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E88F7A2A-AC57-4C23-9D85-759795BAB57F}" xr6:coauthVersionLast="47" xr6:coauthVersionMax="47" xr10:uidLastSave="{00000000-0000-0000-0000-000000000000}"/>
  <bookViews>
    <workbookView xWindow="-120" yWindow="-120" windowWidth="29040" windowHeight="15840" tabRatio="913" firstSheet="3" activeTab="3" xr2:uid="{00000000-000D-0000-FFFF-FFFF00000000}"/>
  </bookViews>
  <sheets>
    <sheet name="13-1、13-2" sheetId="1" r:id="rId1"/>
    <sheet name="13-3" sheetId="2" r:id="rId2"/>
    <sheet name="13-4" sheetId="3" r:id="rId3"/>
    <sheet name="13-5" sheetId="15" r:id="rId4"/>
    <sheet name="13-6、13-7" sheetId="4" r:id="rId5"/>
    <sheet name="13-8、13-9、13-10" sheetId="5" r:id="rId6"/>
    <sheet name="13-11" sheetId="6" r:id="rId7"/>
    <sheet name="13-12" sheetId="16" r:id="rId8"/>
    <sheet name="13-13、13-14" sheetId="9" r:id="rId9"/>
    <sheet name="13-15、13-16" sheetId="10" r:id="rId10"/>
    <sheet name="13-17、13-18、13-19" sheetId="11" r:id="rId11"/>
    <sheet name="13-20" sheetId="12" r:id="rId12"/>
    <sheet name="13-21" sheetId="13" r:id="rId13"/>
    <sheet name="13-22，13-23" sheetId="17" r:id="rId14"/>
    <sheet name="13-24、13-25、13-26" sheetId="14" r:id="rId15"/>
    <sheet name="図表" sheetId="26" r:id="rId16"/>
  </sheets>
  <externalReferences>
    <externalReference r:id="rId17"/>
  </externalReferences>
  <definedNames>
    <definedName name="_xlnm.Print_Area" localSheetId="0">'13-1、13-2'!$A$1:$K$51</definedName>
    <definedName name="_xlnm.Print_Area" localSheetId="1">'13-3'!$A$1:$N$63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6" l="1"/>
  <c r="G39" i="6" s="1"/>
  <c r="G12" i="6"/>
  <c r="E56" i="11"/>
  <c r="D56" i="11"/>
  <c r="J10" i="10"/>
  <c r="K38" i="6"/>
  <c r="J38" i="6"/>
  <c r="L38" i="6"/>
  <c r="K35" i="6"/>
  <c r="E37" i="6"/>
  <c r="D37" i="6"/>
  <c r="G30" i="6"/>
  <c r="G29" i="6"/>
  <c r="G28" i="6"/>
  <c r="J27" i="6"/>
  <c r="G27" i="6"/>
  <c r="G35" i="6" s="1"/>
  <c r="J16" i="6"/>
  <c r="K16" i="6"/>
  <c r="L19" i="6"/>
  <c r="L16" i="6"/>
  <c r="J19" i="6"/>
  <c r="G11" i="6"/>
  <c r="G10" i="6"/>
  <c r="G9" i="6"/>
  <c r="J8" i="6"/>
  <c r="G8" i="6"/>
  <c r="I36" i="6"/>
  <c r="I37" i="6"/>
  <c r="I38" i="6"/>
  <c r="I39" i="6"/>
  <c r="I35" i="6"/>
  <c r="H36" i="6"/>
  <c r="H37" i="6"/>
  <c r="H38" i="6"/>
  <c r="H39" i="6"/>
  <c r="H35" i="6"/>
  <c r="G36" i="6"/>
  <c r="G37" i="6"/>
  <c r="G38" i="6"/>
  <c r="I20" i="6" l="1"/>
  <c r="H20" i="6"/>
  <c r="G20" i="6"/>
  <c r="E38" i="6" l="1"/>
  <c r="D38" i="6"/>
  <c r="J35" i="6"/>
  <c r="I19" i="6"/>
  <c r="H19" i="6"/>
  <c r="G19" i="6"/>
  <c r="I18" i="6"/>
  <c r="H18" i="6"/>
  <c r="G18" i="6"/>
  <c r="D18" i="6"/>
  <c r="K17" i="6"/>
  <c r="J17" i="6"/>
  <c r="I17" i="6"/>
  <c r="H17" i="6"/>
  <c r="G17" i="6"/>
  <c r="I16" i="6"/>
  <c r="H16" i="6"/>
  <c r="G16" i="6"/>
  <c r="E18" i="17" l="1"/>
  <c r="E7" i="17" s="1"/>
  <c r="F18" i="17"/>
  <c r="F7" i="17" s="1"/>
</calcChain>
</file>

<file path=xl/sharedStrings.xml><?xml version="1.0" encoding="utf-8"?>
<sst xmlns="http://schemas.openxmlformats.org/spreadsheetml/2006/main" count="1537" uniqueCount="721">
  <si>
    <t>平成</t>
    <rPh sb="0" eb="2">
      <t>ヘイセイ</t>
    </rPh>
    <phoneticPr fontId="8"/>
  </si>
  <si>
    <t>令和</t>
    <rPh sb="0" eb="2">
      <t>レイワ</t>
    </rPh>
    <phoneticPr fontId="8"/>
  </si>
  <si>
    <r>
      <rPr>
        <sz val="9"/>
        <color rgb="FF000000"/>
        <rFont val="ＭＳ 明朝"/>
        <family val="1"/>
        <charset val="128"/>
      </rPr>
      <t>資料　県「学校基本調査報告書」</t>
    </r>
    <rPh sb="0" eb="2">
      <t>シリョウ</t>
    </rPh>
    <rPh sb="3" eb="4">
      <t>ケン</t>
    </rPh>
    <rPh sb="5" eb="7">
      <t>ガッコウ</t>
    </rPh>
    <rPh sb="7" eb="9">
      <t>キホン</t>
    </rPh>
    <rPh sb="9" eb="11">
      <t>チョウサ</t>
    </rPh>
    <rPh sb="11" eb="14">
      <t>ホウコクショ</t>
    </rPh>
    <phoneticPr fontId="8"/>
  </si>
  <si>
    <r>
      <rPr>
        <sz val="9"/>
        <rFont val="ＭＳ 明朝"/>
        <family val="1"/>
        <charset val="128"/>
      </rPr>
      <t>資料　市企画調整課「身体計測値調査結果表」</t>
    </r>
    <r>
      <rPr>
        <sz val="9"/>
        <rFont val="Times New Roman"/>
        <family val="1"/>
      </rPr>
      <t xml:space="preserve"> </t>
    </r>
    <rPh sb="0" eb="2">
      <t>シリョウ</t>
    </rPh>
    <rPh sb="3" eb="4">
      <t>シ</t>
    </rPh>
    <rPh sb="4" eb="6">
      <t>キカク</t>
    </rPh>
    <rPh sb="6" eb="8">
      <t>チョウセイ</t>
    </rPh>
    <rPh sb="8" eb="9">
      <t>カ</t>
    </rPh>
    <rPh sb="10" eb="12">
      <t>シンタイ</t>
    </rPh>
    <rPh sb="12" eb="14">
      <t>ケイソク</t>
    </rPh>
    <rPh sb="14" eb="15">
      <t>アタイ</t>
    </rPh>
    <rPh sb="15" eb="17">
      <t>チョウサ</t>
    </rPh>
    <rPh sb="17" eb="19">
      <t>ケッカ</t>
    </rPh>
    <rPh sb="19" eb="20">
      <t>ヒョウ</t>
    </rPh>
    <phoneticPr fontId="8"/>
  </si>
  <si>
    <t>DVD</t>
    <phoneticPr fontId="8"/>
  </si>
  <si>
    <t>CD</t>
    <phoneticPr fontId="8"/>
  </si>
  <si>
    <r>
      <rPr>
        <sz val="9"/>
        <color indexed="8"/>
        <rFont val="ＭＳ 明朝"/>
        <family val="1"/>
        <charset val="128"/>
      </rPr>
      <t>市立図書館</t>
    </r>
    <rPh sb="0" eb="2">
      <t>シリツ</t>
    </rPh>
    <rPh sb="2" eb="5">
      <t>トショカン</t>
    </rPh>
    <phoneticPr fontId="8"/>
  </si>
  <si>
    <r>
      <rPr>
        <sz val="9"/>
        <color indexed="8"/>
        <rFont val="ＭＳ 明朝"/>
        <family val="1"/>
        <charset val="128"/>
      </rPr>
      <t>都南図書館</t>
    </r>
    <rPh sb="0" eb="2">
      <t>トナン</t>
    </rPh>
    <rPh sb="2" eb="4">
      <t>トショ</t>
    </rPh>
    <rPh sb="4" eb="5">
      <t>カン</t>
    </rPh>
    <phoneticPr fontId="8"/>
  </si>
  <si>
    <r>
      <rPr>
        <sz val="9"/>
        <color indexed="8"/>
        <rFont val="ＭＳ 明朝"/>
        <family val="1"/>
        <charset val="128"/>
      </rPr>
      <t>渋民図書館</t>
    </r>
    <rPh sb="0" eb="2">
      <t>シブタミ</t>
    </rPh>
    <rPh sb="2" eb="4">
      <t>トショ</t>
    </rPh>
    <rPh sb="4" eb="5">
      <t>カン</t>
    </rPh>
    <phoneticPr fontId="8"/>
  </si>
  <si>
    <r>
      <rPr>
        <sz val="9"/>
        <color indexed="8"/>
        <rFont val="ＭＳ 明朝"/>
        <family val="1"/>
        <charset val="128"/>
      </rPr>
      <t>（単位　人）</t>
    </r>
    <rPh sb="1" eb="3">
      <t>タンイ</t>
    </rPh>
    <rPh sb="4" eb="5">
      <t>ヒト</t>
    </rPh>
    <phoneticPr fontId="8"/>
  </si>
  <si>
    <r>
      <rPr>
        <sz val="9"/>
        <color indexed="8"/>
        <rFont val="ＭＳ 明朝"/>
        <family val="1"/>
        <charset val="128"/>
      </rPr>
      <t>体育館</t>
    </r>
    <rPh sb="0" eb="1">
      <t>カラダ</t>
    </rPh>
    <rPh sb="1" eb="2">
      <t>イク</t>
    </rPh>
    <rPh sb="2" eb="3">
      <t>カン</t>
    </rPh>
    <phoneticPr fontId="8"/>
  </si>
  <si>
    <r>
      <rPr>
        <sz val="9"/>
        <color indexed="8"/>
        <rFont val="ＭＳ 明朝"/>
        <family val="1"/>
        <charset val="128"/>
      </rPr>
      <t>校庭</t>
    </r>
    <rPh sb="0" eb="1">
      <t>コウ</t>
    </rPh>
    <rPh sb="1" eb="2">
      <t>ニワ</t>
    </rPh>
    <phoneticPr fontId="8"/>
  </si>
  <si>
    <r>
      <rPr>
        <sz val="9"/>
        <color indexed="8"/>
        <rFont val="ＭＳ 明朝"/>
        <family val="1"/>
        <charset val="128"/>
      </rPr>
      <t>資料　市教育委員会「盛岡の教育」</t>
    </r>
    <rPh sb="0" eb="2">
      <t>シリョウ</t>
    </rPh>
    <rPh sb="3" eb="4">
      <t>シ</t>
    </rPh>
    <rPh sb="4" eb="6">
      <t>キョウイク</t>
    </rPh>
    <rPh sb="6" eb="9">
      <t>イインカイ</t>
    </rPh>
    <rPh sb="10" eb="12">
      <t>モリオカ</t>
    </rPh>
    <rPh sb="13" eb="15">
      <t>キョウイク</t>
    </rPh>
    <phoneticPr fontId="8"/>
  </si>
  <si>
    <r>
      <rPr>
        <sz val="9"/>
        <color indexed="8"/>
        <rFont val="ＭＳ 明朝"/>
        <family val="1"/>
        <charset val="128"/>
      </rPr>
      <t>その他</t>
    </r>
    <rPh sb="2" eb="3">
      <t>タ</t>
    </rPh>
    <phoneticPr fontId="8"/>
  </si>
  <si>
    <r>
      <rPr>
        <sz val="9"/>
        <color indexed="8"/>
        <rFont val="ＭＳ 明朝"/>
        <family val="1"/>
        <charset val="128"/>
      </rPr>
      <t>資料　市男女共同参画推進室</t>
    </r>
    <rPh sb="0" eb="2">
      <t>シリョウ</t>
    </rPh>
    <rPh sb="3" eb="4">
      <t>シ</t>
    </rPh>
    <rPh sb="4" eb="6">
      <t>ダンジョ</t>
    </rPh>
    <rPh sb="6" eb="8">
      <t>キョウドウ</t>
    </rPh>
    <rPh sb="8" eb="10">
      <t>サンカク</t>
    </rPh>
    <rPh sb="10" eb="12">
      <t>スイシン</t>
    </rPh>
    <rPh sb="12" eb="13">
      <t>シツ</t>
    </rPh>
    <phoneticPr fontId="8"/>
  </si>
  <si>
    <r>
      <rPr>
        <sz val="9"/>
        <color indexed="8"/>
        <rFont val="ＭＳ 明朝"/>
        <family val="1"/>
        <charset val="128"/>
      </rPr>
      <t>仏教系</t>
    </r>
    <rPh sb="0" eb="2">
      <t>ブッキョウ</t>
    </rPh>
    <rPh sb="2" eb="3">
      <t>ケイ</t>
    </rPh>
    <phoneticPr fontId="8"/>
  </si>
  <si>
    <r>
      <rPr>
        <sz val="9"/>
        <color indexed="8"/>
        <rFont val="ＭＳ 明朝"/>
        <family val="1"/>
        <charset val="128"/>
      </rPr>
      <t>キリスト教系</t>
    </r>
    <rPh sb="4" eb="5">
      <t>キョウ</t>
    </rPh>
    <rPh sb="5" eb="6">
      <t>ケイ</t>
    </rPh>
    <phoneticPr fontId="8"/>
  </si>
  <si>
    <r>
      <rPr>
        <sz val="9"/>
        <color indexed="8"/>
        <rFont val="ＭＳ 明朝"/>
        <family val="1"/>
        <charset val="128"/>
      </rPr>
      <t>諸教系</t>
    </r>
    <rPh sb="0" eb="1">
      <t>ショ</t>
    </rPh>
    <rPh sb="1" eb="2">
      <t>キョウ</t>
    </rPh>
    <rPh sb="2" eb="3">
      <t>ケイ</t>
    </rPh>
    <phoneticPr fontId="8"/>
  </si>
  <si>
    <t xml:space="preserve"> </t>
    <phoneticPr fontId="6"/>
  </si>
  <si>
    <r>
      <rPr>
        <sz val="9"/>
        <color indexed="8"/>
        <rFont val="ＭＳ 明朝"/>
        <family val="1"/>
        <charset val="128"/>
      </rPr>
      <t>園数</t>
    </r>
    <rPh sb="0" eb="1">
      <t>エン</t>
    </rPh>
    <rPh sb="1" eb="2">
      <t>スウ</t>
    </rPh>
    <phoneticPr fontId="8"/>
  </si>
  <si>
    <r>
      <rPr>
        <sz val="9"/>
        <color indexed="8"/>
        <rFont val="ＭＳ 明朝"/>
        <family val="1"/>
        <charset val="128"/>
      </rPr>
      <t>幼児数</t>
    </r>
    <rPh sb="0" eb="2">
      <t>ヨウジ</t>
    </rPh>
    <rPh sb="2" eb="3">
      <t>スウ</t>
    </rPh>
    <phoneticPr fontId="8"/>
  </si>
  <si>
    <r>
      <t xml:space="preserve"> 3 </t>
    </r>
    <r>
      <rPr>
        <sz val="9"/>
        <color indexed="8"/>
        <rFont val="ＭＳ 明朝"/>
        <family val="1"/>
        <charset val="128"/>
      </rPr>
      <t>歳</t>
    </r>
    <rPh sb="3" eb="4">
      <t>サイ</t>
    </rPh>
    <phoneticPr fontId="8"/>
  </si>
  <si>
    <r>
      <t xml:space="preserve"> 4 </t>
    </r>
    <r>
      <rPr>
        <sz val="9"/>
        <color indexed="8"/>
        <rFont val="ＭＳ 明朝"/>
        <family val="1"/>
        <charset val="128"/>
      </rPr>
      <t>歳</t>
    </r>
    <phoneticPr fontId="8"/>
  </si>
  <si>
    <r>
      <t xml:space="preserve"> 5 </t>
    </r>
    <r>
      <rPr>
        <sz val="9"/>
        <color indexed="8"/>
        <rFont val="ＭＳ 明朝"/>
        <family val="1"/>
        <charset val="128"/>
      </rPr>
      <t>歳</t>
    </r>
    <phoneticPr fontId="8"/>
  </si>
  <si>
    <r>
      <rPr>
        <sz val="9"/>
        <color indexed="8"/>
        <rFont val="ＭＳ 明朝"/>
        <family val="1"/>
        <charset val="128"/>
      </rPr>
      <t>岩手大学附属</t>
    </r>
    <rPh sb="0" eb="2">
      <t>イワテ</t>
    </rPh>
    <rPh sb="2" eb="4">
      <t>ダイガク</t>
    </rPh>
    <rPh sb="4" eb="6">
      <t>フゾク</t>
    </rPh>
    <phoneticPr fontId="8"/>
  </si>
  <si>
    <r>
      <rPr>
        <sz val="9"/>
        <color indexed="8"/>
        <rFont val="ＭＳ 明朝"/>
        <family val="1"/>
        <charset val="128"/>
      </rPr>
      <t>盛岡市立米内</t>
    </r>
    <rPh sb="0" eb="2">
      <t>モリオカ</t>
    </rPh>
    <rPh sb="2" eb="4">
      <t>シリツ</t>
    </rPh>
    <rPh sb="4" eb="6">
      <t>ヨナイ</t>
    </rPh>
    <phoneticPr fontId="8"/>
  </si>
  <si>
    <r>
      <rPr>
        <sz val="9"/>
        <color indexed="8"/>
        <rFont val="ＭＳ 明朝"/>
        <family val="1"/>
        <charset val="128"/>
      </rPr>
      <t>盛岡市立好摩</t>
    </r>
    <rPh sb="0" eb="2">
      <t>モリオカ</t>
    </rPh>
    <rPh sb="2" eb="4">
      <t>シリツ</t>
    </rPh>
    <rPh sb="4" eb="6">
      <t>コウマ</t>
    </rPh>
    <phoneticPr fontId="8"/>
  </si>
  <si>
    <r>
      <rPr>
        <sz val="9"/>
        <color indexed="8"/>
        <rFont val="ＭＳ 明朝"/>
        <family val="1"/>
        <charset val="128"/>
      </rPr>
      <t>仁王</t>
    </r>
    <rPh sb="0" eb="2">
      <t>ニオウ</t>
    </rPh>
    <phoneticPr fontId="8"/>
  </si>
  <si>
    <r>
      <rPr>
        <sz val="9"/>
        <color indexed="8"/>
        <rFont val="ＭＳ 明朝"/>
        <family val="1"/>
        <charset val="128"/>
      </rPr>
      <t>盛岡白百合学園</t>
    </r>
    <rPh sb="0" eb="2">
      <t>モリオカ</t>
    </rPh>
    <rPh sb="2" eb="5">
      <t>シラユリ</t>
    </rPh>
    <rPh sb="5" eb="7">
      <t>ガクエン</t>
    </rPh>
    <phoneticPr fontId="8"/>
  </si>
  <si>
    <r>
      <rPr>
        <sz val="9"/>
        <color indexed="8"/>
        <rFont val="ＭＳ 明朝"/>
        <family val="1"/>
        <charset val="128"/>
      </rPr>
      <t>聖パウロ</t>
    </r>
    <rPh sb="0" eb="1">
      <t>セイ</t>
    </rPh>
    <phoneticPr fontId="8"/>
  </si>
  <si>
    <r>
      <rPr>
        <sz val="9"/>
        <color indexed="8"/>
        <rFont val="ＭＳ 明朝"/>
        <family val="1"/>
        <charset val="128"/>
      </rPr>
      <t>青山</t>
    </r>
    <rPh sb="0" eb="2">
      <t>アオヤマ</t>
    </rPh>
    <phoneticPr fontId="8"/>
  </si>
  <si>
    <r>
      <rPr>
        <sz val="9"/>
        <color indexed="8"/>
        <rFont val="ＭＳ 明朝"/>
        <family val="1"/>
        <charset val="128"/>
      </rPr>
      <t>水道橋くるみ</t>
    </r>
    <rPh sb="0" eb="3">
      <t>スイドウバシ</t>
    </rPh>
    <phoneticPr fontId="8"/>
  </si>
  <si>
    <r>
      <rPr>
        <sz val="9"/>
        <color indexed="8"/>
        <rFont val="ＭＳ 明朝"/>
        <family val="1"/>
        <charset val="128"/>
      </rPr>
      <t>仙北町</t>
    </r>
    <rPh sb="0" eb="3">
      <t>センボクチョウ</t>
    </rPh>
    <phoneticPr fontId="8"/>
  </si>
  <si>
    <r>
      <rPr>
        <sz val="9"/>
        <color indexed="8"/>
        <rFont val="ＭＳ 明朝"/>
        <family val="1"/>
        <charset val="128"/>
      </rPr>
      <t>教員・保育
職員数
（本務者）</t>
    </r>
    <rPh sb="0" eb="2">
      <t>キョウイン</t>
    </rPh>
    <rPh sb="3" eb="5">
      <t>ホイク</t>
    </rPh>
    <rPh sb="6" eb="9">
      <t>ショクインスウ</t>
    </rPh>
    <rPh sb="11" eb="13">
      <t>ホンム</t>
    </rPh>
    <rPh sb="13" eb="14">
      <t>モノ</t>
    </rPh>
    <phoneticPr fontId="8"/>
  </si>
  <si>
    <r>
      <rPr>
        <sz val="9"/>
        <color indexed="8"/>
        <rFont val="ＭＳ 明朝"/>
        <family val="1"/>
        <charset val="128"/>
      </rPr>
      <t>その他の
職員数
（本務者）</t>
    </r>
    <rPh sb="2" eb="3">
      <t>タ</t>
    </rPh>
    <phoneticPr fontId="8"/>
  </si>
  <si>
    <r>
      <rPr>
        <sz val="9"/>
        <color indexed="8"/>
        <rFont val="ＭＳ 明朝"/>
        <family val="1"/>
        <charset val="128"/>
      </rPr>
      <t>資料　県「学校基本調査報告書」</t>
    </r>
    <rPh sb="0" eb="2">
      <t>シリョウ</t>
    </rPh>
    <phoneticPr fontId="8"/>
  </si>
  <si>
    <r>
      <rPr>
        <sz val="9"/>
        <color rgb="FF000000"/>
        <rFont val="ＭＳ 明朝"/>
        <family val="1"/>
        <charset val="128"/>
      </rPr>
      <t>学級数</t>
    </r>
    <rPh sb="0" eb="3">
      <t>ガッキュウスウ</t>
    </rPh>
    <phoneticPr fontId="8"/>
  </si>
  <si>
    <r>
      <rPr>
        <sz val="9"/>
        <color rgb="FF000000"/>
        <rFont val="ＭＳ 明朝"/>
        <family val="1"/>
        <charset val="128"/>
      </rPr>
      <t>児童数</t>
    </r>
    <rPh sb="0" eb="2">
      <t>ジドウ</t>
    </rPh>
    <rPh sb="2" eb="3">
      <t>カズ</t>
    </rPh>
    <phoneticPr fontId="8"/>
  </si>
  <si>
    <r>
      <t xml:space="preserve"> 1 </t>
    </r>
    <r>
      <rPr>
        <sz val="9"/>
        <color rgb="FF000000"/>
        <rFont val="ＭＳ 明朝"/>
        <family val="1"/>
        <charset val="128"/>
      </rPr>
      <t>年</t>
    </r>
    <phoneticPr fontId="8"/>
  </si>
  <si>
    <r>
      <t xml:space="preserve"> 2 </t>
    </r>
    <r>
      <rPr>
        <sz val="9"/>
        <color rgb="FF000000"/>
        <rFont val="ＭＳ 明朝"/>
        <family val="1"/>
        <charset val="128"/>
      </rPr>
      <t>年</t>
    </r>
    <phoneticPr fontId="8"/>
  </si>
  <si>
    <r>
      <t xml:space="preserve"> 3 </t>
    </r>
    <r>
      <rPr>
        <sz val="9"/>
        <color rgb="FF000000"/>
        <rFont val="ＭＳ 明朝"/>
        <family val="1"/>
        <charset val="128"/>
      </rPr>
      <t>年</t>
    </r>
    <phoneticPr fontId="8"/>
  </si>
  <si>
    <r>
      <t xml:space="preserve"> 4 </t>
    </r>
    <r>
      <rPr>
        <sz val="9"/>
        <color rgb="FF000000"/>
        <rFont val="ＭＳ 明朝"/>
        <family val="1"/>
        <charset val="128"/>
      </rPr>
      <t>年</t>
    </r>
    <phoneticPr fontId="8"/>
  </si>
  <si>
    <r>
      <t xml:space="preserve"> 5 </t>
    </r>
    <r>
      <rPr>
        <sz val="9"/>
        <color rgb="FF000000"/>
        <rFont val="ＭＳ 明朝"/>
        <family val="1"/>
        <charset val="128"/>
      </rPr>
      <t>年</t>
    </r>
    <phoneticPr fontId="8"/>
  </si>
  <si>
    <r>
      <t xml:space="preserve"> 6 </t>
    </r>
    <r>
      <rPr>
        <sz val="9"/>
        <color rgb="FF000000"/>
        <rFont val="ＭＳ 明朝"/>
        <family val="1"/>
        <charset val="128"/>
      </rPr>
      <t>年</t>
    </r>
    <phoneticPr fontId="8"/>
  </si>
  <si>
    <r>
      <rPr>
        <sz val="9"/>
        <color rgb="FF000000"/>
        <rFont val="ＭＳ 明朝"/>
        <family val="1"/>
        <charset val="128"/>
      </rPr>
      <t>岩手大学附属</t>
    </r>
    <rPh sb="0" eb="2">
      <t>イワテ</t>
    </rPh>
    <rPh sb="2" eb="4">
      <t>ダイガク</t>
    </rPh>
    <rPh sb="4" eb="6">
      <t>フゾク</t>
    </rPh>
    <phoneticPr fontId="8"/>
  </si>
  <si>
    <r>
      <rPr>
        <sz val="9"/>
        <color rgb="FF000000"/>
        <rFont val="ＭＳ 明朝"/>
        <family val="1"/>
        <charset val="128"/>
      </rPr>
      <t>仁王</t>
    </r>
    <rPh sb="0" eb="2">
      <t>ニオウ</t>
    </rPh>
    <phoneticPr fontId="8"/>
  </si>
  <si>
    <r>
      <rPr>
        <sz val="9"/>
        <color rgb="FF000000"/>
        <rFont val="ＭＳ 明朝"/>
        <family val="1"/>
        <charset val="128"/>
      </rPr>
      <t>城南</t>
    </r>
    <rPh sb="0" eb="2">
      <t>ジョウナン</t>
    </rPh>
    <phoneticPr fontId="8"/>
  </si>
  <si>
    <r>
      <rPr>
        <sz val="9"/>
        <color rgb="FF000000"/>
        <rFont val="ＭＳ 明朝"/>
        <family val="1"/>
        <charset val="128"/>
      </rPr>
      <t>桜城</t>
    </r>
    <rPh sb="0" eb="1">
      <t>サクラギ</t>
    </rPh>
    <rPh sb="1" eb="2">
      <t>グスク</t>
    </rPh>
    <phoneticPr fontId="8"/>
  </si>
  <si>
    <r>
      <rPr>
        <sz val="9"/>
        <color rgb="FF000000"/>
        <rFont val="ＭＳ 明朝"/>
        <family val="1"/>
        <charset val="128"/>
      </rPr>
      <t>厨川</t>
    </r>
    <rPh sb="0" eb="2">
      <t>クリヤガワ</t>
    </rPh>
    <phoneticPr fontId="8"/>
  </si>
  <si>
    <r>
      <rPr>
        <sz val="9"/>
        <color rgb="FF000000"/>
        <rFont val="ＭＳ 明朝"/>
        <family val="1"/>
        <charset val="128"/>
      </rPr>
      <t>仙北</t>
    </r>
    <rPh sb="0" eb="2">
      <t>センボク</t>
    </rPh>
    <phoneticPr fontId="8"/>
  </si>
  <si>
    <r>
      <rPr>
        <sz val="9"/>
        <color rgb="FF000000"/>
        <rFont val="ＭＳ 明朝"/>
        <family val="1"/>
        <charset val="128"/>
      </rPr>
      <t>杜陵</t>
    </r>
    <rPh sb="0" eb="1">
      <t>ト</t>
    </rPh>
    <rPh sb="1" eb="2">
      <t>リョウ</t>
    </rPh>
    <phoneticPr fontId="8"/>
  </si>
  <si>
    <r>
      <rPr>
        <sz val="9"/>
        <color rgb="FF000000"/>
        <rFont val="ＭＳ 明朝"/>
        <family val="1"/>
        <charset val="128"/>
      </rPr>
      <t>山岸</t>
    </r>
    <rPh sb="0" eb="2">
      <t>ヤマギシ</t>
    </rPh>
    <phoneticPr fontId="8"/>
  </si>
  <si>
    <r>
      <rPr>
        <sz val="9"/>
        <color rgb="FF000000"/>
        <rFont val="ＭＳ 明朝"/>
        <family val="1"/>
        <charset val="128"/>
      </rPr>
      <t>大慈寺</t>
    </r>
    <rPh sb="0" eb="3">
      <t>ダイジジ</t>
    </rPh>
    <phoneticPr fontId="8"/>
  </si>
  <si>
    <r>
      <rPr>
        <sz val="9"/>
        <color rgb="FF000000"/>
        <rFont val="ＭＳ 明朝"/>
        <family val="1"/>
        <charset val="128"/>
      </rPr>
      <t>米内</t>
    </r>
    <rPh sb="0" eb="2">
      <t>ヨナイ</t>
    </rPh>
    <phoneticPr fontId="8"/>
  </si>
  <si>
    <r>
      <rPr>
        <sz val="9"/>
        <color rgb="FF000000"/>
        <rFont val="ＭＳ 明朝"/>
        <family val="1"/>
        <charset val="128"/>
      </rPr>
      <t>土淵</t>
    </r>
    <rPh sb="0" eb="2">
      <t>ツチブチ</t>
    </rPh>
    <phoneticPr fontId="8"/>
  </si>
  <si>
    <r>
      <rPr>
        <sz val="9"/>
        <color rgb="FF000000"/>
        <rFont val="ＭＳ 明朝"/>
        <family val="1"/>
        <charset val="128"/>
      </rPr>
      <t>中野</t>
    </r>
    <rPh sb="0" eb="2">
      <t>ナカノ</t>
    </rPh>
    <phoneticPr fontId="8"/>
  </si>
  <si>
    <r>
      <rPr>
        <sz val="9"/>
        <color rgb="FF000000"/>
        <rFont val="ＭＳ 明朝"/>
        <family val="1"/>
        <charset val="128"/>
      </rPr>
      <t>本宮</t>
    </r>
    <rPh sb="0" eb="2">
      <t>モトミヤ</t>
    </rPh>
    <phoneticPr fontId="8"/>
  </si>
  <si>
    <r>
      <rPr>
        <sz val="9"/>
        <color rgb="FF000000"/>
        <rFont val="ＭＳ 明朝"/>
        <family val="1"/>
        <charset val="128"/>
      </rPr>
      <t>青山</t>
    </r>
    <rPh sb="0" eb="2">
      <t>アオヤマ</t>
    </rPh>
    <phoneticPr fontId="8"/>
  </si>
  <si>
    <r>
      <rPr>
        <sz val="9"/>
        <color rgb="FF000000"/>
        <rFont val="ＭＳ 明朝"/>
        <family val="1"/>
        <charset val="128"/>
      </rPr>
      <t>北厨川</t>
    </r>
    <rPh sb="0" eb="1">
      <t>キタ</t>
    </rPh>
    <rPh sb="1" eb="3">
      <t>クリヤガワ</t>
    </rPh>
    <phoneticPr fontId="8"/>
  </si>
  <si>
    <r>
      <rPr>
        <sz val="9"/>
        <color rgb="FF000000"/>
        <rFont val="ＭＳ 明朝"/>
        <family val="1"/>
        <charset val="128"/>
      </rPr>
      <t>河北</t>
    </r>
    <rPh sb="0" eb="2">
      <t>カホク</t>
    </rPh>
    <phoneticPr fontId="8"/>
  </si>
  <si>
    <r>
      <rPr>
        <sz val="9"/>
        <color rgb="FF000000"/>
        <rFont val="ＭＳ 明朝"/>
        <family val="1"/>
        <charset val="128"/>
      </rPr>
      <t>上田</t>
    </r>
    <rPh sb="0" eb="2">
      <t>ウエダ</t>
    </rPh>
    <phoneticPr fontId="8"/>
  </si>
  <si>
    <r>
      <rPr>
        <sz val="9"/>
        <color rgb="FF000000"/>
        <rFont val="ＭＳ 明朝"/>
        <family val="1"/>
        <charset val="128"/>
      </rPr>
      <t>山王</t>
    </r>
    <rPh sb="0" eb="2">
      <t>サンノウ</t>
    </rPh>
    <phoneticPr fontId="8"/>
  </si>
  <si>
    <r>
      <rPr>
        <sz val="9"/>
        <color rgb="FF000000"/>
        <rFont val="ＭＳ 明朝"/>
        <family val="1"/>
        <charset val="128"/>
      </rPr>
      <t>緑が丘</t>
    </r>
    <rPh sb="0" eb="3">
      <t>ミドリガオカ</t>
    </rPh>
    <phoneticPr fontId="8"/>
  </si>
  <si>
    <r>
      <rPr>
        <sz val="9"/>
        <color rgb="FF000000"/>
        <rFont val="ＭＳ 明朝"/>
        <family val="1"/>
        <charset val="128"/>
      </rPr>
      <t>太田</t>
    </r>
    <rPh sb="0" eb="2">
      <t>オオタ</t>
    </rPh>
    <phoneticPr fontId="8"/>
  </si>
  <si>
    <r>
      <rPr>
        <sz val="9"/>
        <color rgb="FF000000"/>
        <rFont val="ＭＳ 明朝"/>
        <family val="1"/>
        <charset val="128"/>
      </rPr>
      <t>太田東</t>
    </r>
    <rPh sb="0" eb="2">
      <t>オオタ</t>
    </rPh>
    <rPh sb="2" eb="3">
      <t>ヒガシ</t>
    </rPh>
    <phoneticPr fontId="8"/>
  </si>
  <si>
    <r>
      <rPr>
        <sz val="9"/>
        <color rgb="FF000000"/>
        <rFont val="ＭＳ 明朝"/>
        <family val="1"/>
        <charset val="128"/>
      </rPr>
      <t>城北</t>
    </r>
    <rPh sb="0" eb="2">
      <t>ジョウホク</t>
    </rPh>
    <phoneticPr fontId="8"/>
  </si>
  <si>
    <r>
      <rPr>
        <sz val="9"/>
        <color rgb="FF000000"/>
        <rFont val="ＭＳ 明朝"/>
        <family val="1"/>
        <charset val="128"/>
      </rPr>
      <t>大新</t>
    </r>
    <rPh sb="0" eb="2">
      <t>ダイシン</t>
    </rPh>
    <phoneticPr fontId="8"/>
  </si>
  <si>
    <r>
      <rPr>
        <sz val="9"/>
        <color rgb="FF000000"/>
        <rFont val="ＭＳ 明朝"/>
        <family val="1"/>
        <charset val="128"/>
      </rPr>
      <t>松園</t>
    </r>
    <rPh sb="0" eb="2">
      <t>マツゾノ</t>
    </rPh>
    <phoneticPr fontId="8"/>
  </si>
  <si>
    <r>
      <rPr>
        <sz val="9"/>
        <color rgb="FF000000"/>
        <rFont val="ＭＳ 明朝"/>
        <family val="1"/>
        <charset val="128"/>
      </rPr>
      <t>月が丘</t>
    </r>
    <rPh sb="0" eb="1">
      <t>ツキ</t>
    </rPh>
    <rPh sb="2" eb="3">
      <t>オカ</t>
    </rPh>
    <phoneticPr fontId="8"/>
  </si>
  <si>
    <r>
      <rPr>
        <sz val="9"/>
        <color rgb="FF000000"/>
        <rFont val="ＭＳ 明朝"/>
        <family val="1"/>
        <charset val="128"/>
      </rPr>
      <t>高松</t>
    </r>
    <rPh sb="0" eb="2">
      <t>タカマツ</t>
    </rPh>
    <phoneticPr fontId="8"/>
  </si>
  <si>
    <r>
      <rPr>
        <sz val="9"/>
        <color rgb="FF000000"/>
        <rFont val="ＭＳ 明朝"/>
        <family val="1"/>
        <charset val="128"/>
      </rPr>
      <t>東松園</t>
    </r>
    <rPh sb="0" eb="1">
      <t>ヒガシ</t>
    </rPh>
    <rPh sb="1" eb="3">
      <t>マツゾノ</t>
    </rPh>
    <phoneticPr fontId="8"/>
  </si>
  <si>
    <r>
      <rPr>
        <sz val="9"/>
        <color rgb="FF000000"/>
        <rFont val="ＭＳ 明朝"/>
        <family val="1"/>
        <charset val="128"/>
      </rPr>
      <t>見前</t>
    </r>
    <rPh sb="0" eb="1">
      <t>ミ</t>
    </rPh>
    <rPh sb="1" eb="2">
      <t>マエ</t>
    </rPh>
    <phoneticPr fontId="8"/>
  </si>
  <si>
    <r>
      <rPr>
        <sz val="9"/>
        <color rgb="FF000000"/>
        <rFont val="ＭＳ 明朝"/>
        <family val="1"/>
        <charset val="128"/>
      </rPr>
      <t>飯岡</t>
    </r>
    <rPh sb="0" eb="2">
      <t>イイオカ</t>
    </rPh>
    <phoneticPr fontId="8"/>
  </si>
  <si>
    <r>
      <rPr>
        <sz val="9"/>
        <color rgb="FF000000"/>
        <rFont val="ＭＳ 明朝"/>
        <family val="1"/>
        <charset val="128"/>
      </rPr>
      <t>羽場</t>
    </r>
    <rPh sb="0" eb="2">
      <t>ハバ</t>
    </rPh>
    <phoneticPr fontId="8"/>
  </si>
  <si>
    <r>
      <rPr>
        <sz val="9"/>
        <color rgb="FF000000"/>
        <rFont val="ＭＳ 明朝"/>
        <family val="1"/>
        <charset val="128"/>
      </rPr>
      <t>手代森</t>
    </r>
    <rPh sb="0" eb="3">
      <t>テシロモリ</t>
    </rPh>
    <phoneticPr fontId="8"/>
  </si>
  <si>
    <r>
      <rPr>
        <sz val="9"/>
        <color rgb="FF000000"/>
        <rFont val="ＭＳ 明朝"/>
        <family val="1"/>
        <charset val="128"/>
      </rPr>
      <t>津志田</t>
    </r>
    <rPh sb="0" eb="3">
      <t>ツシダ</t>
    </rPh>
    <phoneticPr fontId="8"/>
  </si>
  <si>
    <r>
      <rPr>
        <sz val="9"/>
        <color rgb="FF000000"/>
        <rFont val="ＭＳ 明朝"/>
        <family val="1"/>
        <charset val="128"/>
      </rPr>
      <t>見前南</t>
    </r>
    <rPh sb="0" eb="1">
      <t>ミ</t>
    </rPh>
    <rPh sb="1" eb="2">
      <t>マエ</t>
    </rPh>
    <rPh sb="2" eb="3">
      <t>ミナミ</t>
    </rPh>
    <phoneticPr fontId="8"/>
  </si>
  <si>
    <r>
      <rPr>
        <sz val="9"/>
        <color rgb="FF000000"/>
        <rFont val="ＭＳ 明朝"/>
        <family val="1"/>
        <charset val="128"/>
      </rPr>
      <t>都南東</t>
    </r>
    <rPh sb="0" eb="1">
      <t>ト</t>
    </rPh>
    <rPh sb="1" eb="2">
      <t>ナン</t>
    </rPh>
    <rPh sb="2" eb="3">
      <t>ヒガシ</t>
    </rPh>
    <phoneticPr fontId="8"/>
  </si>
  <si>
    <r>
      <rPr>
        <sz val="9"/>
        <color rgb="FF000000"/>
        <rFont val="ＭＳ 明朝"/>
        <family val="1"/>
        <charset val="128"/>
      </rPr>
      <t>北松園</t>
    </r>
    <rPh sb="0" eb="3">
      <t>キタマツゾノ</t>
    </rPh>
    <phoneticPr fontId="8"/>
  </si>
  <si>
    <r>
      <rPr>
        <sz val="9"/>
        <color rgb="FF000000"/>
        <rFont val="ＭＳ 明朝"/>
        <family val="1"/>
        <charset val="128"/>
      </rPr>
      <t>玉山</t>
    </r>
    <rPh sb="0" eb="2">
      <t>タマヤマ</t>
    </rPh>
    <phoneticPr fontId="8"/>
  </si>
  <si>
    <r>
      <rPr>
        <sz val="9"/>
        <color rgb="FF000000"/>
        <rFont val="ＭＳ 明朝"/>
        <family val="1"/>
        <charset val="128"/>
      </rPr>
      <t>渋民</t>
    </r>
    <rPh sb="0" eb="2">
      <t>シブタミ</t>
    </rPh>
    <phoneticPr fontId="8"/>
  </si>
  <si>
    <r>
      <rPr>
        <sz val="9"/>
        <color rgb="FF000000"/>
        <rFont val="ＭＳ 明朝"/>
        <family val="1"/>
        <charset val="128"/>
      </rPr>
      <t>生出</t>
    </r>
    <rPh sb="0" eb="1">
      <t>イ</t>
    </rPh>
    <rPh sb="1" eb="2">
      <t>デ</t>
    </rPh>
    <phoneticPr fontId="8"/>
  </si>
  <si>
    <r>
      <rPr>
        <sz val="9"/>
        <color rgb="FF000000"/>
        <rFont val="ＭＳ 明朝"/>
        <family val="1"/>
        <charset val="128"/>
      </rPr>
      <t>巻堀</t>
    </r>
    <rPh sb="0" eb="1">
      <t>マキ</t>
    </rPh>
    <rPh sb="1" eb="2">
      <t>ホリ</t>
    </rPh>
    <phoneticPr fontId="8"/>
  </si>
  <si>
    <r>
      <rPr>
        <sz val="9"/>
        <color rgb="FF000000"/>
        <rFont val="ＭＳ 明朝"/>
        <family val="1"/>
        <charset val="128"/>
      </rPr>
      <t>好摩</t>
    </r>
    <rPh sb="0" eb="2">
      <t>コウマ</t>
    </rPh>
    <phoneticPr fontId="8"/>
  </si>
  <si>
    <r>
      <rPr>
        <sz val="9"/>
        <color rgb="FF000000"/>
        <rFont val="ＭＳ 明朝"/>
        <family val="1"/>
        <charset val="128"/>
      </rPr>
      <t>向中野</t>
    </r>
    <rPh sb="0" eb="1">
      <t>ムカイ</t>
    </rPh>
    <rPh sb="1" eb="3">
      <t>ナカノ</t>
    </rPh>
    <phoneticPr fontId="8"/>
  </si>
  <si>
    <r>
      <rPr>
        <sz val="9"/>
        <color rgb="FF000000"/>
        <rFont val="ＭＳ 明朝"/>
        <family val="1"/>
        <charset val="128"/>
      </rPr>
      <t>盛岡白百合学園</t>
    </r>
    <rPh sb="0" eb="2">
      <t>モリオカ</t>
    </rPh>
    <rPh sb="2" eb="5">
      <t>シラユリ</t>
    </rPh>
    <rPh sb="5" eb="7">
      <t>ガクエン</t>
    </rPh>
    <phoneticPr fontId="8"/>
  </si>
  <si>
    <r>
      <rPr>
        <sz val="9"/>
        <color indexed="8"/>
        <rFont val="ＭＳ 明朝"/>
        <family val="1"/>
        <charset val="128"/>
      </rPr>
      <t>学校数
（本校）</t>
    </r>
    <rPh sb="0" eb="3">
      <t>ガッコウスウ</t>
    </rPh>
    <rPh sb="5" eb="7">
      <t>ホンコウ</t>
    </rPh>
    <phoneticPr fontId="8"/>
  </si>
  <si>
    <r>
      <rPr>
        <sz val="9"/>
        <color indexed="8"/>
        <rFont val="ＭＳ 明朝"/>
        <family val="1"/>
        <charset val="128"/>
      </rPr>
      <t>学級数</t>
    </r>
    <rPh sb="0" eb="3">
      <t>ガッキュウスウ</t>
    </rPh>
    <phoneticPr fontId="8"/>
  </si>
  <si>
    <r>
      <rPr>
        <sz val="9"/>
        <color indexed="8"/>
        <rFont val="ＭＳ 明朝"/>
        <family val="1"/>
        <charset val="128"/>
      </rPr>
      <t>生徒数</t>
    </r>
    <rPh sb="0" eb="3">
      <t>セイトスウ</t>
    </rPh>
    <phoneticPr fontId="8"/>
  </si>
  <si>
    <r>
      <t xml:space="preserve"> 1 </t>
    </r>
    <r>
      <rPr>
        <sz val="9"/>
        <color indexed="8"/>
        <rFont val="ＭＳ 明朝"/>
        <family val="1"/>
        <charset val="128"/>
      </rPr>
      <t>年</t>
    </r>
    <phoneticPr fontId="8"/>
  </si>
  <si>
    <r>
      <t xml:space="preserve"> 2 </t>
    </r>
    <r>
      <rPr>
        <sz val="9"/>
        <color indexed="8"/>
        <rFont val="ＭＳ 明朝"/>
        <family val="1"/>
        <charset val="128"/>
      </rPr>
      <t>年</t>
    </r>
    <phoneticPr fontId="8"/>
  </si>
  <si>
    <r>
      <t xml:space="preserve"> 3 </t>
    </r>
    <r>
      <rPr>
        <sz val="9"/>
        <color indexed="8"/>
        <rFont val="ＭＳ 明朝"/>
        <family val="1"/>
        <charset val="128"/>
      </rPr>
      <t>年</t>
    </r>
    <phoneticPr fontId="8"/>
  </si>
  <si>
    <r>
      <rPr>
        <sz val="9"/>
        <color indexed="8"/>
        <rFont val="ＭＳ 明朝"/>
        <family val="1"/>
        <charset val="128"/>
      </rPr>
      <t>下橋</t>
    </r>
    <rPh sb="0" eb="1">
      <t>シモ</t>
    </rPh>
    <rPh sb="1" eb="2">
      <t>ハシ</t>
    </rPh>
    <phoneticPr fontId="8"/>
  </si>
  <si>
    <r>
      <rPr>
        <sz val="9"/>
        <color indexed="8"/>
        <rFont val="ＭＳ 明朝"/>
        <family val="1"/>
        <charset val="128"/>
      </rPr>
      <t>下小路</t>
    </r>
    <rPh sb="0" eb="1">
      <t>シタ</t>
    </rPh>
    <rPh sb="1" eb="3">
      <t>コウジ</t>
    </rPh>
    <phoneticPr fontId="8"/>
  </si>
  <si>
    <r>
      <rPr>
        <sz val="9"/>
        <color indexed="8"/>
        <rFont val="ＭＳ 明朝"/>
        <family val="1"/>
        <charset val="128"/>
      </rPr>
      <t>厨川</t>
    </r>
    <rPh sb="0" eb="2">
      <t>クリヤガワ</t>
    </rPh>
    <phoneticPr fontId="8"/>
  </si>
  <si>
    <r>
      <rPr>
        <sz val="9"/>
        <color indexed="8"/>
        <rFont val="ＭＳ 明朝"/>
        <family val="1"/>
        <charset val="128"/>
      </rPr>
      <t>上田</t>
    </r>
    <rPh sb="0" eb="2">
      <t>ウエダ</t>
    </rPh>
    <phoneticPr fontId="8"/>
  </si>
  <si>
    <r>
      <rPr>
        <sz val="9"/>
        <color indexed="8"/>
        <rFont val="ＭＳ 明朝"/>
        <family val="1"/>
        <charset val="128"/>
      </rPr>
      <t>河南</t>
    </r>
    <rPh sb="0" eb="2">
      <t>カナン</t>
    </rPh>
    <phoneticPr fontId="8"/>
  </si>
  <si>
    <r>
      <rPr>
        <sz val="9"/>
        <color indexed="8"/>
        <rFont val="ＭＳ 明朝"/>
        <family val="1"/>
        <charset val="128"/>
      </rPr>
      <t>仙北</t>
    </r>
    <rPh sb="0" eb="2">
      <t>センボク</t>
    </rPh>
    <phoneticPr fontId="8"/>
  </si>
  <si>
    <r>
      <rPr>
        <sz val="9"/>
        <color indexed="8"/>
        <rFont val="ＭＳ 明朝"/>
        <family val="1"/>
        <charset val="128"/>
      </rPr>
      <t>大宮</t>
    </r>
    <rPh sb="0" eb="2">
      <t>オオミヤ</t>
    </rPh>
    <phoneticPr fontId="8"/>
  </si>
  <si>
    <r>
      <rPr>
        <sz val="9"/>
        <color indexed="8"/>
        <rFont val="ＭＳ 明朝"/>
        <family val="1"/>
        <charset val="128"/>
      </rPr>
      <t>米内</t>
    </r>
    <rPh sb="0" eb="2">
      <t>ヨナイ</t>
    </rPh>
    <phoneticPr fontId="8"/>
  </si>
  <si>
    <r>
      <rPr>
        <sz val="9"/>
        <color indexed="8"/>
        <rFont val="ＭＳ 明朝"/>
        <family val="1"/>
        <charset val="128"/>
      </rPr>
      <t>土淵</t>
    </r>
    <rPh sb="0" eb="2">
      <t>ツチブチ</t>
    </rPh>
    <phoneticPr fontId="8"/>
  </si>
  <si>
    <r>
      <rPr>
        <sz val="9"/>
        <color indexed="8"/>
        <rFont val="ＭＳ 明朝"/>
        <family val="1"/>
        <charset val="128"/>
      </rPr>
      <t>黒石野</t>
    </r>
    <rPh sb="0" eb="3">
      <t>クロイシノ</t>
    </rPh>
    <phoneticPr fontId="8"/>
  </si>
  <si>
    <r>
      <rPr>
        <sz val="9"/>
        <color indexed="8"/>
        <rFont val="ＭＳ 明朝"/>
        <family val="1"/>
        <charset val="128"/>
      </rPr>
      <t>城西</t>
    </r>
    <rPh sb="0" eb="2">
      <t>ジョウセイ</t>
    </rPh>
    <phoneticPr fontId="8"/>
  </si>
  <si>
    <r>
      <rPr>
        <sz val="9"/>
        <color indexed="8"/>
        <rFont val="ＭＳ 明朝"/>
        <family val="1"/>
        <charset val="128"/>
      </rPr>
      <t>城東</t>
    </r>
    <rPh sb="0" eb="2">
      <t>ジョウトウ</t>
    </rPh>
    <phoneticPr fontId="8"/>
  </si>
  <si>
    <r>
      <rPr>
        <sz val="9"/>
        <color indexed="8"/>
        <rFont val="ＭＳ 明朝"/>
        <family val="1"/>
        <charset val="128"/>
      </rPr>
      <t>北陵</t>
    </r>
    <rPh sb="0" eb="1">
      <t>ホク</t>
    </rPh>
    <rPh sb="1" eb="2">
      <t>リョウ</t>
    </rPh>
    <phoneticPr fontId="8"/>
  </si>
  <si>
    <r>
      <rPr>
        <sz val="9"/>
        <color indexed="8"/>
        <rFont val="ＭＳ 明朝"/>
        <family val="1"/>
        <charset val="128"/>
      </rPr>
      <t>松園</t>
    </r>
    <rPh sb="0" eb="2">
      <t>マツゾノ</t>
    </rPh>
    <phoneticPr fontId="8"/>
  </si>
  <si>
    <r>
      <rPr>
        <sz val="9"/>
        <color indexed="8"/>
        <rFont val="ＭＳ 明朝"/>
        <family val="1"/>
        <charset val="128"/>
      </rPr>
      <t>見前</t>
    </r>
    <rPh sb="0" eb="1">
      <t>ミ</t>
    </rPh>
    <rPh sb="1" eb="2">
      <t>マエ</t>
    </rPh>
    <phoneticPr fontId="8"/>
  </si>
  <si>
    <r>
      <rPr>
        <sz val="9"/>
        <color indexed="8"/>
        <rFont val="ＭＳ 明朝"/>
        <family val="1"/>
        <charset val="128"/>
      </rPr>
      <t>飯岡</t>
    </r>
    <rPh sb="0" eb="2">
      <t>イイオカ</t>
    </rPh>
    <phoneticPr fontId="8"/>
  </si>
  <si>
    <r>
      <rPr>
        <sz val="9"/>
        <color indexed="8"/>
        <rFont val="ＭＳ 明朝"/>
        <family val="1"/>
        <charset val="128"/>
      </rPr>
      <t>乙部</t>
    </r>
    <rPh sb="0" eb="2">
      <t>オトベ</t>
    </rPh>
    <phoneticPr fontId="8"/>
  </si>
  <si>
    <r>
      <rPr>
        <sz val="9"/>
        <color indexed="8"/>
        <rFont val="ＭＳ 明朝"/>
        <family val="1"/>
        <charset val="128"/>
      </rPr>
      <t>見前南</t>
    </r>
    <rPh sb="0" eb="1">
      <t>ミ</t>
    </rPh>
    <rPh sb="1" eb="2">
      <t>マエ</t>
    </rPh>
    <rPh sb="2" eb="3">
      <t>ミナミ</t>
    </rPh>
    <phoneticPr fontId="8"/>
  </si>
  <si>
    <r>
      <rPr>
        <sz val="9"/>
        <color indexed="8"/>
        <rFont val="ＭＳ 明朝"/>
        <family val="1"/>
        <charset val="128"/>
      </rPr>
      <t>北松園</t>
    </r>
    <rPh sb="0" eb="1">
      <t>キタ</t>
    </rPh>
    <rPh sb="1" eb="3">
      <t>マツゾノ</t>
    </rPh>
    <phoneticPr fontId="8"/>
  </si>
  <si>
    <r>
      <rPr>
        <sz val="9"/>
        <color indexed="8"/>
        <rFont val="ＭＳ 明朝"/>
        <family val="1"/>
        <charset val="128"/>
      </rPr>
      <t>玉山</t>
    </r>
    <rPh sb="0" eb="2">
      <t>タマヤマ</t>
    </rPh>
    <phoneticPr fontId="8"/>
  </si>
  <si>
    <r>
      <rPr>
        <sz val="9"/>
        <color indexed="8"/>
        <rFont val="ＭＳ 明朝"/>
        <family val="1"/>
        <charset val="128"/>
      </rPr>
      <t>渋民</t>
    </r>
    <rPh sb="0" eb="2">
      <t>シブタミ</t>
    </rPh>
    <phoneticPr fontId="8"/>
  </si>
  <si>
    <r>
      <rPr>
        <sz val="9"/>
        <color indexed="8"/>
        <rFont val="ＭＳ 明朝"/>
        <family val="1"/>
        <charset val="128"/>
      </rPr>
      <t>巻堀</t>
    </r>
    <rPh sb="0" eb="1">
      <t>マキ</t>
    </rPh>
    <rPh sb="1" eb="2">
      <t>ホリ</t>
    </rPh>
    <phoneticPr fontId="8"/>
  </si>
  <si>
    <r>
      <rPr>
        <sz val="9"/>
        <color indexed="8"/>
        <rFont val="ＭＳ 明朝"/>
        <family val="1"/>
        <charset val="128"/>
      </rPr>
      <t>学校数</t>
    </r>
    <rPh sb="0" eb="2">
      <t>ガッコウ</t>
    </rPh>
    <rPh sb="2" eb="3">
      <t>スウ</t>
    </rPh>
    <phoneticPr fontId="8"/>
  </si>
  <si>
    <r>
      <rPr>
        <sz val="9"/>
        <color indexed="8"/>
        <rFont val="ＭＳ 明朝"/>
        <family val="1"/>
        <charset val="128"/>
      </rPr>
      <t>学級数</t>
    </r>
    <rPh sb="0" eb="2">
      <t>ガッキュウ</t>
    </rPh>
    <rPh sb="2" eb="3">
      <t>スウ</t>
    </rPh>
    <phoneticPr fontId="8"/>
  </si>
  <si>
    <r>
      <t xml:space="preserve"> 1 </t>
    </r>
    <r>
      <rPr>
        <sz val="9"/>
        <color indexed="8"/>
        <rFont val="ＭＳ 明朝"/>
        <family val="1"/>
        <charset val="128"/>
      </rPr>
      <t>年</t>
    </r>
    <rPh sb="3" eb="4">
      <t>ネン</t>
    </rPh>
    <phoneticPr fontId="8"/>
  </si>
  <si>
    <r>
      <rPr>
        <sz val="9"/>
        <color indexed="8"/>
        <rFont val="ＭＳ 明朝"/>
        <family val="1"/>
        <charset val="128"/>
      </rPr>
      <t>（全日制）</t>
    </r>
    <rPh sb="1" eb="4">
      <t>ゼンニチセイ</t>
    </rPh>
    <phoneticPr fontId="8"/>
  </si>
  <si>
    <r>
      <rPr>
        <sz val="9"/>
        <color indexed="8"/>
        <rFont val="ＭＳ 明朝"/>
        <family val="1"/>
        <charset val="128"/>
      </rPr>
      <t>盛岡第一</t>
    </r>
    <rPh sb="0" eb="2">
      <t>モリオカ</t>
    </rPh>
    <rPh sb="2" eb="4">
      <t>ダイイチ</t>
    </rPh>
    <phoneticPr fontId="8"/>
  </si>
  <si>
    <r>
      <rPr>
        <sz val="9"/>
        <color indexed="8"/>
        <rFont val="ＭＳ 明朝"/>
        <family val="1"/>
        <charset val="128"/>
      </rPr>
      <t>盛岡第二</t>
    </r>
    <rPh sb="0" eb="2">
      <t>モリオカ</t>
    </rPh>
    <rPh sb="2" eb="3">
      <t>ダイイチ</t>
    </rPh>
    <rPh sb="3" eb="4">
      <t>２</t>
    </rPh>
    <phoneticPr fontId="8"/>
  </si>
  <si>
    <r>
      <rPr>
        <sz val="9"/>
        <color indexed="8"/>
        <rFont val="ＭＳ 明朝"/>
        <family val="1"/>
        <charset val="128"/>
      </rPr>
      <t>盛岡第三</t>
    </r>
    <rPh sb="0" eb="2">
      <t>モリオカ</t>
    </rPh>
    <rPh sb="2" eb="3">
      <t>ダイイチ</t>
    </rPh>
    <rPh sb="3" eb="4">
      <t>３</t>
    </rPh>
    <phoneticPr fontId="8"/>
  </si>
  <si>
    <r>
      <rPr>
        <sz val="9"/>
        <color indexed="8"/>
        <rFont val="ＭＳ 明朝"/>
        <family val="1"/>
        <charset val="128"/>
      </rPr>
      <t>盛岡第四</t>
    </r>
    <rPh sb="0" eb="2">
      <t>モリオカ</t>
    </rPh>
    <rPh sb="2" eb="3">
      <t>ダイイチ</t>
    </rPh>
    <rPh sb="3" eb="4">
      <t>４</t>
    </rPh>
    <phoneticPr fontId="8"/>
  </si>
  <si>
    <r>
      <rPr>
        <sz val="9"/>
        <color indexed="8"/>
        <rFont val="ＭＳ 明朝"/>
        <family val="1"/>
        <charset val="128"/>
      </rPr>
      <t>盛岡工業</t>
    </r>
    <rPh sb="0" eb="2">
      <t>モリオカ</t>
    </rPh>
    <rPh sb="2" eb="4">
      <t>コウギョウ</t>
    </rPh>
    <phoneticPr fontId="8"/>
  </si>
  <si>
    <r>
      <rPr>
        <sz val="9"/>
        <color indexed="8"/>
        <rFont val="ＭＳ 明朝"/>
        <family val="1"/>
        <charset val="128"/>
      </rPr>
      <t>盛岡商業</t>
    </r>
    <rPh sb="0" eb="2">
      <t>モリオカ</t>
    </rPh>
    <rPh sb="2" eb="4">
      <t>ショウギョウ</t>
    </rPh>
    <phoneticPr fontId="8"/>
  </si>
  <si>
    <r>
      <rPr>
        <sz val="9"/>
        <color indexed="8"/>
        <rFont val="ＭＳ 明朝"/>
        <family val="1"/>
        <charset val="128"/>
      </rPr>
      <t>盛岡南</t>
    </r>
    <rPh sb="0" eb="2">
      <t>モリオカ</t>
    </rPh>
    <rPh sb="2" eb="3">
      <t>ミナミ</t>
    </rPh>
    <phoneticPr fontId="8"/>
  </si>
  <si>
    <r>
      <rPr>
        <sz val="9"/>
        <color indexed="8"/>
        <rFont val="ＭＳ 明朝"/>
        <family val="1"/>
        <charset val="128"/>
      </rPr>
      <t>盛岡市立</t>
    </r>
    <rPh sb="0" eb="2">
      <t>モリオカ</t>
    </rPh>
    <rPh sb="2" eb="3">
      <t>イチ</t>
    </rPh>
    <rPh sb="3" eb="4">
      <t>タ</t>
    </rPh>
    <phoneticPr fontId="8"/>
  </si>
  <si>
    <r>
      <rPr>
        <sz val="9"/>
        <color indexed="8"/>
        <rFont val="ＭＳ 明朝"/>
        <family val="1"/>
        <charset val="128"/>
      </rPr>
      <t>岩手</t>
    </r>
    <rPh sb="0" eb="2">
      <t>イワテ</t>
    </rPh>
    <phoneticPr fontId="8"/>
  </si>
  <si>
    <r>
      <rPr>
        <sz val="9"/>
        <color indexed="8"/>
        <rFont val="ＭＳ 明朝"/>
        <family val="1"/>
        <charset val="128"/>
      </rPr>
      <t>岩手女子</t>
    </r>
    <rPh sb="0" eb="2">
      <t>イワテ</t>
    </rPh>
    <rPh sb="2" eb="4">
      <t>ジョシ</t>
    </rPh>
    <phoneticPr fontId="8"/>
  </si>
  <si>
    <r>
      <rPr>
        <sz val="9"/>
        <color indexed="8"/>
        <rFont val="ＭＳ 明朝"/>
        <family val="1"/>
        <charset val="128"/>
      </rPr>
      <t>江南義塾盛岡</t>
    </r>
    <rPh sb="0" eb="2">
      <t>コウナン</t>
    </rPh>
    <rPh sb="2" eb="4">
      <t>ギジュク</t>
    </rPh>
    <rPh sb="4" eb="6">
      <t>モリオカ</t>
    </rPh>
    <phoneticPr fontId="8"/>
  </si>
  <si>
    <r>
      <rPr>
        <sz val="9"/>
        <color indexed="8"/>
        <rFont val="ＭＳ 明朝"/>
        <family val="1"/>
        <charset val="128"/>
      </rPr>
      <t>盛岡誠桜</t>
    </r>
    <phoneticPr fontId="8"/>
  </si>
  <si>
    <r>
      <rPr>
        <sz val="9"/>
        <color indexed="8"/>
        <rFont val="ＭＳ 明朝"/>
        <family val="1"/>
        <charset val="128"/>
      </rPr>
      <t>盛岡スコーレ</t>
    </r>
    <rPh sb="0" eb="2">
      <t>モリオカ</t>
    </rPh>
    <phoneticPr fontId="8"/>
  </si>
  <si>
    <r>
      <rPr>
        <sz val="9"/>
        <color indexed="8"/>
        <rFont val="ＭＳ 明朝"/>
        <family val="1"/>
        <charset val="128"/>
      </rPr>
      <t>盛岡中央</t>
    </r>
    <rPh sb="0" eb="2">
      <t>モリオカ</t>
    </rPh>
    <rPh sb="2" eb="4">
      <t>チュウオウ</t>
    </rPh>
    <phoneticPr fontId="8"/>
  </si>
  <si>
    <r>
      <rPr>
        <sz val="9"/>
        <color indexed="8"/>
        <rFont val="ＭＳ 明朝"/>
        <family val="1"/>
        <charset val="128"/>
      </rPr>
      <t>杜陵</t>
    </r>
    <rPh sb="0" eb="1">
      <t>モリ</t>
    </rPh>
    <rPh sb="1" eb="2">
      <t>リョウ</t>
    </rPh>
    <phoneticPr fontId="8"/>
  </si>
  <si>
    <r>
      <rPr>
        <sz val="9"/>
        <color indexed="8"/>
        <rFont val="ＭＳ 明朝"/>
        <family val="1"/>
        <charset val="128"/>
      </rPr>
      <t>男</t>
    </r>
    <rPh sb="0" eb="1">
      <t>オトコ</t>
    </rPh>
    <phoneticPr fontId="8"/>
  </si>
  <si>
    <r>
      <rPr>
        <sz val="9"/>
        <color indexed="8"/>
        <rFont val="ＭＳ 明朝"/>
        <family val="1"/>
        <charset val="128"/>
      </rPr>
      <t>女</t>
    </r>
    <rPh sb="0" eb="1">
      <t>オンナ</t>
    </rPh>
    <phoneticPr fontId="8"/>
  </si>
  <si>
    <r>
      <t xml:space="preserve"> 4 </t>
    </r>
    <r>
      <rPr>
        <sz val="9"/>
        <color indexed="8"/>
        <rFont val="ＭＳ 明朝"/>
        <family val="1"/>
        <charset val="128"/>
      </rPr>
      <t>年</t>
    </r>
    <phoneticPr fontId="8"/>
  </si>
  <si>
    <r>
      <rPr>
        <sz val="9"/>
        <color rgb="FF000000"/>
        <rFont val="ＭＳ 明朝"/>
        <family val="1"/>
        <charset val="128"/>
      </rPr>
      <t>岩手医科</t>
    </r>
    <rPh sb="0" eb="2">
      <t>イワテ</t>
    </rPh>
    <rPh sb="2" eb="4">
      <t>イカ</t>
    </rPh>
    <phoneticPr fontId="8"/>
  </si>
  <si>
    <r>
      <rPr>
        <sz val="9"/>
        <color rgb="FF000000"/>
        <rFont val="ＭＳ 明朝"/>
        <family val="1"/>
        <charset val="128"/>
      </rPr>
      <t>盛岡</t>
    </r>
    <rPh sb="0" eb="2">
      <t>モリオカ</t>
    </rPh>
    <phoneticPr fontId="8"/>
  </si>
  <si>
    <r>
      <rPr>
        <sz val="9"/>
        <color rgb="FF000000"/>
        <rFont val="ＭＳ 明朝"/>
        <family val="1"/>
        <charset val="128"/>
      </rPr>
      <t>学校数</t>
    </r>
    <rPh sb="0" eb="2">
      <t>ガッコウ</t>
    </rPh>
    <rPh sb="2" eb="3">
      <t>スウ</t>
    </rPh>
    <phoneticPr fontId="8"/>
  </si>
  <si>
    <r>
      <rPr>
        <sz val="9"/>
        <color rgb="FF000000"/>
        <rFont val="ＭＳ 明朝"/>
        <family val="1"/>
        <charset val="128"/>
      </rPr>
      <t>学部数</t>
    </r>
    <rPh sb="0" eb="1">
      <t>ガク</t>
    </rPh>
    <rPh sb="1" eb="3">
      <t>ブスウ</t>
    </rPh>
    <phoneticPr fontId="8"/>
  </si>
  <si>
    <r>
      <rPr>
        <sz val="9"/>
        <color rgb="FF000000"/>
        <rFont val="ＭＳ 明朝"/>
        <family val="1"/>
        <charset val="128"/>
      </rPr>
      <t>本務教員数</t>
    </r>
    <rPh sb="0" eb="2">
      <t>ホンム</t>
    </rPh>
    <rPh sb="2" eb="4">
      <t>キョウイン</t>
    </rPh>
    <rPh sb="4" eb="5">
      <t>スウ</t>
    </rPh>
    <phoneticPr fontId="8"/>
  </si>
  <si>
    <r>
      <rPr>
        <sz val="9"/>
        <color rgb="FF000000"/>
        <rFont val="ＭＳ 明朝"/>
        <family val="1"/>
        <charset val="128"/>
      </rPr>
      <t>本務職員数</t>
    </r>
    <rPh sb="0" eb="2">
      <t>ホンム</t>
    </rPh>
    <rPh sb="2" eb="5">
      <t>ショクインスウ</t>
    </rPh>
    <phoneticPr fontId="8"/>
  </si>
  <si>
    <r>
      <rPr>
        <sz val="9"/>
        <color rgb="FF000000"/>
        <rFont val="ＭＳ 明朝"/>
        <family val="1"/>
        <charset val="128"/>
      </rPr>
      <t>学生数</t>
    </r>
    <rPh sb="0" eb="3">
      <t>ガクセイスウ</t>
    </rPh>
    <phoneticPr fontId="8"/>
  </si>
  <si>
    <r>
      <rPr>
        <sz val="9"/>
        <color rgb="FF000000"/>
        <rFont val="ＭＳ 明朝"/>
        <family val="1"/>
        <charset val="128"/>
      </rPr>
      <t>男</t>
    </r>
    <rPh sb="0" eb="1">
      <t>オトコ</t>
    </rPh>
    <phoneticPr fontId="8"/>
  </si>
  <si>
    <r>
      <rPr>
        <sz val="9"/>
        <color rgb="FF000000"/>
        <rFont val="ＭＳ 明朝"/>
        <family val="1"/>
        <charset val="128"/>
      </rPr>
      <t>女</t>
    </r>
    <rPh sb="0" eb="1">
      <t>オンナ</t>
    </rPh>
    <phoneticPr fontId="8"/>
  </si>
  <si>
    <r>
      <rPr>
        <sz val="9"/>
        <color rgb="FF000000"/>
        <rFont val="ＭＳ 明朝"/>
        <family val="1"/>
        <charset val="128"/>
      </rPr>
      <t>年　度</t>
    </r>
    <rPh sb="0" eb="1">
      <t>トシ</t>
    </rPh>
    <rPh sb="2" eb="3">
      <t>タビ</t>
    </rPh>
    <phoneticPr fontId="8"/>
  </si>
  <si>
    <r>
      <rPr>
        <sz val="9"/>
        <color rgb="FF000000"/>
        <rFont val="ＭＳ 明朝"/>
        <family val="1"/>
        <charset val="128"/>
      </rPr>
      <t>学校数</t>
    </r>
    <rPh sb="0" eb="3">
      <t>ガッコウスウ</t>
    </rPh>
    <phoneticPr fontId="8"/>
  </si>
  <si>
    <r>
      <rPr>
        <sz val="9"/>
        <color rgb="FF000000"/>
        <rFont val="ＭＳ 明朝"/>
        <family val="1"/>
        <charset val="128"/>
      </rPr>
      <t>生徒数</t>
    </r>
    <rPh sb="0" eb="3">
      <t>セイトスウ</t>
    </rPh>
    <phoneticPr fontId="8"/>
  </si>
  <si>
    <r>
      <rPr>
        <sz val="9"/>
        <color rgb="FF000000"/>
        <rFont val="ＭＳ 明朝"/>
        <family val="1"/>
        <charset val="128"/>
      </rPr>
      <t>本　務
教員数</t>
    </r>
    <rPh sb="0" eb="1">
      <t>ホン</t>
    </rPh>
    <rPh sb="2" eb="3">
      <t>ツトム</t>
    </rPh>
    <rPh sb="4" eb="7">
      <t>キョウインスウ</t>
    </rPh>
    <phoneticPr fontId="8"/>
  </si>
  <si>
    <r>
      <rPr>
        <sz val="9"/>
        <color rgb="FF000000"/>
        <rFont val="ＭＳ 明朝"/>
        <family val="1"/>
        <charset val="128"/>
      </rPr>
      <t>本　務
職員数</t>
    </r>
    <rPh sb="0" eb="1">
      <t>ホン</t>
    </rPh>
    <rPh sb="2" eb="3">
      <t>ツトム</t>
    </rPh>
    <rPh sb="4" eb="7">
      <t>ショクインスウ</t>
    </rPh>
    <phoneticPr fontId="8"/>
  </si>
  <si>
    <r>
      <rPr>
        <sz val="9"/>
        <color rgb="FF000000"/>
        <rFont val="ＭＳ 明朝"/>
        <family val="1"/>
        <charset val="128"/>
      </rPr>
      <t>卒業年月</t>
    </r>
    <rPh sb="0" eb="2">
      <t>ソツギョウ</t>
    </rPh>
    <rPh sb="2" eb="4">
      <t>ネンゲツ</t>
    </rPh>
    <phoneticPr fontId="8"/>
  </si>
  <si>
    <r>
      <rPr>
        <sz val="9"/>
        <color rgb="FF000000"/>
        <rFont val="ＭＳ 明朝"/>
        <family val="1"/>
        <charset val="128"/>
      </rPr>
      <t>卒業者</t>
    </r>
    <rPh sb="0" eb="1">
      <t>ソツ</t>
    </rPh>
    <rPh sb="1" eb="3">
      <t>ギョウシャ</t>
    </rPh>
    <phoneticPr fontId="8"/>
  </si>
  <si>
    <r>
      <rPr>
        <sz val="9"/>
        <color rgb="FF000000"/>
        <rFont val="ＭＳ 明朝"/>
        <family val="1"/>
        <charset val="128"/>
      </rPr>
      <t>進学者</t>
    </r>
    <rPh sb="0" eb="1">
      <t>ススム</t>
    </rPh>
    <rPh sb="1" eb="3">
      <t>ガクシャ</t>
    </rPh>
    <phoneticPr fontId="8"/>
  </si>
  <si>
    <r>
      <rPr>
        <sz val="9"/>
        <color rgb="FF000000"/>
        <rFont val="ＭＳ 明朝"/>
        <family val="1"/>
        <charset val="128"/>
      </rPr>
      <t>専修学校（一般課程）等入学者</t>
    </r>
    <rPh sb="0" eb="2">
      <t>センシュウ</t>
    </rPh>
    <rPh sb="2" eb="4">
      <t>ガッコウ</t>
    </rPh>
    <rPh sb="5" eb="7">
      <t>イッパン</t>
    </rPh>
    <rPh sb="7" eb="9">
      <t>カテイ</t>
    </rPh>
    <rPh sb="10" eb="11">
      <t>トウ</t>
    </rPh>
    <rPh sb="11" eb="14">
      <t>ニュウガクシャ</t>
    </rPh>
    <phoneticPr fontId="8"/>
  </si>
  <si>
    <r>
      <rPr>
        <sz val="9"/>
        <color rgb="FF000000"/>
        <rFont val="ＭＳ 明朝"/>
        <family val="1"/>
        <charset val="128"/>
      </rPr>
      <t>構成比（</t>
    </r>
    <r>
      <rPr>
        <sz val="9"/>
        <color rgb="FF000000"/>
        <rFont val="Times New Roman"/>
        <family val="1"/>
      </rPr>
      <t>%</t>
    </r>
    <r>
      <rPr>
        <sz val="9"/>
        <color rgb="FF000000"/>
        <rFont val="ＭＳ 明朝"/>
        <family val="1"/>
        <charset val="128"/>
      </rPr>
      <t>）</t>
    </r>
    <rPh sb="0" eb="3">
      <t>コウセイヒ</t>
    </rPh>
    <phoneticPr fontId="8"/>
  </si>
  <si>
    <r>
      <rPr>
        <sz val="9"/>
        <color rgb="FF000000"/>
        <rFont val="ＭＳ 明朝"/>
        <family val="1"/>
        <charset val="128"/>
      </rPr>
      <t>就職者</t>
    </r>
    <rPh sb="0" eb="2">
      <t>シュウショク</t>
    </rPh>
    <rPh sb="2" eb="3">
      <t>シャ</t>
    </rPh>
    <phoneticPr fontId="8"/>
  </si>
  <si>
    <r>
      <rPr>
        <sz val="9"/>
        <rFont val="ＭＳ 明朝"/>
        <family val="1"/>
        <charset val="128"/>
      </rPr>
      <t>男</t>
    </r>
    <rPh sb="0" eb="1">
      <t>オトコ</t>
    </rPh>
    <phoneticPr fontId="8"/>
  </si>
  <si>
    <r>
      <rPr>
        <sz val="9"/>
        <rFont val="ＭＳ 明朝"/>
        <family val="1"/>
        <charset val="128"/>
      </rPr>
      <t>女</t>
    </r>
    <rPh sb="0" eb="1">
      <t>オンナ</t>
    </rPh>
    <phoneticPr fontId="8"/>
  </si>
  <si>
    <r>
      <rPr>
        <sz val="9"/>
        <color indexed="8"/>
        <rFont val="ＭＳ 明朝"/>
        <family val="1"/>
        <charset val="128"/>
      </rPr>
      <t>年　度</t>
    </r>
    <rPh sb="0" eb="1">
      <t>トシ</t>
    </rPh>
    <rPh sb="2" eb="3">
      <t>タビ</t>
    </rPh>
    <phoneticPr fontId="8"/>
  </si>
  <si>
    <r>
      <rPr>
        <sz val="9"/>
        <color indexed="8"/>
        <rFont val="ＭＳ 明朝"/>
        <family val="1"/>
        <charset val="128"/>
      </rPr>
      <t>利用者数</t>
    </r>
    <rPh sb="0" eb="3">
      <t>リヨウシャ</t>
    </rPh>
    <rPh sb="3" eb="4">
      <t>スウ</t>
    </rPh>
    <phoneticPr fontId="8"/>
  </si>
  <si>
    <r>
      <rPr>
        <sz val="9"/>
        <color indexed="8"/>
        <rFont val="ＭＳ 明朝"/>
        <family val="1"/>
        <charset val="128"/>
      </rPr>
      <t>貸出数（図書）</t>
    </r>
    <rPh sb="0" eb="1">
      <t>カシダ</t>
    </rPh>
    <rPh sb="1" eb="2">
      <t>デ</t>
    </rPh>
    <rPh sb="2" eb="3">
      <t>カズ</t>
    </rPh>
    <rPh sb="4" eb="6">
      <t>トショ</t>
    </rPh>
    <phoneticPr fontId="8"/>
  </si>
  <si>
    <r>
      <rPr>
        <sz val="9"/>
        <color indexed="8"/>
        <rFont val="ＭＳ 明朝"/>
        <family val="1"/>
        <charset val="128"/>
      </rPr>
      <t>児童</t>
    </r>
    <rPh sb="0" eb="2">
      <t>ジドウ</t>
    </rPh>
    <phoneticPr fontId="8"/>
  </si>
  <si>
    <r>
      <rPr>
        <sz val="9"/>
        <color indexed="8"/>
        <rFont val="ＭＳ 明朝"/>
        <family val="1"/>
        <charset val="128"/>
      </rPr>
      <t>新規貸出登録者数</t>
    </r>
    <rPh sb="0" eb="2">
      <t>シンキ</t>
    </rPh>
    <rPh sb="2" eb="4">
      <t>カシダシ</t>
    </rPh>
    <rPh sb="4" eb="7">
      <t>トウロクシャ</t>
    </rPh>
    <rPh sb="7" eb="8">
      <t>スウ</t>
    </rPh>
    <phoneticPr fontId="8"/>
  </si>
  <si>
    <r>
      <rPr>
        <sz val="9"/>
        <color indexed="8"/>
        <rFont val="ＭＳ 明朝"/>
        <family val="1"/>
        <charset val="128"/>
      </rPr>
      <t>貸出利用者数</t>
    </r>
    <rPh sb="0" eb="2">
      <t>カシダシ</t>
    </rPh>
    <rPh sb="2" eb="5">
      <t>リヨウシャ</t>
    </rPh>
    <rPh sb="5" eb="6">
      <t>スウ</t>
    </rPh>
    <phoneticPr fontId="8"/>
  </si>
  <si>
    <r>
      <rPr>
        <sz val="9"/>
        <color indexed="8"/>
        <rFont val="ＭＳ 明朝"/>
        <family val="1"/>
        <charset val="128"/>
      </rPr>
      <t>貸出冊数</t>
    </r>
    <rPh sb="0" eb="2">
      <t>カシダシ</t>
    </rPh>
    <rPh sb="2" eb="4">
      <t>サッスウ</t>
    </rPh>
    <phoneticPr fontId="8"/>
  </si>
  <si>
    <r>
      <rPr>
        <sz val="9"/>
        <color indexed="8"/>
        <rFont val="ＭＳ 明朝"/>
        <family val="1"/>
        <charset val="128"/>
      </rPr>
      <t>一般</t>
    </r>
    <rPh sb="0" eb="2">
      <t>イッパン</t>
    </rPh>
    <phoneticPr fontId="8"/>
  </si>
  <si>
    <r>
      <rPr>
        <sz val="9"/>
        <color indexed="8"/>
        <rFont val="ＭＳ 明朝"/>
        <family val="1"/>
        <charset val="128"/>
      </rPr>
      <t>団体</t>
    </r>
    <rPh sb="0" eb="2">
      <t>ダンタイ</t>
    </rPh>
    <phoneticPr fontId="8"/>
  </si>
  <si>
    <r>
      <rPr>
        <sz val="9"/>
        <color indexed="8"/>
        <rFont val="ＭＳ 明朝"/>
        <family val="1"/>
        <charset val="128"/>
      </rPr>
      <t>年　</t>
    </r>
    <r>
      <rPr>
        <sz val="9"/>
        <color indexed="8"/>
        <rFont val="Times New Roman"/>
        <family val="1"/>
      </rPr>
      <t xml:space="preserve"> </t>
    </r>
    <r>
      <rPr>
        <sz val="9"/>
        <color indexed="8"/>
        <rFont val="ＭＳ 明朝"/>
        <family val="1"/>
        <charset val="128"/>
      </rPr>
      <t>度</t>
    </r>
    <rPh sb="0" eb="1">
      <t>トシ</t>
    </rPh>
    <rPh sb="3" eb="4">
      <t>タビ</t>
    </rPh>
    <phoneticPr fontId="8"/>
  </si>
  <si>
    <t>年　度</t>
    <rPh sb="0" eb="1">
      <t>トシ</t>
    </rPh>
    <rPh sb="2" eb="3">
      <t>ド</t>
    </rPh>
    <phoneticPr fontId="8"/>
  </si>
  <si>
    <r>
      <rPr>
        <sz val="9"/>
        <color rgb="FF000000"/>
        <rFont val="ＭＳ 明朝"/>
        <family val="1"/>
        <charset val="128"/>
      </rPr>
      <t>令和</t>
    </r>
    <rPh sb="0" eb="2">
      <t>レイワ</t>
    </rPh>
    <phoneticPr fontId="8"/>
  </si>
  <si>
    <r>
      <rPr>
        <sz val="9"/>
        <color rgb="FF000000"/>
        <rFont val="ＭＳ 明朝"/>
        <family val="1"/>
        <charset val="128"/>
      </rPr>
      <t>永井</t>
    </r>
    <rPh sb="0" eb="2">
      <t>ナガイ</t>
    </rPh>
    <phoneticPr fontId="8"/>
  </si>
  <si>
    <r>
      <rPr>
        <sz val="9"/>
        <color indexed="8"/>
        <rFont val="ＭＳ 明朝"/>
        <family val="1"/>
        <charset val="128"/>
      </rPr>
      <t>北杜分校</t>
    </r>
    <rPh sb="0" eb="2">
      <t>ホクト</t>
    </rPh>
    <rPh sb="2" eb="4">
      <t>ブンコウ</t>
    </rPh>
    <phoneticPr fontId="8"/>
  </si>
  <si>
    <r>
      <rPr>
        <sz val="9"/>
        <color theme="1"/>
        <rFont val="ＭＳ 明朝"/>
        <family val="1"/>
        <charset val="128"/>
      </rPr>
      <t>令和</t>
    </r>
    <rPh sb="0" eb="2">
      <t>レイワ</t>
    </rPh>
    <phoneticPr fontId="8"/>
  </si>
  <si>
    <r>
      <rPr>
        <sz val="9"/>
        <color theme="1"/>
        <rFont val="ＭＳ 明朝"/>
        <family val="1"/>
        <charset val="128"/>
      </rPr>
      <t>盛岡中央高等学校附属</t>
    </r>
    <rPh sb="0" eb="2">
      <t>モリオカ</t>
    </rPh>
    <rPh sb="2" eb="4">
      <t>チュウオウ</t>
    </rPh>
    <rPh sb="4" eb="6">
      <t>コウトウ</t>
    </rPh>
    <rPh sb="6" eb="8">
      <t>ガッコウ</t>
    </rPh>
    <rPh sb="8" eb="10">
      <t>フゾク</t>
    </rPh>
    <phoneticPr fontId="8"/>
  </si>
  <si>
    <r>
      <t xml:space="preserve"> 2 </t>
    </r>
    <r>
      <rPr>
        <sz val="9"/>
        <color theme="1"/>
        <rFont val="ＭＳ 明朝"/>
        <family val="1"/>
        <charset val="128"/>
      </rPr>
      <t>年度</t>
    </r>
    <rPh sb="3" eb="5">
      <t>ネンド</t>
    </rPh>
    <phoneticPr fontId="6"/>
  </si>
  <si>
    <r>
      <rPr>
        <sz val="9"/>
        <color rgb="FF000000"/>
        <rFont val="ＭＳ 明朝"/>
        <family val="1"/>
        <charset val="128"/>
      </rPr>
      <t>岩手</t>
    </r>
  </si>
  <si>
    <r>
      <rPr>
        <sz val="9"/>
        <color rgb="FF000000"/>
        <rFont val="ＭＳ 明朝"/>
        <family val="1"/>
        <charset val="128"/>
      </rPr>
      <t>岩手保
健医療</t>
    </r>
    <rPh sb="0" eb="2">
      <t>イワテ</t>
    </rPh>
    <rPh sb="2" eb="3">
      <t>ホ</t>
    </rPh>
    <rPh sb="4" eb="5">
      <t>ケン</t>
    </rPh>
    <rPh sb="5" eb="7">
      <t>イリョウ</t>
    </rPh>
    <phoneticPr fontId="8"/>
  </si>
  <si>
    <r>
      <rPr>
        <sz val="9"/>
        <color rgb="FF000000"/>
        <rFont val="ＭＳ 明朝"/>
        <family val="1"/>
        <charset val="128"/>
      </rPr>
      <t>元年度</t>
    </r>
    <rPh sb="0" eb="1">
      <t>モト</t>
    </rPh>
    <rPh sb="1" eb="2">
      <t>ネン</t>
    </rPh>
    <rPh sb="2" eb="3">
      <t>ド</t>
    </rPh>
    <phoneticPr fontId="8"/>
  </si>
  <si>
    <t>区　分</t>
    <rPh sb="0" eb="1">
      <t>ク</t>
    </rPh>
    <rPh sb="2" eb="3">
      <t>ブン</t>
    </rPh>
    <phoneticPr fontId="8"/>
  </si>
  <si>
    <r>
      <rPr>
        <sz val="9"/>
        <color rgb="FF000000"/>
        <rFont val="ＭＳ 明朝"/>
        <family val="1"/>
        <charset val="128"/>
      </rPr>
      <t>元年</t>
    </r>
    <rPh sb="0" eb="2">
      <t>ガンネン</t>
    </rPh>
    <phoneticPr fontId="8"/>
  </si>
  <si>
    <r>
      <t xml:space="preserve"> 2 </t>
    </r>
    <r>
      <rPr>
        <sz val="9"/>
        <rFont val="ＭＳ 明朝"/>
        <family val="1"/>
        <charset val="128"/>
      </rPr>
      <t>年</t>
    </r>
    <rPh sb="3" eb="4">
      <t>ネン</t>
    </rPh>
    <phoneticPr fontId="8"/>
  </si>
  <si>
    <r>
      <t xml:space="preserve"> 3 </t>
    </r>
    <r>
      <rPr>
        <sz val="9"/>
        <rFont val="ＭＳ 明朝"/>
        <family val="1"/>
        <charset val="128"/>
      </rPr>
      <t>年</t>
    </r>
    <rPh sb="3" eb="4">
      <t>ネン</t>
    </rPh>
    <phoneticPr fontId="6"/>
  </si>
  <si>
    <r>
      <t xml:space="preserve">3 </t>
    </r>
    <r>
      <rPr>
        <sz val="9"/>
        <color rgb="FF000000"/>
        <rFont val="ＭＳ 明朝"/>
        <family val="1"/>
        <charset val="128"/>
      </rPr>
      <t>月</t>
    </r>
    <rPh sb="2" eb="3">
      <t>ガツ</t>
    </rPh>
    <phoneticPr fontId="8"/>
  </si>
  <si>
    <r>
      <t xml:space="preserve"> 5  </t>
    </r>
    <r>
      <rPr>
        <sz val="9"/>
        <color indexed="8"/>
        <rFont val="ＭＳ 明朝"/>
        <family val="1"/>
        <charset val="128"/>
      </rPr>
      <t>歳</t>
    </r>
    <rPh sb="4" eb="5">
      <t>サイ</t>
    </rPh>
    <phoneticPr fontId="8"/>
  </si>
  <si>
    <r>
      <t xml:space="preserve"> 6  </t>
    </r>
    <r>
      <rPr>
        <sz val="9"/>
        <color indexed="8"/>
        <rFont val="ＭＳ 明朝"/>
        <family val="1"/>
        <charset val="128"/>
      </rPr>
      <t>歳</t>
    </r>
    <phoneticPr fontId="8"/>
  </si>
  <si>
    <r>
      <t xml:space="preserve"> 7  </t>
    </r>
    <r>
      <rPr>
        <sz val="9"/>
        <color indexed="8"/>
        <rFont val="ＭＳ 明朝"/>
        <family val="1"/>
        <charset val="128"/>
      </rPr>
      <t>歳</t>
    </r>
    <phoneticPr fontId="8"/>
  </si>
  <si>
    <r>
      <t xml:space="preserve"> 8  </t>
    </r>
    <r>
      <rPr>
        <sz val="9"/>
        <color indexed="8"/>
        <rFont val="ＭＳ 明朝"/>
        <family val="1"/>
        <charset val="128"/>
      </rPr>
      <t>歳</t>
    </r>
    <phoneticPr fontId="8"/>
  </si>
  <si>
    <r>
      <t xml:space="preserve"> 9  </t>
    </r>
    <r>
      <rPr>
        <sz val="9"/>
        <color indexed="8"/>
        <rFont val="ＭＳ 明朝"/>
        <family val="1"/>
        <charset val="128"/>
      </rPr>
      <t>歳</t>
    </r>
    <phoneticPr fontId="8"/>
  </si>
  <si>
    <r>
      <rPr>
        <sz val="9"/>
        <color indexed="8"/>
        <rFont val="ＭＳ 明朝"/>
        <family val="1"/>
        <charset val="128"/>
      </rPr>
      <t>原敬記念館</t>
    </r>
    <rPh sb="0" eb="1">
      <t>ハラ</t>
    </rPh>
    <rPh sb="1" eb="2">
      <t>ケイ</t>
    </rPh>
    <rPh sb="2" eb="5">
      <t>キネンカン</t>
    </rPh>
    <phoneticPr fontId="8"/>
  </si>
  <si>
    <r>
      <rPr>
        <sz val="9"/>
        <color indexed="8"/>
        <rFont val="ＭＳ 明朝"/>
        <family val="1"/>
        <charset val="128"/>
      </rPr>
      <t>先人記念館</t>
    </r>
    <rPh sb="0" eb="2">
      <t>センジン</t>
    </rPh>
    <rPh sb="2" eb="5">
      <t>キネンカン</t>
    </rPh>
    <phoneticPr fontId="8"/>
  </si>
  <si>
    <r>
      <rPr>
        <sz val="9"/>
        <color indexed="8"/>
        <rFont val="ＭＳ 明朝"/>
        <family val="1"/>
        <charset val="128"/>
      </rPr>
      <t>遺跡の学び館</t>
    </r>
    <rPh sb="0" eb="2">
      <t>イセキ</t>
    </rPh>
    <rPh sb="3" eb="4">
      <t>マナ</t>
    </rPh>
    <rPh sb="5" eb="6">
      <t>カン</t>
    </rPh>
    <phoneticPr fontId="8"/>
  </si>
  <si>
    <r>
      <rPr>
        <sz val="9"/>
        <color indexed="8"/>
        <rFont val="ＭＳ 明朝"/>
        <family val="1"/>
        <charset val="128"/>
      </rPr>
      <t>都南歴史民俗資料館</t>
    </r>
    <rPh sb="0" eb="2">
      <t>トナン</t>
    </rPh>
    <rPh sb="2" eb="4">
      <t>レキシ</t>
    </rPh>
    <rPh sb="4" eb="6">
      <t>ミンゾク</t>
    </rPh>
    <rPh sb="6" eb="9">
      <t>シリョウカン</t>
    </rPh>
    <phoneticPr fontId="8"/>
  </si>
  <si>
    <r>
      <rPr>
        <sz val="9"/>
        <color indexed="8"/>
        <rFont val="ＭＳ 明朝"/>
        <family val="1"/>
        <charset val="128"/>
      </rPr>
      <t>玉山歴史民俗資料館</t>
    </r>
    <rPh sb="0" eb="2">
      <t>タマヤマ</t>
    </rPh>
    <rPh sb="2" eb="4">
      <t>レキシ</t>
    </rPh>
    <rPh sb="6" eb="9">
      <t>シリョウカン</t>
    </rPh>
    <phoneticPr fontId="8"/>
  </si>
  <si>
    <r>
      <rPr>
        <sz val="9"/>
        <color indexed="8"/>
        <rFont val="ＭＳ 明朝"/>
        <family val="1"/>
        <charset val="128"/>
      </rPr>
      <t>盛岡劇場</t>
    </r>
    <rPh sb="0" eb="2">
      <t>モリオカ</t>
    </rPh>
    <rPh sb="2" eb="4">
      <t>ゲキジョウ</t>
    </rPh>
    <phoneticPr fontId="8"/>
  </si>
  <si>
    <r>
      <rPr>
        <sz val="9"/>
        <color indexed="8"/>
        <rFont val="ＭＳ 明朝"/>
        <family val="1"/>
        <charset val="128"/>
      </rPr>
      <t>盛岡市民文化ホール</t>
    </r>
    <rPh sb="0" eb="2">
      <t>モリオカ</t>
    </rPh>
    <rPh sb="2" eb="4">
      <t>シミン</t>
    </rPh>
    <rPh sb="4" eb="6">
      <t>ブンカ</t>
    </rPh>
    <phoneticPr fontId="8"/>
  </si>
  <si>
    <r>
      <rPr>
        <sz val="9"/>
        <color indexed="8"/>
        <rFont val="ＭＳ 明朝"/>
        <family val="1"/>
        <charset val="128"/>
      </rPr>
      <t>志波城古代公園</t>
    </r>
    <rPh sb="0" eb="1">
      <t>シ</t>
    </rPh>
    <rPh sb="1" eb="2">
      <t>ナミ</t>
    </rPh>
    <rPh sb="2" eb="3">
      <t>シロ</t>
    </rPh>
    <rPh sb="3" eb="5">
      <t>コダイ</t>
    </rPh>
    <rPh sb="5" eb="7">
      <t>コウエン</t>
    </rPh>
    <phoneticPr fontId="8"/>
  </si>
  <si>
    <r>
      <rPr>
        <sz val="9"/>
        <color indexed="8"/>
        <rFont val="ＭＳ 明朝"/>
        <family val="1"/>
        <charset val="128"/>
      </rPr>
      <t>盛岡てがみ館</t>
    </r>
    <rPh sb="0" eb="2">
      <t>モリオカ</t>
    </rPh>
    <rPh sb="5" eb="6">
      <t>カン</t>
    </rPh>
    <phoneticPr fontId="8"/>
  </si>
  <si>
    <r>
      <rPr>
        <sz val="9"/>
        <color indexed="8"/>
        <rFont val="ＭＳ 明朝"/>
        <family val="1"/>
        <charset val="128"/>
      </rPr>
      <t>子ども会</t>
    </r>
    <rPh sb="0" eb="1">
      <t>コ</t>
    </rPh>
    <rPh sb="3" eb="4">
      <t>カイ</t>
    </rPh>
    <phoneticPr fontId="8"/>
  </si>
  <si>
    <r>
      <rPr>
        <sz val="9"/>
        <color indexed="8"/>
        <rFont val="ＭＳ 明朝"/>
        <family val="1"/>
        <charset val="128"/>
      </rPr>
      <t>ガールスカウト</t>
    </r>
    <phoneticPr fontId="8"/>
  </si>
  <si>
    <r>
      <rPr>
        <sz val="9"/>
        <color indexed="8"/>
        <rFont val="ＭＳ 明朝"/>
        <family val="1"/>
        <charset val="128"/>
      </rPr>
      <t>スポーツ少年団</t>
    </r>
    <phoneticPr fontId="8"/>
  </si>
  <si>
    <r>
      <rPr>
        <sz val="9"/>
        <color indexed="8"/>
        <rFont val="ＭＳ 明朝"/>
        <family val="1"/>
        <charset val="128"/>
      </rPr>
      <t>ユネスコ協会</t>
    </r>
    <phoneticPr fontId="8"/>
  </si>
  <si>
    <r>
      <rPr>
        <sz val="9"/>
        <color indexed="8"/>
        <rFont val="ＭＳ 明朝"/>
        <family val="1"/>
        <charset val="128"/>
      </rPr>
      <t>老人クラブ</t>
    </r>
    <rPh sb="0" eb="2">
      <t>ロウジン</t>
    </rPh>
    <phoneticPr fontId="8"/>
  </si>
  <si>
    <r>
      <rPr>
        <sz val="9"/>
        <color indexed="8"/>
        <rFont val="ＭＳ 明朝"/>
        <family val="1"/>
        <charset val="128"/>
      </rPr>
      <t>青少年赤十字</t>
    </r>
    <rPh sb="0" eb="3">
      <t>セイショウネン</t>
    </rPh>
    <rPh sb="3" eb="6">
      <t>セキジュウジ</t>
    </rPh>
    <phoneticPr fontId="8"/>
  </si>
  <si>
    <r>
      <rPr>
        <sz val="9"/>
        <color indexed="8"/>
        <rFont val="ＭＳ 明朝"/>
        <family val="1"/>
        <charset val="128"/>
      </rPr>
      <t>図書室（利用者数）</t>
    </r>
    <rPh sb="0" eb="3">
      <t>トショシツ</t>
    </rPh>
    <rPh sb="4" eb="6">
      <t>リヨウ</t>
    </rPh>
    <phoneticPr fontId="8"/>
  </si>
  <si>
    <r>
      <rPr>
        <sz val="9"/>
        <color indexed="8"/>
        <rFont val="ＭＳ 明朝"/>
        <family val="1"/>
        <charset val="128"/>
      </rPr>
      <t>図書室（貸出者数）</t>
    </r>
    <rPh sb="0" eb="3">
      <t>トショシツ</t>
    </rPh>
    <rPh sb="4" eb="6">
      <t>カシダシ</t>
    </rPh>
    <phoneticPr fontId="8"/>
  </si>
  <si>
    <r>
      <rPr>
        <sz val="9"/>
        <color indexed="8"/>
        <rFont val="ＭＳ 明朝"/>
        <family val="1"/>
        <charset val="128"/>
      </rPr>
      <t>トレーニングルーム</t>
    </r>
    <phoneticPr fontId="8"/>
  </si>
  <si>
    <r>
      <rPr>
        <sz val="9"/>
        <color indexed="8"/>
        <rFont val="ＭＳ 明朝"/>
        <family val="1"/>
        <charset val="128"/>
      </rPr>
      <t>松園地区公民館</t>
    </r>
    <rPh sb="0" eb="2">
      <t>マツゾノ</t>
    </rPh>
    <rPh sb="2" eb="4">
      <t>チク</t>
    </rPh>
    <rPh sb="4" eb="7">
      <t>コウミンカン</t>
    </rPh>
    <phoneticPr fontId="8"/>
  </si>
  <si>
    <r>
      <rPr>
        <sz val="9"/>
        <color indexed="8"/>
        <rFont val="ＭＳ 明朝"/>
        <family val="1"/>
        <charset val="128"/>
      </rPr>
      <t>国指定</t>
    </r>
    <rPh sb="0" eb="1">
      <t>クニ</t>
    </rPh>
    <rPh sb="1" eb="3">
      <t>シテイ</t>
    </rPh>
    <phoneticPr fontId="8"/>
  </si>
  <si>
    <r>
      <rPr>
        <sz val="9"/>
        <color indexed="8"/>
        <rFont val="ＭＳ 明朝"/>
        <family val="1"/>
        <charset val="128"/>
      </rPr>
      <t>県指定</t>
    </r>
    <rPh sb="0" eb="1">
      <t>ケン</t>
    </rPh>
    <rPh sb="1" eb="3">
      <t>シテイ</t>
    </rPh>
    <phoneticPr fontId="8"/>
  </si>
  <si>
    <r>
      <rPr>
        <sz val="9"/>
        <color indexed="8"/>
        <rFont val="ＭＳ 明朝"/>
        <family val="1"/>
        <charset val="128"/>
      </rPr>
      <t>市指定</t>
    </r>
    <rPh sb="0" eb="1">
      <t>シ</t>
    </rPh>
    <rPh sb="1" eb="3">
      <t>シテイ</t>
    </rPh>
    <phoneticPr fontId="8"/>
  </si>
  <si>
    <r>
      <rPr>
        <sz val="9"/>
        <color indexed="8"/>
        <rFont val="ＭＳ 明朝"/>
        <family val="1"/>
        <charset val="128"/>
      </rPr>
      <t>重要文化財</t>
    </r>
    <rPh sb="0" eb="2">
      <t>ジュウヨウ</t>
    </rPh>
    <rPh sb="2" eb="5">
      <t>ブンカザイ</t>
    </rPh>
    <phoneticPr fontId="8"/>
  </si>
  <si>
    <r>
      <rPr>
        <sz val="9"/>
        <color indexed="8"/>
        <rFont val="ＭＳ 明朝"/>
        <family val="1"/>
        <charset val="128"/>
      </rPr>
      <t>無形文化財</t>
    </r>
    <rPh sb="0" eb="2">
      <t>ムケイ</t>
    </rPh>
    <rPh sb="2" eb="5">
      <t>ブンカザイ</t>
    </rPh>
    <phoneticPr fontId="8"/>
  </si>
  <si>
    <r>
      <rPr>
        <sz val="9"/>
        <color indexed="8"/>
        <rFont val="ＭＳ 明朝"/>
        <family val="1"/>
        <charset val="128"/>
      </rPr>
      <t>記念物</t>
    </r>
    <rPh sb="0" eb="3">
      <t>キネンブツ</t>
    </rPh>
    <phoneticPr fontId="8"/>
  </si>
  <si>
    <r>
      <rPr>
        <sz val="9"/>
        <color indexed="8"/>
        <rFont val="ＭＳ 明朝"/>
        <family val="1"/>
        <charset val="128"/>
      </rPr>
      <t>登録有形文化財（建造物）</t>
    </r>
    <rPh sb="0" eb="2">
      <t>トウロク</t>
    </rPh>
    <rPh sb="2" eb="4">
      <t>ユウケイ</t>
    </rPh>
    <rPh sb="4" eb="7">
      <t>ブンカザイ</t>
    </rPh>
    <rPh sb="8" eb="11">
      <t>ケンゾウブツ</t>
    </rPh>
    <phoneticPr fontId="8"/>
  </si>
  <si>
    <r>
      <rPr>
        <sz val="9"/>
        <color indexed="8"/>
        <rFont val="ＭＳ 明朝"/>
        <family val="1"/>
        <charset val="128"/>
      </rPr>
      <t>石川啄木記念館</t>
    </r>
    <rPh sb="0" eb="2">
      <t>イシカワ</t>
    </rPh>
    <rPh sb="2" eb="4">
      <t>タクボク</t>
    </rPh>
    <rPh sb="4" eb="6">
      <t>キネン</t>
    </rPh>
    <rPh sb="6" eb="7">
      <t>カン</t>
    </rPh>
    <phoneticPr fontId="8"/>
  </si>
  <si>
    <r>
      <rPr>
        <sz val="9"/>
        <color indexed="8"/>
        <rFont val="ＭＳ 明朝"/>
        <family val="1"/>
        <charset val="128"/>
      </rPr>
      <t>もりおか歴史文化館</t>
    </r>
    <rPh sb="4" eb="6">
      <t>レキシ</t>
    </rPh>
    <rPh sb="6" eb="8">
      <t>ブンカ</t>
    </rPh>
    <rPh sb="8" eb="9">
      <t>カン</t>
    </rPh>
    <phoneticPr fontId="8"/>
  </si>
  <si>
    <r>
      <rPr>
        <sz val="9"/>
        <color indexed="8"/>
        <rFont val="ＭＳ 明朝"/>
        <family val="1"/>
        <charset val="128"/>
      </rPr>
      <t>見前南地区公民館</t>
    </r>
    <rPh sb="0" eb="3">
      <t>ミルマエミナミ</t>
    </rPh>
    <rPh sb="3" eb="5">
      <t>チク</t>
    </rPh>
    <rPh sb="5" eb="8">
      <t>コウミンカン</t>
    </rPh>
    <phoneticPr fontId="8"/>
  </si>
  <si>
    <r>
      <rPr>
        <sz val="9"/>
        <color theme="1"/>
        <rFont val="ＭＳ 明朝"/>
        <family val="1"/>
        <charset val="128"/>
      </rPr>
      <t>元年度</t>
    </r>
    <rPh sb="0" eb="2">
      <t>ガンネン</t>
    </rPh>
    <rPh sb="2" eb="3">
      <t>ド</t>
    </rPh>
    <phoneticPr fontId="8"/>
  </si>
  <si>
    <r>
      <rPr>
        <sz val="9"/>
        <rFont val="ＭＳ 明朝"/>
        <family val="1"/>
        <charset val="128"/>
      </rPr>
      <t>元年度</t>
    </r>
    <rPh sb="0" eb="2">
      <t>ガンネン</t>
    </rPh>
    <rPh sb="2" eb="3">
      <t>ド</t>
    </rPh>
    <phoneticPr fontId="8"/>
  </si>
  <si>
    <r>
      <rPr>
        <sz val="9"/>
        <rFont val="ＭＳ 明朝"/>
        <family val="1"/>
        <charset val="128"/>
      </rPr>
      <t>元年度</t>
    </r>
    <rPh sb="0" eb="3">
      <t>ガンネンド</t>
    </rPh>
    <phoneticPr fontId="8"/>
  </si>
  <si>
    <r>
      <rPr>
        <sz val="9"/>
        <color indexed="8"/>
        <rFont val="ＭＳ 明朝"/>
        <family val="1"/>
        <charset val="128"/>
      </rPr>
      <t>ボーイスカウト</t>
    </r>
    <phoneticPr fontId="8"/>
  </si>
  <si>
    <r>
      <rPr>
        <sz val="9"/>
        <color indexed="8"/>
        <rFont val="ＭＳ 明朝"/>
        <family val="1"/>
        <charset val="128"/>
      </rPr>
      <t>全国・県
規模の団体</t>
    </r>
    <rPh sb="0" eb="2">
      <t>ゼンコク</t>
    </rPh>
    <rPh sb="3" eb="4">
      <t>ケン</t>
    </rPh>
    <rPh sb="5" eb="6">
      <t>タダシ</t>
    </rPh>
    <rPh sb="6" eb="7">
      <t>ボ</t>
    </rPh>
    <rPh sb="8" eb="10">
      <t>ダンタイ</t>
    </rPh>
    <phoneticPr fontId="8"/>
  </si>
  <si>
    <r>
      <rPr>
        <sz val="9"/>
        <color theme="1"/>
        <rFont val="ＭＳ 明朝"/>
        <family val="1"/>
        <charset val="128"/>
      </rPr>
      <t>資料　県総務室</t>
    </r>
    <rPh sb="0" eb="2">
      <t>シリョウ</t>
    </rPh>
    <rPh sb="3" eb="4">
      <t>ケン</t>
    </rPh>
    <rPh sb="4" eb="6">
      <t>ソウム</t>
    </rPh>
    <rPh sb="6" eb="7">
      <t>シツ</t>
    </rPh>
    <phoneticPr fontId="8"/>
  </si>
  <si>
    <r>
      <rPr>
        <sz val="9"/>
        <color indexed="8"/>
        <rFont val="ＭＳ 明朝"/>
        <family val="1"/>
        <charset val="128"/>
      </rPr>
      <t>〔</t>
    </r>
    <r>
      <rPr>
        <sz val="9"/>
        <color indexed="8"/>
        <rFont val="Times New Roman"/>
        <family val="1"/>
      </rPr>
      <t>1</t>
    </r>
    <r>
      <rPr>
        <sz val="9"/>
        <color indexed="8"/>
        <rFont val="ＭＳ 明朝"/>
        <family val="1"/>
        <charset val="128"/>
      </rPr>
      <t>〕</t>
    </r>
    <phoneticPr fontId="8"/>
  </si>
  <si>
    <r>
      <rPr>
        <sz val="9"/>
        <color indexed="8"/>
        <rFont val="ＭＳ 明朝"/>
        <family val="1"/>
        <charset val="128"/>
      </rPr>
      <t>〔</t>
    </r>
    <r>
      <rPr>
        <sz val="9"/>
        <color indexed="8"/>
        <rFont val="Times New Roman"/>
        <family val="1"/>
      </rPr>
      <t>3</t>
    </r>
    <r>
      <rPr>
        <sz val="9"/>
        <color indexed="8"/>
        <rFont val="ＭＳ 明朝"/>
        <family val="1"/>
        <charset val="128"/>
      </rPr>
      <t>〕</t>
    </r>
    <phoneticPr fontId="8"/>
  </si>
  <si>
    <r>
      <rPr>
        <sz val="9"/>
        <color theme="1"/>
        <rFont val="ＭＳ 明朝"/>
        <family val="1"/>
        <charset val="128"/>
      </rPr>
      <t>登録記念物</t>
    </r>
    <rPh sb="0" eb="2">
      <t>トウロク</t>
    </rPh>
    <rPh sb="2" eb="5">
      <t>キネンブツ</t>
    </rPh>
    <phoneticPr fontId="8"/>
  </si>
  <si>
    <r>
      <rPr>
        <sz val="9"/>
        <color indexed="8"/>
        <rFont val="ＭＳ 明朝"/>
        <family val="1"/>
        <charset val="128"/>
      </rPr>
      <t>〔</t>
    </r>
    <r>
      <rPr>
        <sz val="9"/>
        <color indexed="8"/>
        <rFont val="Times New Roman"/>
        <family val="1"/>
      </rPr>
      <t>2</t>
    </r>
    <r>
      <rPr>
        <sz val="9"/>
        <color indexed="8"/>
        <rFont val="ＭＳ 明朝"/>
        <family val="1"/>
        <charset val="128"/>
      </rPr>
      <t>〕</t>
    </r>
    <phoneticPr fontId="8"/>
  </si>
  <si>
    <r>
      <rPr>
        <sz val="9"/>
        <color theme="1"/>
        <rFont val="ＭＳ 明朝"/>
        <family val="1"/>
        <charset val="128"/>
      </rPr>
      <t>元年度</t>
    </r>
    <r>
      <rPr>
        <sz val="8"/>
        <color indexed="8"/>
        <rFont val="ＭＳ Ｐ明朝"/>
        <family val="1"/>
        <charset val="128"/>
      </rPr>
      <t/>
    </r>
    <rPh sb="0" eb="1">
      <t>ガン</t>
    </rPh>
    <rPh sb="1" eb="2">
      <t>ネン</t>
    </rPh>
    <rPh sb="2" eb="3">
      <t>ド</t>
    </rPh>
    <phoneticPr fontId="8"/>
  </si>
  <si>
    <r>
      <t xml:space="preserve">2 </t>
    </r>
    <r>
      <rPr>
        <sz val="9"/>
        <color theme="1"/>
        <rFont val="ＭＳ 明朝"/>
        <family val="1"/>
        <charset val="128"/>
      </rPr>
      <t>年度</t>
    </r>
    <rPh sb="2" eb="4">
      <t>ネンド</t>
    </rPh>
    <phoneticPr fontId="6"/>
  </si>
  <si>
    <t>盛岡市都南体育館</t>
    <rPh sb="0" eb="2">
      <t>モリオカ</t>
    </rPh>
    <rPh sb="2" eb="3">
      <t>シ</t>
    </rPh>
    <rPh sb="3" eb="5">
      <t>トナン</t>
    </rPh>
    <rPh sb="5" eb="8">
      <t>タイイクカン</t>
    </rPh>
    <phoneticPr fontId="8"/>
  </si>
  <si>
    <t>施設名</t>
    <rPh sb="0" eb="1">
      <t>シ</t>
    </rPh>
    <rPh sb="1" eb="2">
      <t>セツ</t>
    </rPh>
    <rPh sb="2" eb="3">
      <t>メイ</t>
    </rPh>
    <phoneticPr fontId="8"/>
  </si>
  <si>
    <t>備考</t>
    <rPh sb="0" eb="1">
      <t>ソナエ</t>
    </rPh>
    <rPh sb="1" eb="2">
      <t>コウ</t>
    </rPh>
    <phoneticPr fontId="8"/>
  </si>
  <si>
    <t>フロア利用</t>
    <rPh sb="3" eb="5">
      <t>リヨウ</t>
    </rPh>
    <phoneticPr fontId="8"/>
  </si>
  <si>
    <t>メインリンク・カーリングシート</t>
    <phoneticPr fontId="8"/>
  </si>
  <si>
    <t>プール</t>
    <phoneticPr fontId="8"/>
  </si>
  <si>
    <t>アリーナ</t>
    <phoneticPr fontId="8"/>
  </si>
  <si>
    <t>盛岡南公園球技場（いわぎんスタジアム）</t>
    <rPh sb="0" eb="2">
      <t>モリオカ</t>
    </rPh>
    <rPh sb="2" eb="3">
      <t>ミナミ</t>
    </rPh>
    <rPh sb="3" eb="5">
      <t>コウエン</t>
    </rPh>
    <rPh sb="5" eb="8">
      <t>キュウギジョウ</t>
    </rPh>
    <phoneticPr fontId="8"/>
  </si>
  <si>
    <t>盛岡市総合アリーナ（タカヤアリーナ）</t>
    <rPh sb="2" eb="3">
      <t>シ</t>
    </rPh>
    <rPh sb="3" eb="5">
      <t>ソウゴウ</t>
    </rPh>
    <phoneticPr fontId="6"/>
  </si>
  <si>
    <t>盛岡市アイスリンク
（みちのくコカ・コーラボトリングリンク）</t>
    <rPh sb="0" eb="3">
      <t>モリオカシ</t>
    </rPh>
    <phoneticPr fontId="6"/>
  </si>
  <si>
    <t>中央公民館</t>
    <rPh sb="0" eb="1">
      <t>ナカ</t>
    </rPh>
    <rPh sb="1" eb="2">
      <t>ヒサシ</t>
    </rPh>
    <rPh sb="2" eb="3">
      <t>オオヤケ</t>
    </rPh>
    <rPh sb="3" eb="4">
      <t>タミ</t>
    </rPh>
    <rPh sb="4" eb="5">
      <t>カン</t>
    </rPh>
    <phoneticPr fontId="8"/>
  </si>
  <si>
    <t>上田公民館</t>
    <rPh sb="0" eb="1">
      <t>ウエ</t>
    </rPh>
    <rPh sb="1" eb="2">
      <t>タ</t>
    </rPh>
    <rPh sb="2" eb="3">
      <t>オオヤケ</t>
    </rPh>
    <rPh sb="3" eb="4">
      <t>タミ</t>
    </rPh>
    <rPh sb="4" eb="5">
      <t>カン</t>
    </rPh>
    <phoneticPr fontId="8"/>
  </si>
  <si>
    <t>河南公民館</t>
    <rPh sb="0" eb="1">
      <t>カワ</t>
    </rPh>
    <rPh sb="1" eb="2">
      <t>ミナミ</t>
    </rPh>
    <rPh sb="2" eb="3">
      <t>オオヤケ</t>
    </rPh>
    <rPh sb="3" eb="4">
      <t>タミ</t>
    </rPh>
    <rPh sb="4" eb="5">
      <t>カン</t>
    </rPh>
    <phoneticPr fontId="8"/>
  </si>
  <si>
    <t>都南公民館</t>
    <rPh sb="0" eb="1">
      <t>ト</t>
    </rPh>
    <rPh sb="1" eb="2">
      <t>ナン</t>
    </rPh>
    <rPh sb="2" eb="3">
      <t>オオヤケ</t>
    </rPh>
    <rPh sb="3" eb="4">
      <t>タミ</t>
    </rPh>
    <rPh sb="4" eb="5">
      <t>カン</t>
    </rPh>
    <phoneticPr fontId="8"/>
  </si>
  <si>
    <t>西部公民館</t>
    <rPh sb="0" eb="1">
      <t>ニシ</t>
    </rPh>
    <rPh sb="1" eb="2">
      <t>ブ</t>
    </rPh>
    <rPh sb="2" eb="3">
      <t>オオヤケ</t>
    </rPh>
    <rPh sb="3" eb="4">
      <t>タミ</t>
    </rPh>
    <rPh sb="4" eb="5">
      <t>カン</t>
    </rPh>
    <phoneticPr fontId="8"/>
  </si>
  <si>
    <t>渋民公民館</t>
    <rPh sb="0" eb="1">
      <t>シブ</t>
    </rPh>
    <rPh sb="1" eb="2">
      <t>ミン</t>
    </rPh>
    <rPh sb="2" eb="3">
      <t>コウ</t>
    </rPh>
    <rPh sb="3" eb="4">
      <t>ミン</t>
    </rPh>
    <rPh sb="4" eb="5">
      <t>カン</t>
    </rPh>
    <phoneticPr fontId="8"/>
  </si>
  <si>
    <t>見前地区公民館</t>
    <rPh sb="0" eb="1">
      <t>ミ</t>
    </rPh>
    <rPh sb="1" eb="2">
      <t>マエ</t>
    </rPh>
    <rPh sb="2" eb="3">
      <t>チ</t>
    </rPh>
    <rPh sb="3" eb="4">
      <t>ク</t>
    </rPh>
    <rPh sb="4" eb="5">
      <t>オオヤケ</t>
    </rPh>
    <rPh sb="5" eb="6">
      <t>タミ</t>
    </rPh>
    <rPh sb="6" eb="7">
      <t>カン</t>
    </rPh>
    <phoneticPr fontId="8"/>
  </si>
  <si>
    <t>飯岡地区公民館</t>
    <rPh sb="0" eb="1">
      <t>メシ</t>
    </rPh>
    <rPh sb="1" eb="2">
      <t>オカ</t>
    </rPh>
    <rPh sb="2" eb="3">
      <t>チ</t>
    </rPh>
    <rPh sb="3" eb="4">
      <t>ク</t>
    </rPh>
    <rPh sb="4" eb="5">
      <t>オオヤケ</t>
    </rPh>
    <rPh sb="5" eb="6">
      <t>タミ</t>
    </rPh>
    <rPh sb="6" eb="7">
      <t>カン</t>
    </rPh>
    <phoneticPr fontId="8"/>
  </si>
  <si>
    <t>乙部地区公民館</t>
    <rPh sb="0" eb="1">
      <t>オツ</t>
    </rPh>
    <rPh sb="1" eb="2">
      <t>ブ</t>
    </rPh>
    <rPh sb="2" eb="3">
      <t>チ</t>
    </rPh>
    <rPh sb="3" eb="4">
      <t>ク</t>
    </rPh>
    <rPh sb="4" eb="5">
      <t>オオヤケ</t>
    </rPh>
    <rPh sb="5" eb="6">
      <t>タミ</t>
    </rPh>
    <rPh sb="6" eb="7">
      <t>カン</t>
    </rPh>
    <phoneticPr fontId="8"/>
  </si>
  <si>
    <t>好摩地区公民館</t>
    <rPh sb="0" eb="1">
      <t>ヨシミ</t>
    </rPh>
    <rPh sb="1" eb="2">
      <t>マ</t>
    </rPh>
    <rPh sb="2" eb="3">
      <t>チ</t>
    </rPh>
    <rPh sb="3" eb="4">
      <t>ク</t>
    </rPh>
    <rPh sb="4" eb="5">
      <t>コウ</t>
    </rPh>
    <rPh sb="5" eb="6">
      <t>ミン</t>
    </rPh>
    <rPh sb="6" eb="7">
      <t>カン</t>
    </rPh>
    <phoneticPr fontId="8"/>
  </si>
  <si>
    <t>玉山地区公民館</t>
    <rPh sb="0" eb="1">
      <t>タマ</t>
    </rPh>
    <rPh sb="1" eb="2">
      <t>ヤマ</t>
    </rPh>
    <rPh sb="2" eb="3">
      <t>チ</t>
    </rPh>
    <rPh sb="3" eb="4">
      <t>ク</t>
    </rPh>
    <rPh sb="4" eb="5">
      <t>コウ</t>
    </rPh>
    <rPh sb="5" eb="6">
      <t>ミン</t>
    </rPh>
    <rPh sb="6" eb="7">
      <t>カン</t>
    </rPh>
    <phoneticPr fontId="8"/>
  </si>
  <si>
    <t>薮川地区公民館</t>
    <rPh sb="0" eb="1">
      <t>ヤブ</t>
    </rPh>
    <rPh sb="1" eb="2">
      <t>カワ</t>
    </rPh>
    <rPh sb="2" eb="3">
      <t>チ</t>
    </rPh>
    <rPh sb="3" eb="4">
      <t>ク</t>
    </rPh>
    <rPh sb="4" eb="5">
      <t>コウ</t>
    </rPh>
    <rPh sb="5" eb="6">
      <t>ミン</t>
    </rPh>
    <rPh sb="6" eb="7">
      <t>カン</t>
    </rPh>
    <phoneticPr fontId="8"/>
  </si>
  <si>
    <r>
      <rPr>
        <sz val="9"/>
        <color indexed="8"/>
        <rFont val="ＭＳ 明朝"/>
        <family val="1"/>
        <charset val="128"/>
      </rPr>
      <t>区</t>
    </r>
    <r>
      <rPr>
        <sz val="9"/>
        <color indexed="8"/>
        <rFont val="ＭＳ 明朝"/>
        <family val="1"/>
        <charset val="128"/>
      </rPr>
      <t>界</t>
    </r>
    <r>
      <rPr>
        <sz val="9"/>
        <color indexed="8"/>
        <rFont val="ＭＳ 明朝"/>
        <family val="1"/>
        <charset val="128"/>
      </rPr>
      <t>高</t>
    </r>
    <r>
      <rPr>
        <sz val="9"/>
        <color indexed="8"/>
        <rFont val="ＭＳ 明朝"/>
        <family val="1"/>
        <charset val="128"/>
      </rPr>
      <t>原</t>
    </r>
    <r>
      <rPr>
        <sz val="9"/>
        <color indexed="8"/>
        <rFont val="ＭＳ 明朝"/>
        <family val="1"/>
        <charset val="128"/>
      </rPr>
      <t>少</t>
    </r>
    <r>
      <rPr>
        <sz val="9"/>
        <color indexed="8"/>
        <rFont val="ＭＳ 明朝"/>
        <family val="1"/>
        <charset val="128"/>
      </rPr>
      <t>年</t>
    </r>
    <r>
      <rPr>
        <sz val="9"/>
        <color indexed="8"/>
        <rFont val="ＭＳ 明朝"/>
        <family val="1"/>
        <charset val="128"/>
      </rPr>
      <t>自</t>
    </r>
    <r>
      <rPr>
        <sz val="9"/>
        <color indexed="8"/>
        <rFont val="ＭＳ 明朝"/>
        <family val="1"/>
        <charset val="128"/>
      </rPr>
      <t>然</t>
    </r>
    <r>
      <rPr>
        <sz val="9"/>
        <color indexed="8"/>
        <rFont val="ＭＳ 明朝"/>
        <family val="1"/>
        <charset val="128"/>
      </rPr>
      <t>の</t>
    </r>
    <r>
      <rPr>
        <sz val="9"/>
        <color indexed="8"/>
        <rFont val="ＭＳ 明朝"/>
        <family val="1"/>
        <charset val="128"/>
      </rPr>
      <t>家</t>
    </r>
    <rPh sb="0" eb="1">
      <t>ク</t>
    </rPh>
    <rPh sb="1" eb="2">
      <t>カイ</t>
    </rPh>
    <rPh sb="2" eb="3">
      <t>タカ</t>
    </rPh>
    <rPh sb="3" eb="4">
      <t>ハラ</t>
    </rPh>
    <rPh sb="4" eb="5">
      <t>ショウ</t>
    </rPh>
    <rPh sb="5" eb="6">
      <t>トシ</t>
    </rPh>
    <rPh sb="6" eb="7">
      <t>ジ</t>
    </rPh>
    <rPh sb="7" eb="8">
      <t>ゼン</t>
    </rPh>
    <rPh sb="9" eb="10">
      <t>イエ</t>
    </rPh>
    <phoneticPr fontId="8"/>
  </si>
  <si>
    <r>
      <rPr>
        <sz val="9"/>
        <color indexed="8"/>
        <rFont val="ＭＳ 明朝"/>
        <family val="1"/>
        <charset val="128"/>
      </rPr>
      <t>区　分</t>
    </r>
    <rPh sb="0" eb="1">
      <t>ク</t>
    </rPh>
    <rPh sb="2" eb="3">
      <t>ブン</t>
    </rPh>
    <phoneticPr fontId="8"/>
  </si>
  <si>
    <r>
      <rPr>
        <sz val="9"/>
        <color indexed="8"/>
        <rFont val="ＭＳ 明朝"/>
        <family val="1"/>
        <charset val="128"/>
      </rPr>
      <t>施設名</t>
    </r>
    <rPh sb="0" eb="1">
      <t>シ</t>
    </rPh>
    <rPh sb="1" eb="2">
      <t>セツ</t>
    </rPh>
    <rPh sb="2" eb="3">
      <t>メイ</t>
    </rPh>
    <phoneticPr fontId="8"/>
  </si>
  <si>
    <t>都南文化会館（キャラホール）</t>
    <rPh sb="0" eb="2">
      <t>トナン</t>
    </rPh>
    <rPh sb="2" eb="4">
      <t>ブンカ</t>
    </rPh>
    <rPh sb="4" eb="6">
      <t>カイカン</t>
    </rPh>
    <phoneticPr fontId="8"/>
  </si>
  <si>
    <t>渋民文化会館（姫神ホール）</t>
    <rPh sb="0" eb="2">
      <t>シブタミ</t>
    </rPh>
    <rPh sb="2" eb="4">
      <t>ブンカ</t>
    </rPh>
    <rPh sb="4" eb="6">
      <t>カイカン</t>
    </rPh>
    <rPh sb="7" eb="9">
      <t>ヒメカミ</t>
    </rPh>
    <phoneticPr fontId="8"/>
  </si>
  <si>
    <r>
      <t>13-6</t>
    </r>
    <r>
      <rPr>
        <sz val="9"/>
        <color rgb="FF000000"/>
        <rFont val="ＭＳ ゴシック"/>
        <family val="3"/>
        <charset val="128"/>
      </rPr>
      <t>　特別支援学校の概況</t>
    </r>
    <rPh sb="5" eb="7">
      <t>トクベツ</t>
    </rPh>
    <rPh sb="7" eb="9">
      <t>シエン</t>
    </rPh>
    <rPh sb="9" eb="11">
      <t>ガッコウ</t>
    </rPh>
    <rPh sb="12" eb="14">
      <t>ガイキョウ</t>
    </rPh>
    <phoneticPr fontId="8"/>
  </si>
  <si>
    <t>…</t>
    <phoneticPr fontId="6"/>
  </si>
  <si>
    <r>
      <t>13-1</t>
    </r>
    <r>
      <rPr>
        <sz val="9"/>
        <color indexed="8"/>
        <rFont val="ＭＳ ゴシック"/>
        <family val="3"/>
        <charset val="128"/>
      </rPr>
      <t>　幼稚園の概況</t>
    </r>
    <rPh sb="5" eb="8">
      <t>ヨウチエン</t>
    </rPh>
    <rPh sb="9" eb="11">
      <t>ガイキョウ</t>
    </rPh>
    <phoneticPr fontId="8"/>
  </si>
  <si>
    <r>
      <rPr>
        <sz val="12"/>
        <color indexed="8"/>
        <rFont val="ＭＳ ゴシック"/>
        <family val="3"/>
        <charset val="128"/>
      </rPr>
      <t>第</t>
    </r>
    <r>
      <rPr>
        <sz val="12"/>
        <color indexed="8"/>
        <rFont val="Times New Roman"/>
        <family val="1"/>
      </rPr>
      <t>13</t>
    </r>
    <r>
      <rPr>
        <sz val="12"/>
        <color indexed="8"/>
        <rFont val="ＭＳ ゴシック"/>
        <family val="3"/>
        <charset val="128"/>
      </rPr>
      <t>章　教育・文化</t>
    </r>
    <rPh sb="0" eb="1">
      <t>ダイ</t>
    </rPh>
    <rPh sb="3" eb="4">
      <t>ショウ</t>
    </rPh>
    <rPh sb="5" eb="7">
      <t>キョウイク</t>
    </rPh>
    <rPh sb="8" eb="10">
      <t>ブンカ</t>
    </rPh>
    <phoneticPr fontId="8"/>
  </si>
  <si>
    <r>
      <t>13-3</t>
    </r>
    <r>
      <rPr>
        <sz val="9"/>
        <color rgb="FF000000"/>
        <rFont val="ＭＳ ゴシック"/>
        <family val="3"/>
        <charset val="128"/>
      </rPr>
      <t>　小学校の概況</t>
    </r>
    <rPh sb="5" eb="8">
      <t>ショウガッコウ</t>
    </rPh>
    <rPh sb="9" eb="11">
      <t>ガイキョウ</t>
    </rPh>
    <phoneticPr fontId="8"/>
  </si>
  <si>
    <r>
      <t>13-4</t>
    </r>
    <r>
      <rPr>
        <sz val="9"/>
        <color indexed="8"/>
        <rFont val="ＭＳ ゴシック"/>
        <family val="3"/>
        <charset val="128"/>
      </rPr>
      <t>　中学校の概況</t>
    </r>
    <rPh sb="5" eb="8">
      <t>チュウガッコウ</t>
    </rPh>
    <rPh sb="9" eb="11">
      <t>ガイキョウ</t>
    </rPh>
    <phoneticPr fontId="8"/>
  </si>
  <si>
    <r>
      <t>13-5</t>
    </r>
    <r>
      <rPr>
        <sz val="9"/>
        <color theme="1"/>
        <rFont val="ＭＳ ゴシック"/>
        <family val="3"/>
        <charset val="128"/>
      </rPr>
      <t>　高等学校の概況（通信制含まず）</t>
    </r>
    <rPh sb="5" eb="7">
      <t>コウトウ</t>
    </rPh>
    <rPh sb="7" eb="9">
      <t>ガッコウ</t>
    </rPh>
    <rPh sb="10" eb="12">
      <t>ガイキョウ</t>
    </rPh>
    <rPh sb="13" eb="16">
      <t>ツウシンセイ</t>
    </rPh>
    <rPh sb="16" eb="17">
      <t>フク</t>
    </rPh>
    <phoneticPr fontId="8"/>
  </si>
  <si>
    <r>
      <t>13-8</t>
    </r>
    <r>
      <rPr>
        <sz val="9"/>
        <color rgb="FF000000"/>
        <rFont val="ＭＳ ゴシック"/>
        <family val="3"/>
        <charset val="128"/>
      </rPr>
      <t>　大学の概況</t>
    </r>
    <rPh sb="5" eb="7">
      <t>ダイガク</t>
    </rPh>
    <rPh sb="8" eb="10">
      <t>ガイキョウ</t>
    </rPh>
    <phoneticPr fontId="8"/>
  </si>
  <si>
    <r>
      <t>13-11</t>
    </r>
    <r>
      <rPr>
        <sz val="9"/>
        <color rgb="FF000000"/>
        <rFont val="ＭＳ ゴシック"/>
        <family val="3"/>
        <charset val="128"/>
      </rPr>
      <t>　中学校卒業者の卒業後の状況</t>
    </r>
    <rPh sb="6" eb="9">
      <t>チュウガッコウ</t>
    </rPh>
    <rPh sb="9" eb="12">
      <t>ソツギョウシャ</t>
    </rPh>
    <rPh sb="13" eb="16">
      <t>ソツギョウゴ</t>
    </rPh>
    <rPh sb="17" eb="19">
      <t>ジョウキョウ</t>
    </rPh>
    <phoneticPr fontId="8"/>
  </si>
  <si>
    <r>
      <t>13-2</t>
    </r>
    <r>
      <rPr>
        <sz val="9"/>
        <color indexed="8"/>
        <rFont val="ＭＳ 明朝"/>
        <family val="1"/>
        <charset val="128"/>
      </rPr>
      <t>　</t>
    </r>
    <r>
      <rPr>
        <sz val="9"/>
        <color indexed="8"/>
        <rFont val="ＭＳ ゴシック"/>
        <family val="3"/>
        <charset val="128"/>
      </rPr>
      <t>幼保連携型認定こども園の概況</t>
    </r>
    <rPh sb="5" eb="7">
      <t>ヨウホ</t>
    </rPh>
    <rPh sb="7" eb="10">
      <t>レンケイガタ</t>
    </rPh>
    <rPh sb="10" eb="12">
      <t>ニンテイ</t>
    </rPh>
    <rPh sb="15" eb="16">
      <t>エン</t>
    </rPh>
    <rPh sb="17" eb="19">
      <t>ガイキョウ</t>
    </rPh>
    <phoneticPr fontId="8"/>
  </si>
  <si>
    <t>本　務
教員数</t>
    <rPh sb="0" eb="1">
      <t>ホン</t>
    </rPh>
    <rPh sb="2" eb="3">
      <t>ツトム</t>
    </rPh>
    <rPh sb="4" eb="7">
      <t>キョウインスウ</t>
    </rPh>
    <phoneticPr fontId="8"/>
  </si>
  <si>
    <t>本　務
職員数</t>
    <rPh sb="0" eb="1">
      <t>ホン</t>
    </rPh>
    <rPh sb="2" eb="3">
      <t>ツトム</t>
    </rPh>
    <rPh sb="4" eb="7">
      <t>ショクインスウ</t>
    </rPh>
    <phoneticPr fontId="8"/>
  </si>
  <si>
    <t>－</t>
    <phoneticPr fontId="6"/>
  </si>
  <si>
    <r>
      <rPr>
        <sz val="9"/>
        <color indexed="8"/>
        <rFont val="ＭＳ 明朝"/>
        <family val="1"/>
        <charset val="128"/>
      </rPr>
      <t>年　度</t>
    </r>
    <rPh sb="0" eb="1">
      <t>トシ</t>
    </rPh>
    <rPh sb="2" eb="3">
      <t>ド</t>
    </rPh>
    <phoneticPr fontId="8"/>
  </si>
  <si>
    <r>
      <rPr>
        <sz val="9"/>
        <color indexed="8"/>
        <rFont val="ＭＳ 明朝"/>
        <family val="1"/>
        <charset val="128"/>
      </rPr>
      <t>岩手</t>
    </r>
    <rPh sb="0" eb="1">
      <t>イワ</t>
    </rPh>
    <rPh sb="1" eb="2">
      <t>テ</t>
    </rPh>
    <phoneticPr fontId="8"/>
  </si>
  <si>
    <r>
      <t>13-9</t>
    </r>
    <r>
      <rPr>
        <sz val="9"/>
        <color rgb="FF000000"/>
        <rFont val="ＭＳ ゴシック"/>
        <family val="3"/>
        <charset val="128"/>
      </rPr>
      <t>　専修学校の概況</t>
    </r>
    <rPh sb="5" eb="7">
      <t>センシュウ</t>
    </rPh>
    <rPh sb="7" eb="9">
      <t>ガッコウ</t>
    </rPh>
    <rPh sb="10" eb="12">
      <t>ガイキョウ</t>
    </rPh>
    <phoneticPr fontId="8"/>
  </si>
  <si>
    <r>
      <t>13-10</t>
    </r>
    <r>
      <rPr>
        <sz val="9"/>
        <color rgb="FF000000"/>
        <rFont val="ＭＳ ゴシック"/>
        <family val="3"/>
        <charset val="128"/>
      </rPr>
      <t>　各種学校の概況</t>
    </r>
    <rPh sb="6" eb="8">
      <t>カクシュ</t>
    </rPh>
    <rPh sb="8" eb="10">
      <t>ガッコウ</t>
    </rPh>
    <rPh sb="11" eb="13">
      <t>ガイキョウ</t>
    </rPh>
    <phoneticPr fontId="8"/>
  </si>
  <si>
    <t>本　務
教員数</t>
  </si>
  <si>
    <t>本　務
職員数</t>
  </si>
  <si>
    <t>生徒数</t>
    <rPh sb="0" eb="3">
      <t>セイトスウ</t>
    </rPh>
    <phoneticPr fontId="8"/>
  </si>
  <si>
    <t>不来方</t>
    <rPh sb="0" eb="1">
      <t>フ</t>
    </rPh>
    <rPh sb="1" eb="2">
      <t>ライ</t>
    </rPh>
    <rPh sb="2" eb="3">
      <t>カタ</t>
    </rPh>
    <phoneticPr fontId="8"/>
  </si>
  <si>
    <t>盛岡農業</t>
    <rPh sb="0" eb="2">
      <t>モリオカ</t>
    </rPh>
    <rPh sb="2" eb="3">
      <t>ノウ</t>
    </rPh>
    <rPh sb="3" eb="4">
      <t>コウギョウ</t>
    </rPh>
    <phoneticPr fontId="8"/>
  </si>
  <si>
    <t>盛岡北</t>
    <rPh sb="0" eb="2">
      <t>モリオカ</t>
    </rPh>
    <rPh sb="2" eb="3">
      <t>キタ</t>
    </rPh>
    <phoneticPr fontId="8"/>
  </si>
  <si>
    <r>
      <t xml:space="preserve"> 2  </t>
    </r>
    <r>
      <rPr>
        <sz val="9"/>
        <color rgb="FF000000"/>
        <rFont val="ＭＳ 明朝"/>
        <family val="1"/>
        <charset val="128"/>
      </rPr>
      <t>年度</t>
    </r>
    <phoneticPr fontId="6"/>
  </si>
  <si>
    <r>
      <rPr>
        <sz val="9"/>
        <color rgb="FF000000"/>
        <rFont val="ＭＳ 明朝"/>
        <family val="1"/>
        <charset val="128"/>
      </rPr>
      <t>令和</t>
    </r>
    <r>
      <rPr>
        <sz val="9"/>
        <color rgb="FF000000"/>
        <rFont val="Times New Roman"/>
        <family val="1"/>
      </rPr>
      <t xml:space="preserve"> </t>
    </r>
    <r>
      <rPr>
        <sz val="9"/>
        <color rgb="FF000000"/>
        <rFont val="ＭＳ 明朝"/>
        <family val="1"/>
        <charset val="128"/>
      </rPr>
      <t>元</t>
    </r>
    <r>
      <rPr>
        <sz val="9"/>
        <color rgb="FF000000"/>
        <rFont val="Times New Roman"/>
        <family val="1"/>
      </rPr>
      <t xml:space="preserve"> </t>
    </r>
    <r>
      <rPr>
        <sz val="9"/>
        <color rgb="FF000000"/>
        <rFont val="ＭＳ 明朝"/>
        <family val="1"/>
        <charset val="128"/>
      </rPr>
      <t>年度</t>
    </r>
    <rPh sb="0" eb="2">
      <t>レイワ</t>
    </rPh>
    <phoneticPr fontId="8"/>
  </si>
  <si>
    <r>
      <rPr>
        <sz val="9"/>
        <color rgb="FF000000"/>
        <rFont val="ＭＳ 明朝"/>
        <family val="1"/>
        <charset val="128"/>
      </rPr>
      <t>実数（人）</t>
    </r>
    <rPh sb="0" eb="2">
      <t>ジッスウ</t>
    </rPh>
    <rPh sb="3" eb="4">
      <t>ニン</t>
    </rPh>
    <phoneticPr fontId="6"/>
  </si>
  <si>
    <r>
      <rPr>
        <sz val="9"/>
        <rFont val="ＭＳ 明朝"/>
        <family val="1"/>
        <charset val="128"/>
      </rPr>
      <t>－</t>
    </r>
    <phoneticPr fontId="6"/>
  </si>
  <si>
    <r>
      <rPr>
        <sz val="9"/>
        <color rgb="FF000000"/>
        <rFont val="ＭＳ 明朝"/>
        <family val="1"/>
        <charset val="128"/>
      </rPr>
      <t>－</t>
    </r>
    <phoneticPr fontId="6"/>
  </si>
  <si>
    <t>小計</t>
    <rPh sb="0" eb="2">
      <t>ショウケイ</t>
    </rPh>
    <phoneticPr fontId="8"/>
  </si>
  <si>
    <t>その他の者</t>
    <rPh sb="2" eb="3">
      <t>ホカ</t>
    </rPh>
    <rPh sb="4" eb="5">
      <t>モノ</t>
    </rPh>
    <phoneticPr fontId="8"/>
  </si>
  <si>
    <r>
      <rPr>
        <sz val="9"/>
        <color rgb="FF000000"/>
        <rFont val="ＭＳ 明朝"/>
        <family val="1"/>
        <charset val="128"/>
      </rPr>
      <t>（各年</t>
    </r>
    <r>
      <rPr>
        <sz val="9"/>
        <color rgb="FF000000"/>
        <rFont val="Times New Roman"/>
        <family val="1"/>
      </rPr>
      <t xml:space="preserve"> 4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t>
    </r>
    <rPh sb="1" eb="3">
      <t>カクネン</t>
    </rPh>
    <rPh sb="6" eb="7">
      <t>ガツ</t>
    </rPh>
    <rPh sb="10" eb="11">
      <t>ニチ</t>
    </rPh>
    <rPh sb="11" eb="13">
      <t>ゲンザイ</t>
    </rPh>
    <phoneticPr fontId="8"/>
  </si>
  <si>
    <t>元</t>
    <phoneticPr fontId="8"/>
  </si>
  <si>
    <r>
      <rPr>
        <sz val="9"/>
        <color theme="1"/>
        <rFont val="ＭＳ 明朝"/>
        <family val="1"/>
        <charset val="128"/>
      </rPr>
      <t>元</t>
    </r>
    <phoneticPr fontId="8"/>
  </si>
  <si>
    <r>
      <rPr>
        <sz val="9"/>
        <rFont val="ＭＳ 明朝"/>
        <family val="1"/>
        <charset val="128"/>
      </rPr>
      <t>区　分</t>
    </r>
    <rPh sb="0" eb="1">
      <t>ク</t>
    </rPh>
    <rPh sb="2" eb="3">
      <t>ブン</t>
    </rPh>
    <phoneticPr fontId="8"/>
  </si>
  <si>
    <t>年</t>
    <rPh sb="0" eb="1">
      <t>ネン</t>
    </rPh>
    <phoneticPr fontId="8"/>
  </si>
  <si>
    <r>
      <rPr>
        <sz val="9"/>
        <color indexed="8"/>
        <rFont val="ＭＳ 明朝"/>
        <family val="1"/>
        <charset val="128"/>
      </rPr>
      <t>身長（</t>
    </r>
    <r>
      <rPr>
        <sz val="9"/>
        <color indexed="8"/>
        <rFont val="Times New Roman"/>
        <family val="1"/>
      </rPr>
      <t>cm</t>
    </r>
    <r>
      <rPr>
        <sz val="9"/>
        <color indexed="8"/>
        <rFont val="ＭＳ 明朝"/>
        <family val="1"/>
        <charset val="128"/>
      </rPr>
      <t>）</t>
    </r>
    <rPh sb="0" eb="1">
      <t>ミ</t>
    </rPh>
    <rPh sb="1" eb="2">
      <t>チョウ</t>
    </rPh>
    <phoneticPr fontId="8"/>
  </si>
  <si>
    <t>幼稚園（幼児）</t>
    <rPh sb="0" eb="2">
      <t>ヨウチ</t>
    </rPh>
    <rPh sb="2" eb="3">
      <t>エン</t>
    </rPh>
    <rPh sb="4" eb="6">
      <t>ヨウジ</t>
    </rPh>
    <phoneticPr fontId="8"/>
  </si>
  <si>
    <t>小学校（児童）</t>
    <rPh sb="0" eb="3">
      <t>ショウガッコウ</t>
    </rPh>
    <rPh sb="4" eb="6">
      <t>ジドウ</t>
    </rPh>
    <phoneticPr fontId="8"/>
  </si>
  <si>
    <t>中学校（生徒）</t>
    <rPh sb="0" eb="3">
      <t>チュウガッコウ</t>
    </rPh>
    <rPh sb="4" eb="6">
      <t>セイト</t>
    </rPh>
    <phoneticPr fontId="8"/>
  </si>
  <si>
    <t xml:space="preserve"> 2 </t>
    <phoneticPr fontId="6"/>
  </si>
  <si>
    <r>
      <rPr>
        <sz val="9"/>
        <color indexed="8"/>
        <rFont val="ＭＳ 明朝"/>
        <family val="1"/>
        <charset val="128"/>
      </rPr>
      <t>本館</t>
    </r>
    <rPh sb="0" eb="2">
      <t>ホンカン</t>
    </rPh>
    <phoneticPr fontId="8"/>
  </si>
  <si>
    <r>
      <rPr>
        <sz val="9"/>
        <color theme="1"/>
        <rFont val="ＭＳ 明朝"/>
        <family val="1"/>
        <charset val="128"/>
      </rPr>
      <t>活動センター
図書室</t>
    </r>
    <rPh sb="0" eb="2">
      <t>カツドウ</t>
    </rPh>
    <rPh sb="7" eb="10">
      <t>トショシツ</t>
    </rPh>
    <phoneticPr fontId="8"/>
  </si>
  <si>
    <r>
      <rPr>
        <sz val="9"/>
        <color indexed="8"/>
        <rFont val="ＭＳ 明朝"/>
        <family val="1"/>
        <charset val="128"/>
      </rPr>
      <t>太田</t>
    </r>
    <rPh sb="0" eb="2">
      <t>オオタ</t>
    </rPh>
    <phoneticPr fontId="8"/>
  </si>
  <si>
    <r>
      <rPr>
        <sz val="9"/>
        <color indexed="8"/>
        <rFont val="ＭＳ 明朝"/>
        <family val="1"/>
        <charset val="128"/>
      </rPr>
      <t>地域文庫</t>
    </r>
    <rPh sb="0" eb="2">
      <t>チイキ</t>
    </rPh>
    <rPh sb="2" eb="4">
      <t>ブンコ</t>
    </rPh>
    <phoneticPr fontId="8"/>
  </si>
  <si>
    <r>
      <rPr>
        <sz val="9"/>
        <color indexed="8"/>
        <rFont val="ＭＳ 明朝"/>
        <family val="1"/>
        <charset val="128"/>
      </rPr>
      <t>児童室団体貸出</t>
    </r>
    <rPh sb="0" eb="2">
      <t>ジドウ</t>
    </rPh>
    <rPh sb="2" eb="3">
      <t>シツ</t>
    </rPh>
    <rPh sb="3" eb="5">
      <t>ダンタイ</t>
    </rPh>
    <rPh sb="5" eb="7">
      <t>カシダシ</t>
    </rPh>
    <phoneticPr fontId="8"/>
  </si>
  <si>
    <r>
      <rPr>
        <sz val="9"/>
        <color indexed="8"/>
        <rFont val="ＭＳ 明朝"/>
        <family val="1"/>
        <charset val="128"/>
      </rPr>
      <t>移動図書館車
（個人貸出）</t>
    </r>
    <rPh sb="0" eb="1">
      <t>ワタル</t>
    </rPh>
    <rPh sb="1" eb="2">
      <t>ドウ</t>
    </rPh>
    <rPh sb="2" eb="5">
      <t>トショカン</t>
    </rPh>
    <rPh sb="5" eb="6">
      <t>シャ</t>
    </rPh>
    <rPh sb="8" eb="10">
      <t>コジン</t>
    </rPh>
    <rPh sb="10" eb="12">
      <t>カシダシ</t>
    </rPh>
    <phoneticPr fontId="8"/>
  </si>
  <si>
    <r>
      <rPr>
        <sz val="9"/>
        <color indexed="8"/>
        <rFont val="ＭＳ 明朝"/>
        <family val="1"/>
        <charset val="128"/>
      </rPr>
      <t>移動図書館車
（団体貸出）</t>
    </r>
    <rPh sb="0" eb="2">
      <t>イドウ</t>
    </rPh>
    <rPh sb="2" eb="5">
      <t>トショカン</t>
    </rPh>
    <rPh sb="5" eb="6">
      <t>シャ</t>
    </rPh>
    <rPh sb="8" eb="10">
      <t>ダンタイ</t>
    </rPh>
    <rPh sb="10" eb="12">
      <t>カシダシ</t>
    </rPh>
    <phoneticPr fontId="8"/>
  </si>
  <si>
    <r>
      <rPr>
        <sz val="9"/>
        <rFont val="ＭＳ 明朝"/>
        <family val="1"/>
        <charset val="128"/>
      </rPr>
      <t>年度</t>
    </r>
  </si>
  <si>
    <r>
      <rPr>
        <sz val="9"/>
        <rFont val="ＭＳ 明朝"/>
        <family val="1"/>
        <charset val="128"/>
      </rPr>
      <t>元</t>
    </r>
    <phoneticPr fontId="8"/>
  </si>
  <si>
    <r>
      <rPr>
        <sz val="9"/>
        <color theme="1"/>
        <rFont val="ＭＳ 明朝"/>
        <family val="1"/>
        <charset val="128"/>
      </rPr>
      <t>－</t>
    </r>
    <phoneticPr fontId="6"/>
  </si>
  <si>
    <r>
      <t xml:space="preserve">  </t>
    </r>
    <r>
      <rPr>
        <sz val="9"/>
        <color indexed="8"/>
        <rFont val="ＭＳ 明朝"/>
        <family val="1"/>
        <charset val="128"/>
      </rPr>
      <t>団体</t>
    </r>
    <rPh sb="2" eb="4">
      <t>ダンタイ</t>
    </rPh>
    <phoneticPr fontId="8"/>
  </si>
  <si>
    <t>注）　団体は巡回文庫を含む冊数。</t>
    <rPh sb="0" eb="1">
      <t>チュウ</t>
    </rPh>
    <rPh sb="3" eb="5">
      <t>ダンタイ</t>
    </rPh>
    <rPh sb="6" eb="10">
      <t>ジュンカイブンコ</t>
    </rPh>
    <rPh sb="11" eb="12">
      <t>フク</t>
    </rPh>
    <rPh sb="13" eb="15">
      <t>サツスウ</t>
    </rPh>
    <phoneticPr fontId="6"/>
  </si>
  <si>
    <t>年度</t>
    <rPh sb="0" eb="2">
      <t>ネンド</t>
    </rPh>
    <phoneticPr fontId="8"/>
  </si>
  <si>
    <t>（屋内スポーツ施設）</t>
    <rPh sb="1" eb="3">
      <t>オクナイ</t>
    </rPh>
    <rPh sb="7" eb="9">
      <t>シセツ</t>
    </rPh>
    <phoneticPr fontId="8"/>
  </si>
  <si>
    <t>（屋外スポーツ施設）</t>
    <rPh sb="1" eb="3">
      <t>オクガイ</t>
    </rPh>
    <rPh sb="7" eb="9">
      <t>シセツ</t>
    </rPh>
    <phoneticPr fontId="8"/>
  </si>
  <si>
    <t>重要美術品</t>
    <rPh sb="0" eb="2">
      <t>ジュウヨウ</t>
    </rPh>
    <rPh sb="2" eb="4">
      <t>ビジュツ</t>
    </rPh>
    <rPh sb="4" eb="5">
      <t>ヒン</t>
    </rPh>
    <phoneticPr fontId="8"/>
  </si>
  <si>
    <t>有形文化財</t>
    <rPh sb="0" eb="2">
      <t>ユウケイ</t>
    </rPh>
    <rPh sb="2" eb="5">
      <t>ブンカザイ</t>
    </rPh>
    <phoneticPr fontId="8"/>
  </si>
  <si>
    <t>民俗文化財</t>
    <rPh sb="0" eb="2">
      <t>ミンゾク</t>
    </rPh>
    <rPh sb="2" eb="5">
      <t>ブンカザイ</t>
    </rPh>
    <phoneticPr fontId="6"/>
  </si>
  <si>
    <t>　建造物</t>
    <rPh sb="1" eb="2">
      <t>ダテ</t>
    </rPh>
    <rPh sb="2" eb="3">
      <t>ヅクリ</t>
    </rPh>
    <rPh sb="3" eb="4">
      <t>モノ</t>
    </rPh>
    <phoneticPr fontId="8"/>
  </si>
  <si>
    <r>
      <rPr>
        <sz val="9"/>
        <color theme="1"/>
        <rFont val="ＭＳ 明朝"/>
        <family val="1"/>
        <charset val="128"/>
      </rPr>
      <t>　</t>
    </r>
    <r>
      <rPr>
        <sz val="9"/>
        <color indexed="8"/>
        <rFont val="ＭＳ 明朝"/>
        <family val="1"/>
        <charset val="128"/>
      </rPr>
      <t>絵画</t>
    </r>
    <rPh sb="1" eb="2">
      <t>エ</t>
    </rPh>
    <rPh sb="2" eb="3">
      <t>ガ</t>
    </rPh>
    <phoneticPr fontId="8"/>
  </si>
  <si>
    <r>
      <rPr>
        <sz val="9"/>
        <color theme="1"/>
        <rFont val="ＭＳ 明朝"/>
        <family val="1"/>
        <charset val="128"/>
      </rPr>
      <t>　</t>
    </r>
    <r>
      <rPr>
        <sz val="9"/>
        <color indexed="8"/>
        <rFont val="ＭＳ 明朝"/>
        <family val="1"/>
        <charset val="128"/>
      </rPr>
      <t>彫刻</t>
    </r>
    <rPh sb="1" eb="2">
      <t>ホリ</t>
    </rPh>
    <rPh sb="2" eb="3">
      <t>コク</t>
    </rPh>
    <phoneticPr fontId="8"/>
  </si>
  <si>
    <r>
      <rPr>
        <sz val="9"/>
        <color theme="1"/>
        <rFont val="ＭＳ 明朝"/>
        <family val="1"/>
        <charset val="128"/>
      </rPr>
      <t>　</t>
    </r>
    <r>
      <rPr>
        <sz val="9"/>
        <color indexed="8"/>
        <rFont val="ＭＳ 明朝"/>
        <family val="1"/>
        <charset val="128"/>
      </rPr>
      <t>工芸品</t>
    </r>
    <rPh sb="1" eb="2">
      <t>コウ</t>
    </rPh>
    <rPh sb="2" eb="3">
      <t>ゲイ</t>
    </rPh>
    <rPh sb="3" eb="4">
      <t>シナ</t>
    </rPh>
    <phoneticPr fontId="8"/>
  </si>
  <si>
    <r>
      <rPr>
        <sz val="9"/>
        <color theme="1"/>
        <rFont val="ＭＳ 明朝"/>
        <family val="1"/>
        <charset val="128"/>
      </rPr>
      <t>　</t>
    </r>
    <r>
      <rPr>
        <sz val="9"/>
        <color indexed="8"/>
        <rFont val="ＭＳ 明朝"/>
        <family val="1"/>
        <charset val="128"/>
      </rPr>
      <t>書跡</t>
    </r>
    <rPh sb="1" eb="2">
      <t>ショ</t>
    </rPh>
    <rPh sb="2" eb="3">
      <t>セキ</t>
    </rPh>
    <phoneticPr fontId="8"/>
  </si>
  <si>
    <r>
      <rPr>
        <sz val="9"/>
        <color theme="1"/>
        <rFont val="ＭＳ 明朝"/>
        <family val="1"/>
        <charset val="128"/>
      </rPr>
      <t>　</t>
    </r>
    <r>
      <rPr>
        <sz val="9"/>
        <color indexed="8"/>
        <rFont val="ＭＳ 明朝"/>
        <family val="1"/>
        <charset val="128"/>
      </rPr>
      <t>古文書</t>
    </r>
    <rPh sb="1" eb="2">
      <t>イニシエ</t>
    </rPh>
    <rPh sb="2" eb="3">
      <t>ブン</t>
    </rPh>
    <rPh sb="3" eb="4">
      <t>ショ</t>
    </rPh>
    <phoneticPr fontId="8"/>
  </si>
  <si>
    <r>
      <rPr>
        <sz val="9"/>
        <color theme="1"/>
        <rFont val="ＭＳ 明朝"/>
        <family val="1"/>
        <charset val="128"/>
      </rPr>
      <t>　</t>
    </r>
    <r>
      <rPr>
        <sz val="9"/>
        <color indexed="8"/>
        <rFont val="ＭＳ 明朝"/>
        <family val="1"/>
        <charset val="128"/>
      </rPr>
      <t>考古資料</t>
    </r>
    <rPh sb="1" eb="3">
      <t>コウコ</t>
    </rPh>
    <rPh sb="3" eb="4">
      <t>シ</t>
    </rPh>
    <rPh sb="4" eb="5">
      <t>リョウ</t>
    </rPh>
    <phoneticPr fontId="8"/>
  </si>
  <si>
    <r>
      <rPr>
        <sz val="9"/>
        <color theme="1"/>
        <rFont val="ＭＳ 明朝"/>
        <family val="1"/>
        <charset val="128"/>
      </rPr>
      <t>　</t>
    </r>
    <r>
      <rPr>
        <sz val="9"/>
        <color indexed="8"/>
        <rFont val="ＭＳ 明朝"/>
        <family val="1"/>
        <charset val="128"/>
      </rPr>
      <t>歴史資料</t>
    </r>
    <rPh sb="1" eb="3">
      <t>レキシ</t>
    </rPh>
    <rPh sb="3" eb="5">
      <t>シリョウ</t>
    </rPh>
    <phoneticPr fontId="8"/>
  </si>
  <si>
    <t>　有形民俗文化財</t>
    <rPh sb="1" eb="3">
      <t>ユウケイ</t>
    </rPh>
    <rPh sb="3" eb="5">
      <t>ミンゾク</t>
    </rPh>
    <rPh sb="5" eb="8">
      <t>ブンカザイ</t>
    </rPh>
    <phoneticPr fontId="8"/>
  </si>
  <si>
    <t>　無形民俗文化財</t>
    <rPh sb="1" eb="3">
      <t>ムケイ</t>
    </rPh>
    <rPh sb="3" eb="5">
      <t>ミンゾク</t>
    </rPh>
    <rPh sb="5" eb="8">
      <t>ブンカザイ</t>
    </rPh>
    <phoneticPr fontId="8"/>
  </si>
  <si>
    <t>民俗文化財</t>
    <phoneticPr fontId="6"/>
  </si>
  <si>
    <t>　　民俗芸能</t>
    <phoneticPr fontId="6"/>
  </si>
  <si>
    <t>　　その他</t>
    <phoneticPr fontId="6"/>
  </si>
  <si>
    <t>　史跡</t>
    <rPh sb="1" eb="3">
      <t>シセキ</t>
    </rPh>
    <phoneticPr fontId="6"/>
  </si>
  <si>
    <t>　天然記念物</t>
    <rPh sb="1" eb="6">
      <t>テンネンキネンブツ</t>
    </rPh>
    <phoneticPr fontId="6"/>
  </si>
  <si>
    <r>
      <t xml:space="preserve">25 </t>
    </r>
    <r>
      <rPr>
        <sz val="9"/>
        <color theme="1"/>
        <rFont val="ＭＳ 明朝"/>
        <family val="1"/>
        <charset val="128"/>
      </rPr>
      <t>〔</t>
    </r>
    <r>
      <rPr>
        <sz val="9"/>
        <color theme="1"/>
        <rFont val="Times New Roman"/>
        <family val="1"/>
      </rPr>
      <t>6</t>
    </r>
    <r>
      <rPr>
        <sz val="9"/>
        <color theme="1"/>
        <rFont val="ＭＳ 明朝"/>
        <family val="1"/>
        <charset val="128"/>
      </rPr>
      <t>〕</t>
    </r>
    <phoneticPr fontId="6"/>
  </si>
  <si>
    <r>
      <t>動物公園（</t>
    </r>
    <r>
      <rPr>
        <sz val="9"/>
        <color indexed="8"/>
        <rFont val="Times New Roman"/>
        <family val="1"/>
      </rPr>
      <t>ZOOMO</t>
    </r>
    <r>
      <rPr>
        <sz val="9"/>
        <color indexed="8"/>
        <rFont val="ＭＳ 明朝"/>
        <family val="1"/>
        <charset val="128"/>
      </rPr>
      <t>）</t>
    </r>
    <rPh sb="0" eb="2">
      <t>ドウブツ</t>
    </rPh>
    <rPh sb="2" eb="4">
      <t>コウエン</t>
    </rPh>
    <phoneticPr fontId="8"/>
  </si>
  <si>
    <t>区　分</t>
    <rPh sb="0" eb="1">
      <t>ク</t>
    </rPh>
    <rPh sb="2" eb="3">
      <t>フン</t>
    </rPh>
    <phoneticPr fontId="8"/>
  </si>
  <si>
    <r>
      <rPr>
        <sz val="9"/>
        <color indexed="8"/>
        <rFont val="ＭＳ 明朝"/>
        <family val="1"/>
        <charset val="128"/>
      </rPr>
      <t>注）　ユネスコ協会家族会員数は令和</t>
    </r>
    <r>
      <rPr>
        <sz val="9"/>
        <color indexed="8"/>
        <rFont val="Times New Roman"/>
        <family val="1"/>
      </rPr>
      <t xml:space="preserve"> 2 </t>
    </r>
    <r>
      <rPr>
        <sz val="9"/>
        <color indexed="8"/>
        <rFont val="ＭＳ 明朝"/>
        <family val="1"/>
        <charset val="128"/>
      </rPr>
      <t>年度から集計を開始した。</t>
    </r>
    <rPh sb="0" eb="1">
      <t>チュウ</t>
    </rPh>
    <rPh sb="7" eb="9">
      <t>キョウカイ</t>
    </rPh>
    <rPh sb="9" eb="14">
      <t>カゾクカイインスウ</t>
    </rPh>
    <rPh sb="15" eb="17">
      <t>レイワ</t>
    </rPh>
    <rPh sb="20" eb="22">
      <t>ネンド</t>
    </rPh>
    <rPh sb="24" eb="26">
      <t>シュウケイ</t>
    </rPh>
    <rPh sb="27" eb="29">
      <t>カイシ</t>
    </rPh>
    <phoneticPr fontId="6"/>
  </si>
  <si>
    <r>
      <rPr>
        <sz val="9"/>
        <color indexed="8"/>
        <rFont val="ＭＳ 明朝"/>
        <family val="1"/>
        <charset val="128"/>
      </rPr>
      <t>区　分</t>
    </r>
    <rPh sb="0" eb="1">
      <t>ク</t>
    </rPh>
    <rPh sb="2" eb="3">
      <t>フン</t>
    </rPh>
    <phoneticPr fontId="8"/>
  </si>
  <si>
    <r>
      <rPr>
        <sz val="9"/>
        <color indexed="8"/>
        <rFont val="ＭＳ 明朝"/>
        <family val="1"/>
        <charset val="128"/>
      </rPr>
      <t>団体数</t>
    </r>
    <rPh sb="0" eb="2">
      <t>ダンタイ</t>
    </rPh>
    <rPh sb="2" eb="3">
      <t>スウ</t>
    </rPh>
    <phoneticPr fontId="8"/>
  </si>
  <si>
    <r>
      <rPr>
        <sz val="9"/>
        <color indexed="8"/>
        <rFont val="ＭＳ 明朝"/>
        <family val="1"/>
        <charset val="128"/>
      </rPr>
      <t>会員数</t>
    </r>
    <rPh sb="0" eb="2">
      <t>カイイン</t>
    </rPh>
    <rPh sb="2" eb="3">
      <t>スウ</t>
    </rPh>
    <phoneticPr fontId="8"/>
  </si>
  <si>
    <r>
      <rPr>
        <sz val="9"/>
        <color indexed="8"/>
        <rFont val="ＭＳ 明朝"/>
        <family val="1"/>
        <charset val="128"/>
      </rPr>
      <t>家族会員数</t>
    </r>
    <rPh sb="0" eb="2">
      <t>カゾク</t>
    </rPh>
    <rPh sb="2" eb="4">
      <t>カイイン</t>
    </rPh>
    <rPh sb="4" eb="5">
      <t>スウ</t>
    </rPh>
    <phoneticPr fontId="8"/>
  </si>
  <si>
    <r>
      <rPr>
        <sz val="9"/>
        <color indexed="8"/>
        <rFont val="ＭＳ 明朝"/>
        <family val="1"/>
        <charset val="128"/>
      </rPr>
      <t>加盟校数</t>
    </r>
    <rPh sb="0" eb="2">
      <t>カメイ</t>
    </rPh>
    <rPh sb="2" eb="4">
      <t>コウスウ</t>
    </rPh>
    <rPh sb="3" eb="4">
      <t>インズウ</t>
    </rPh>
    <phoneticPr fontId="8"/>
  </si>
  <si>
    <r>
      <rPr>
        <sz val="9"/>
        <color indexed="8"/>
        <rFont val="ＭＳ 明朝"/>
        <family val="1"/>
        <charset val="128"/>
      </rPr>
      <t>連合体</t>
    </r>
    <rPh sb="0" eb="3">
      <t>レンゴウタイ</t>
    </rPh>
    <phoneticPr fontId="8"/>
  </si>
  <si>
    <r>
      <rPr>
        <sz val="9"/>
        <color indexed="8"/>
        <rFont val="ＭＳ 明朝"/>
        <family val="1"/>
        <charset val="128"/>
      </rPr>
      <t>神道系</t>
    </r>
    <rPh sb="0" eb="1">
      <t>カミ</t>
    </rPh>
    <rPh sb="1" eb="2">
      <t>ミチ</t>
    </rPh>
    <rPh sb="2" eb="3">
      <t>ケイ</t>
    </rPh>
    <phoneticPr fontId="8"/>
  </si>
  <si>
    <r>
      <rPr>
        <sz val="9"/>
        <color theme="1"/>
        <rFont val="ＭＳ 明朝"/>
        <family val="1"/>
        <charset val="128"/>
      </rPr>
      <t>年度</t>
    </r>
    <rPh sb="0" eb="2">
      <t>ネンド</t>
    </rPh>
    <phoneticPr fontId="8"/>
  </si>
  <si>
    <r>
      <rPr>
        <sz val="9"/>
        <color theme="1"/>
        <rFont val="ＭＳ 明朝"/>
        <family val="1"/>
        <charset val="128"/>
      </rPr>
      <t>元</t>
    </r>
    <rPh sb="0" eb="1">
      <t>モト</t>
    </rPh>
    <phoneticPr fontId="6"/>
  </si>
  <si>
    <t>年度</t>
    <rPh sb="0" eb="2">
      <t>ネンド</t>
    </rPh>
    <phoneticPr fontId="6"/>
  </si>
  <si>
    <t>盛岡市立太田</t>
    <rPh sb="0" eb="2">
      <t>モリオカ</t>
    </rPh>
    <rPh sb="2" eb="4">
      <t>シリツ</t>
    </rPh>
    <rPh sb="4" eb="6">
      <t>オオタ</t>
    </rPh>
    <phoneticPr fontId="8"/>
  </si>
  <si>
    <r>
      <rPr>
        <sz val="9"/>
        <color theme="1"/>
        <rFont val="ＭＳ 明朝"/>
        <family val="1"/>
        <charset val="128"/>
      </rPr>
      <t>年度</t>
    </r>
    <rPh sb="0" eb="2">
      <t>ネンド</t>
    </rPh>
    <phoneticPr fontId="6"/>
  </si>
  <si>
    <r>
      <rPr>
        <sz val="9"/>
        <color indexed="8"/>
        <rFont val="ＭＳ Ｐ明朝"/>
        <family val="1"/>
        <charset val="128"/>
      </rPr>
      <t>～</t>
    </r>
    <r>
      <rPr>
        <sz val="9"/>
        <color indexed="8"/>
        <rFont val="Times New Roman"/>
        <family val="1"/>
      </rPr>
      <t xml:space="preserve"> 2 </t>
    </r>
    <r>
      <rPr>
        <sz val="9"/>
        <color indexed="8"/>
        <rFont val="ＭＳ Ｐ明朝"/>
        <family val="1"/>
        <charset val="128"/>
      </rPr>
      <t>歳</t>
    </r>
    <rPh sb="4" eb="5">
      <t>サイ</t>
    </rPh>
    <phoneticPr fontId="8"/>
  </si>
  <si>
    <t>元</t>
    <rPh sb="0" eb="1">
      <t>モト</t>
    </rPh>
    <phoneticPr fontId="8"/>
  </si>
  <si>
    <t>学校数
（本校）</t>
    <rPh sb="0" eb="3">
      <t>ガッコウスウ</t>
    </rPh>
    <phoneticPr fontId="8"/>
  </si>
  <si>
    <r>
      <rPr>
        <sz val="9"/>
        <color theme="1"/>
        <rFont val="ＭＳ 明朝"/>
        <family val="1"/>
        <charset val="128"/>
      </rPr>
      <t>元</t>
    </r>
    <rPh sb="0" eb="1">
      <t>モト</t>
    </rPh>
    <phoneticPr fontId="8"/>
  </si>
  <si>
    <t>（定時制）</t>
    <rPh sb="1" eb="4">
      <t>テイジセイ</t>
    </rPh>
    <phoneticPr fontId="8"/>
  </si>
  <si>
    <r>
      <t>13-7</t>
    </r>
    <r>
      <rPr>
        <sz val="9"/>
        <color indexed="8"/>
        <rFont val="ＭＳ 明朝"/>
        <family val="1"/>
        <charset val="128"/>
      </rPr>
      <t>　</t>
    </r>
    <r>
      <rPr>
        <sz val="9"/>
        <color indexed="8"/>
        <rFont val="ＭＳ ゴシック"/>
        <family val="3"/>
        <charset val="128"/>
      </rPr>
      <t>短期大学の概況</t>
    </r>
    <rPh sb="5" eb="7">
      <t>タンキ</t>
    </rPh>
    <rPh sb="7" eb="9">
      <t>ダイガク</t>
    </rPh>
    <rPh sb="10" eb="11">
      <t>ガイヨウ</t>
    </rPh>
    <rPh sb="11" eb="12">
      <t>キョウ</t>
    </rPh>
    <phoneticPr fontId="8"/>
  </si>
  <si>
    <r>
      <rPr>
        <sz val="9"/>
        <color indexed="8"/>
        <rFont val="ＭＳ 明朝"/>
        <family val="1"/>
        <charset val="128"/>
      </rPr>
      <t>注）</t>
    </r>
    <r>
      <rPr>
        <sz val="9"/>
        <color indexed="8"/>
        <rFont val="Times New Roman"/>
        <family val="1"/>
      </rPr>
      <t xml:space="preserve">  1</t>
    </r>
    <r>
      <rPr>
        <sz val="9"/>
        <color indexed="8"/>
        <rFont val="ＭＳ 明朝"/>
        <family val="1"/>
        <charset val="128"/>
      </rPr>
      <t>　全ての短期大学は盛岡市外（滝沢市）に所在する。</t>
    </r>
    <rPh sb="0" eb="1">
      <t>チュウ</t>
    </rPh>
    <rPh sb="6" eb="7">
      <t>スベ</t>
    </rPh>
    <rPh sb="9" eb="13">
      <t>タンキダイガク</t>
    </rPh>
    <rPh sb="14" eb="17">
      <t>モリオカシ</t>
    </rPh>
    <rPh sb="17" eb="18">
      <t>ソト</t>
    </rPh>
    <rPh sb="19" eb="22">
      <t>タキザワシ</t>
    </rPh>
    <rPh sb="24" eb="26">
      <t>ショザイ</t>
    </rPh>
    <phoneticPr fontId="8"/>
  </si>
  <si>
    <t>（各年度末現在　　単位　冊）</t>
    <rPh sb="1" eb="4">
      <t>カクネンド</t>
    </rPh>
    <rPh sb="4" eb="5">
      <t>マツ</t>
    </rPh>
    <rPh sb="5" eb="7">
      <t>ゲンザイ</t>
    </rPh>
    <rPh sb="9" eb="11">
      <t>タンイ</t>
    </rPh>
    <rPh sb="12" eb="13">
      <t>サツ</t>
    </rPh>
    <phoneticPr fontId="8"/>
  </si>
  <si>
    <t>　　　シ等）は除く。</t>
    <phoneticPr fontId="6"/>
  </si>
  <si>
    <t>（各年度末現在　　単位　団体）</t>
    <rPh sb="1" eb="4">
      <t>カクネンド</t>
    </rPh>
    <rPh sb="4" eb="5">
      <t>マツ</t>
    </rPh>
    <rPh sb="5" eb="7">
      <t>ゲンザイ</t>
    </rPh>
    <rPh sb="9" eb="11">
      <t>タンイ</t>
    </rPh>
    <rPh sb="12" eb="14">
      <t>ダンタイ</t>
    </rPh>
    <phoneticPr fontId="8"/>
  </si>
  <si>
    <t>（各年度末現在　　単位　法人）</t>
    <phoneticPr fontId="8"/>
  </si>
  <si>
    <t>総　数</t>
    <rPh sb="0" eb="1">
      <t>フサ</t>
    </rPh>
    <rPh sb="2" eb="3">
      <t>スウ</t>
    </rPh>
    <phoneticPr fontId="8"/>
  </si>
  <si>
    <t>総　数</t>
    <rPh sb="0" eb="1">
      <t>ソウ</t>
    </rPh>
    <rPh sb="2" eb="3">
      <t>スウ</t>
    </rPh>
    <phoneticPr fontId="8"/>
  </si>
  <si>
    <t>資料　市教育委員会「盛岡の教育」</t>
    <rPh sb="0" eb="2">
      <t>シリョウ</t>
    </rPh>
    <rPh sb="3" eb="4">
      <t>シ</t>
    </rPh>
    <rPh sb="4" eb="6">
      <t>キョウイク</t>
    </rPh>
    <rPh sb="6" eb="9">
      <t>イインカイ</t>
    </rPh>
    <rPh sb="10" eb="12">
      <t>モリオカ</t>
    </rPh>
    <rPh sb="13" eb="15">
      <t>キョウイク</t>
    </rPh>
    <phoneticPr fontId="8"/>
  </si>
  <si>
    <r>
      <rPr>
        <sz val="9"/>
        <color theme="1"/>
        <rFont val="ＭＳ ゴシック"/>
        <family val="3"/>
        <charset val="128"/>
      </rPr>
      <t>図表　教育</t>
    </r>
    <rPh sb="0" eb="2">
      <t>ズヒョウ</t>
    </rPh>
    <rPh sb="3" eb="5">
      <t>キョウイク</t>
    </rPh>
    <phoneticPr fontId="32"/>
  </si>
  <si>
    <r>
      <t xml:space="preserve"> </t>
    </r>
    <r>
      <rPr>
        <sz val="9"/>
        <color indexed="8"/>
        <rFont val="ＭＳ 明朝"/>
        <family val="1"/>
        <charset val="128"/>
      </rPr>
      <t>（各年度</t>
    </r>
    <r>
      <rPr>
        <sz val="9"/>
        <color indexed="8"/>
        <rFont val="Times New Roman"/>
        <family val="1"/>
      </rPr>
      <t xml:space="preserve"> 5 </t>
    </r>
    <r>
      <rPr>
        <sz val="9"/>
        <color indexed="8"/>
        <rFont val="ＭＳ 明朝"/>
        <family val="1"/>
        <charset val="128"/>
      </rPr>
      <t>月</t>
    </r>
    <r>
      <rPr>
        <sz val="9"/>
        <color indexed="8"/>
        <rFont val="Times New Roman"/>
        <family val="1"/>
      </rPr>
      <t xml:space="preserve"> 1 </t>
    </r>
    <r>
      <rPr>
        <sz val="9"/>
        <color indexed="8"/>
        <rFont val="ＭＳ 明朝"/>
        <family val="1"/>
        <charset val="128"/>
      </rPr>
      <t>日現在　　単位　園、学級、人）</t>
    </r>
    <phoneticPr fontId="8"/>
  </si>
  <si>
    <r>
      <rPr>
        <sz val="9"/>
        <color rgb="FF000000"/>
        <rFont val="ＭＳ 明朝"/>
        <family val="1"/>
        <charset val="128"/>
      </rPr>
      <t>　（各年度</t>
    </r>
    <r>
      <rPr>
        <sz val="9"/>
        <color rgb="FF000000"/>
        <rFont val="Times New Roman"/>
        <family val="1"/>
      </rPr>
      <t xml:space="preserve"> 5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　　単位　校、学級、人）</t>
    </r>
    <phoneticPr fontId="8"/>
  </si>
  <si>
    <r>
      <rPr>
        <sz val="9"/>
        <color rgb="FF000000"/>
        <rFont val="ＭＳ 明朝"/>
        <family val="1"/>
        <charset val="128"/>
      </rPr>
      <t>　　</t>
    </r>
    <r>
      <rPr>
        <sz val="9"/>
        <color rgb="FF000000"/>
        <rFont val="Times New Roman"/>
        <family val="1"/>
      </rPr>
      <t xml:space="preserve"> 2 </t>
    </r>
    <r>
      <rPr>
        <sz val="9"/>
        <color rgb="FF000000"/>
        <rFont val="ＭＳ 明朝"/>
        <family val="1"/>
        <charset val="128"/>
      </rPr>
      <t>　各学校の教職員数は、県費負担分のみ計上している。</t>
    </r>
    <rPh sb="6" eb="9">
      <t>カクガッコウ</t>
    </rPh>
    <rPh sb="10" eb="13">
      <t>キョウショクイン</t>
    </rPh>
    <rPh sb="13" eb="14">
      <t>スウ</t>
    </rPh>
    <rPh sb="16" eb="21">
      <t>ケンヒフタンブン</t>
    </rPh>
    <rPh sb="23" eb="25">
      <t>ケイジョウ</t>
    </rPh>
    <phoneticPr fontId="8"/>
  </si>
  <si>
    <r>
      <rPr>
        <sz val="9"/>
        <color indexed="8"/>
        <rFont val="ＭＳ 明朝"/>
        <family val="1"/>
        <charset val="128"/>
      </rPr>
      <t>　　（各年度</t>
    </r>
    <r>
      <rPr>
        <sz val="9"/>
        <color indexed="8"/>
        <rFont val="Times New Roman"/>
        <family val="1"/>
      </rPr>
      <t xml:space="preserve"> 5 </t>
    </r>
    <r>
      <rPr>
        <sz val="9"/>
        <color indexed="8"/>
        <rFont val="ＭＳ 明朝"/>
        <family val="1"/>
        <charset val="128"/>
      </rPr>
      <t>月</t>
    </r>
    <r>
      <rPr>
        <sz val="9"/>
        <color indexed="8"/>
        <rFont val="Times New Roman"/>
        <family val="1"/>
      </rPr>
      <t xml:space="preserve"> 1 </t>
    </r>
    <r>
      <rPr>
        <sz val="9"/>
        <color indexed="8"/>
        <rFont val="ＭＳ 明朝"/>
        <family val="1"/>
        <charset val="128"/>
      </rPr>
      <t>日現在　　単位　校、学級、人）</t>
    </r>
    <phoneticPr fontId="8"/>
  </si>
  <si>
    <r>
      <rPr>
        <sz val="9"/>
        <color indexed="8"/>
        <rFont val="ＭＳ 明朝"/>
        <family val="1"/>
        <charset val="128"/>
      </rPr>
      <t>　　</t>
    </r>
    <r>
      <rPr>
        <sz val="9"/>
        <color indexed="8"/>
        <rFont val="Times New Roman"/>
        <family val="1"/>
      </rPr>
      <t xml:space="preserve"> 2 </t>
    </r>
    <r>
      <rPr>
        <sz val="9"/>
        <color indexed="8"/>
        <rFont val="ＭＳ 明朝"/>
        <family val="1"/>
        <charset val="128"/>
      </rPr>
      <t>　各学校の教職員数は、県費負担分のみ計上している。</t>
    </r>
    <rPh sb="6" eb="9">
      <t>カクガッコウ</t>
    </rPh>
    <rPh sb="10" eb="13">
      <t>キョウショクイン</t>
    </rPh>
    <rPh sb="13" eb="14">
      <t>スウ</t>
    </rPh>
    <rPh sb="16" eb="21">
      <t>ケンヒフタンブン</t>
    </rPh>
    <rPh sb="23" eb="25">
      <t>ケイジョウ</t>
    </rPh>
    <phoneticPr fontId="8"/>
  </si>
  <si>
    <r>
      <rPr>
        <sz val="9"/>
        <color indexed="8"/>
        <rFont val="ＭＳ 明朝"/>
        <family val="1"/>
        <charset val="128"/>
      </rPr>
      <t>（各年度</t>
    </r>
    <r>
      <rPr>
        <sz val="9"/>
        <color indexed="8"/>
        <rFont val="Times New Roman"/>
        <family val="1"/>
      </rPr>
      <t xml:space="preserve"> 5 </t>
    </r>
    <r>
      <rPr>
        <sz val="9"/>
        <color indexed="8"/>
        <rFont val="ＭＳ 明朝"/>
        <family val="1"/>
        <charset val="128"/>
      </rPr>
      <t>月</t>
    </r>
    <r>
      <rPr>
        <sz val="9"/>
        <color indexed="8"/>
        <rFont val="Times New Roman"/>
        <family val="1"/>
      </rPr>
      <t xml:space="preserve"> 1 </t>
    </r>
    <r>
      <rPr>
        <sz val="9"/>
        <color indexed="8"/>
        <rFont val="ＭＳ 明朝"/>
        <family val="1"/>
        <charset val="128"/>
      </rPr>
      <t>日現在　　単位　校、学級、人）</t>
    </r>
    <phoneticPr fontId="8"/>
  </si>
  <si>
    <r>
      <rPr>
        <sz val="9"/>
        <color rgb="FF000000"/>
        <rFont val="ＭＳ 明朝"/>
        <family val="1"/>
        <charset val="128"/>
      </rPr>
      <t>　　（各年度</t>
    </r>
    <r>
      <rPr>
        <sz val="9"/>
        <color rgb="FF000000"/>
        <rFont val="Times New Roman"/>
        <family val="1"/>
      </rPr>
      <t xml:space="preserve"> 5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　　単位　校、学部、人）</t>
    </r>
    <rPh sb="24" eb="25">
      <t>ブ</t>
    </rPh>
    <phoneticPr fontId="8"/>
  </si>
  <si>
    <r>
      <rPr>
        <sz val="9"/>
        <color rgb="FF000000"/>
        <rFont val="ＭＳ 明朝"/>
        <family val="1"/>
        <charset val="128"/>
      </rPr>
      <t>（各年度</t>
    </r>
    <r>
      <rPr>
        <sz val="9"/>
        <color rgb="FF000000"/>
        <rFont val="Times New Roman"/>
        <family val="1"/>
      </rPr>
      <t xml:space="preserve"> 5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　　単位　校、人）</t>
    </r>
    <rPh sb="1" eb="3">
      <t>カクネン</t>
    </rPh>
    <rPh sb="3" eb="4">
      <t>ド</t>
    </rPh>
    <rPh sb="7" eb="8">
      <t>ガツ</t>
    </rPh>
    <rPh sb="11" eb="12">
      <t>ニチ</t>
    </rPh>
    <rPh sb="12" eb="14">
      <t>ゲンザイ</t>
    </rPh>
    <rPh sb="16" eb="18">
      <t>タンイ</t>
    </rPh>
    <rPh sb="19" eb="20">
      <t>コウ</t>
    </rPh>
    <rPh sb="21" eb="22">
      <t>ニン</t>
    </rPh>
    <phoneticPr fontId="8"/>
  </si>
  <si>
    <r>
      <rPr>
        <sz val="9"/>
        <color rgb="FF000000"/>
        <rFont val="ＭＳ 明朝"/>
        <family val="1"/>
        <charset val="128"/>
      </rPr>
      <t>注）</t>
    </r>
    <r>
      <rPr>
        <sz val="9"/>
        <color rgb="FF000000"/>
        <rFont val="Times New Roman"/>
        <family val="1"/>
      </rPr>
      <t xml:space="preserve"> 1 </t>
    </r>
    <r>
      <rPr>
        <sz val="9"/>
        <color rgb="FF000000"/>
        <rFont val="ＭＳ 明朝"/>
        <family val="1"/>
        <charset val="128"/>
      </rPr>
      <t>　専修学校等とは専修学校、各種学校、公共訓練施設等をいう。</t>
    </r>
    <phoneticPr fontId="8"/>
  </si>
  <si>
    <r>
      <rPr>
        <sz val="9"/>
        <color rgb="FF000000"/>
        <rFont val="ＭＳ 明朝"/>
        <family val="1"/>
        <charset val="128"/>
      </rPr>
      <t>　　</t>
    </r>
    <r>
      <rPr>
        <sz val="9"/>
        <color rgb="FF000000"/>
        <rFont val="Times New Roman"/>
        <family val="1"/>
      </rPr>
      <t xml:space="preserve"> 2 </t>
    </r>
    <r>
      <rPr>
        <sz val="9"/>
        <color rgb="FF000000"/>
        <rFont val="ＭＳ 明朝"/>
        <family val="1"/>
        <charset val="128"/>
      </rPr>
      <t>　進学者、専修学校等入学者には、それぞれ就職進学者を含む。</t>
    </r>
    <rPh sb="6" eb="9">
      <t>シンガクシャ</t>
    </rPh>
    <rPh sb="10" eb="12">
      <t>センシュウ</t>
    </rPh>
    <rPh sb="12" eb="14">
      <t>ガッコウ</t>
    </rPh>
    <rPh sb="14" eb="15">
      <t>トウ</t>
    </rPh>
    <rPh sb="15" eb="18">
      <t>ニュウガクシャ</t>
    </rPh>
    <rPh sb="27" eb="29">
      <t>シンガク</t>
    </rPh>
    <rPh sb="29" eb="30">
      <t>モノ</t>
    </rPh>
    <rPh sb="31" eb="32">
      <t>フク</t>
    </rPh>
    <phoneticPr fontId="8"/>
  </si>
  <si>
    <r>
      <rPr>
        <sz val="9"/>
        <rFont val="ＭＳ 明朝"/>
        <family val="1"/>
        <charset val="128"/>
      </rPr>
      <t>注）　平成</t>
    </r>
    <r>
      <rPr>
        <sz val="9"/>
        <rFont val="Times New Roman"/>
        <family val="1"/>
      </rPr>
      <t>28</t>
    </r>
    <r>
      <rPr>
        <sz val="9"/>
        <rFont val="ＭＳ 明朝"/>
        <family val="1"/>
        <charset val="128"/>
      </rPr>
      <t>年から学校保健安全法施行規則の改正に伴い、座高を調査項目から削除した。</t>
    </r>
    <phoneticPr fontId="6"/>
  </si>
  <si>
    <t>（各年度末現在　　単位　人、冊、点）</t>
    <rPh sb="1" eb="2">
      <t>カク</t>
    </rPh>
    <rPh sb="2" eb="4">
      <t>ネンド</t>
    </rPh>
    <rPh sb="4" eb="5">
      <t>マツ</t>
    </rPh>
    <rPh sb="5" eb="7">
      <t>ゲンザイ</t>
    </rPh>
    <rPh sb="9" eb="11">
      <t>タンイ</t>
    </rPh>
    <rPh sb="12" eb="13">
      <t>ニン</t>
    </rPh>
    <rPh sb="14" eb="15">
      <t>サツ</t>
    </rPh>
    <rPh sb="16" eb="17">
      <t>テン</t>
    </rPh>
    <phoneticPr fontId="8"/>
  </si>
  <si>
    <r>
      <rPr>
        <sz val="9"/>
        <color indexed="8"/>
        <rFont val="ＭＳ 明朝"/>
        <family val="1"/>
        <charset val="128"/>
      </rPr>
      <t>注）</t>
    </r>
    <r>
      <rPr>
        <sz val="9"/>
        <color indexed="8"/>
        <rFont val="Times New Roman"/>
        <family val="1"/>
      </rPr>
      <t xml:space="preserve"> 1 </t>
    </r>
    <r>
      <rPr>
        <sz val="9"/>
        <color indexed="8"/>
        <rFont val="ＭＳ 明朝"/>
        <family val="1"/>
        <charset val="128"/>
      </rPr>
      <t>　「その他」とは「郷土資料」のうち、石川啄木、宮沢賢治の著作及び研究資料、「児童書」のうち、郷土資料、</t>
    </r>
    <rPh sb="0" eb="1">
      <t>チュウ</t>
    </rPh>
    <rPh sb="29" eb="30">
      <t>サワ</t>
    </rPh>
    <phoneticPr fontId="18"/>
  </si>
  <si>
    <t>　　　絵本、紙芝居、団体用の合計である。</t>
    <rPh sb="6" eb="9">
      <t>カミシバイ</t>
    </rPh>
    <rPh sb="10" eb="12">
      <t>ダンタイ</t>
    </rPh>
    <rPh sb="12" eb="13">
      <t>ヨウ</t>
    </rPh>
    <rPh sb="14" eb="16">
      <t>ゴウケイ</t>
    </rPh>
    <phoneticPr fontId="18"/>
  </si>
  <si>
    <t>（各年度末現在　　単位　冊、点）</t>
    <rPh sb="1" eb="4">
      <t>カクネンド</t>
    </rPh>
    <rPh sb="4" eb="5">
      <t>マツ</t>
    </rPh>
    <rPh sb="5" eb="7">
      <t>ゲンザイ</t>
    </rPh>
    <rPh sb="9" eb="11">
      <t>タンイ</t>
    </rPh>
    <rPh sb="12" eb="13">
      <t>サツ</t>
    </rPh>
    <rPh sb="14" eb="15">
      <t>テン</t>
    </rPh>
    <phoneticPr fontId="8"/>
  </si>
  <si>
    <t>（各年度末現在　　単位　人、団体、冊）</t>
    <rPh sb="1" eb="2">
      <t>カク</t>
    </rPh>
    <rPh sb="2" eb="5">
      <t>ネンドマツ</t>
    </rPh>
    <rPh sb="5" eb="7">
      <t>ゲンザイ</t>
    </rPh>
    <rPh sb="9" eb="11">
      <t>タンイ</t>
    </rPh>
    <rPh sb="12" eb="13">
      <t>ヒト</t>
    </rPh>
    <rPh sb="14" eb="16">
      <t>ダンタイ</t>
    </rPh>
    <rPh sb="17" eb="18">
      <t>サツ</t>
    </rPh>
    <phoneticPr fontId="8"/>
  </si>
  <si>
    <t>（各年度末現在　　単位　人、冊）</t>
    <rPh sb="1" eb="4">
      <t>カクネンド</t>
    </rPh>
    <rPh sb="4" eb="5">
      <t>マツ</t>
    </rPh>
    <rPh sb="5" eb="7">
      <t>ゲンザイ</t>
    </rPh>
    <rPh sb="9" eb="11">
      <t>タンイ</t>
    </rPh>
    <rPh sb="12" eb="13">
      <t>ニン</t>
    </rPh>
    <rPh sb="14" eb="15">
      <t>サツ</t>
    </rPh>
    <phoneticPr fontId="8"/>
  </si>
  <si>
    <t>資料　市教育委員会「盛岡の教育」、市廃棄物対策課「清掃事業概要」</t>
    <rPh sb="0" eb="2">
      <t>シリョウ</t>
    </rPh>
    <rPh sb="3" eb="4">
      <t>シ</t>
    </rPh>
    <rPh sb="4" eb="6">
      <t>キョウイク</t>
    </rPh>
    <rPh sb="6" eb="8">
      <t>イイン</t>
    </rPh>
    <rPh sb="8" eb="9">
      <t>カイ</t>
    </rPh>
    <rPh sb="10" eb="12">
      <t>モリオカ</t>
    </rPh>
    <rPh sb="13" eb="15">
      <t>キョウイク</t>
    </rPh>
    <rPh sb="17" eb="18">
      <t>シ</t>
    </rPh>
    <rPh sb="18" eb="21">
      <t>ハイキブツ</t>
    </rPh>
    <rPh sb="21" eb="23">
      <t>タイサク</t>
    </rPh>
    <rPh sb="23" eb="24">
      <t>カ</t>
    </rPh>
    <rPh sb="25" eb="27">
      <t>セイソウ</t>
    </rPh>
    <rPh sb="27" eb="29">
      <t>ジギョウ</t>
    </rPh>
    <rPh sb="29" eb="31">
      <t>ガイヨウ</t>
    </rPh>
    <phoneticPr fontId="8"/>
  </si>
  <si>
    <t>資料　市教育委員会「盛岡の教育」、市公園みどり課</t>
    <rPh sb="0" eb="2">
      <t>シリョウ</t>
    </rPh>
    <rPh sb="3" eb="4">
      <t>シ</t>
    </rPh>
    <rPh sb="4" eb="6">
      <t>キョウイク</t>
    </rPh>
    <rPh sb="6" eb="8">
      <t>イイン</t>
    </rPh>
    <rPh sb="8" eb="9">
      <t>カイ</t>
    </rPh>
    <rPh sb="10" eb="12">
      <t>モリオカ</t>
    </rPh>
    <rPh sb="13" eb="15">
      <t>キョウイク</t>
    </rPh>
    <rPh sb="17" eb="18">
      <t>シ</t>
    </rPh>
    <rPh sb="18" eb="20">
      <t>コウエン</t>
    </rPh>
    <rPh sb="23" eb="24">
      <t>カ</t>
    </rPh>
    <phoneticPr fontId="8"/>
  </si>
  <si>
    <t>元</t>
  </si>
  <si>
    <t>3</t>
    <phoneticPr fontId="6"/>
  </si>
  <si>
    <t>20</t>
    <phoneticPr fontId="6"/>
  </si>
  <si>
    <t>93</t>
    <phoneticPr fontId="6"/>
  </si>
  <si>
    <t xml:space="preserve"> 3 </t>
    <phoneticPr fontId="6"/>
  </si>
  <si>
    <t>2</t>
    <phoneticPr fontId="8"/>
  </si>
  <si>
    <t>80</t>
    <phoneticPr fontId="6"/>
  </si>
  <si>
    <t>74</t>
    <phoneticPr fontId="6"/>
  </si>
  <si>
    <r>
      <t xml:space="preserve"> 3  </t>
    </r>
    <r>
      <rPr>
        <sz val="9"/>
        <color rgb="FF000000"/>
        <rFont val="ＭＳ 明朝"/>
        <family val="1"/>
        <charset val="128"/>
      </rPr>
      <t>年度</t>
    </r>
  </si>
  <si>
    <r>
      <t xml:space="preserve"> 4 </t>
    </r>
    <r>
      <rPr>
        <sz val="9"/>
        <rFont val="ＭＳ 明朝"/>
        <family val="1"/>
        <charset val="128"/>
      </rPr>
      <t>年</t>
    </r>
    <rPh sb="3" eb="4">
      <t>ネン</t>
    </rPh>
    <phoneticPr fontId="6"/>
  </si>
  <si>
    <t>－</t>
  </si>
  <si>
    <r>
      <t xml:space="preserve"> 3 </t>
    </r>
    <r>
      <rPr>
        <sz val="9"/>
        <color theme="1"/>
        <rFont val="ＭＳ 明朝"/>
        <family val="1"/>
        <charset val="128"/>
      </rPr>
      <t>年度</t>
    </r>
    <rPh sb="3" eb="5">
      <t>ネンド</t>
    </rPh>
    <phoneticPr fontId="6"/>
  </si>
  <si>
    <r>
      <t xml:space="preserve">3 </t>
    </r>
    <r>
      <rPr>
        <sz val="9"/>
        <color theme="1"/>
        <rFont val="ＭＳ 明朝"/>
        <family val="1"/>
        <charset val="128"/>
      </rPr>
      <t>年度</t>
    </r>
    <rPh sb="2" eb="4">
      <t>ネンド</t>
    </rPh>
    <phoneticPr fontId="6"/>
  </si>
  <si>
    <t>都南</t>
    <rPh sb="0" eb="1">
      <t>ト</t>
    </rPh>
    <rPh sb="1" eb="2">
      <t>ナン</t>
    </rPh>
    <phoneticPr fontId="8"/>
  </si>
  <si>
    <t>桜</t>
    <rPh sb="0" eb="1">
      <t>サクラ</t>
    </rPh>
    <phoneticPr fontId="8"/>
  </si>
  <si>
    <t>みなみ</t>
    <phoneticPr fontId="8"/>
  </si>
  <si>
    <t>ふじみ</t>
    <phoneticPr fontId="8"/>
  </si>
  <si>
    <t>白梅</t>
    <rPh sb="0" eb="2">
      <t>ハクバイ</t>
    </rPh>
    <phoneticPr fontId="8"/>
  </si>
  <si>
    <t>スコーレ</t>
    <phoneticPr fontId="8"/>
  </si>
  <si>
    <r>
      <rPr>
        <sz val="9"/>
        <color indexed="8"/>
        <rFont val="ＭＳ 明朝"/>
        <family val="1"/>
        <charset val="128"/>
      </rPr>
      <t>資料　県「学校基本調査報告書」、県教育委員会「学校一覧」、県学事振興課「岩手県私立学校一覧」</t>
    </r>
    <rPh sb="0" eb="2">
      <t>シリョウ</t>
    </rPh>
    <rPh sb="16" eb="17">
      <t>ケン</t>
    </rPh>
    <rPh sb="17" eb="19">
      <t>キョウイク</t>
    </rPh>
    <rPh sb="19" eb="22">
      <t>イインカイ</t>
    </rPh>
    <rPh sb="23" eb="25">
      <t>ガッコウ</t>
    </rPh>
    <rPh sb="25" eb="27">
      <t>イチラン</t>
    </rPh>
    <rPh sb="29" eb="30">
      <t>ケン</t>
    </rPh>
    <rPh sb="36" eb="39">
      <t>イワテケン</t>
    </rPh>
    <rPh sb="39" eb="41">
      <t>シリツ</t>
    </rPh>
    <rPh sb="41" eb="43">
      <t>ガッコウ</t>
    </rPh>
    <rPh sb="43" eb="45">
      <t>イチラン</t>
    </rPh>
    <phoneticPr fontId="8"/>
  </si>
  <si>
    <r>
      <rPr>
        <sz val="9"/>
        <color rgb="FF000000"/>
        <rFont val="ＭＳ 明朝"/>
        <family val="1"/>
        <charset val="128"/>
      </rPr>
      <t>区　分</t>
    </r>
    <rPh sb="0" eb="1">
      <t>ク</t>
    </rPh>
    <rPh sb="2" eb="3">
      <t>ブン</t>
    </rPh>
    <phoneticPr fontId="8"/>
  </si>
  <si>
    <r>
      <rPr>
        <sz val="9"/>
        <color rgb="FF000000"/>
        <rFont val="ＭＳ 明朝"/>
        <family val="1"/>
        <charset val="128"/>
      </rPr>
      <t>　大学院</t>
    </r>
    <rPh sb="1" eb="4">
      <t>ダイガクイン</t>
    </rPh>
    <phoneticPr fontId="8"/>
  </si>
  <si>
    <r>
      <rPr>
        <sz val="9"/>
        <color rgb="FF000000"/>
        <rFont val="ＭＳ 明朝"/>
        <family val="1"/>
        <charset val="128"/>
      </rPr>
      <t>　学部別</t>
    </r>
    <phoneticPr fontId="8"/>
  </si>
  <si>
    <r>
      <rPr>
        <sz val="9"/>
        <color rgb="FF000000"/>
        <rFont val="ＭＳ 明朝"/>
        <family val="1"/>
        <charset val="128"/>
      </rPr>
      <t>　文学</t>
    </r>
    <rPh sb="1" eb="3">
      <t>ブンガク</t>
    </rPh>
    <phoneticPr fontId="8"/>
  </si>
  <si>
    <r>
      <rPr>
        <sz val="9"/>
        <color rgb="FF000000"/>
        <rFont val="ＭＳ 明朝"/>
        <family val="1"/>
        <charset val="128"/>
      </rPr>
      <t>　農学</t>
    </r>
    <rPh sb="1" eb="3">
      <t>ノウガク</t>
    </rPh>
    <phoneticPr fontId="8"/>
  </si>
  <si>
    <r>
      <rPr>
        <sz val="9"/>
        <color rgb="FF000000"/>
        <rFont val="ＭＳ 明朝"/>
        <family val="1"/>
        <charset val="128"/>
      </rPr>
      <t>　理工学</t>
    </r>
    <rPh sb="1" eb="3">
      <t>リコウ</t>
    </rPh>
    <rPh sb="3" eb="4">
      <t>ガク</t>
    </rPh>
    <phoneticPr fontId="8"/>
  </si>
  <si>
    <r>
      <rPr>
        <sz val="9"/>
        <color rgb="FF000000"/>
        <rFont val="ＭＳ 明朝"/>
        <family val="1"/>
        <charset val="128"/>
      </rPr>
      <t>　工学</t>
    </r>
    <rPh sb="1" eb="3">
      <t>コウガク</t>
    </rPh>
    <phoneticPr fontId="8"/>
  </si>
  <si>
    <r>
      <rPr>
        <sz val="9"/>
        <color rgb="FF000000"/>
        <rFont val="ＭＳ 明朝"/>
        <family val="1"/>
        <charset val="128"/>
      </rPr>
      <t>　教育</t>
    </r>
    <rPh sb="1" eb="3">
      <t>キョウイク</t>
    </rPh>
    <phoneticPr fontId="8"/>
  </si>
  <si>
    <r>
      <rPr>
        <sz val="9"/>
        <color rgb="FF000000"/>
        <rFont val="ＭＳ 明朝"/>
        <family val="1"/>
        <charset val="128"/>
      </rPr>
      <t>　人文社会</t>
    </r>
    <rPh sb="1" eb="3">
      <t>ジンブン</t>
    </rPh>
    <rPh sb="3" eb="5">
      <t>シャカイ</t>
    </rPh>
    <phoneticPr fontId="8"/>
  </si>
  <si>
    <r>
      <rPr>
        <sz val="9"/>
        <color rgb="FF000000"/>
        <rFont val="ＭＳ 明朝"/>
        <family val="1"/>
        <charset val="128"/>
      </rPr>
      <t>　医学</t>
    </r>
    <rPh sb="1" eb="3">
      <t>イガク</t>
    </rPh>
    <phoneticPr fontId="8"/>
  </si>
  <si>
    <r>
      <rPr>
        <sz val="9"/>
        <color rgb="FF000000"/>
        <rFont val="ＭＳ 明朝"/>
        <family val="1"/>
        <charset val="128"/>
      </rPr>
      <t>　歯学</t>
    </r>
    <rPh sb="1" eb="3">
      <t>シガク</t>
    </rPh>
    <phoneticPr fontId="8"/>
  </si>
  <si>
    <r>
      <rPr>
        <sz val="9"/>
        <color rgb="FF000000"/>
        <rFont val="ＭＳ 明朝"/>
        <family val="1"/>
        <charset val="128"/>
      </rPr>
      <t>　薬学</t>
    </r>
    <rPh sb="1" eb="3">
      <t>ヤクガク</t>
    </rPh>
    <phoneticPr fontId="8"/>
  </si>
  <si>
    <r>
      <rPr>
        <sz val="9"/>
        <color rgb="FF000000"/>
        <rFont val="ＭＳ 明朝"/>
        <family val="1"/>
        <charset val="128"/>
      </rPr>
      <t>　看護</t>
    </r>
    <rPh sb="1" eb="3">
      <t>カンゴ</t>
    </rPh>
    <phoneticPr fontId="8"/>
  </si>
  <si>
    <r>
      <rPr>
        <sz val="9"/>
        <color rgb="FF000000"/>
        <rFont val="ＭＳ 明朝"/>
        <family val="1"/>
        <charset val="128"/>
      </rPr>
      <t>　社会福祉</t>
    </r>
    <rPh sb="1" eb="3">
      <t>シャカイ</t>
    </rPh>
    <rPh sb="3" eb="5">
      <t>フクシ</t>
    </rPh>
    <phoneticPr fontId="8"/>
  </si>
  <si>
    <r>
      <rPr>
        <sz val="9"/>
        <color rgb="FF000000"/>
        <rFont val="ＭＳ 明朝"/>
        <family val="1"/>
        <charset val="128"/>
      </rPr>
      <t>　ソフトウエア情報</t>
    </r>
    <rPh sb="7" eb="9">
      <t>ジョウホウ</t>
    </rPh>
    <phoneticPr fontId="8"/>
  </si>
  <si>
    <r>
      <rPr>
        <sz val="9"/>
        <color rgb="FF000000"/>
        <rFont val="ＭＳ 明朝"/>
        <family val="1"/>
        <charset val="128"/>
      </rPr>
      <t>　総合政策</t>
    </r>
    <rPh sb="1" eb="3">
      <t>ソウゴウ</t>
    </rPh>
    <rPh sb="3" eb="5">
      <t>セイサク</t>
    </rPh>
    <phoneticPr fontId="8"/>
  </si>
  <si>
    <r>
      <rPr>
        <sz val="9"/>
        <color rgb="FF000000"/>
        <rFont val="ＭＳ 明朝"/>
        <family val="1"/>
        <charset val="128"/>
      </rPr>
      <t>　栄養科学</t>
    </r>
    <rPh sb="1" eb="3">
      <t>エイヨウ</t>
    </rPh>
    <rPh sb="3" eb="5">
      <t>カガク</t>
    </rPh>
    <phoneticPr fontId="8"/>
  </si>
  <si>
    <r>
      <rPr>
        <sz val="9"/>
        <color rgb="FF000000"/>
        <rFont val="ＭＳ 明朝"/>
        <family val="1"/>
        <charset val="128"/>
      </rPr>
      <t>　　その他</t>
    </r>
    <rPh sb="4" eb="5">
      <t>タ</t>
    </rPh>
    <phoneticPr fontId="8"/>
  </si>
  <si>
    <t>本館室別利用者数</t>
    <rPh sb="0" eb="2">
      <t>ホンカン</t>
    </rPh>
    <rPh sb="2" eb="3">
      <t>シツ</t>
    </rPh>
    <rPh sb="3" eb="4">
      <t>ベツ</t>
    </rPh>
    <rPh sb="4" eb="7">
      <t>リヨウシャ</t>
    </rPh>
    <rPh sb="7" eb="8">
      <t>スウ</t>
    </rPh>
    <phoneticPr fontId="8"/>
  </si>
  <si>
    <t>注</t>
    <rPh sb="0" eb="1">
      <t>チュウ</t>
    </rPh>
    <phoneticPr fontId="6"/>
  </si>
  <si>
    <r>
      <t>10</t>
    </r>
    <r>
      <rPr>
        <sz val="9"/>
        <rFont val="ＭＳ 明朝"/>
        <family val="1"/>
        <charset val="128"/>
      </rPr>
      <t>歳</t>
    </r>
    <rPh sb="2" eb="3">
      <t>サイ</t>
    </rPh>
    <phoneticPr fontId="8"/>
  </si>
  <si>
    <r>
      <t>11</t>
    </r>
    <r>
      <rPr>
        <sz val="9"/>
        <rFont val="ＭＳ 明朝"/>
        <family val="1"/>
        <charset val="128"/>
      </rPr>
      <t>歳</t>
    </r>
    <rPh sb="2" eb="3">
      <t>サイ</t>
    </rPh>
    <phoneticPr fontId="8"/>
  </si>
  <si>
    <r>
      <t>12</t>
    </r>
    <r>
      <rPr>
        <sz val="9"/>
        <rFont val="ＭＳ 明朝"/>
        <family val="1"/>
        <charset val="128"/>
      </rPr>
      <t>歳</t>
    </r>
    <phoneticPr fontId="8"/>
  </si>
  <si>
    <r>
      <t>13</t>
    </r>
    <r>
      <rPr>
        <sz val="9"/>
        <rFont val="ＭＳ 明朝"/>
        <family val="1"/>
        <charset val="128"/>
      </rPr>
      <t>歳</t>
    </r>
    <phoneticPr fontId="8"/>
  </si>
  <si>
    <r>
      <t>14</t>
    </r>
    <r>
      <rPr>
        <sz val="9"/>
        <rFont val="ＭＳ 明朝"/>
        <family val="1"/>
        <charset val="128"/>
      </rPr>
      <t>歳</t>
    </r>
    <phoneticPr fontId="8"/>
  </si>
  <si>
    <t>4</t>
    <phoneticPr fontId="6"/>
  </si>
  <si>
    <r>
      <t xml:space="preserve"> 4  </t>
    </r>
    <r>
      <rPr>
        <sz val="9"/>
        <color rgb="FF000000"/>
        <rFont val="ＭＳ 明朝"/>
        <family val="1"/>
        <charset val="128"/>
      </rPr>
      <t>年度</t>
    </r>
    <phoneticPr fontId="6"/>
  </si>
  <si>
    <r>
      <t xml:space="preserve"> 5 </t>
    </r>
    <r>
      <rPr>
        <sz val="9"/>
        <rFont val="ＭＳ 明朝"/>
        <family val="1"/>
        <charset val="128"/>
      </rPr>
      <t>年</t>
    </r>
    <rPh sb="3" eb="4">
      <t>ネン</t>
    </rPh>
    <phoneticPr fontId="6"/>
  </si>
  <si>
    <r>
      <t xml:space="preserve"> 4 </t>
    </r>
    <r>
      <rPr>
        <sz val="9"/>
        <color theme="1"/>
        <rFont val="ＭＳ 明朝"/>
        <family val="1"/>
        <charset val="128"/>
      </rPr>
      <t>年度</t>
    </r>
    <rPh sb="3" eb="5">
      <t>ネンド</t>
    </rPh>
    <phoneticPr fontId="6"/>
  </si>
  <si>
    <r>
      <t xml:space="preserve">4 </t>
    </r>
    <r>
      <rPr>
        <sz val="9"/>
        <color theme="1"/>
        <rFont val="ＭＳ 明朝"/>
        <family val="1"/>
        <charset val="128"/>
      </rPr>
      <t>年度</t>
    </r>
    <rPh sb="2" eb="4">
      <t>ネンド</t>
    </rPh>
    <phoneticPr fontId="6"/>
  </si>
  <si>
    <t>岩手県立</t>
    <rPh sb="0" eb="4">
      <t>イワテケンリツ</t>
    </rPh>
    <phoneticPr fontId="8"/>
  </si>
  <si>
    <t>本館に含む</t>
  </si>
  <si>
    <r>
      <t>13-12</t>
    </r>
    <r>
      <rPr>
        <sz val="9"/>
        <color indexed="8"/>
        <rFont val="ＭＳ ゴシック"/>
        <family val="3"/>
        <charset val="128"/>
      </rPr>
      <t>　幼児・児童・生徒の平均体位</t>
    </r>
    <rPh sb="6" eb="8">
      <t>ヨウジ</t>
    </rPh>
    <rPh sb="9" eb="11">
      <t>ジドウ</t>
    </rPh>
    <rPh sb="12" eb="14">
      <t>セイト</t>
    </rPh>
    <rPh sb="15" eb="17">
      <t>ヘイキン</t>
    </rPh>
    <rPh sb="17" eb="19">
      <t>タイイ</t>
    </rPh>
    <phoneticPr fontId="8"/>
  </si>
  <si>
    <r>
      <t>13-13</t>
    </r>
    <r>
      <rPr>
        <sz val="9"/>
        <color indexed="8"/>
        <rFont val="ＭＳ ゴシック"/>
        <family val="3"/>
        <charset val="128"/>
      </rPr>
      <t>　県立図書館の利用状況</t>
    </r>
    <rPh sb="6" eb="8">
      <t>ケンリツ</t>
    </rPh>
    <rPh sb="8" eb="11">
      <t>トショカン</t>
    </rPh>
    <rPh sb="12" eb="14">
      <t>リヨウ</t>
    </rPh>
    <rPh sb="14" eb="16">
      <t>ジョウキョウ</t>
    </rPh>
    <phoneticPr fontId="8"/>
  </si>
  <si>
    <r>
      <t>13-15</t>
    </r>
    <r>
      <rPr>
        <sz val="9"/>
        <color theme="1"/>
        <rFont val="ＭＳ ゴシック"/>
        <family val="3"/>
        <charset val="128"/>
      </rPr>
      <t>　市立図書館の利用状況</t>
    </r>
    <rPh sb="6" eb="8">
      <t>シリツ</t>
    </rPh>
    <rPh sb="8" eb="11">
      <t>トショカン</t>
    </rPh>
    <rPh sb="12" eb="14">
      <t>リヨウ</t>
    </rPh>
    <rPh sb="14" eb="16">
      <t>ジョウキョウ</t>
    </rPh>
    <phoneticPr fontId="8"/>
  </si>
  <si>
    <r>
      <t>13-16</t>
    </r>
    <r>
      <rPr>
        <sz val="9"/>
        <color theme="1"/>
        <rFont val="ＭＳ ゴシック"/>
        <family val="3"/>
        <charset val="128"/>
      </rPr>
      <t>　都南図書館の利用状況</t>
    </r>
    <rPh sb="6" eb="7">
      <t>ト</t>
    </rPh>
    <rPh sb="7" eb="8">
      <t>ナン</t>
    </rPh>
    <rPh sb="8" eb="11">
      <t>トショカン</t>
    </rPh>
    <rPh sb="12" eb="14">
      <t>リヨウ</t>
    </rPh>
    <rPh sb="14" eb="16">
      <t>ジョウキョウ</t>
    </rPh>
    <phoneticPr fontId="8"/>
  </si>
  <si>
    <r>
      <t>13-17</t>
    </r>
    <r>
      <rPr>
        <sz val="9"/>
        <color indexed="8"/>
        <rFont val="ＭＳ ゴシック"/>
        <family val="3"/>
        <charset val="128"/>
      </rPr>
      <t>　渋民図書館の利用状況</t>
    </r>
    <rPh sb="6" eb="8">
      <t>シブタミ</t>
    </rPh>
    <rPh sb="8" eb="11">
      <t>トショカン</t>
    </rPh>
    <rPh sb="12" eb="14">
      <t>リヨウ</t>
    </rPh>
    <rPh sb="14" eb="16">
      <t>ジョウキョウ</t>
    </rPh>
    <phoneticPr fontId="8"/>
  </si>
  <si>
    <r>
      <t>13-18</t>
    </r>
    <r>
      <rPr>
        <sz val="9"/>
        <color indexed="8"/>
        <rFont val="ＭＳ ゴシック"/>
        <family val="3"/>
        <charset val="128"/>
      </rPr>
      <t>　市立図書館・都南図書館・渋民図書館の蔵書冊数</t>
    </r>
    <rPh sb="6" eb="8">
      <t>シリツ</t>
    </rPh>
    <rPh sb="8" eb="11">
      <t>トショカン</t>
    </rPh>
    <rPh sb="12" eb="13">
      <t>ト</t>
    </rPh>
    <rPh sb="13" eb="14">
      <t>ナン</t>
    </rPh>
    <rPh sb="14" eb="17">
      <t>トショカン</t>
    </rPh>
    <rPh sb="18" eb="20">
      <t>シブタミ</t>
    </rPh>
    <rPh sb="20" eb="23">
      <t>トショカン</t>
    </rPh>
    <rPh sb="24" eb="26">
      <t>ゾウショ</t>
    </rPh>
    <rPh sb="26" eb="28">
      <t>サッスウ</t>
    </rPh>
    <phoneticPr fontId="8"/>
  </si>
  <si>
    <r>
      <t>13-19</t>
    </r>
    <r>
      <rPr>
        <sz val="9"/>
        <color indexed="8"/>
        <rFont val="ＭＳ 明朝"/>
        <family val="1"/>
        <charset val="128"/>
      </rPr>
      <t>　</t>
    </r>
    <r>
      <rPr>
        <sz val="9"/>
        <color indexed="8"/>
        <rFont val="ＭＳ ゴシック"/>
        <family val="3"/>
        <charset val="128"/>
      </rPr>
      <t>学校体育施設開放の利用状況</t>
    </r>
    <rPh sb="6" eb="8">
      <t>ガッコウ</t>
    </rPh>
    <rPh sb="8" eb="10">
      <t>タイイク</t>
    </rPh>
    <rPh sb="10" eb="12">
      <t>シセツ</t>
    </rPh>
    <rPh sb="12" eb="14">
      <t>カイホウ</t>
    </rPh>
    <rPh sb="15" eb="17">
      <t>リヨウ</t>
    </rPh>
    <rPh sb="17" eb="19">
      <t>ジョウキョウ</t>
    </rPh>
    <phoneticPr fontId="8"/>
  </si>
  <si>
    <r>
      <t>13-20</t>
    </r>
    <r>
      <rPr>
        <sz val="9"/>
        <color indexed="8"/>
        <rFont val="ＭＳ ゴシック"/>
        <family val="3"/>
        <charset val="128"/>
      </rPr>
      <t>　体育施設利用状況</t>
    </r>
    <rPh sb="6" eb="8">
      <t>タイイク</t>
    </rPh>
    <rPh sb="8" eb="10">
      <t>シセツ</t>
    </rPh>
    <rPh sb="10" eb="12">
      <t>リヨウ</t>
    </rPh>
    <rPh sb="12" eb="14">
      <t>ジョウキョウ</t>
    </rPh>
    <phoneticPr fontId="8"/>
  </si>
  <si>
    <r>
      <t>13-21</t>
    </r>
    <r>
      <rPr>
        <sz val="9"/>
        <color indexed="8"/>
        <rFont val="ＭＳ ゴシック"/>
        <family val="3"/>
        <charset val="128"/>
      </rPr>
      <t>　社会教育施設等の利用状況</t>
    </r>
    <rPh sb="6" eb="10">
      <t>シャカイキョウイク</t>
    </rPh>
    <rPh sb="10" eb="12">
      <t>シセツ</t>
    </rPh>
    <rPh sb="12" eb="13">
      <t>トウ</t>
    </rPh>
    <rPh sb="14" eb="16">
      <t>リヨウ</t>
    </rPh>
    <rPh sb="16" eb="18">
      <t>ジョウキョウ</t>
    </rPh>
    <phoneticPr fontId="8"/>
  </si>
  <si>
    <r>
      <t>13-22</t>
    </r>
    <r>
      <rPr>
        <sz val="9"/>
        <color theme="1"/>
        <rFont val="ＭＳ ゴシック"/>
        <family val="3"/>
        <charset val="128"/>
      </rPr>
      <t>　盛岡市所在指定文化財</t>
    </r>
    <rPh sb="6" eb="9">
      <t>モリオカシ</t>
    </rPh>
    <rPh sb="9" eb="11">
      <t>ショザイ</t>
    </rPh>
    <rPh sb="11" eb="13">
      <t>シテイ</t>
    </rPh>
    <rPh sb="13" eb="16">
      <t>ブンカザイ</t>
    </rPh>
    <phoneticPr fontId="8"/>
  </si>
  <si>
    <r>
      <t>13-23</t>
    </r>
    <r>
      <rPr>
        <sz val="9"/>
        <color theme="1"/>
        <rFont val="ＭＳ ゴシック"/>
        <family val="3"/>
        <charset val="128"/>
      </rPr>
      <t>　文化施設利用状況</t>
    </r>
    <rPh sb="6" eb="8">
      <t>ブンカ</t>
    </rPh>
    <rPh sb="8" eb="10">
      <t>シセツ</t>
    </rPh>
    <rPh sb="10" eb="12">
      <t>リヨウ</t>
    </rPh>
    <rPh sb="12" eb="14">
      <t>ジョウキョウ</t>
    </rPh>
    <phoneticPr fontId="8"/>
  </si>
  <si>
    <r>
      <t>13-24</t>
    </r>
    <r>
      <rPr>
        <sz val="9"/>
        <color indexed="8"/>
        <rFont val="ＭＳ ゴシック"/>
        <family val="3"/>
        <charset val="128"/>
      </rPr>
      <t>　社会教育関係等団体数</t>
    </r>
    <rPh sb="6" eb="8">
      <t>シャカイ</t>
    </rPh>
    <rPh sb="8" eb="10">
      <t>キョウイク</t>
    </rPh>
    <rPh sb="10" eb="12">
      <t>カンケイ</t>
    </rPh>
    <rPh sb="12" eb="13">
      <t>トウ</t>
    </rPh>
    <rPh sb="13" eb="15">
      <t>ダンタイ</t>
    </rPh>
    <rPh sb="15" eb="16">
      <t>スウ</t>
    </rPh>
    <phoneticPr fontId="8"/>
  </si>
  <si>
    <r>
      <t>13-25</t>
    </r>
    <r>
      <rPr>
        <sz val="9"/>
        <color indexed="8"/>
        <rFont val="ＭＳ ゴシック"/>
        <family val="3"/>
        <charset val="128"/>
      </rPr>
      <t>　男女共同参画団体数</t>
    </r>
    <rPh sb="6" eb="8">
      <t>ダンジョ</t>
    </rPh>
    <rPh sb="8" eb="10">
      <t>キョウドウ</t>
    </rPh>
    <rPh sb="10" eb="12">
      <t>サンカク</t>
    </rPh>
    <rPh sb="12" eb="14">
      <t>ダンタイ</t>
    </rPh>
    <rPh sb="14" eb="15">
      <t>スウ</t>
    </rPh>
    <phoneticPr fontId="8"/>
  </si>
  <si>
    <r>
      <t>13-26</t>
    </r>
    <r>
      <rPr>
        <sz val="9"/>
        <color indexed="8"/>
        <rFont val="ＭＳ 明朝"/>
        <family val="1"/>
        <charset val="128"/>
      </rPr>
      <t>　</t>
    </r>
    <r>
      <rPr>
        <sz val="9"/>
        <color indexed="8"/>
        <rFont val="ＭＳ ゴシック"/>
        <family val="3"/>
        <charset val="128"/>
      </rPr>
      <t>教派別宗教法人数</t>
    </r>
    <rPh sb="6" eb="7">
      <t>キョウ</t>
    </rPh>
    <rPh sb="7" eb="8">
      <t>ハ</t>
    </rPh>
    <rPh sb="8" eb="9">
      <t>ベツ</t>
    </rPh>
    <rPh sb="9" eb="11">
      <t>シュウキョウ</t>
    </rPh>
    <rPh sb="11" eb="13">
      <t>ホウジン</t>
    </rPh>
    <rPh sb="13" eb="14">
      <t>スウ</t>
    </rPh>
    <phoneticPr fontId="8"/>
  </si>
  <si>
    <r>
      <rPr>
        <sz val="9"/>
        <color indexed="8"/>
        <rFont val="ＭＳ 明朝"/>
        <family val="1"/>
        <charset val="128"/>
      </rPr>
      <t>注）</t>
    </r>
    <r>
      <rPr>
        <sz val="9"/>
        <color indexed="8"/>
        <rFont val="Times New Roman"/>
        <family val="1"/>
      </rPr>
      <t xml:space="preserve"> 1 </t>
    </r>
    <r>
      <rPr>
        <sz val="9"/>
        <color indexed="8"/>
        <rFont val="ＭＳ 明朝"/>
        <family val="1"/>
        <charset val="128"/>
      </rPr>
      <t>　利用者数は貸出使用者を除く。</t>
    </r>
    <rPh sb="0" eb="1">
      <t>チュウ</t>
    </rPh>
    <rPh sb="6" eb="10">
      <t>リヨウシャスウ</t>
    </rPh>
    <rPh sb="11" eb="16">
      <t>カシダシシヨウシャ</t>
    </rPh>
    <rPh sb="17" eb="18">
      <t>ノゾ</t>
    </rPh>
    <phoneticPr fontId="18"/>
  </si>
  <si>
    <r>
      <rPr>
        <sz val="9"/>
        <color indexed="8"/>
        <rFont val="ＭＳ 明朝"/>
        <family val="1"/>
        <charset val="128"/>
      </rPr>
      <t>　　</t>
    </r>
    <r>
      <rPr>
        <sz val="9"/>
        <color indexed="8"/>
        <rFont val="Times New Roman"/>
        <family val="1"/>
      </rPr>
      <t xml:space="preserve"> 2 </t>
    </r>
    <r>
      <rPr>
        <sz val="9"/>
        <color indexed="8"/>
        <rFont val="ＭＳ 明朝"/>
        <family val="1"/>
        <charset val="128"/>
      </rPr>
      <t>　大規模改修のため、令和</t>
    </r>
    <r>
      <rPr>
        <sz val="9"/>
        <color indexed="8"/>
        <rFont val="Times New Roman"/>
        <family val="1"/>
      </rPr>
      <t xml:space="preserve"> 3 </t>
    </r>
    <r>
      <rPr>
        <sz val="9"/>
        <color indexed="8"/>
        <rFont val="ＭＳ 明朝"/>
        <family val="1"/>
        <charset val="128"/>
      </rPr>
      <t>年</t>
    </r>
    <r>
      <rPr>
        <sz val="9"/>
        <color rgb="FF000000"/>
        <rFont val="Times New Roman"/>
        <family val="1"/>
      </rPr>
      <t>10</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日から令和</t>
    </r>
    <r>
      <rPr>
        <sz val="9"/>
        <color rgb="FF000000"/>
        <rFont val="Times New Roman"/>
        <family val="1"/>
      </rPr>
      <t xml:space="preserve"> 6 </t>
    </r>
    <r>
      <rPr>
        <sz val="9"/>
        <color rgb="FF000000"/>
        <rFont val="ＭＳ 明朝"/>
        <family val="1"/>
        <charset val="128"/>
      </rPr>
      <t>年</t>
    </r>
    <r>
      <rPr>
        <sz val="9"/>
        <color rgb="FF000000"/>
        <rFont val="Times New Roman"/>
        <family val="1"/>
      </rPr>
      <t xml:space="preserve"> 3 </t>
    </r>
    <r>
      <rPr>
        <sz val="9"/>
        <color rgb="FF000000"/>
        <rFont val="ＭＳ 明朝"/>
        <family val="1"/>
        <charset val="128"/>
      </rPr>
      <t>月まで休館。</t>
    </r>
    <rPh sb="6" eb="11">
      <t>ダイキボカイシュウ</t>
    </rPh>
    <rPh sb="15" eb="17">
      <t>レイワ</t>
    </rPh>
    <rPh sb="20" eb="21">
      <t>ネン</t>
    </rPh>
    <rPh sb="23" eb="24">
      <t>ガツ</t>
    </rPh>
    <rPh sb="27" eb="28">
      <t>ニチ</t>
    </rPh>
    <rPh sb="30" eb="32">
      <t>レイワ</t>
    </rPh>
    <rPh sb="35" eb="36">
      <t>ネン</t>
    </rPh>
    <rPh sb="39" eb="40">
      <t>ガツ</t>
    </rPh>
    <rPh sb="42" eb="44">
      <t>キュウカン</t>
    </rPh>
    <phoneticPr fontId="18"/>
  </si>
  <si>
    <t xml:space="preserve"> 4 </t>
    <phoneticPr fontId="6"/>
  </si>
  <si>
    <t xml:space="preserve"> 5 </t>
    <phoneticPr fontId="6"/>
  </si>
  <si>
    <r>
      <t xml:space="preserve">         3 </t>
    </r>
    <r>
      <rPr>
        <sz val="9"/>
        <color rgb="FF000000"/>
        <rFont val="ＭＳ 明朝"/>
        <family val="1"/>
        <charset val="128"/>
      </rPr>
      <t>　繋小学校は令和</t>
    </r>
    <r>
      <rPr>
        <sz val="9"/>
        <color rgb="FF000000"/>
        <rFont val="Times New Roman"/>
        <family val="1"/>
      </rPr>
      <t xml:space="preserve"> 4 </t>
    </r>
    <r>
      <rPr>
        <sz val="9"/>
        <color rgb="FF000000"/>
        <rFont val="ＭＳ 明朝"/>
        <family val="1"/>
        <charset val="128"/>
      </rPr>
      <t>年</t>
    </r>
    <r>
      <rPr>
        <sz val="9"/>
        <color rgb="FF000000"/>
        <rFont val="Times New Roman"/>
        <family val="1"/>
      </rPr>
      <t xml:space="preserve"> 3 </t>
    </r>
    <r>
      <rPr>
        <sz val="9"/>
        <color rgb="FF000000"/>
        <rFont val="ＭＳ 明朝"/>
        <family val="1"/>
        <charset val="128"/>
      </rPr>
      <t>月</t>
    </r>
    <r>
      <rPr>
        <sz val="9"/>
        <color rgb="FF000000"/>
        <rFont val="Times New Roman"/>
        <family val="1"/>
      </rPr>
      <t>31</t>
    </r>
    <r>
      <rPr>
        <sz val="9"/>
        <color rgb="FF000000"/>
        <rFont val="ＭＳ 明朝"/>
        <family val="1"/>
        <charset val="128"/>
      </rPr>
      <t>日に閉校し、令和</t>
    </r>
    <r>
      <rPr>
        <sz val="9"/>
        <color rgb="FF000000"/>
        <rFont val="Times New Roman"/>
        <family val="1"/>
      </rPr>
      <t xml:space="preserve"> 4 </t>
    </r>
    <r>
      <rPr>
        <sz val="9"/>
        <color rgb="FF000000"/>
        <rFont val="ＭＳ 明朝"/>
        <family val="1"/>
        <charset val="128"/>
      </rPr>
      <t>年</t>
    </r>
    <r>
      <rPr>
        <sz val="9"/>
        <color rgb="FF000000"/>
        <rFont val="Times New Roman"/>
        <family val="1"/>
      </rPr>
      <t xml:space="preserve"> 4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日から太田小学校に統合された。</t>
    </r>
    <rPh sb="12" eb="13">
      <t>ツナギ</t>
    </rPh>
    <rPh sb="13" eb="16">
      <t>ショウガッコウ</t>
    </rPh>
    <rPh sb="17" eb="19">
      <t>レイワ</t>
    </rPh>
    <rPh sb="22" eb="23">
      <t>ネン</t>
    </rPh>
    <rPh sb="26" eb="27">
      <t>ガツ</t>
    </rPh>
    <rPh sb="29" eb="30">
      <t>ニチ</t>
    </rPh>
    <rPh sb="31" eb="33">
      <t>ヘイコウ</t>
    </rPh>
    <rPh sb="35" eb="37">
      <t>レイワ</t>
    </rPh>
    <rPh sb="40" eb="41">
      <t>ネン</t>
    </rPh>
    <rPh sb="44" eb="45">
      <t>ガツ</t>
    </rPh>
    <rPh sb="48" eb="49">
      <t>ニチ</t>
    </rPh>
    <rPh sb="51" eb="53">
      <t>オオタ</t>
    </rPh>
    <rPh sb="53" eb="56">
      <t>ショウガッコウ</t>
    </rPh>
    <rPh sb="57" eb="59">
      <t>トウゴウ</t>
    </rPh>
    <phoneticPr fontId="6"/>
  </si>
  <si>
    <r>
      <rPr>
        <sz val="9"/>
        <color theme="1"/>
        <rFont val="ＭＳ 明朝"/>
        <family val="1"/>
        <charset val="128"/>
      </rPr>
      <t>　　</t>
    </r>
    <r>
      <rPr>
        <sz val="9"/>
        <color theme="1"/>
        <rFont val="Times New Roman"/>
        <family val="1"/>
      </rPr>
      <t xml:space="preserve"> 3 </t>
    </r>
    <r>
      <rPr>
        <sz val="9"/>
        <color theme="1"/>
        <rFont val="ＭＳ 明朝"/>
        <family val="1"/>
        <charset val="128"/>
      </rPr>
      <t>　北杜分校は黒石野中学校に合算している。</t>
    </r>
    <rPh sb="6" eb="7">
      <t>キタ</t>
    </rPh>
    <rPh sb="7" eb="8">
      <t>モリ</t>
    </rPh>
    <rPh sb="8" eb="10">
      <t>ブンコウ</t>
    </rPh>
    <rPh sb="11" eb="14">
      <t>クロイシノ</t>
    </rPh>
    <rPh sb="14" eb="17">
      <t>チュウガッコウ</t>
    </rPh>
    <rPh sb="18" eb="20">
      <t>ガッサン</t>
    </rPh>
    <phoneticPr fontId="6"/>
  </si>
  <si>
    <t>盛岡大学附属</t>
    <rPh sb="0" eb="2">
      <t>モリオカ</t>
    </rPh>
    <rPh sb="2" eb="4">
      <t>ダイガク</t>
    </rPh>
    <rPh sb="4" eb="6">
      <t>フゾク</t>
    </rPh>
    <phoneticPr fontId="8"/>
  </si>
  <si>
    <t>　総合体育館</t>
    <rPh sb="1" eb="6">
      <t>ソウゴウタイイクカン</t>
    </rPh>
    <phoneticPr fontId="6"/>
  </si>
  <si>
    <t>盛岡市渋民運動公園</t>
    <rPh sb="0" eb="2">
      <t>モリオカ</t>
    </rPh>
    <rPh sb="2" eb="3">
      <t>シ</t>
    </rPh>
    <rPh sb="3" eb="5">
      <t>シブタミ</t>
    </rPh>
    <rPh sb="5" eb="9">
      <t>ウンドウコウエン</t>
    </rPh>
    <phoneticPr fontId="8"/>
  </si>
  <si>
    <t>　屋内相撲場</t>
    <rPh sb="1" eb="3">
      <t>オクナイ</t>
    </rPh>
    <rPh sb="3" eb="5">
      <t>スモウ</t>
    </rPh>
    <rPh sb="5" eb="6">
      <t>ジョウ</t>
    </rPh>
    <phoneticPr fontId="8"/>
  </si>
  <si>
    <t>　運動広場</t>
    <rPh sb="1" eb="5">
      <t>ウンドウヒロバ</t>
    </rPh>
    <phoneticPr fontId="6"/>
  </si>
  <si>
    <t>　テニスコート</t>
    <phoneticPr fontId="8"/>
  </si>
  <si>
    <t>盛岡市立綱取スポーツセンター</t>
    <rPh sb="0" eb="4">
      <t>モリオカシリツ</t>
    </rPh>
    <rPh sb="4" eb="5">
      <t>ツナ</t>
    </rPh>
    <rPh sb="5" eb="6">
      <t>ト</t>
    </rPh>
    <phoneticPr fontId="8"/>
  </si>
  <si>
    <t>　野球場</t>
    <rPh sb="1" eb="4">
      <t>ヤキュウジョウ</t>
    </rPh>
    <phoneticPr fontId="6"/>
  </si>
  <si>
    <t>　陸上競技場</t>
    <rPh sb="1" eb="3">
      <t>リクジョウ</t>
    </rPh>
    <rPh sb="3" eb="6">
      <t>キョウギジョウ</t>
    </rPh>
    <phoneticPr fontId="8"/>
  </si>
  <si>
    <t>　展示室</t>
    <rPh sb="1" eb="4">
      <t>テンジシツ</t>
    </rPh>
    <phoneticPr fontId="6"/>
  </si>
  <si>
    <r>
      <t>P</t>
    </r>
    <r>
      <rPr>
        <sz val="9"/>
        <color indexed="8"/>
        <rFont val="Times New Roman"/>
        <family val="1"/>
      </rPr>
      <t>TA</t>
    </r>
    <phoneticPr fontId="8"/>
  </si>
  <si>
    <r>
      <rPr>
        <sz val="9"/>
        <color indexed="8"/>
        <rFont val="ＭＳ 明朝"/>
        <family val="1"/>
        <charset val="128"/>
      </rPr>
      <t>　　　ガールスカウト岩手県連盟、盛岡市</t>
    </r>
    <r>
      <rPr>
        <sz val="9"/>
        <color indexed="8"/>
        <rFont val="Times New Roman"/>
        <family val="1"/>
      </rPr>
      <t>PTA</t>
    </r>
    <r>
      <rPr>
        <sz val="9"/>
        <color indexed="8"/>
        <rFont val="ＭＳ 明朝"/>
        <family val="1"/>
        <charset val="128"/>
      </rPr>
      <t>連合会、日本赤十字盛岡市地区事務局</t>
    </r>
    <r>
      <rPr>
        <sz val="9"/>
        <color indexed="8"/>
        <rFont val="Times New Roman"/>
        <family val="1"/>
      </rPr>
      <t xml:space="preserve">  </t>
    </r>
    <r>
      <rPr>
        <sz val="9"/>
        <color indexed="8"/>
        <rFont val="ＭＳ 明朝"/>
        <family val="1"/>
        <charset val="128"/>
      </rPr>
      <t>　</t>
    </r>
    <r>
      <rPr>
        <sz val="9"/>
        <color indexed="8"/>
        <rFont val="Times New Roman"/>
        <family val="1"/>
      </rPr>
      <t xml:space="preserve"> </t>
    </r>
    <r>
      <rPr>
        <sz val="9"/>
        <color indexed="8"/>
        <rFont val="ＭＳ 明朝"/>
        <family val="1"/>
        <charset val="128"/>
      </rPr>
      <t>　</t>
    </r>
    <rPh sb="26" eb="31">
      <t>ニホンセキジュウジ</t>
    </rPh>
    <phoneticPr fontId="8"/>
  </si>
  <si>
    <t>資料　県「学校基本調査報告書」、県教育委員会「学校一覧」、県学事振興課「岩手県私立学校一覧」</t>
    <rPh sb="0" eb="2">
      <t>シリョウ</t>
    </rPh>
    <rPh sb="3" eb="4">
      <t>ケン</t>
    </rPh>
    <rPh sb="5" eb="14">
      <t>ガッコウキホンチョウサホウコクショ</t>
    </rPh>
    <rPh sb="16" eb="22">
      <t>ケンキョウイクイインカイ</t>
    </rPh>
    <rPh sb="23" eb="27">
      <t>ガッコウイチラン</t>
    </rPh>
    <rPh sb="29" eb="30">
      <t>ケン</t>
    </rPh>
    <rPh sb="30" eb="32">
      <t>ガクジ</t>
    </rPh>
    <rPh sb="32" eb="35">
      <t>シンコウカ</t>
    </rPh>
    <rPh sb="36" eb="39">
      <t>イワテケン</t>
    </rPh>
    <rPh sb="39" eb="43">
      <t>シリツガッコウ</t>
    </rPh>
    <rPh sb="43" eb="45">
      <t>イチラン</t>
    </rPh>
    <phoneticPr fontId="8"/>
  </si>
  <si>
    <r>
      <rPr>
        <sz val="9"/>
        <color rgb="FF000000"/>
        <rFont val="ＭＳ 明朝"/>
        <family val="1"/>
        <charset val="128"/>
      </rPr>
      <t>資料　県「学校基本調査報告書」、県教育委員会「学校一覧」、県学事振興課「岩手県私立学校一覧」</t>
    </r>
    <rPh sb="0" eb="2">
      <t>シリョウ</t>
    </rPh>
    <rPh sb="16" eb="17">
      <t>ケン</t>
    </rPh>
    <rPh sb="17" eb="19">
      <t>キョウイク</t>
    </rPh>
    <rPh sb="19" eb="22">
      <t>イインカイ</t>
    </rPh>
    <rPh sb="23" eb="25">
      <t>ガッコウ</t>
    </rPh>
    <rPh sb="25" eb="27">
      <t>イチラン</t>
    </rPh>
    <rPh sb="29" eb="30">
      <t>ケン</t>
    </rPh>
    <rPh sb="36" eb="39">
      <t>イワテケン</t>
    </rPh>
    <rPh sb="39" eb="41">
      <t>シリツ</t>
    </rPh>
    <rPh sb="41" eb="43">
      <t>ガッコウ</t>
    </rPh>
    <rPh sb="43" eb="45">
      <t>イチラン</t>
    </rPh>
    <phoneticPr fontId="8"/>
  </si>
  <si>
    <r>
      <rPr>
        <sz val="9"/>
        <color rgb="FF000000"/>
        <rFont val="ＭＳ 明朝"/>
        <family val="1"/>
        <charset val="128"/>
      </rPr>
      <t>注）</t>
    </r>
    <r>
      <rPr>
        <sz val="9"/>
        <color rgb="FF000000"/>
        <rFont val="Times New Roman"/>
        <family val="1"/>
      </rPr>
      <t xml:space="preserve"> 1 </t>
    </r>
    <r>
      <rPr>
        <sz val="9"/>
        <color rgb="FF000000"/>
        <rFont val="ＭＳ 明朝"/>
        <family val="1"/>
        <charset val="128"/>
      </rPr>
      <t>　総数は県「学校基本調査報告書」、各校の数値は県教育委員会「学校一覧」及び県学事振興課「岩手県私立学校一覧」に</t>
    </r>
    <rPh sb="0" eb="1">
      <t>チュウ</t>
    </rPh>
    <rPh sb="6" eb="8">
      <t>ソウスウ</t>
    </rPh>
    <rPh sb="22" eb="23">
      <t>カク</t>
    </rPh>
    <rPh sb="25" eb="27">
      <t>スウチ</t>
    </rPh>
    <rPh sb="40" eb="41">
      <t>オヨ</t>
    </rPh>
    <rPh sb="45" eb="47">
      <t>シンコウ</t>
    </rPh>
    <rPh sb="54" eb="56">
      <t>ガッコウ</t>
    </rPh>
    <rPh sb="56" eb="58">
      <t>イチラン</t>
    </rPh>
    <phoneticPr fontId="8"/>
  </si>
  <si>
    <r>
      <rPr>
        <sz val="9"/>
        <color indexed="8"/>
        <rFont val="ＭＳ 明朝"/>
        <family val="1"/>
        <charset val="128"/>
      </rPr>
      <t>注）</t>
    </r>
    <r>
      <rPr>
        <sz val="9"/>
        <color indexed="8"/>
        <rFont val="Times New Roman"/>
        <family val="1"/>
      </rPr>
      <t xml:space="preserve"> 1 </t>
    </r>
    <r>
      <rPr>
        <sz val="9"/>
        <color indexed="8"/>
        <rFont val="ＭＳ 明朝"/>
        <family val="1"/>
        <charset val="128"/>
      </rPr>
      <t>　総数は県「学校基本調査報告書」、各校の数値は県教育委員会「学校一覧」及び県学事振興課「岩手私立</t>
    </r>
    <r>
      <rPr>
        <sz val="9"/>
        <color rgb="FF000000"/>
        <rFont val="ＭＳ 明朝"/>
        <family val="1"/>
        <charset val="128"/>
      </rPr>
      <t>学</t>
    </r>
    <rPh sb="0" eb="1">
      <t>チュウ</t>
    </rPh>
    <rPh sb="6" eb="8">
      <t>ソウスウ</t>
    </rPh>
    <rPh sb="22" eb="23">
      <t>カク</t>
    </rPh>
    <rPh sb="25" eb="27">
      <t>スウチ</t>
    </rPh>
    <rPh sb="40" eb="41">
      <t>オヨ</t>
    </rPh>
    <rPh sb="45" eb="47">
      <t>シンコウ</t>
    </rPh>
    <rPh sb="51" eb="53">
      <t>シリツ</t>
    </rPh>
    <rPh sb="53" eb="54">
      <t>ガク</t>
    </rPh>
    <phoneticPr fontId="8"/>
  </si>
  <si>
    <t>　　　校一覧」による数値であるため、総数と各校の内訳とが一致しない場合がある。</t>
    <rPh sb="24" eb="26">
      <t>ウチワケ</t>
    </rPh>
    <phoneticPr fontId="8"/>
  </si>
  <si>
    <r>
      <rPr>
        <sz val="9"/>
        <color indexed="8"/>
        <rFont val="ＭＳ 明朝"/>
        <family val="1"/>
        <charset val="128"/>
      </rPr>
      <t>注）</t>
    </r>
    <r>
      <rPr>
        <sz val="9"/>
        <color indexed="8"/>
        <rFont val="Times New Roman"/>
        <family val="1"/>
      </rPr>
      <t xml:space="preserve"> 1 </t>
    </r>
    <r>
      <rPr>
        <sz val="9"/>
        <color indexed="8"/>
        <rFont val="ＭＳ 明朝"/>
        <family val="1"/>
        <charset val="128"/>
      </rPr>
      <t>　重要美術品は、旧法により文部省から認定された美術品である。</t>
    </r>
    <rPh sb="0" eb="1">
      <t>チュウ</t>
    </rPh>
    <rPh sb="6" eb="8">
      <t>ジュウヨウ</t>
    </rPh>
    <rPh sb="8" eb="10">
      <t>ビジュツ</t>
    </rPh>
    <rPh sb="10" eb="11">
      <t>ヒン</t>
    </rPh>
    <rPh sb="13" eb="14">
      <t>キュウ</t>
    </rPh>
    <rPh sb="14" eb="15">
      <t>ホウ</t>
    </rPh>
    <rPh sb="18" eb="21">
      <t>モンブショウ</t>
    </rPh>
    <rPh sb="23" eb="25">
      <t>ニンテイ</t>
    </rPh>
    <rPh sb="28" eb="30">
      <t>ビジュツ</t>
    </rPh>
    <rPh sb="30" eb="31">
      <t>ヒン</t>
    </rPh>
    <phoneticPr fontId="8"/>
  </si>
  <si>
    <t>子ども科学館　</t>
    <rPh sb="0" eb="1">
      <t>コ</t>
    </rPh>
    <rPh sb="3" eb="6">
      <t>カガクカン</t>
    </rPh>
    <phoneticPr fontId="8"/>
  </si>
  <si>
    <r>
      <rPr>
        <sz val="9"/>
        <color rgb="FF000000"/>
        <rFont val="ＭＳ 明朝"/>
        <family val="1"/>
        <charset val="128"/>
      </rPr>
      <t>（各年</t>
    </r>
    <r>
      <rPr>
        <sz val="9"/>
        <color rgb="FF000000"/>
        <rFont val="Times New Roman"/>
        <family val="1"/>
      </rPr>
      <t xml:space="preserve"> 5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t>
    </r>
    <rPh sb="1" eb="3">
      <t>カクネン</t>
    </rPh>
    <rPh sb="6" eb="7">
      <t>ガツ</t>
    </rPh>
    <rPh sb="10" eb="11">
      <t>ニチ</t>
    </rPh>
    <rPh sb="11" eb="13">
      <t>ゲンザイ</t>
    </rPh>
    <phoneticPr fontId="8"/>
  </si>
  <si>
    <r>
      <rPr>
        <sz val="9"/>
        <color indexed="8"/>
        <rFont val="ＭＳ 明朝"/>
        <family val="1"/>
        <charset val="128"/>
      </rPr>
      <t>学級</t>
    </r>
    <r>
      <rPr>
        <sz val="9"/>
        <color theme="1"/>
        <rFont val="Yu Gothic"/>
        <family val="1"/>
        <charset val="128"/>
      </rPr>
      <t>数</t>
    </r>
    <rPh sb="0" eb="2">
      <t>ガッキュウ</t>
    </rPh>
    <rPh sb="2" eb="3">
      <t>スウ</t>
    </rPh>
    <phoneticPr fontId="8"/>
  </si>
  <si>
    <r>
      <rPr>
        <sz val="9"/>
        <color theme="1"/>
        <rFont val="ＭＳ 明朝"/>
        <family val="1"/>
        <charset val="128"/>
      </rPr>
      <t>　　</t>
    </r>
    <r>
      <rPr>
        <sz val="9"/>
        <color theme="1"/>
        <rFont val="Times New Roman"/>
        <family val="1"/>
      </rPr>
      <t xml:space="preserve"> 4 </t>
    </r>
    <r>
      <rPr>
        <sz val="9"/>
        <color theme="1"/>
        <rFont val="ＭＳ 明朝"/>
        <family val="1"/>
        <charset val="128"/>
      </rPr>
      <t>　繋中学校は令和</t>
    </r>
    <r>
      <rPr>
        <sz val="9"/>
        <color theme="1"/>
        <rFont val="Times New Roman"/>
        <family val="1"/>
      </rPr>
      <t xml:space="preserve"> 2 </t>
    </r>
    <r>
      <rPr>
        <sz val="9"/>
        <color theme="1"/>
        <rFont val="ＭＳ 明朝"/>
        <family val="1"/>
        <charset val="128"/>
      </rPr>
      <t>年</t>
    </r>
    <r>
      <rPr>
        <sz val="9"/>
        <color theme="1"/>
        <rFont val="Times New Roman"/>
        <family val="1"/>
      </rPr>
      <t xml:space="preserve"> 3 </t>
    </r>
    <r>
      <rPr>
        <sz val="9"/>
        <color theme="1"/>
        <rFont val="ＭＳ 明朝"/>
        <family val="1"/>
        <charset val="128"/>
      </rPr>
      <t>月</t>
    </r>
    <r>
      <rPr>
        <sz val="9"/>
        <color theme="1"/>
        <rFont val="Times New Roman"/>
        <family val="1"/>
      </rPr>
      <t>31</t>
    </r>
    <r>
      <rPr>
        <sz val="9"/>
        <color theme="1"/>
        <rFont val="ＭＳ 明朝"/>
        <family val="1"/>
        <charset val="128"/>
      </rPr>
      <t>日に閉校し、令和</t>
    </r>
    <r>
      <rPr>
        <sz val="9"/>
        <color theme="1"/>
        <rFont val="Times New Roman"/>
        <family val="1"/>
      </rPr>
      <t xml:space="preserve"> 2 </t>
    </r>
    <r>
      <rPr>
        <sz val="9"/>
        <color theme="1"/>
        <rFont val="ＭＳ 明朝"/>
        <family val="1"/>
        <charset val="128"/>
      </rPr>
      <t>年</t>
    </r>
    <r>
      <rPr>
        <sz val="9"/>
        <color theme="1"/>
        <rFont val="Times New Roman"/>
        <family val="1"/>
      </rPr>
      <t xml:space="preserve"> 4 </t>
    </r>
    <r>
      <rPr>
        <sz val="9"/>
        <color theme="1"/>
        <rFont val="ＭＳ 明朝"/>
        <family val="1"/>
        <charset val="128"/>
      </rPr>
      <t>月</t>
    </r>
    <r>
      <rPr>
        <sz val="9"/>
        <color theme="1"/>
        <rFont val="Times New Roman"/>
        <family val="1"/>
      </rPr>
      <t xml:space="preserve"> 1 </t>
    </r>
    <r>
      <rPr>
        <sz val="9"/>
        <color theme="1"/>
        <rFont val="ＭＳ 明朝"/>
        <family val="1"/>
        <charset val="128"/>
      </rPr>
      <t>日から大宮中学校に統合された。</t>
    </r>
    <rPh sb="6" eb="7">
      <t>ツナギ</t>
    </rPh>
    <rPh sb="7" eb="10">
      <t>チュウガッコウ</t>
    </rPh>
    <rPh sb="11" eb="13">
      <t>レイワ</t>
    </rPh>
    <rPh sb="16" eb="17">
      <t>ネン</t>
    </rPh>
    <rPh sb="20" eb="21">
      <t>ガツ</t>
    </rPh>
    <rPh sb="23" eb="24">
      <t>ニチ</t>
    </rPh>
    <rPh sb="25" eb="27">
      <t>ヘイコウ</t>
    </rPh>
    <rPh sb="29" eb="31">
      <t>レイワ</t>
    </rPh>
    <rPh sb="34" eb="35">
      <t>ネン</t>
    </rPh>
    <rPh sb="38" eb="39">
      <t>ガツ</t>
    </rPh>
    <rPh sb="42" eb="43">
      <t>ヒ</t>
    </rPh>
    <rPh sb="45" eb="50">
      <t>オオミヤチュウガッコウ</t>
    </rPh>
    <rPh sb="51" eb="53">
      <t>トウゴウ</t>
    </rPh>
    <phoneticPr fontId="6"/>
  </si>
  <si>
    <t>沼宮内</t>
    <rPh sb="0" eb="3">
      <t>ヌマクナイ</t>
    </rPh>
    <phoneticPr fontId="6"/>
  </si>
  <si>
    <t>葛巻</t>
    <rPh sb="0" eb="2">
      <t>クズマキ</t>
    </rPh>
    <phoneticPr fontId="8"/>
  </si>
  <si>
    <t>平舘</t>
    <rPh sb="0" eb="2">
      <t>タイラダテ</t>
    </rPh>
    <phoneticPr fontId="6"/>
  </si>
  <si>
    <t>雫石</t>
    <rPh sb="0" eb="2">
      <t>シズクイシ</t>
    </rPh>
    <phoneticPr fontId="6"/>
  </si>
  <si>
    <t>紫波総合</t>
    <rPh sb="0" eb="2">
      <t>シワ</t>
    </rPh>
    <rPh sb="2" eb="4">
      <t>ソウゴウ</t>
    </rPh>
    <phoneticPr fontId="6"/>
  </si>
  <si>
    <r>
      <rPr>
        <sz val="9"/>
        <color indexed="8"/>
        <rFont val="ＭＳ 明朝"/>
        <family val="1"/>
        <charset val="128"/>
      </rPr>
      <t>注）</t>
    </r>
    <r>
      <rPr>
        <sz val="9"/>
        <color rgb="FF000000"/>
        <rFont val="Times New Roman"/>
        <family val="1"/>
      </rPr>
      <t xml:space="preserve"> 1 </t>
    </r>
    <r>
      <rPr>
        <sz val="9"/>
        <color indexed="8"/>
        <rFont val="ＭＳ 明朝"/>
        <family val="1"/>
        <charset val="128"/>
      </rPr>
      <t>　学級数以外の総数は県「学校基本調査報告書」、各校の数値は県教育委員会「学校一覧」及び県学事振興課</t>
    </r>
    <rPh sb="0" eb="1">
      <t>チュウ</t>
    </rPh>
    <rPh sb="6" eb="8">
      <t>ガッキュウ</t>
    </rPh>
    <rPh sb="8" eb="9">
      <t>スウ</t>
    </rPh>
    <rPh sb="9" eb="11">
      <t>イガイ</t>
    </rPh>
    <rPh sb="12" eb="14">
      <t>ソウスウ</t>
    </rPh>
    <rPh sb="28" eb="29">
      <t>カク</t>
    </rPh>
    <rPh sb="31" eb="33">
      <t>スウチ</t>
    </rPh>
    <rPh sb="46" eb="47">
      <t>オヨ</t>
    </rPh>
    <rPh sb="50" eb="51">
      <t>コト</t>
    </rPh>
    <rPh sb="51" eb="53">
      <t>シンコウ</t>
    </rPh>
    <rPh sb="53" eb="54">
      <t>カ</t>
    </rPh>
    <phoneticPr fontId="8"/>
  </si>
  <si>
    <r>
      <rPr>
        <sz val="9"/>
        <color indexed="8"/>
        <rFont val="ＭＳ 明朝"/>
        <family val="1"/>
        <charset val="128"/>
      </rPr>
      <t>　　　「岩手県私立学校一覧」による数値であるため、総数と各校の内訳とが一致しない場合がある。学級数は内訳の</t>
    </r>
    <rPh sb="31" eb="33">
      <t>ウチワケ</t>
    </rPh>
    <rPh sb="46" eb="49">
      <t>ガッキュウスウ</t>
    </rPh>
    <rPh sb="50" eb="52">
      <t>ウチワケ</t>
    </rPh>
    <phoneticPr fontId="8"/>
  </si>
  <si>
    <r>
      <rPr>
        <sz val="9"/>
        <color indexed="8"/>
        <rFont val="ＭＳ 明朝"/>
        <family val="1"/>
        <charset val="128"/>
      </rPr>
      <t>　　　合計である。</t>
    </r>
    <rPh sb="3" eb="5">
      <t>ゴウケイ</t>
    </rPh>
    <phoneticPr fontId="6"/>
  </si>
  <si>
    <t>　　　よる数値であるため、総数と各校の内訳とが一致しない場合がある。</t>
    <rPh sb="19" eb="21">
      <t>ウチワケ</t>
    </rPh>
    <phoneticPr fontId="8"/>
  </si>
  <si>
    <r>
      <rPr>
        <sz val="9"/>
        <color indexed="8"/>
        <rFont val="ＭＳ 明朝"/>
        <family val="1"/>
        <charset val="128"/>
      </rPr>
      <t>注）</t>
    </r>
    <r>
      <rPr>
        <sz val="9"/>
        <color indexed="8"/>
        <rFont val="Times New Roman"/>
        <family val="1"/>
      </rPr>
      <t xml:space="preserve"> 1 </t>
    </r>
    <r>
      <rPr>
        <sz val="9"/>
        <color indexed="8"/>
        <rFont val="ＭＳ 明朝"/>
        <family val="1"/>
        <charset val="128"/>
      </rPr>
      <t>　上記数値は、盛岡学区に所在する学校を集計している。また、下記一部の学校については、学区の制限がない。</t>
    </r>
    <rPh sb="0" eb="1">
      <t>チュウ</t>
    </rPh>
    <rPh sb="6" eb="8">
      <t>ジョウキ</t>
    </rPh>
    <rPh sb="8" eb="10">
      <t>スウチ</t>
    </rPh>
    <rPh sb="12" eb="14">
      <t>モリオカ</t>
    </rPh>
    <rPh sb="14" eb="16">
      <t>ガック</t>
    </rPh>
    <rPh sb="17" eb="19">
      <t>ショザイ</t>
    </rPh>
    <rPh sb="21" eb="23">
      <t>ガッコウ</t>
    </rPh>
    <rPh sb="24" eb="26">
      <t>シュウケイ</t>
    </rPh>
    <rPh sb="34" eb="36">
      <t>カキ</t>
    </rPh>
    <rPh sb="36" eb="38">
      <t>イチブ</t>
    </rPh>
    <rPh sb="39" eb="41">
      <t>ガッコウ</t>
    </rPh>
    <rPh sb="47" eb="49">
      <t>ガック</t>
    </rPh>
    <rPh sb="50" eb="52">
      <t>セイゲン</t>
    </rPh>
    <phoneticPr fontId="8"/>
  </si>
  <si>
    <r>
      <rPr>
        <sz val="9"/>
        <color indexed="8"/>
        <rFont val="ＭＳ 明朝"/>
        <family val="1"/>
        <charset val="128"/>
      </rPr>
      <t>　　</t>
    </r>
    <r>
      <rPr>
        <sz val="9"/>
        <color indexed="8"/>
        <rFont val="Times New Roman"/>
        <family val="1"/>
      </rPr>
      <t xml:space="preserve"> 3 </t>
    </r>
    <r>
      <rPr>
        <sz val="9"/>
        <color indexed="8"/>
        <rFont val="ＭＳ 明朝"/>
        <family val="1"/>
        <charset val="128"/>
      </rPr>
      <t>　各学校の教職員数は、県費負担分のみ計上している。</t>
    </r>
    <rPh sb="6" eb="9">
      <t>カクガッコウ</t>
    </rPh>
    <rPh sb="10" eb="13">
      <t>キョウショクイン</t>
    </rPh>
    <rPh sb="13" eb="14">
      <t>スウ</t>
    </rPh>
    <rPh sb="16" eb="21">
      <t>ケンヒフタンブン</t>
    </rPh>
    <rPh sb="23" eb="25">
      <t>ケイジョウ</t>
    </rPh>
    <phoneticPr fontId="8"/>
  </si>
  <si>
    <t>26</t>
    <phoneticPr fontId="6"/>
  </si>
  <si>
    <t>400</t>
    <phoneticPr fontId="6"/>
  </si>
  <si>
    <t>188</t>
    <phoneticPr fontId="6"/>
  </si>
  <si>
    <r>
      <rPr>
        <sz val="9"/>
        <color theme="1"/>
        <rFont val="ＭＳ 明朝"/>
        <family val="1"/>
        <charset val="128"/>
      </rPr>
      <t xml:space="preserve">専攻科
</t>
    </r>
    <r>
      <rPr>
        <sz val="9"/>
        <color theme="1"/>
        <rFont val="Times New Roman"/>
        <family val="1"/>
      </rPr>
      <t xml:space="preserve"> 1 </t>
    </r>
    <r>
      <rPr>
        <sz val="9"/>
        <color theme="1"/>
        <rFont val="ＭＳ 明朝"/>
        <family val="1"/>
        <charset val="128"/>
      </rPr>
      <t>年</t>
    </r>
    <rPh sb="0" eb="3">
      <t>センコウカ</t>
    </rPh>
    <rPh sb="7" eb="8">
      <t>ネン</t>
    </rPh>
    <phoneticPr fontId="8"/>
  </si>
  <si>
    <r>
      <rPr>
        <sz val="9"/>
        <rFont val="ＭＳ 明朝"/>
        <family val="1"/>
        <charset val="128"/>
      </rPr>
      <t xml:space="preserve">専攻科
</t>
    </r>
    <r>
      <rPr>
        <sz val="9"/>
        <rFont val="Times New Roman"/>
        <family val="1"/>
      </rPr>
      <t xml:space="preserve"> 2 </t>
    </r>
    <r>
      <rPr>
        <sz val="9"/>
        <rFont val="ＭＳ 明朝"/>
        <family val="1"/>
        <charset val="128"/>
      </rPr>
      <t>年</t>
    </r>
    <rPh sb="0" eb="3">
      <t>センコウカ</t>
    </rPh>
    <rPh sb="7" eb="8">
      <t>ネン</t>
    </rPh>
    <phoneticPr fontId="8"/>
  </si>
  <si>
    <r>
      <rPr>
        <sz val="9"/>
        <color rgb="FF000000"/>
        <rFont val="ＭＳ 明朝"/>
        <family val="1"/>
        <charset val="128"/>
      </rPr>
      <t>（各年度</t>
    </r>
    <r>
      <rPr>
        <sz val="9"/>
        <color rgb="FF000000"/>
        <rFont val="Times New Roman"/>
        <family val="1"/>
      </rPr>
      <t xml:space="preserve"> 5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　　単位　校、学級、人）</t>
    </r>
    <rPh sb="1" eb="3">
      <t>カクネン</t>
    </rPh>
    <rPh sb="3" eb="4">
      <t>ド</t>
    </rPh>
    <rPh sb="7" eb="8">
      <t>ガツ</t>
    </rPh>
    <rPh sb="11" eb="14">
      <t>ニチゲンザイ</t>
    </rPh>
    <rPh sb="16" eb="18">
      <t>タンイ</t>
    </rPh>
    <rPh sb="19" eb="20">
      <t>コウ</t>
    </rPh>
    <rPh sb="21" eb="23">
      <t>ガッキュウ</t>
    </rPh>
    <rPh sb="24" eb="25">
      <t>ヒト</t>
    </rPh>
    <phoneticPr fontId="8"/>
  </si>
  <si>
    <t>9</t>
    <phoneticPr fontId="6"/>
  </si>
  <si>
    <t>8</t>
    <phoneticPr fontId="6"/>
  </si>
  <si>
    <t>302</t>
    <phoneticPr fontId="6"/>
  </si>
  <si>
    <t>549</t>
    <phoneticPr fontId="6"/>
  </si>
  <si>
    <t>534</t>
    <phoneticPr fontId="6"/>
  </si>
  <si>
    <t>139</t>
    <phoneticPr fontId="6"/>
  </si>
  <si>
    <t>142</t>
    <phoneticPr fontId="6"/>
  </si>
  <si>
    <t>61</t>
    <phoneticPr fontId="6"/>
  </si>
  <si>
    <t>62</t>
    <phoneticPr fontId="6"/>
  </si>
  <si>
    <t>53</t>
    <phoneticPr fontId="6"/>
  </si>
  <si>
    <t>106</t>
    <phoneticPr fontId="6"/>
  </si>
  <si>
    <t>95</t>
    <phoneticPr fontId="6"/>
  </si>
  <si>
    <t>60</t>
    <phoneticPr fontId="6"/>
  </si>
  <si>
    <t>109</t>
    <phoneticPr fontId="6"/>
  </si>
  <si>
    <t>56</t>
    <phoneticPr fontId="6"/>
  </si>
  <si>
    <t>資料　県「学校基本調査報告書」</t>
    <rPh sb="0" eb="2">
      <t>シリョウ</t>
    </rPh>
    <rPh sb="3" eb="4">
      <t>ケン</t>
    </rPh>
    <rPh sb="5" eb="11">
      <t>ガッコウキホンチョウサ</t>
    </rPh>
    <rPh sb="11" eb="14">
      <t>ホウコクショ</t>
    </rPh>
    <phoneticPr fontId="6"/>
  </si>
  <si>
    <t>55</t>
    <phoneticPr fontId="6"/>
  </si>
  <si>
    <t>47</t>
    <phoneticPr fontId="6"/>
  </si>
  <si>
    <t>311</t>
    <phoneticPr fontId="6"/>
  </si>
  <si>
    <t>94</t>
    <phoneticPr fontId="6"/>
  </si>
  <si>
    <t>99</t>
    <phoneticPr fontId="6"/>
  </si>
  <si>
    <t>319</t>
    <phoneticPr fontId="6"/>
  </si>
  <si>
    <t>97</t>
    <phoneticPr fontId="6"/>
  </si>
  <si>
    <t>101</t>
    <phoneticPr fontId="6"/>
  </si>
  <si>
    <t>112</t>
    <phoneticPr fontId="6"/>
  </si>
  <si>
    <t>43</t>
    <phoneticPr fontId="6"/>
  </si>
  <si>
    <t>45</t>
    <phoneticPr fontId="6"/>
  </si>
  <si>
    <t>338</t>
    <phoneticPr fontId="6"/>
  </si>
  <si>
    <t>100</t>
    <phoneticPr fontId="6"/>
  </si>
  <si>
    <t>116</t>
    <phoneticPr fontId="6"/>
  </si>
  <si>
    <t>114</t>
    <phoneticPr fontId="6"/>
  </si>
  <si>
    <r>
      <rPr>
        <sz val="9"/>
        <color rgb="FF000000"/>
        <rFont val="ＭＳ 明朝"/>
        <family val="1"/>
        <charset val="128"/>
      </rPr>
      <t>学校数</t>
    </r>
    <rPh sb="0" eb="3">
      <t>ガッコウスウ</t>
    </rPh>
    <phoneticPr fontId="6"/>
  </si>
  <si>
    <r>
      <rPr>
        <sz val="9"/>
        <color rgb="FF000000"/>
        <rFont val="ＭＳ 明朝"/>
        <family val="1"/>
        <charset val="128"/>
      </rPr>
      <t>学級数</t>
    </r>
    <rPh sb="0" eb="3">
      <t>ガッキュウスウ</t>
    </rPh>
    <phoneticPr fontId="6"/>
  </si>
  <si>
    <r>
      <rPr>
        <sz val="9"/>
        <color rgb="FF000000"/>
        <rFont val="ＭＳ 明朝"/>
        <family val="1"/>
        <charset val="128"/>
      </rPr>
      <t>在学者数</t>
    </r>
    <rPh sb="0" eb="4">
      <t>ザイガクシャスウ</t>
    </rPh>
    <phoneticPr fontId="6"/>
  </si>
  <si>
    <r>
      <rPr>
        <sz val="9"/>
        <rFont val="ＭＳ 明朝"/>
        <family val="1"/>
        <charset val="128"/>
      </rPr>
      <t>幼稚部</t>
    </r>
    <rPh sb="0" eb="3">
      <t>ヨウチブ</t>
    </rPh>
    <phoneticPr fontId="6"/>
  </si>
  <si>
    <r>
      <rPr>
        <sz val="9"/>
        <rFont val="ＭＳ 明朝"/>
        <family val="1"/>
        <charset val="128"/>
      </rPr>
      <t>小学部</t>
    </r>
    <rPh sb="0" eb="3">
      <t>ショウガクブ</t>
    </rPh>
    <phoneticPr fontId="6"/>
  </si>
  <si>
    <r>
      <rPr>
        <sz val="9"/>
        <rFont val="ＭＳ 明朝"/>
        <family val="1"/>
        <charset val="128"/>
      </rPr>
      <t>計</t>
    </r>
    <rPh sb="0" eb="1">
      <t>ケイ</t>
    </rPh>
    <phoneticPr fontId="6"/>
  </si>
  <si>
    <r>
      <t xml:space="preserve"> 1 </t>
    </r>
    <r>
      <rPr>
        <sz val="9"/>
        <rFont val="ＭＳ 明朝"/>
        <family val="1"/>
        <charset val="128"/>
      </rPr>
      <t>学年</t>
    </r>
    <rPh sb="3" eb="5">
      <t>ガクネン</t>
    </rPh>
    <phoneticPr fontId="6"/>
  </si>
  <si>
    <r>
      <t xml:space="preserve"> 2 </t>
    </r>
    <r>
      <rPr>
        <sz val="9"/>
        <rFont val="ＭＳ 明朝"/>
        <family val="1"/>
        <charset val="128"/>
      </rPr>
      <t>学年</t>
    </r>
    <rPh sb="3" eb="5">
      <t>ガクネン</t>
    </rPh>
    <phoneticPr fontId="6"/>
  </si>
  <si>
    <r>
      <t xml:space="preserve"> 3 </t>
    </r>
    <r>
      <rPr>
        <sz val="9"/>
        <rFont val="ＭＳ 明朝"/>
        <family val="1"/>
        <charset val="128"/>
      </rPr>
      <t>学年</t>
    </r>
    <rPh sb="3" eb="5">
      <t>ガクネン</t>
    </rPh>
    <phoneticPr fontId="6"/>
  </si>
  <si>
    <r>
      <t xml:space="preserve"> 4 </t>
    </r>
    <r>
      <rPr>
        <sz val="9"/>
        <rFont val="ＭＳ 明朝"/>
        <family val="1"/>
        <charset val="128"/>
      </rPr>
      <t>学年</t>
    </r>
    <rPh sb="3" eb="5">
      <t>ガクネン</t>
    </rPh>
    <phoneticPr fontId="6"/>
  </si>
  <si>
    <r>
      <t xml:space="preserve"> 5 </t>
    </r>
    <r>
      <rPr>
        <sz val="9"/>
        <rFont val="ＭＳ 明朝"/>
        <family val="1"/>
        <charset val="128"/>
      </rPr>
      <t>学年</t>
    </r>
    <rPh sb="3" eb="5">
      <t>ガクネン</t>
    </rPh>
    <phoneticPr fontId="6"/>
  </si>
  <si>
    <r>
      <t xml:space="preserve"> 6 </t>
    </r>
    <r>
      <rPr>
        <sz val="9"/>
        <rFont val="ＭＳ 明朝"/>
        <family val="1"/>
        <charset val="128"/>
      </rPr>
      <t>学年</t>
    </r>
    <rPh sb="3" eb="5">
      <t>ガクネン</t>
    </rPh>
    <phoneticPr fontId="6"/>
  </si>
  <si>
    <r>
      <rPr>
        <sz val="9"/>
        <rFont val="ＭＳ 明朝"/>
        <family val="1"/>
        <charset val="128"/>
      </rPr>
      <t>中学部</t>
    </r>
    <rPh sb="0" eb="3">
      <t>チュウガクブ</t>
    </rPh>
    <phoneticPr fontId="6"/>
  </si>
  <si>
    <r>
      <rPr>
        <sz val="9"/>
        <rFont val="ＭＳ 明朝"/>
        <family val="1"/>
        <charset val="128"/>
      </rPr>
      <t>高等部</t>
    </r>
    <rPh sb="0" eb="3">
      <t>コウトウブ</t>
    </rPh>
    <phoneticPr fontId="6"/>
  </si>
  <si>
    <r>
      <rPr>
        <sz val="9"/>
        <rFont val="ＭＳ 明朝"/>
        <family val="1"/>
        <charset val="128"/>
      </rPr>
      <t>専攻科</t>
    </r>
    <rPh sb="0" eb="3">
      <t>センコウカ</t>
    </rPh>
    <phoneticPr fontId="6"/>
  </si>
  <si>
    <t>本　務
教員数</t>
    <rPh sb="0" eb="1">
      <t>ホン</t>
    </rPh>
    <rPh sb="2" eb="3">
      <t>ツトム</t>
    </rPh>
    <rPh sb="4" eb="7">
      <t>キョウインスウ</t>
    </rPh>
    <phoneticPr fontId="6"/>
  </si>
  <si>
    <t>本　務
職員数</t>
    <rPh sb="0" eb="1">
      <t>ホン</t>
    </rPh>
    <rPh sb="2" eb="3">
      <t>ツトム</t>
    </rPh>
    <rPh sb="4" eb="7">
      <t>ショクインスウ</t>
    </rPh>
    <phoneticPr fontId="6"/>
  </si>
  <si>
    <t>年　度</t>
    <rPh sb="0" eb="1">
      <t>ネン</t>
    </rPh>
    <rPh sb="2" eb="3">
      <t>ド</t>
    </rPh>
    <phoneticPr fontId="6"/>
  </si>
  <si>
    <r>
      <rPr>
        <sz val="9"/>
        <color rgb="FF000000"/>
        <rFont val="ＭＳ 明朝"/>
        <family val="1"/>
        <charset val="128"/>
      </rPr>
      <t>年　度</t>
    </r>
    <rPh sb="0" eb="1">
      <t>ネン</t>
    </rPh>
    <rPh sb="2" eb="3">
      <t>ド</t>
    </rPh>
    <phoneticPr fontId="6"/>
  </si>
  <si>
    <r>
      <rPr>
        <sz val="9"/>
        <color theme="1"/>
        <rFont val="ＭＳ 明朝"/>
        <family val="1"/>
        <charset val="128"/>
      </rPr>
      <t>学校数</t>
    </r>
    <rPh sb="0" eb="3">
      <t>ガッコウスウ</t>
    </rPh>
    <phoneticPr fontId="6"/>
  </si>
  <si>
    <r>
      <rPr>
        <sz val="9"/>
        <color theme="1"/>
        <rFont val="ＭＳ 明朝"/>
        <family val="1"/>
        <charset val="128"/>
      </rPr>
      <t>学生数</t>
    </r>
    <rPh sb="0" eb="3">
      <t>ガクセイスウ</t>
    </rPh>
    <phoneticPr fontId="6"/>
  </si>
  <si>
    <r>
      <rPr>
        <sz val="9"/>
        <rFont val="ＭＳ 明朝"/>
        <family val="1"/>
        <charset val="128"/>
      </rPr>
      <t>本　務
教員数</t>
    </r>
    <rPh sb="0" eb="1">
      <t>ホン</t>
    </rPh>
    <rPh sb="2" eb="3">
      <t>ツトム</t>
    </rPh>
    <rPh sb="4" eb="7">
      <t>キョウインスウ</t>
    </rPh>
    <phoneticPr fontId="6"/>
  </si>
  <si>
    <r>
      <rPr>
        <sz val="9"/>
        <rFont val="ＭＳ 明朝"/>
        <family val="1"/>
        <charset val="128"/>
      </rPr>
      <t>本　務
職員数</t>
    </r>
    <rPh sb="0" eb="1">
      <t>ホン</t>
    </rPh>
    <rPh sb="2" eb="3">
      <t>ツトム</t>
    </rPh>
    <rPh sb="4" eb="7">
      <t>ショクインスウ</t>
    </rPh>
    <phoneticPr fontId="6"/>
  </si>
  <si>
    <r>
      <rPr>
        <sz val="9"/>
        <rFont val="ＭＳ 明朝"/>
        <family val="1"/>
        <charset val="128"/>
      </rPr>
      <t>生　活
科学科</t>
    </r>
    <rPh sb="0" eb="1">
      <t>ナマ</t>
    </rPh>
    <rPh sb="2" eb="3">
      <t>カツ</t>
    </rPh>
    <rPh sb="4" eb="6">
      <t>カガク</t>
    </rPh>
    <rPh sb="6" eb="7">
      <t>カ</t>
    </rPh>
    <phoneticPr fontId="6"/>
  </si>
  <si>
    <r>
      <rPr>
        <sz val="9"/>
        <rFont val="ＭＳ 明朝"/>
        <family val="1"/>
        <charset val="128"/>
      </rPr>
      <t>国際文
化学科</t>
    </r>
    <rPh sb="0" eb="2">
      <t>コクサイ</t>
    </rPh>
    <rPh sb="2" eb="3">
      <t>アヤ</t>
    </rPh>
    <rPh sb="4" eb="7">
      <t>カガクカ</t>
    </rPh>
    <rPh sb="5" eb="7">
      <t>ガッカ</t>
    </rPh>
    <phoneticPr fontId="6"/>
  </si>
  <si>
    <r>
      <rPr>
        <sz val="9"/>
        <rFont val="ＭＳ 明朝"/>
        <family val="1"/>
        <charset val="128"/>
      </rPr>
      <t>幼　児
教育課</t>
    </r>
    <rPh sb="0" eb="1">
      <t>ヨウ</t>
    </rPh>
    <rPh sb="2" eb="3">
      <t>コ</t>
    </rPh>
    <rPh sb="4" eb="7">
      <t>キョウイクカ</t>
    </rPh>
    <phoneticPr fontId="6"/>
  </si>
  <si>
    <r>
      <rPr>
        <sz val="9"/>
        <rFont val="ＭＳ 明朝"/>
        <family val="1"/>
        <charset val="128"/>
      </rPr>
      <t>看護
学科</t>
    </r>
    <rPh sb="0" eb="2">
      <t>カンゴ</t>
    </rPh>
    <rPh sb="3" eb="5">
      <t>ガッカ</t>
    </rPh>
    <phoneticPr fontId="6"/>
  </si>
  <si>
    <r>
      <rPr>
        <sz val="9"/>
        <color rgb="FF000000"/>
        <rFont val="ＭＳ 明朝"/>
        <family val="1"/>
        <charset val="128"/>
      </rPr>
      <t>男</t>
    </r>
    <rPh sb="0" eb="1">
      <t>オトコ</t>
    </rPh>
    <phoneticPr fontId="6"/>
  </si>
  <si>
    <r>
      <rPr>
        <sz val="9"/>
        <color rgb="FF000000"/>
        <rFont val="ＭＳ 明朝"/>
        <family val="1"/>
        <charset val="128"/>
      </rPr>
      <t>女</t>
    </r>
    <rPh sb="0" eb="1">
      <t>オンナ</t>
    </rPh>
    <phoneticPr fontId="6"/>
  </si>
  <si>
    <r>
      <rPr>
        <sz val="9"/>
        <color indexed="8"/>
        <rFont val="ＭＳ 明朝"/>
        <family val="1"/>
        <charset val="128"/>
      </rPr>
      <t>資料　県学事振興課「岩手県私立学校一覧」、岩手県立大学　　</t>
    </r>
    <rPh sb="0" eb="2">
      <t>シリョウ</t>
    </rPh>
    <rPh sb="3" eb="4">
      <t>ケン</t>
    </rPh>
    <rPh sb="10" eb="13">
      <t>イワテケン</t>
    </rPh>
    <rPh sb="13" eb="15">
      <t>シリツ</t>
    </rPh>
    <rPh sb="15" eb="17">
      <t>ガッコウ</t>
    </rPh>
    <rPh sb="17" eb="19">
      <t>イチラン</t>
    </rPh>
    <rPh sb="21" eb="23">
      <t>イワテ</t>
    </rPh>
    <rPh sb="23" eb="25">
      <t>ケンリツ</t>
    </rPh>
    <rPh sb="25" eb="27">
      <t>ダイガク</t>
    </rPh>
    <phoneticPr fontId="8"/>
  </si>
  <si>
    <t>不詳 ・ 死亡の者</t>
    <rPh sb="0" eb="2">
      <t>フショウ</t>
    </rPh>
    <rPh sb="5" eb="7">
      <t>シボウ</t>
    </rPh>
    <rPh sb="8" eb="9">
      <t>モノ</t>
    </rPh>
    <phoneticPr fontId="8"/>
  </si>
  <si>
    <t>資料　県「学校基本調査報告書」</t>
    <rPh sb="0" eb="2">
      <t>シリョウ</t>
    </rPh>
    <phoneticPr fontId="8"/>
  </si>
  <si>
    <r>
      <t xml:space="preserve"> 0  </t>
    </r>
    <r>
      <rPr>
        <sz val="9"/>
        <color indexed="8"/>
        <rFont val="ＭＳ 明朝"/>
        <family val="1"/>
        <charset val="128"/>
      </rPr>
      <t>総記</t>
    </r>
    <rPh sb="4" eb="6">
      <t>ソウキ</t>
    </rPh>
    <phoneticPr fontId="8"/>
  </si>
  <si>
    <r>
      <t xml:space="preserve"> 1  </t>
    </r>
    <r>
      <rPr>
        <sz val="9"/>
        <color indexed="8"/>
        <rFont val="ＭＳ 明朝"/>
        <family val="1"/>
        <charset val="128"/>
      </rPr>
      <t>哲学</t>
    </r>
    <rPh sb="4" eb="6">
      <t>テツガク</t>
    </rPh>
    <phoneticPr fontId="8"/>
  </si>
  <si>
    <r>
      <t xml:space="preserve"> 2  </t>
    </r>
    <r>
      <rPr>
        <sz val="9"/>
        <color indexed="8"/>
        <rFont val="ＭＳ 明朝"/>
        <family val="1"/>
        <charset val="128"/>
      </rPr>
      <t>歴史</t>
    </r>
    <rPh sb="4" eb="6">
      <t>レキシ</t>
    </rPh>
    <phoneticPr fontId="8"/>
  </si>
  <si>
    <r>
      <t xml:space="preserve"> 5  </t>
    </r>
    <r>
      <rPr>
        <sz val="9"/>
        <color indexed="8"/>
        <rFont val="ＭＳ 明朝"/>
        <family val="1"/>
        <charset val="128"/>
      </rPr>
      <t>技術</t>
    </r>
    <rPh sb="4" eb="6">
      <t>ギジュツ</t>
    </rPh>
    <phoneticPr fontId="8"/>
  </si>
  <si>
    <r>
      <t xml:space="preserve"> 6  </t>
    </r>
    <r>
      <rPr>
        <sz val="9"/>
        <color indexed="8"/>
        <rFont val="ＭＳ 明朝"/>
        <family val="1"/>
        <charset val="128"/>
      </rPr>
      <t>産業</t>
    </r>
    <rPh sb="4" eb="6">
      <t>サンギョウ</t>
    </rPh>
    <phoneticPr fontId="8"/>
  </si>
  <si>
    <r>
      <t xml:space="preserve"> 7  </t>
    </r>
    <r>
      <rPr>
        <sz val="9"/>
        <color indexed="8"/>
        <rFont val="ＭＳ 明朝"/>
        <family val="1"/>
        <charset val="128"/>
      </rPr>
      <t>芸術</t>
    </r>
    <rPh sb="4" eb="6">
      <t>ゲイジュツ</t>
    </rPh>
    <phoneticPr fontId="8"/>
  </si>
  <si>
    <r>
      <t xml:space="preserve"> 8  </t>
    </r>
    <r>
      <rPr>
        <sz val="9"/>
        <color indexed="8"/>
        <rFont val="ＭＳ 明朝"/>
        <family val="1"/>
        <charset val="128"/>
      </rPr>
      <t>言語</t>
    </r>
    <rPh sb="4" eb="6">
      <t>ゲンゴ</t>
    </rPh>
    <phoneticPr fontId="8"/>
  </si>
  <si>
    <r>
      <rPr>
        <sz val="9"/>
        <color indexed="8"/>
        <rFont val="ＭＳ 明朝"/>
        <family val="1"/>
        <charset val="128"/>
      </rPr>
      <t>総　数</t>
    </r>
    <rPh sb="0" eb="1">
      <t>ソウ</t>
    </rPh>
    <rPh sb="2" eb="3">
      <t>スウ</t>
    </rPh>
    <phoneticPr fontId="8"/>
  </si>
  <si>
    <r>
      <t xml:space="preserve"> 3  </t>
    </r>
    <r>
      <rPr>
        <sz val="9"/>
        <color indexed="8"/>
        <rFont val="ＭＳ 明朝"/>
        <family val="1"/>
        <charset val="128"/>
      </rPr>
      <t xml:space="preserve">社会
</t>
    </r>
    <r>
      <rPr>
        <sz val="9"/>
        <color indexed="8"/>
        <rFont val="Times New Roman"/>
        <family val="1"/>
      </rPr>
      <t xml:space="preserve"> </t>
    </r>
    <r>
      <rPr>
        <sz val="9"/>
        <color indexed="8"/>
        <rFont val="ＭＳ 明朝"/>
        <family val="1"/>
        <charset val="128"/>
      </rPr>
      <t>　科学</t>
    </r>
    <rPh sb="4" eb="6">
      <t>シャカイ</t>
    </rPh>
    <rPh sb="9" eb="11">
      <t>カガク</t>
    </rPh>
    <phoneticPr fontId="8"/>
  </si>
  <si>
    <r>
      <rPr>
        <sz val="9"/>
        <color indexed="8"/>
        <rFont val="ＭＳ 明朝"/>
        <family val="1"/>
        <charset val="128"/>
      </rPr>
      <t>資料　市市立図書館</t>
    </r>
    <r>
      <rPr>
        <sz val="9"/>
        <color indexed="8"/>
        <rFont val="Times New Roman"/>
        <family val="1"/>
      </rPr>
      <t xml:space="preserve">  </t>
    </r>
    <rPh sb="0" eb="2">
      <t>シリョウ</t>
    </rPh>
    <rPh sb="3" eb="4">
      <t>シ</t>
    </rPh>
    <rPh sb="4" eb="5">
      <t>シ</t>
    </rPh>
    <rPh sb="5" eb="6">
      <t>ケンリツ</t>
    </rPh>
    <rPh sb="6" eb="9">
      <t>トショカン</t>
    </rPh>
    <phoneticPr fontId="8"/>
  </si>
  <si>
    <t>資料　市都南図書館　</t>
    <rPh sb="0" eb="2">
      <t>シリョウ</t>
    </rPh>
    <rPh sb="3" eb="4">
      <t>シ</t>
    </rPh>
    <rPh sb="4" eb="5">
      <t>ト</t>
    </rPh>
    <rPh sb="5" eb="6">
      <t>ナン</t>
    </rPh>
    <rPh sb="6" eb="9">
      <t>トショカン</t>
    </rPh>
    <phoneticPr fontId="8"/>
  </si>
  <si>
    <t>資料　市渋民図書館　</t>
    <rPh sb="0" eb="2">
      <t>シリョウ</t>
    </rPh>
    <rPh sb="3" eb="4">
      <t>シ</t>
    </rPh>
    <rPh sb="4" eb="6">
      <t>シブタミ</t>
    </rPh>
    <rPh sb="6" eb="9">
      <t>トショカン</t>
    </rPh>
    <phoneticPr fontId="8"/>
  </si>
  <si>
    <t>資料　市市立図書館、市都南図書館、市渋民図書館</t>
    <rPh sb="0" eb="2">
      <t>シリョウ</t>
    </rPh>
    <rPh sb="3" eb="4">
      <t>シ</t>
    </rPh>
    <rPh sb="4" eb="5">
      <t>シ</t>
    </rPh>
    <rPh sb="5" eb="6">
      <t>リツ</t>
    </rPh>
    <rPh sb="6" eb="9">
      <t>トショカン</t>
    </rPh>
    <rPh sb="10" eb="11">
      <t>シ</t>
    </rPh>
    <rPh sb="11" eb="12">
      <t>ト</t>
    </rPh>
    <rPh sb="12" eb="13">
      <t>ナン</t>
    </rPh>
    <rPh sb="13" eb="16">
      <t>トショカン</t>
    </rPh>
    <rPh sb="17" eb="18">
      <t>シ</t>
    </rPh>
    <rPh sb="18" eb="20">
      <t>シブタミ</t>
    </rPh>
    <rPh sb="20" eb="23">
      <t>トショカン</t>
    </rPh>
    <phoneticPr fontId="8"/>
  </si>
  <si>
    <t>トレーニング室ほか</t>
    <rPh sb="6" eb="7">
      <t>シツ</t>
    </rPh>
    <phoneticPr fontId="8"/>
  </si>
  <si>
    <t>会議室ほか</t>
    <rPh sb="0" eb="3">
      <t>カイギシツ</t>
    </rPh>
    <phoneticPr fontId="8"/>
  </si>
  <si>
    <t>軽運動室ほか</t>
    <rPh sb="0" eb="1">
      <t>ケイ</t>
    </rPh>
    <rPh sb="1" eb="3">
      <t>ウンドウ</t>
    </rPh>
    <rPh sb="3" eb="4">
      <t>シツ</t>
    </rPh>
    <phoneticPr fontId="8"/>
  </si>
  <si>
    <t>公民館</t>
    <rPh sb="0" eb="3">
      <t>コウミンカン</t>
    </rPh>
    <phoneticPr fontId="6"/>
  </si>
  <si>
    <t>　プラネタリウム室</t>
    <rPh sb="8" eb="9">
      <t>シツ</t>
    </rPh>
    <phoneticPr fontId="8"/>
  </si>
  <si>
    <t>（各年度末現在　　単位　団体、人、校）</t>
    <rPh sb="1" eb="4">
      <t>カクネンド</t>
    </rPh>
    <rPh sb="4" eb="5">
      <t>マツ</t>
    </rPh>
    <rPh sb="5" eb="7">
      <t>ゲンザイ</t>
    </rPh>
    <rPh sb="9" eb="11">
      <t>タンイ</t>
    </rPh>
    <rPh sb="12" eb="14">
      <t>ダンタイ</t>
    </rPh>
    <rPh sb="15" eb="16">
      <t>ヒト</t>
    </rPh>
    <rPh sb="17" eb="18">
      <t>コウ</t>
    </rPh>
    <phoneticPr fontId="8"/>
  </si>
  <si>
    <t>資料　市保健福祉部、市子ども未来部「盛岡市の福祉」、市生涯学習課、市スポーツ推進課、日本ボーイスカウト岩手連盟、</t>
    <rPh sb="0" eb="2">
      <t>シリョウ</t>
    </rPh>
    <rPh sb="3" eb="4">
      <t>シ</t>
    </rPh>
    <rPh sb="4" eb="6">
      <t>ホケン</t>
    </rPh>
    <rPh sb="6" eb="8">
      <t>フクシ</t>
    </rPh>
    <rPh sb="8" eb="9">
      <t>ブ</t>
    </rPh>
    <rPh sb="10" eb="11">
      <t>シ</t>
    </rPh>
    <rPh sb="11" eb="12">
      <t>コ</t>
    </rPh>
    <rPh sb="14" eb="17">
      <t>ミライブ</t>
    </rPh>
    <rPh sb="18" eb="21">
      <t>モリオカシ</t>
    </rPh>
    <rPh sb="22" eb="24">
      <t>フクシ</t>
    </rPh>
    <rPh sb="26" eb="27">
      <t>シ</t>
    </rPh>
    <rPh sb="27" eb="29">
      <t>ショウガイ</t>
    </rPh>
    <rPh sb="29" eb="31">
      <t>ガクシュウ</t>
    </rPh>
    <rPh sb="31" eb="32">
      <t>カ</t>
    </rPh>
    <rPh sb="33" eb="34">
      <t>シ</t>
    </rPh>
    <rPh sb="38" eb="40">
      <t>スイシン</t>
    </rPh>
    <rPh sb="40" eb="41">
      <t>カ</t>
    </rPh>
    <rPh sb="42" eb="44">
      <t>ニッポン</t>
    </rPh>
    <rPh sb="51" eb="53">
      <t>イワテ</t>
    </rPh>
    <rPh sb="53" eb="55">
      <t>レンメイ</t>
    </rPh>
    <phoneticPr fontId="8"/>
  </si>
  <si>
    <r>
      <rPr>
        <sz val="9"/>
        <color rgb="FF000000"/>
        <rFont val="ＭＳ 明朝"/>
        <family val="1"/>
        <charset val="128"/>
      </rPr>
      <t>注）</t>
    </r>
    <r>
      <rPr>
        <sz val="9"/>
        <color rgb="FF000000"/>
        <rFont val="Times New Roman"/>
        <family val="1"/>
      </rPr>
      <t xml:space="preserve"> 1 </t>
    </r>
    <r>
      <rPr>
        <sz val="9"/>
        <color rgb="FF000000"/>
        <rFont val="ＭＳ 明朝"/>
        <family val="1"/>
        <charset val="128"/>
      </rPr>
      <t>　上記数値には、盛岡市外（滝沢市及び矢巾町）に所在する学校を含む。</t>
    </r>
    <rPh sb="0" eb="1">
      <t>チュウ</t>
    </rPh>
    <rPh sb="6" eb="8">
      <t>ジョウキ</t>
    </rPh>
    <rPh sb="8" eb="10">
      <t>スウチ</t>
    </rPh>
    <rPh sb="13" eb="15">
      <t>モリオカ</t>
    </rPh>
    <rPh sb="15" eb="17">
      <t>シガイ</t>
    </rPh>
    <rPh sb="18" eb="20">
      <t>タキザワ</t>
    </rPh>
    <rPh sb="20" eb="21">
      <t>シ</t>
    </rPh>
    <rPh sb="21" eb="22">
      <t>オヨ</t>
    </rPh>
    <rPh sb="23" eb="25">
      <t>ヤハバ</t>
    </rPh>
    <rPh sb="25" eb="26">
      <t>チョウ</t>
    </rPh>
    <rPh sb="28" eb="30">
      <t>ショザイ</t>
    </rPh>
    <rPh sb="32" eb="34">
      <t>ガッコウ</t>
    </rPh>
    <rPh sb="35" eb="36">
      <t>フク</t>
    </rPh>
    <phoneticPr fontId="8"/>
  </si>
  <si>
    <t>　　　等学校普通科芸術学系、外国語学系、体育学系</t>
    <rPh sb="3" eb="4">
      <t>トウ</t>
    </rPh>
    <rPh sb="4" eb="6">
      <t>ガッコウ</t>
    </rPh>
    <rPh sb="6" eb="8">
      <t>フツウ</t>
    </rPh>
    <rPh sb="8" eb="9">
      <t>カ</t>
    </rPh>
    <rPh sb="9" eb="13">
      <t>ゲイジュツガッケイ</t>
    </rPh>
    <rPh sb="14" eb="19">
      <t>ガイコクゴガッケイ</t>
    </rPh>
    <rPh sb="20" eb="24">
      <t>タイイクガッケイ</t>
    </rPh>
    <phoneticPr fontId="6"/>
  </si>
  <si>
    <t>　　　盛岡農業高等学校、盛岡工業高等学校、盛岡商業高等学校、紫波総合高等学校、盛岡南高等学校体育コース、不来方高</t>
    <rPh sb="3" eb="5">
      <t>モリオカ</t>
    </rPh>
    <rPh sb="5" eb="7">
      <t>ノウギョウ</t>
    </rPh>
    <rPh sb="7" eb="9">
      <t>コウトウ</t>
    </rPh>
    <rPh sb="9" eb="11">
      <t>ガッコウ</t>
    </rPh>
    <rPh sb="12" eb="14">
      <t>モリオカ</t>
    </rPh>
    <rPh sb="14" eb="16">
      <t>コウギョウ</t>
    </rPh>
    <rPh sb="16" eb="18">
      <t>コウトウ</t>
    </rPh>
    <rPh sb="18" eb="20">
      <t>ガッコウ</t>
    </rPh>
    <rPh sb="21" eb="23">
      <t>モリオカ</t>
    </rPh>
    <rPh sb="23" eb="25">
      <t>ショウギョウ</t>
    </rPh>
    <rPh sb="25" eb="27">
      <t>コウトウ</t>
    </rPh>
    <rPh sb="27" eb="29">
      <t>ガッコウ</t>
    </rPh>
    <rPh sb="30" eb="34">
      <t>シワソウゴウ</t>
    </rPh>
    <rPh sb="34" eb="38">
      <t>コウトウガッコウ</t>
    </rPh>
    <rPh sb="39" eb="42">
      <t>モリオカミナミ</t>
    </rPh>
    <rPh sb="42" eb="46">
      <t>コウトウガッコウ</t>
    </rPh>
    <rPh sb="46" eb="48">
      <t>タイイク</t>
    </rPh>
    <rPh sb="52" eb="55">
      <t>コズカタ</t>
    </rPh>
    <rPh sb="55" eb="56">
      <t>ダカ</t>
    </rPh>
    <phoneticPr fontId="6"/>
  </si>
  <si>
    <t>資料　県「学校基本調査報告書」、県教育委員会「学校一覧」、県学事振興課「岩手県私立学校一覧」　　</t>
    <phoneticPr fontId="8"/>
  </si>
  <si>
    <r>
      <rPr>
        <sz val="9"/>
        <color rgb="FF000000"/>
        <rFont val="Yu Gothic"/>
        <family val="1"/>
        <charset val="128"/>
      </rPr>
      <t>　　</t>
    </r>
    <r>
      <rPr>
        <sz val="9"/>
        <color indexed="8"/>
        <rFont val="Times New Roman"/>
        <family val="1"/>
      </rPr>
      <t xml:space="preserve"> 2 </t>
    </r>
    <r>
      <rPr>
        <sz val="9"/>
        <color indexed="8"/>
        <rFont val="ＭＳ 明朝"/>
        <family val="1"/>
        <charset val="128"/>
      </rPr>
      <t>　総数は県「学校基本調査報告書」、各校の数値は県教育委員会「学校一覧」及び県学事振興課「岩手私立学校一覧」</t>
    </r>
    <rPh sb="6" eb="8">
      <t>ソウスウ</t>
    </rPh>
    <rPh sb="22" eb="23">
      <t>カク</t>
    </rPh>
    <rPh sb="25" eb="27">
      <t>スウチ</t>
    </rPh>
    <rPh sb="40" eb="41">
      <t>オヨ</t>
    </rPh>
    <rPh sb="45" eb="47">
      <t>シンコウ</t>
    </rPh>
    <rPh sb="51" eb="53">
      <t>シリツ</t>
    </rPh>
    <rPh sb="53" eb="57">
      <t>ガッコウイチラン</t>
    </rPh>
    <phoneticPr fontId="8"/>
  </si>
  <si>
    <t>　　　による数値であるため、総数と各校の内訳とが一致しない場合がある。学級数、専攻科は内訳の合計である。</t>
    <rPh sb="20" eb="22">
      <t>ウチワケ</t>
    </rPh>
    <rPh sb="35" eb="37">
      <t>ガッキュウ</t>
    </rPh>
    <rPh sb="37" eb="38">
      <t>スウ</t>
    </rPh>
    <rPh sb="39" eb="42">
      <t>センコウカ</t>
    </rPh>
    <rPh sb="43" eb="45">
      <t>ウチワケ</t>
    </rPh>
    <rPh sb="46" eb="48">
      <t>ゴウケイ</t>
    </rPh>
    <phoneticPr fontId="8"/>
  </si>
  <si>
    <t>　　　値である。</t>
    <rPh sb="3" eb="4">
      <t>チ</t>
    </rPh>
    <phoneticPr fontId="6"/>
  </si>
  <si>
    <t>　　　南高等支援学校、盛岡みたけ支援学校（滝沢市）、盛岡ひがし支援学校、岩手大学教育学部附属特別支援学校の合計</t>
    <phoneticPr fontId="6"/>
  </si>
  <si>
    <t>総　数</t>
    <rPh sb="0" eb="1">
      <t>ソウ</t>
    </rPh>
    <rPh sb="2" eb="3">
      <t>スウ</t>
    </rPh>
    <phoneticPr fontId="6"/>
  </si>
  <si>
    <t>岩手県立大学
盛岡短期大学部</t>
    <rPh sb="0" eb="6">
      <t>イワテケンリツダイガク</t>
    </rPh>
    <rPh sb="7" eb="9">
      <t>モリオカ</t>
    </rPh>
    <rPh sb="9" eb="14">
      <t>タンキダイガクブ</t>
    </rPh>
    <phoneticPr fontId="6"/>
  </si>
  <si>
    <t>盛岡大学
短期大学部</t>
    <rPh sb="0" eb="4">
      <t>モリオカダイガク</t>
    </rPh>
    <rPh sb="5" eb="10">
      <t>タンキダイガクブ</t>
    </rPh>
    <phoneticPr fontId="6"/>
  </si>
  <si>
    <r>
      <rPr>
        <sz val="9"/>
        <color rgb="FF000000"/>
        <rFont val="ＭＳ 明朝"/>
        <family val="1"/>
        <charset val="128"/>
      </rPr>
      <t>　　</t>
    </r>
    <r>
      <rPr>
        <sz val="9"/>
        <color rgb="FF000000"/>
        <rFont val="Times New Roman"/>
        <family val="1"/>
      </rPr>
      <t xml:space="preserve"> 2 </t>
    </r>
    <r>
      <rPr>
        <sz val="9"/>
        <color rgb="FF000000"/>
        <rFont val="ＭＳ 明朝"/>
        <family val="1"/>
        <charset val="128"/>
      </rPr>
      <t>　数値に不詳を含まないため、総数と内訳は必ずしも一致しない。</t>
    </r>
    <rPh sb="6" eb="8">
      <t>スウチ</t>
    </rPh>
    <rPh sb="9" eb="11">
      <t>フショウ</t>
    </rPh>
    <rPh sb="12" eb="13">
      <t>フク</t>
    </rPh>
    <rPh sb="19" eb="21">
      <t>ソウスウ</t>
    </rPh>
    <rPh sb="22" eb="24">
      <t>ウチワケ</t>
    </rPh>
    <rPh sb="25" eb="26">
      <t>カナラ</t>
    </rPh>
    <rPh sb="29" eb="31">
      <t>イッチ</t>
    </rPh>
    <phoneticPr fontId="6"/>
  </si>
  <si>
    <r>
      <t xml:space="preserve"> 2 </t>
    </r>
    <r>
      <rPr>
        <sz val="9"/>
        <color rgb="FF000000"/>
        <rFont val="ＭＳ 明朝"/>
        <family val="1"/>
        <charset val="128"/>
      </rPr>
      <t>年度</t>
    </r>
    <rPh sb="3" eb="5">
      <t>ネンド</t>
    </rPh>
    <phoneticPr fontId="6"/>
  </si>
  <si>
    <r>
      <t xml:space="preserve"> 3 </t>
    </r>
    <r>
      <rPr>
        <sz val="9"/>
        <color rgb="FF000000"/>
        <rFont val="ＭＳ 明朝"/>
        <family val="1"/>
        <charset val="128"/>
      </rPr>
      <t>年度</t>
    </r>
    <rPh sb="3" eb="5">
      <t>ネンド</t>
    </rPh>
    <phoneticPr fontId="6"/>
  </si>
  <si>
    <r>
      <t xml:space="preserve"> 4 </t>
    </r>
    <r>
      <rPr>
        <sz val="9"/>
        <color rgb="FF000000"/>
        <rFont val="ＭＳ 明朝"/>
        <family val="1"/>
        <charset val="128"/>
      </rPr>
      <t>年度</t>
    </r>
    <rPh sb="3" eb="5">
      <t>ネンド</t>
    </rPh>
    <phoneticPr fontId="6"/>
  </si>
  <si>
    <t>貸出文庫</t>
    <rPh sb="0" eb="2">
      <t>カシダシ</t>
    </rPh>
    <rPh sb="2" eb="4">
      <t>ブンコ</t>
    </rPh>
    <phoneticPr fontId="8"/>
  </si>
  <si>
    <r>
      <t xml:space="preserve"> 2 </t>
    </r>
    <r>
      <rPr>
        <sz val="9"/>
        <color theme="1"/>
        <rFont val="ＭＳ 明朝"/>
        <family val="1"/>
        <charset val="128"/>
      </rPr>
      <t>年度</t>
    </r>
    <rPh sb="3" eb="4">
      <t>ネン</t>
    </rPh>
    <rPh sb="4" eb="5">
      <t>ド</t>
    </rPh>
    <phoneticPr fontId="8"/>
  </si>
  <si>
    <r>
      <t xml:space="preserve"> 3 </t>
    </r>
    <r>
      <rPr>
        <sz val="9"/>
        <color theme="1"/>
        <rFont val="ＭＳ 明朝"/>
        <family val="1"/>
        <charset val="128"/>
      </rPr>
      <t>年度</t>
    </r>
    <rPh sb="3" eb="4">
      <t>ネン</t>
    </rPh>
    <rPh sb="4" eb="5">
      <t>ド</t>
    </rPh>
    <phoneticPr fontId="8"/>
  </si>
  <si>
    <r>
      <t xml:space="preserve"> 4 </t>
    </r>
    <r>
      <rPr>
        <sz val="9"/>
        <color theme="1"/>
        <rFont val="ＭＳ 明朝"/>
        <family val="1"/>
        <charset val="128"/>
      </rPr>
      <t>年度</t>
    </r>
    <rPh sb="3" eb="4">
      <t>ネン</t>
    </rPh>
    <rPh sb="4" eb="5">
      <t>ド</t>
    </rPh>
    <phoneticPr fontId="8"/>
  </si>
  <si>
    <r>
      <rPr>
        <sz val="9"/>
        <color rgb="FF000000"/>
        <rFont val="ＭＳ 明朝"/>
        <family val="1"/>
        <charset val="128"/>
      </rPr>
      <t>注）</t>
    </r>
    <r>
      <rPr>
        <sz val="9"/>
        <color rgb="FF000000"/>
        <rFont val="Times New Roman"/>
        <family val="1"/>
      </rPr>
      <t xml:space="preserve"> 1 </t>
    </r>
    <r>
      <rPr>
        <sz val="9"/>
        <color rgb="FF000000"/>
        <rFont val="ＭＳ 明朝"/>
        <family val="1"/>
        <charset val="128"/>
      </rPr>
      <t>　上記数値は、盛岡視覚支援学校、盛岡聴覚支援学校、盛岡となん支援学校（矢巾町）、盛岡青松支援学校、盛岡峰</t>
    </r>
    <rPh sb="0" eb="1">
      <t>チュウ</t>
    </rPh>
    <rPh sb="6" eb="8">
      <t>ジョウキ</t>
    </rPh>
    <rPh sb="8" eb="10">
      <t>スウチ</t>
    </rPh>
    <rPh sb="12" eb="14">
      <t>モリオカ</t>
    </rPh>
    <rPh sb="14" eb="16">
      <t>シカク</t>
    </rPh>
    <rPh sb="16" eb="18">
      <t>シエン</t>
    </rPh>
    <rPh sb="18" eb="20">
      <t>ガッコウ</t>
    </rPh>
    <rPh sb="21" eb="23">
      <t>モリオカ</t>
    </rPh>
    <rPh sb="23" eb="25">
      <t>チョウカク</t>
    </rPh>
    <rPh sb="25" eb="27">
      <t>シエン</t>
    </rPh>
    <rPh sb="27" eb="29">
      <t>ガッコウ</t>
    </rPh>
    <rPh sb="30" eb="32">
      <t>モリオカ</t>
    </rPh>
    <rPh sb="35" eb="37">
      <t>シエン</t>
    </rPh>
    <rPh sb="37" eb="39">
      <t>ガッコウ</t>
    </rPh>
    <rPh sb="40" eb="42">
      <t>ヤハバ</t>
    </rPh>
    <rPh sb="42" eb="43">
      <t>チョウ</t>
    </rPh>
    <rPh sb="45" eb="47">
      <t>モリオカ</t>
    </rPh>
    <rPh sb="47" eb="48">
      <t>アオ</t>
    </rPh>
    <rPh sb="48" eb="49">
      <t>マツ</t>
    </rPh>
    <rPh sb="49" eb="53">
      <t>シエンガッコウ</t>
    </rPh>
    <rPh sb="54" eb="56">
      <t>モリオカ</t>
    </rPh>
    <rPh sb="56" eb="57">
      <t>ミネ</t>
    </rPh>
    <phoneticPr fontId="8"/>
  </si>
  <si>
    <r>
      <t xml:space="preserve"> 4  </t>
    </r>
    <r>
      <rPr>
        <sz val="9"/>
        <color indexed="8"/>
        <rFont val="ＭＳ 明朝"/>
        <family val="1"/>
        <charset val="128"/>
      </rPr>
      <t xml:space="preserve">自然
</t>
    </r>
    <r>
      <rPr>
        <sz val="9"/>
        <color rgb="FF000000"/>
        <rFont val="Times New Roman"/>
        <family val="1"/>
      </rPr>
      <t xml:space="preserve"> </t>
    </r>
    <r>
      <rPr>
        <sz val="9"/>
        <color indexed="8"/>
        <rFont val="ＭＳ 明朝"/>
        <family val="1"/>
        <charset val="128"/>
      </rPr>
      <t>　科学</t>
    </r>
    <rPh sb="4" eb="6">
      <t>シゼン</t>
    </rPh>
    <rPh sb="9" eb="11">
      <t>カガク</t>
    </rPh>
    <phoneticPr fontId="8"/>
  </si>
  <si>
    <t>5</t>
    <phoneticPr fontId="6"/>
  </si>
  <si>
    <r>
      <rPr>
        <sz val="9"/>
        <color theme="1"/>
        <rFont val="ＭＳ 明朝"/>
        <family val="1"/>
        <charset val="128"/>
      </rPr>
      <t>（令和</t>
    </r>
    <r>
      <rPr>
        <sz val="9"/>
        <color theme="1"/>
        <rFont val="Times New Roman"/>
        <family val="1"/>
      </rPr>
      <t xml:space="preserve"> 5 </t>
    </r>
    <r>
      <rPr>
        <sz val="9"/>
        <color theme="1"/>
        <rFont val="ＭＳ 明朝"/>
        <family val="1"/>
        <charset val="128"/>
      </rPr>
      <t>年度内訳）</t>
    </r>
    <rPh sb="1" eb="3">
      <t>レイワ</t>
    </rPh>
    <rPh sb="6" eb="8">
      <t>ネンド</t>
    </rPh>
    <rPh sb="8" eb="10">
      <t>ウチワケ</t>
    </rPh>
    <phoneticPr fontId="6"/>
  </si>
  <si>
    <r>
      <rPr>
        <sz val="9"/>
        <color rgb="FF000000"/>
        <rFont val="ＭＳ 明朝"/>
        <family val="1"/>
        <charset val="128"/>
      </rPr>
      <t>（令和</t>
    </r>
    <r>
      <rPr>
        <sz val="9"/>
        <color rgb="FF000000"/>
        <rFont val="Times New Roman"/>
        <family val="1"/>
      </rPr>
      <t xml:space="preserve"> 5 </t>
    </r>
    <r>
      <rPr>
        <sz val="9"/>
        <color rgb="FF000000"/>
        <rFont val="ＭＳ 明朝"/>
        <family val="1"/>
        <charset val="128"/>
      </rPr>
      <t>年度内訳）</t>
    </r>
    <rPh sb="1" eb="3">
      <t>レイワ</t>
    </rPh>
    <rPh sb="6" eb="8">
      <t>ネンド</t>
    </rPh>
    <rPh sb="8" eb="10">
      <t>ウチワケ</t>
    </rPh>
    <phoneticPr fontId="6"/>
  </si>
  <si>
    <r>
      <rPr>
        <sz val="9"/>
        <color theme="1"/>
        <rFont val="ＭＳ 明朝"/>
        <family val="1"/>
        <charset val="128"/>
      </rPr>
      <t>（令和</t>
    </r>
    <r>
      <rPr>
        <sz val="9"/>
        <color theme="1"/>
        <rFont val="Times New Roman"/>
        <family val="1"/>
      </rPr>
      <t xml:space="preserve"> 5 </t>
    </r>
    <r>
      <rPr>
        <sz val="9"/>
        <color theme="1"/>
        <rFont val="ＭＳ 明朝"/>
        <family val="1"/>
        <charset val="128"/>
      </rPr>
      <t>年度内訳）</t>
    </r>
    <rPh sb="1" eb="3">
      <t>レイワ</t>
    </rPh>
    <rPh sb="6" eb="10">
      <t>ネンドウチワケ</t>
    </rPh>
    <phoneticPr fontId="6"/>
  </si>
  <si>
    <r>
      <t xml:space="preserve"> 5 </t>
    </r>
    <r>
      <rPr>
        <sz val="9"/>
        <color theme="1"/>
        <rFont val="ＭＳ 明朝"/>
        <family val="1"/>
        <charset val="128"/>
      </rPr>
      <t>年度</t>
    </r>
    <rPh sb="3" eb="5">
      <t>ネンド</t>
    </rPh>
    <phoneticPr fontId="6"/>
  </si>
  <si>
    <r>
      <rPr>
        <sz val="9"/>
        <rFont val="ＭＳ 明朝"/>
        <family val="1"/>
        <charset val="128"/>
      </rPr>
      <t>（令和</t>
    </r>
    <r>
      <rPr>
        <sz val="9"/>
        <rFont val="Times New Roman"/>
        <family val="1"/>
      </rPr>
      <t xml:space="preserve"> 5 </t>
    </r>
    <r>
      <rPr>
        <sz val="9"/>
        <rFont val="ＭＳ 明朝"/>
        <family val="1"/>
        <charset val="128"/>
      </rPr>
      <t>年度内訳）</t>
    </r>
    <rPh sb="1" eb="3">
      <t>レイワ</t>
    </rPh>
    <rPh sb="6" eb="8">
      <t>ネンド</t>
    </rPh>
    <rPh sb="8" eb="10">
      <t>ウチワケ</t>
    </rPh>
    <phoneticPr fontId="6"/>
  </si>
  <si>
    <t>令和</t>
    <rPh sb="0" eb="2">
      <t>レイワ</t>
    </rPh>
    <phoneticPr fontId="6"/>
  </si>
  <si>
    <r>
      <t xml:space="preserve"> 5 </t>
    </r>
    <r>
      <rPr>
        <sz val="9"/>
        <color rgb="FF000000"/>
        <rFont val="ＭＳ 明朝"/>
        <family val="1"/>
        <charset val="128"/>
      </rPr>
      <t>年度</t>
    </r>
    <rPh sb="3" eb="5">
      <t>ネンド</t>
    </rPh>
    <phoneticPr fontId="6"/>
  </si>
  <si>
    <r>
      <rPr>
        <sz val="9"/>
        <color rgb="FF000000"/>
        <rFont val="ＭＳ 明朝"/>
        <family val="1"/>
        <charset val="128"/>
      </rPr>
      <t>令和</t>
    </r>
    <r>
      <rPr>
        <sz val="9"/>
        <color rgb="FF000000"/>
        <rFont val="Times New Roman"/>
        <family val="1"/>
      </rPr>
      <t xml:space="preserve"> 5 </t>
    </r>
    <r>
      <rPr>
        <sz val="9"/>
        <color rgb="FF000000"/>
        <rFont val="ＭＳ 明朝"/>
        <family val="1"/>
        <charset val="128"/>
      </rPr>
      <t>年度</t>
    </r>
    <rPh sb="0" eb="2">
      <t>レイワ</t>
    </rPh>
    <rPh sb="5" eb="7">
      <t>ネンド</t>
    </rPh>
    <phoneticPr fontId="6"/>
  </si>
  <si>
    <r>
      <t xml:space="preserve"> 5  </t>
    </r>
    <r>
      <rPr>
        <sz val="9"/>
        <color rgb="FF000000"/>
        <rFont val="ＭＳ 明朝"/>
        <family val="1"/>
        <charset val="128"/>
      </rPr>
      <t>年度</t>
    </r>
    <phoneticPr fontId="6"/>
  </si>
  <si>
    <r>
      <t xml:space="preserve"> 6 </t>
    </r>
    <r>
      <rPr>
        <sz val="9"/>
        <rFont val="ＭＳ 明朝"/>
        <family val="1"/>
        <charset val="128"/>
      </rPr>
      <t>年</t>
    </r>
    <rPh sb="3" eb="4">
      <t>ネン</t>
    </rPh>
    <phoneticPr fontId="6"/>
  </si>
  <si>
    <t>6</t>
    <phoneticPr fontId="6"/>
  </si>
  <si>
    <r>
      <t xml:space="preserve"> 5 </t>
    </r>
    <r>
      <rPr>
        <sz val="9"/>
        <color theme="1"/>
        <rFont val="ＭＳ 明朝"/>
        <family val="1"/>
        <charset val="128"/>
      </rPr>
      <t>年度</t>
    </r>
    <rPh sb="3" eb="4">
      <t>ネン</t>
    </rPh>
    <rPh sb="4" eb="5">
      <t>ド</t>
    </rPh>
    <phoneticPr fontId="8"/>
  </si>
  <si>
    <r>
      <t xml:space="preserve">5 </t>
    </r>
    <r>
      <rPr>
        <sz val="9"/>
        <color theme="1"/>
        <rFont val="ＭＳ 明朝"/>
        <family val="1"/>
        <charset val="128"/>
      </rPr>
      <t>年度</t>
    </r>
    <rPh sb="2" eb="4">
      <t>ネンド</t>
    </rPh>
    <phoneticPr fontId="6"/>
  </si>
  <si>
    <r>
      <rPr>
        <sz val="9"/>
        <color indexed="8"/>
        <rFont val="ＭＳ 明朝"/>
        <family val="1"/>
        <charset val="128"/>
      </rPr>
      <t>　　</t>
    </r>
    <r>
      <rPr>
        <sz val="9"/>
        <color indexed="8"/>
        <rFont val="Times New Roman"/>
        <family val="1"/>
      </rPr>
      <t xml:space="preserve">  2</t>
    </r>
    <r>
      <rPr>
        <sz val="9"/>
        <color indexed="8"/>
        <rFont val="ＭＳ 明朝"/>
        <family val="1"/>
        <charset val="128"/>
      </rPr>
      <t>　岩手看護短期大学は、平成</t>
    </r>
    <r>
      <rPr>
        <sz val="9"/>
        <color indexed="8"/>
        <rFont val="Times New Roman"/>
        <family val="1"/>
      </rPr>
      <t>31</t>
    </r>
    <r>
      <rPr>
        <sz val="9"/>
        <color indexed="8"/>
        <rFont val="ＭＳ 明朝"/>
        <family val="1"/>
        <charset val="128"/>
      </rPr>
      <t>年度に看護学科を廃止し、令和元年度に閉校した。</t>
    </r>
    <rPh sb="6" eb="14">
      <t>イワテカンゴタンキダイガク</t>
    </rPh>
    <rPh sb="16" eb="18">
      <t>ヘイセイ</t>
    </rPh>
    <rPh sb="20" eb="21">
      <t>ネン</t>
    </rPh>
    <rPh sb="21" eb="22">
      <t>ド</t>
    </rPh>
    <rPh sb="23" eb="27">
      <t>カンゴガッカ</t>
    </rPh>
    <rPh sb="28" eb="30">
      <t>ハイシ</t>
    </rPh>
    <rPh sb="32" eb="34">
      <t>レイワ</t>
    </rPh>
    <rPh sb="34" eb="36">
      <t>ガンネン</t>
    </rPh>
    <rPh sb="36" eb="37">
      <t>ド</t>
    </rPh>
    <rPh sb="38" eb="40">
      <t>ヘイコウ</t>
    </rPh>
    <phoneticPr fontId="8"/>
  </si>
  <si>
    <t>元</t>
    <rPh sb="0" eb="1">
      <t>モト</t>
    </rPh>
    <phoneticPr fontId="6"/>
  </si>
  <si>
    <t>年度</t>
    <rPh sb="0" eb="2">
      <t>ネンド</t>
    </rPh>
    <phoneticPr fontId="6"/>
  </si>
  <si>
    <t xml:space="preserve"> 2 </t>
    <phoneticPr fontId="6"/>
  </si>
  <si>
    <t xml:space="preserve"> 3 </t>
    <phoneticPr fontId="6"/>
  </si>
  <si>
    <t xml:space="preserve"> 4 </t>
    <phoneticPr fontId="6"/>
  </si>
  <si>
    <t xml:space="preserve"> 5 </t>
    <phoneticPr fontId="6"/>
  </si>
  <si>
    <r>
      <rPr>
        <sz val="9"/>
        <color indexed="8"/>
        <rFont val="ＭＳ 明朝"/>
        <family val="1"/>
        <charset val="128"/>
      </rPr>
      <t>　　</t>
    </r>
    <r>
      <rPr>
        <sz val="9"/>
        <color indexed="8"/>
        <rFont val="Times New Roman"/>
        <family val="1"/>
      </rPr>
      <t xml:space="preserve"> 2 </t>
    </r>
    <r>
      <rPr>
        <sz val="9"/>
        <color indexed="8"/>
        <rFont val="ＭＳ 明朝"/>
        <family val="1"/>
        <charset val="128"/>
      </rPr>
      <t>　「郷土資料」「児童」は各主題区分に計上した上で、（）の数値として再掲した。</t>
    </r>
    <rPh sb="27" eb="28">
      <t>ウエ</t>
    </rPh>
    <phoneticPr fontId="18"/>
  </si>
  <si>
    <t>－</t>
    <phoneticPr fontId="6"/>
  </si>
  <si>
    <t>本館に含む</t>
    <phoneticPr fontId="6"/>
  </si>
  <si>
    <t>－</t>
    <phoneticPr fontId="6"/>
  </si>
  <si>
    <t>盛岡市立好摩テニスコート</t>
    <rPh sb="0" eb="4">
      <t>モリオカシリツ</t>
    </rPh>
    <rPh sb="4" eb="6">
      <t>コウマ</t>
    </rPh>
    <phoneticPr fontId="8"/>
  </si>
  <si>
    <t>いわて盛岡ボールパーク(きたぎんボールパーク)</t>
    <rPh sb="3" eb="5">
      <t>モリオカ</t>
    </rPh>
    <phoneticPr fontId="6"/>
  </si>
  <si>
    <t>資料　県学事振興課「岩手県私立学校一覧」、岩手大学、岩手県立大学</t>
    <rPh sb="0" eb="2">
      <t>シリョウ</t>
    </rPh>
    <rPh sb="3" eb="4">
      <t>ケン</t>
    </rPh>
    <rPh sb="10" eb="13">
      <t>イワテケン</t>
    </rPh>
    <rPh sb="13" eb="15">
      <t>シリツ</t>
    </rPh>
    <rPh sb="15" eb="17">
      <t>ガッコウ</t>
    </rPh>
    <rPh sb="17" eb="19">
      <t>イチラン</t>
    </rPh>
    <rPh sb="21" eb="23">
      <t>イワテ</t>
    </rPh>
    <rPh sb="23" eb="25">
      <t>ダイガク</t>
    </rPh>
    <rPh sb="26" eb="30">
      <t>イワテケンリツ</t>
    </rPh>
    <rPh sb="30" eb="32">
      <t>ダイガク</t>
    </rPh>
    <phoneticPr fontId="8"/>
  </si>
  <si>
    <t>－</t>
    <phoneticPr fontId="6"/>
  </si>
  <si>
    <r>
      <rPr>
        <sz val="9"/>
        <rFont val="ＭＳ Ｐ明朝"/>
        <family val="1"/>
        <charset val="128"/>
      </rPr>
      <t>－</t>
    </r>
    <phoneticPr fontId="6"/>
  </si>
  <si>
    <r>
      <rPr>
        <sz val="9"/>
        <rFont val="ＭＳ Ｐ明朝"/>
        <family val="1"/>
        <charset val="128"/>
      </rPr>
      <t>－</t>
    </r>
  </si>
  <si>
    <r>
      <rPr>
        <sz val="9"/>
        <rFont val="游ゴシック"/>
        <family val="1"/>
        <charset val="128"/>
      </rPr>
      <t>－</t>
    </r>
    <phoneticPr fontId="6"/>
  </si>
  <si>
    <t>資料　県「学校基本調査報告書」、県教育委員会「学校一覧」、県学事振興課「岩手県私立学校一覧」</t>
    <rPh sb="0" eb="2">
      <t>シリョウ</t>
    </rPh>
    <rPh sb="16" eb="17">
      <t>ケン</t>
    </rPh>
    <rPh sb="17" eb="19">
      <t>キョウイク</t>
    </rPh>
    <rPh sb="19" eb="22">
      <t>イインカイ</t>
    </rPh>
    <rPh sb="23" eb="25">
      <t>ガッコウ</t>
    </rPh>
    <rPh sb="25" eb="27">
      <t>イチラン</t>
    </rPh>
    <rPh sb="29" eb="30">
      <t>ケン</t>
    </rPh>
    <rPh sb="30" eb="32">
      <t>ガクジ</t>
    </rPh>
    <rPh sb="32" eb="34">
      <t>シンコウ</t>
    </rPh>
    <rPh sb="34" eb="35">
      <t>カ</t>
    </rPh>
    <rPh sb="36" eb="39">
      <t>イワテケン</t>
    </rPh>
    <rPh sb="39" eb="41">
      <t>シリツ</t>
    </rPh>
    <rPh sb="41" eb="43">
      <t>ガッコウ</t>
    </rPh>
    <rPh sb="43" eb="45">
      <t>イチラン</t>
    </rPh>
    <phoneticPr fontId="8"/>
  </si>
  <si>
    <t>－</t>
    <phoneticPr fontId="6"/>
  </si>
  <si>
    <r>
      <rPr>
        <sz val="9"/>
        <color indexed="8"/>
        <rFont val="ＭＳ ゴシック"/>
        <family val="3"/>
        <charset val="128"/>
      </rPr>
      <t>②</t>
    </r>
    <r>
      <rPr>
        <sz val="9"/>
        <color indexed="8"/>
        <rFont val="Times New Roman"/>
        <family val="1"/>
      </rPr>
      <t xml:space="preserve"> </t>
    </r>
    <r>
      <rPr>
        <sz val="9"/>
        <color indexed="8"/>
        <rFont val="ＭＳ ゴシック"/>
        <family val="3"/>
        <charset val="128"/>
      </rPr>
      <t>教員数（本務者）の推移（平成</t>
    </r>
    <r>
      <rPr>
        <sz val="9"/>
        <color indexed="8"/>
        <rFont val="Times New Roman"/>
        <family val="1"/>
      </rPr>
      <t xml:space="preserve"> 12 </t>
    </r>
    <r>
      <rPr>
        <sz val="9"/>
        <color indexed="8"/>
        <rFont val="ＭＳ ゴシック"/>
        <family val="3"/>
        <charset val="128"/>
      </rPr>
      <t>年～令和</t>
    </r>
    <r>
      <rPr>
        <sz val="9"/>
        <color indexed="8"/>
        <rFont val="Times New Roman"/>
        <family val="1"/>
      </rPr>
      <t xml:space="preserve"> 5 </t>
    </r>
    <r>
      <rPr>
        <sz val="9"/>
        <color indexed="8"/>
        <rFont val="ＭＳ ゴシック"/>
        <family val="3"/>
        <charset val="128"/>
      </rPr>
      <t>年）</t>
    </r>
    <rPh sb="2" eb="4">
      <t>キョウイン</t>
    </rPh>
    <rPh sb="4" eb="5">
      <t>カズ</t>
    </rPh>
    <rPh sb="6" eb="7">
      <t>ホン</t>
    </rPh>
    <rPh sb="7" eb="8">
      <t>ム</t>
    </rPh>
    <rPh sb="8" eb="9">
      <t>シャ</t>
    </rPh>
    <rPh sb="11" eb="13">
      <t>スイイ</t>
    </rPh>
    <rPh sb="14" eb="16">
      <t>ヘイセイ</t>
    </rPh>
    <rPh sb="22" eb="24">
      <t>レイワ</t>
    </rPh>
    <phoneticPr fontId="8"/>
  </si>
  <si>
    <r>
      <rPr>
        <sz val="9"/>
        <color indexed="8"/>
        <rFont val="ＭＳ 明朝"/>
        <family val="1"/>
        <charset val="128"/>
      </rPr>
      <t>注）　上図表は令和</t>
    </r>
    <r>
      <rPr>
        <sz val="9"/>
        <color rgb="FF000000"/>
        <rFont val="Times New Roman"/>
        <family val="1"/>
      </rPr>
      <t xml:space="preserve"> 5 </t>
    </r>
    <r>
      <rPr>
        <sz val="9"/>
        <color indexed="8"/>
        <rFont val="ＭＳ 明朝"/>
        <family val="1"/>
        <charset val="128"/>
      </rPr>
      <t>年度末現在の盛岡市の行政区域に基づいて組み替えたものを図表化している。</t>
    </r>
    <rPh sb="0" eb="1">
      <t>チュウ</t>
    </rPh>
    <rPh sb="3" eb="4">
      <t>ウエ</t>
    </rPh>
    <rPh sb="4" eb="6">
      <t>ズヒョウ</t>
    </rPh>
    <rPh sb="7" eb="9">
      <t>レイワ</t>
    </rPh>
    <rPh sb="12" eb="15">
      <t>ネンドマツ</t>
    </rPh>
    <rPh sb="15" eb="17">
      <t>ゲンザイ</t>
    </rPh>
    <rPh sb="18" eb="21">
      <t>モリオカシ</t>
    </rPh>
    <rPh sb="22" eb="24">
      <t>ギョウセイ</t>
    </rPh>
    <rPh sb="24" eb="26">
      <t>クイキ</t>
    </rPh>
    <rPh sb="27" eb="28">
      <t>モト</t>
    </rPh>
    <rPh sb="31" eb="32">
      <t>ク</t>
    </rPh>
    <rPh sb="33" eb="34">
      <t>カ</t>
    </rPh>
    <rPh sb="39" eb="42">
      <t>ズヒョウカ</t>
    </rPh>
    <phoneticPr fontId="8"/>
  </si>
  <si>
    <t>－</t>
    <phoneticPr fontId="6"/>
  </si>
  <si>
    <t>　研修室</t>
    <rPh sb="1" eb="4">
      <t>ケンシュウシツ</t>
    </rPh>
    <phoneticPr fontId="6"/>
  </si>
  <si>
    <t>　柔道場・剣道場</t>
    <rPh sb="1" eb="4">
      <t>ジュウドウジョウ</t>
    </rPh>
    <rPh sb="5" eb="8">
      <t>ケンドウジョウ</t>
    </rPh>
    <phoneticPr fontId="6"/>
  </si>
  <si>
    <t>　アーチェリー</t>
    <phoneticPr fontId="6"/>
  </si>
  <si>
    <r>
      <t>（令和</t>
    </r>
    <r>
      <rPr>
        <sz val="9"/>
        <color indexed="8"/>
        <rFont val="Times New Roman"/>
        <family val="1"/>
      </rPr>
      <t xml:space="preserve"> 5 </t>
    </r>
    <r>
      <rPr>
        <sz val="9"/>
        <color indexed="8"/>
        <rFont val="ＭＳ 明朝"/>
        <family val="1"/>
        <charset val="128"/>
      </rPr>
      <t>年</t>
    </r>
    <r>
      <rPr>
        <sz val="9"/>
        <color indexed="8"/>
        <rFont val="Times New Roman"/>
        <family val="1"/>
      </rPr>
      <t xml:space="preserve"> 5 </t>
    </r>
    <r>
      <rPr>
        <sz val="9"/>
        <color indexed="8"/>
        <rFont val="ＭＳ 明朝"/>
        <family val="1"/>
        <charset val="128"/>
      </rPr>
      <t>月</t>
    </r>
    <r>
      <rPr>
        <sz val="9"/>
        <color indexed="8"/>
        <rFont val="Times New Roman"/>
        <family val="1"/>
      </rPr>
      <t xml:space="preserve"> 1 </t>
    </r>
    <r>
      <rPr>
        <sz val="9"/>
        <color indexed="8"/>
        <rFont val="ＭＳ 明朝"/>
        <family val="1"/>
        <charset val="128"/>
      </rPr>
      <t>日現在　　単位　件）</t>
    </r>
    <rPh sb="1" eb="3">
      <t>レイワ</t>
    </rPh>
    <rPh sb="6" eb="7">
      <t>トシ</t>
    </rPh>
    <rPh sb="10" eb="11">
      <t>ガツ</t>
    </rPh>
    <rPh sb="14" eb="15">
      <t>ニチ</t>
    </rPh>
    <rPh sb="15" eb="17">
      <t>ゲンザイ</t>
    </rPh>
    <rPh sb="19" eb="21">
      <t>タンイ</t>
    </rPh>
    <rPh sb="22" eb="23">
      <t>ケン</t>
    </rPh>
    <phoneticPr fontId="8"/>
  </si>
  <si>
    <t>1 〔1〕</t>
  </si>
  <si>
    <r>
      <rPr>
        <sz val="9"/>
        <color theme="1"/>
        <rFont val="ＭＳ 明朝"/>
        <family val="1"/>
        <charset val="128"/>
      </rPr>
      <t>　　</t>
    </r>
    <r>
      <rPr>
        <sz val="9"/>
        <color theme="1"/>
        <rFont val="Times New Roman"/>
        <family val="1"/>
      </rPr>
      <t xml:space="preserve"> 2 </t>
    </r>
    <r>
      <rPr>
        <sz val="9"/>
        <color theme="1"/>
        <rFont val="ＭＳ 明朝"/>
        <family val="1"/>
        <charset val="128"/>
      </rPr>
      <t>　玉山歴史民俗資料館は、大規模改修工事のため、令和</t>
    </r>
    <r>
      <rPr>
        <sz val="9"/>
        <color theme="1"/>
        <rFont val="Times New Roman"/>
        <family val="1"/>
      </rPr>
      <t xml:space="preserve"> 5 </t>
    </r>
    <r>
      <rPr>
        <sz val="9"/>
        <color theme="1"/>
        <rFont val="ＭＳ 明朝"/>
        <family val="1"/>
        <charset val="128"/>
      </rPr>
      <t>年</t>
    </r>
    <r>
      <rPr>
        <sz val="9"/>
        <color theme="1"/>
        <rFont val="Times New Roman"/>
        <family val="1"/>
      </rPr>
      <t xml:space="preserve"> 5 </t>
    </r>
    <r>
      <rPr>
        <sz val="9"/>
        <color theme="1"/>
        <rFont val="ＭＳ 明朝"/>
        <family val="1"/>
        <charset val="128"/>
      </rPr>
      <t>月</t>
    </r>
    <r>
      <rPr>
        <sz val="9"/>
        <color theme="1"/>
        <rFont val="Times New Roman"/>
        <family val="1"/>
      </rPr>
      <t>11</t>
    </r>
    <r>
      <rPr>
        <sz val="9"/>
        <color theme="1"/>
        <rFont val="ＭＳ 明朝"/>
        <family val="1"/>
        <charset val="128"/>
      </rPr>
      <t>日から令和</t>
    </r>
    <r>
      <rPr>
        <sz val="9"/>
        <color theme="1"/>
        <rFont val="Times New Roman"/>
        <family val="1"/>
      </rPr>
      <t xml:space="preserve"> 7 </t>
    </r>
    <r>
      <rPr>
        <sz val="9"/>
        <color theme="1"/>
        <rFont val="ＭＳ 明朝"/>
        <family val="1"/>
        <charset val="128"/>
      </rPr>
      <t>年</t>
    </r>
    <r>
      <rPr>
        <sz val="9"/>
        <color theme="1"/>
        <rFont val="Times New Roman"/>
        <family val="1"/>
      </rPr>
      <t xml:space="preserve"> 3 </t>
    </r>
    <r>
      <rPr>
        <sz val="9"/>
        <color theme="1"/>
        <rFont val="ＭＳ 明朝"/>
        <family val="1"/>
        <charset val="128"/>
      </rPr>
      <t>月（予定）まで休館。</t>
    </r>
    <rPh sb="6" eb="8">
      <t>タマヤマ</t>
    </rPh>
    <rPh sb="8" eb="10">
      <t>レキシ</t>
    </rPh>
    <rPh sb="10" eb="12">
      <t>ミンゾク</t>
    </rPh>
    <rPh sb="12" eb="15">
      <t>シリョウカン</t>
    </rPh>
    <rPh sb="17" eb="20">
      <t>ダイキボ</t>
    </rPh>
    <rPh sb="20" eb="22">
      <t>カイシュウ</t>
    </rPh>
    <rPh sb="22" eb="24">
      <t>コウジ</t>
    </rPh>
    <rPh sb="28" eb="30">
      <t>レイワ</t>
    </rPh>
    <rPh sb="33" eb="34">
      <t>ネン</t>
    </rPh>
    <rPh sb="37" eb="38">
      <t>ガツ</t>
    </rPh>
    <rPh sb="40" eb="41">
      <t>ニチ</t>
    </rPh>
    <rPh sb="43" eb="45">
      <t>レイワ</t>
    </rPh>
    <rPh sb="48" eb="49">
      <t>ネン</t>
    </rPh>
    <rPh sb="52" eb="53">
      <t>ガツ</t>
    </rPh>
    <rPh sb="54" eb="56">
      <t>ヨテイ</t>
    </rPh>
    <rPh sb="59" eb="61">
      <t>キュウカン</t>
    </rPh>
    <phoneticPr fontId="6"/>
  </si>
  <si>
    <r>
      <rPr>
        <sz val="9"/>
        <rFont val="ＭＳ 明朝"/>
        <family val="1"/>
        <charset val="128"/>
      </rPr>
      <t>注）　中央公民館は、大規模改修のため、平成</t>
    </r>
    <r>
      <rPr>
        <sz val="9"/>
        <rFont val="Times New Roman"/>
        <family val="1"/>
      </rPr>
      <t>30</t>
    </r>
    <r>
      <rPr>
        <sz val="9"/>
        <rFont val="ＭＳ 明朝"/>
        <family val="1"/>
        <charset val="128"/>
      </rPr>
      <t>年度から令和元年度まで休館。</t>
    </r>
    <rPh sb="0" eb="1">
      <t>チュウ</t>
    </rPh>
    <rPh sb="3" eb="5">
      <t>チュウオウ</t>
    </rPh>
    <rPh sb="5" eb="8">
      <t>コウミンカン</t>
    </rPh>
    <rPh sb="10" eb="13">
      <t>ダイキボ</t>
    </rPh>
    <rPh sb="13" eb="15">
      <t>カイシュウ</t>
    </rPh>
    <rPh sb="19" eb="21">
      <t>ヘイセイ</t>
    </rPh>
    <rPh sb="23" eb="25">
      <t>ネンド</t>
    </rPh>
    <rPh sb="27" eb="29">
      <t>レイワ</t>
    </rPh>
    <rPh sb="29" eb="31">
      <t>ガンネン</t>
    </rPh>
    <rPh sb="31" eb="32">
      <t>ド</t>
    </rPh>
    <rPh sb="34" eb="36">
      <t>キュウカン</t>
    </rPh>
    <phoneticPr fontId="8"/>
  </si>
  <si>
    <t>図書室・児童コーナー（貸出者数）</t>
    <rPh sb="0" eb="3">
      <t>トショシツ</t>
    </rPh>
    <rPh sb="4" eb="6">
      <t>ジドウ</t>
    </rPh>
    <rPh sb="11" eb="13">
      <t>カシダシ</t>
    </rPh>
    <rPh sb="13" eb="14">
      <t>シャ</t>
    </rPh>
    <rPh sb="14" eb="15">
      <t>スウ</t>
    </rPh>
    <phoneticPr fontId="8"/>
  </si>
  <si>
    <r>
      <rPr>
        <sz val="9"/>
        <color indexed="8"/>
        <rFont val="ＭＳ 明朝"/>
        <family val="1"/>
        <charset val="128"/>
      </rPr>
      <t>　　</t>
    </r>
    <r>
      <rPr>
        <sz val="9"/>
        <color rgb="FF000000"/>
        <rFont val="Times New Roman"/>
        <family val="1"/>
      </rPr>
      <t xml:space="preserve"> 2 </t>
    </r>
    <r>
      <rPr>
        <sz val="9"/>
        <color indexed="8"/>
        <rFont val="ＭＳ 明朝"/>
        <family val="1"/>
        <charset val="128"/>
      </rPr>
      <t>　盛岡大学附属厨川幼稚園、盛岡大学附属松園幼稚園は令和</t>
    </r>
    <r>
      <rPr>
        <sz val="9"/>
        <color rgb="FF000000"/>
        <rFont val="Times New Roman"/>
        <family val="1"/>
      </rPr>
      <t xml:space="preserve"> 4 </t>
    </r>
    <r>
      <rPr>
        <sz val="9"/>
        <color indexed="8"/>
        <rFont val="ＭＳ 明朝"/>
        <family val="1"/>
        <charset val="128"/>
      </rPr>
      <t>年度から、幼保連携型認定こども園として集計</t>
    </r>
    <r>
      <rPr>
        <sz val="9"/>
        <color rgb="FF000000"/>
        <rFont val="ＭＳ 明朝"/>
        <family val="1"/>
        <charset val="128"/>
      </rPr>
      <t>し</t>
    </r>
    <rPh sb="6" eb="10">
      <t>モリオカダイガク</t>
    </rPh>
    <rPh sb="10" eb="12">
      <t>フゾク</t>
    </rPh>
    <rPh sb="12" eb="14">
      <t>クリヤガワ</t>
    </rPh>
    <rPh sb="14" eb="17">
      <t>ヨウチエン</t>
    </rPh>
    <rPh sb="18" eb="22">
      <t>モリオカダイガク</t>
    </rPh>
    <rPh sb="22" eb="24">
      <t>フゾク</t>
    </rPh>
    <rPh sb="24" eb="26">
      <t>マツゾノ</t>
    </rPh>
    <rPh sb="26" eb="29">
      <t>ヨウチエン</t>
    </rPh>
    <rPh sb="30" eb="32">
      <t>レイワ</t>
    </rPh>
    <rPh sb="35" eb="37">
      <t>ネンド</t>
    </rPh>
    <rPh sb="40" eb="42">
      <t>ヨウホ</t>
    </rPh>
    <rPh sb="42" eb="44">
      <t>レンケイ</t>
    </rPh>
    <rPh sb="44" eb="45">
      <t>ガタ</t>
    </rPh>
    <rPh sb="45" eb="47">
      <t>ニンテイ</t>
    </rPh>
    <rPh sb="50" eb="51">
      <t>エン</t>
    </rPh>
    <rPh sb="54" eb="56">
      <t>シュウケイ</t>
    </rPh>
    <phoneticPr fontId="6"/>
  </si>
  <si>
    <t>　　　ている。</t>
    <phoneticPr fontId="6"/>
  </si>
  <si>
    <r>
      <rPr>
        <sz val="9"/>
        <color rgb="FF000000"/>
        <rFont val="ＭＳ 明朝"/>
        <family val="1"/>
        <charset val="128"/>
      </rPr>
      <t>（各年度</t>
    </r>
    <r>
      <rPr>
        <sz val="9"/>
        <color rgb="FF000000"/>
        <rFont val="Times New Roman"/>
        <family val="1"/>
      </rPr>
      <t xml:space="preserve"> 5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　　単位　校、人）</t>
    </r>
    <rPh sb="1" eb="3">
      <t>カクネン</t>
    </rPh>
    <rPh sb="3" eb="4">
      <t>ド</t>
    </rPh>
    <rPh sb="7" eb="8">
      <t>ガツ</t>
    </rPh>
    <rPh sb="11" eb="14">
      <t>ニチゲンザイ</t>
    </rPh>
    <rPh sb="16" eb="18">
      <t>タンイ</t>
    </rPh>
    <rPh sb="19" eb="20">
      <t>コウ</t>
    </rPh>
    <rPh sb="21" eb="22">
      <t>ヒト</t>
    </rPh>
    <phoneticPr fontId="8"/>
  </si>
  <si>
    <t>盛岡市余熱利用健康増進センター　ゆぴあす</t>
    <rPh sb="0" eb="2">
      <t>モリオカ</t>
    </rPh>
    <rPh sb="2" eb="3">
      <t>シ</t>
    </rPh>
    <rPh sb="3" eb="5">
      <t>ヨネツ</t>
    </rPh>
    <rPh sb="5" eb="7">
      <t>リヨウ</t>
    </rPh>
    <rPh sb="7" eb="9">
      <t>ケンコウ</t>
    </rPh>
    <rPh sb="9" eb="11">
      <t>ゾウシン</t>
    </rPh>
    <phoneticPr fontId="8"/>
  </si>
  <si>
    <t>盛岡市都南中央公園プール</t>
    <rPh sb="0" eb="2">
      <t>モリオカ</t>
    </rPh>
    <rPh sb="2" eb="3">
      <t>シ</t>
    </rPh>
    <rPh sb="3" eb="5">
      <t>トナン</t>
    </rPh>
    <rPh sb="5" eb="7">
      <t>チュウオウ</t>
    </rPh>
    <rPh sb="7" eb="9">
      <t>コウエン</t>
    </rPh>
    <phoneticPr fontId="8"/>
  </si>
  <si>
    <r>
      <rPr>
        <sz val="9"/>
        <color indexed="8"/>
        <rFont val="ＭＳ 明朝"/>
        <family val="1"/>
        <charset val="128"/>
      </rPr>
      <t>注）　つなぎスポーツ研修センターは令和</t>
    </r>
    <r>
      <rPr>
        <sz val="9"/>
        <color rgb="FF000000"/>
        <rFont val="Times New Roman"/>
        <family val="1"/>
      </rPr>
      <t xml:space="preserve"> 3 </t>
    </r>
    <r>
      <rPr>
        <sz val="9"/>
        <color rgb="FF000000"/>
        <rFont val="ＭＳ Ｐ明朝"/>
        <family val="1"/>
        <charset val="128"/>
      </rPr>
      <t>年</t>
    </r>
    <r>
      <rPr>
        <sz val="9"/>
        <color rgb="FF000000"/>
        <rFont val="Times New Roman"/>
        <family val="1"/>
      </rPr>
      <t xml:space="preserve"> 3 </t>
    </r>
    <r>
      <rPr>
        <sz val="9"/>
        <color rgb="FF000000"/>
        <rFont val="ＭＳ Ｐ明朝"/>
        <family val="1"/>
        <charset val="128"/>
      </rPr>
      <t>月</t>
    </r>
    <r>
      <rPr>
        <sz val="9"/>
        <color rgb="FF000000"/>
        <rFont val="Times New Roman"/>
        <family val="1"/>
      </rPr>
      <t>31</t>
    </r>
    <r>
      <rPr>
        <sz val="9"/>
        <color rgb="FF000000"/>
        <rFont val="ＭＳ Ｐ明朝"/>
        <family val="1"/>
        <charset val="128"/>
      </rPr>
      <t>日で廃止。</t>
    </r>
    <rPh sb="0" eb="1">
      <t>チュウ</t>
    </rPh>
    <phoneticPr fontId="8"/>
  </si>
  <si>
    <t>　記録作成等の措置を講ずべきもの</t>
    <rPh sb="1" eb="3">
      <t>キロク</t>
    </rPh>
    <rPh sb="3" eb="5">
      <t>サクセイ</t>
    </rPh>
    <rPh sb="5" eb="6">
      <t>トウ</t>
    </rPh>
    <rPh sb="7" eb="9">
      <t>ソチ</t>
    </rPh>
    <rPh sb="10" eb="11">
      <t>コウ</t>
    </rPh>
    <phoneticPr fontId="8"/>
  </si>
  <si>
    <r>
      <rPr>
        <sz val="9"/>
        <color indexed="8"/>
        <rFont val="ＭＳ 明朝"/>
        <family val="1"/>
        <charset val="128"/>
      </rPr>
      <t>　　</t>
    </r>
    <r>
      <rPr>
        <sz val="9"/>
        <color indexed="8"/>
        <rFont val="Times New Roman"/>
        <family val="1"/>
      </rPr>
      <t xml:space="preserve"> 3 </t>
    </r>
    <r>
      <rPr>
        <sz val="9"/>
        <color indexed="8"/>
        <rFont val="ＭＳ 明朝"/>
        <family val="1"/>
        <charset val="128"/>
      </rPr>
      <t>　地域を定めないで指定している国指定特別天然記念物（カモシカ）、国指定天然記念物（イヌワ</t>
    </r>
    <rPh sb="6" eb="8">
      <t>チイキ</t>
    </rPh>
    <rPh sb="9" eb="10">
      <t>サダ</t>
    </rPh>
    <rPh sb="14" eb="16">
      <t>シテイ</t>
    </rPh>
    <rPh sb="20" eb="21">
      <t>クニ</t>
    </rPh>
    <rPh sb="21" eb="23">
      <t>シテイ</t>
    </rPh>
    <rPh sb="23" eb="25">
      <t>トクベツ</t>
    </rPh>
    <rPh sb="25" eb="27">
      <t>テンネン</t>
    </rPh>
    <rPh sb="27" eb="30">
      <t>キネンブツ</t>
    </rPh>
    <rPh sb="37" eb="38">
      <t>クニ</t>
    </rPh>
    <rPh sb="38" eb="40">
      <t>シテイ</t>
    </rPh>
    <rPh sb="40" eb="42">
      <t>テンネン</t>
    </rPh>
    <rPh sb="42" eb="45">
      <t>キネンブツ</t>
    </rPh>
    <phoneticPr fontId="8"/>
  </si>
  <si>
    <r>
      <rPr>
        <sz val="9"/>
        <color indexed="8"/>
        <rFont val="ＭＳ 明朝"/>
        <family val="1"/>
        <charset val="128"/>
      </rPr>
      <t>　　</t>
    </r>
    <r>
      <rPr>
        <sz val="9"/>
        <color indexed="8"/>
        <rFont val="Times New Roman"/>
        <family val="1"/>
      </rPr>
      <t xml:space="preserve"> 2 </t>
    </r>
    <r>
      <rPr>
        <sz val="9"/>
        <color indexed="8"/>
        <rFont val="ＭＳ 明朝"/>
        <family val="1"/>
        <charset val="128"/>
      </rPr>
      <t>　〔〕は、「記録作成等の措置を講ずべき無形の民俗文化財として選択」及び「文化財登録原簿登録」</t>
    </r>
    <r>
      <rPr>
        <sz val="9"/>
        <color rgb="FF000000"/>
        <rFont val="ＭＳ 明朝"/>
        <family val="1"/>
        <charset val="128"/>
      </rPr>
      <t>さ</t>
    </r>
    <rPh sb="11" eb="13">
      <t>キロク</t>
    </rPh>
    <rPh sb="13" eb="16">
      <t>サクセイトウ</t>
    </rPh>
    <rPh sb="17" eb="19">
      <t>ソチ</t>
    </rPh>
    <rPh sb="20" eb="21">
      <t>コウ</t>
    </rPh>
    <rPh sb="24" eb="26">
      <t>ムケイ</t>
    </rPh>
    <rPh sb="27" eb="29">
      <t>ミンゾク</t>
    </rPh>
    <rPh sb="29" eb="32">
      <t>ブンカザイ</t>
    </rPh>
    <rPh sb="35" eb="37">
      <t>センタク</t>
    </rPh>
    <rPh sb="41" eb="44">
      <t>ブンカザイ</t>
    </rPh>
    <rPh sb="44" eb="46">
      <t>トウロク</t>
    </rPh>
    <rPh sb="46" eb="48">
      <t>ゲンボ</t>
    </rPh>
    <phoneticPr fontId="8"/>
  </si>
  <si>
    <t>　　　れたものである。</t>
    <phoneticPr fontId="6"/>
  </si>
  <si>
    <t>（小･中学校）</t>
    <phoneticPr fontId="6"/>
  </si>
  <si>
    <r>
      <rPr>
        <sz val="9"/>
        <color indexed="8"/>
        <rFont val="ＭＳ ゴシック"/>
        <family val="3"/>
        <charset val="128"/>
      </rPr>
      <t>①</t>
    </r>
    <r>
      <rPr>
        <sz val="9"/>
        <color indexed="8"/>
        <rFont val="Times New Roman"/>
        <family val="1"/>
      </rPr>
      <t xml:space="preserve"> </t>
    </r>
    <r>
      <rPr>
        <sz val="9"/>
        <color rgb="FF000000"/>
        <rFont val="ＭＳ ゴシック"/>
        <family val="3"/>
        <charset val="128"/>
      </rPr>
      <t>幼児・児童・生徒数の推移（</t>
    </r>
    <r>
      <rPr>
        <sz val="9"/>
        <color indexed="8"/>
        <rFont val="ＭＳ ゴシック"/>
        <family val="3"/>
        <charset val="128"/>
      </rPr>
      <t>平成</t>
    </r>
    <r>
      <rPr>
        <sz val="9"/>
        <color indexed="8"/>
        <rFont val="Times New Roman"/>
        <family val="1"/>
      </rPr>
      <t xml:space="preserve"> 12 </t>
    </r>
    <r>
      <rPr>
        <sz val="9"/>
        <color indexed="8"/>
        <rFont val="ＭＳ ゴシック"/>
        <family val="3"/>
        <charset val="128"/>
      </rPr>
      <t>年～令和</t>
    </r>
    <r>
      <rPr>
        <sz val="9"/>
        <color indexed="8"/>
        <rFont val="Times New Roman"/>
        <family val="1"/>
      </rPr>
      <t xml:space="preserve"> 5 </t>
    </r>
    <r>
      <rPr>
        <sz val="9"/>
        <color indexed="8"/>
        <rFont val="ＭＳ ゴシック"/>
        <family val="3"/>
        <charset val="128"/>
      </rPr>
      <t>年）</t>
    </r>
    <rPh sb="2" eb="4">
      <t>ヨウジ</t>
    </rPh>
    <rPh sb="5" eb="7">
      <t>ジドウ</t>
    </rPh>
    <rPh sb="8" eb="10">
      <t>セイト</t>
    </rPh>
    <rPh sb="10" eb="11">
      <t>スウ</t>
    </rPh>
    <rPh sb="12" eb="14">
      <t>スイイ</t>
    </rPh>
    <rPh sb="15" eb="17">
      <t>ヘイセイ</t>
    </rPh>
    <rPh sb="22" eb="24">
      <t>レイワ</t>
    </rPh>
    <phoneticPr fontId="8"/>
  </si>
  <si>
    <r>
      <rPr>
        <sz val="9"/>
        <rFont val="ＭＳ 明朝"/>
        <family val="1"/>
        <charset val="128"/>
      </rPr>
      <t>令和</t>
    </r>
    <rPh sb="0" eb="2">
      <t>レイワ</t>
    </rPh>
    <phoneticPr fontId="8"/>
  </si>
  <si>
    <r>
      <rPr>
        <sz val="9"/>
        <rFont val="ＭＳ 明朝"/>
        <family val="1"/>
        <charset val="128"/>
      </rPr>
      <t>体重（</t>
    </r>
    <r>
      <rPr>
        <sz val="9"/>
        <rFont val="Times New Roman"/>
        <family val="1"/>
      </rPr>
      <t>kg</t>
    </r>
    <r>
      <rPr>
        <sz val="9"/>
        <rFont val="ＭＳ 明朝"/>
        <family val="1"/>
        <charset val="128"/>
      </rPr>
      <t>）</t>
    </r>
    <rPh sb="0" eb="2">
      <t>タイジュウ</t>
    </rPh>
    <phoneticPr fontId="8"/>
  </si>
  <si>
    <r>
      <rPr>
        <sz val="9"/>
        <rFont val="ＭＳ 明朝"/>
        <family val="1"/>
        <charset val="128"/>
      </rPr>
      <t>身長（</t>
    </r>
    <r>
      <rPr>
        <sz val="9"/>
        <rFont val="Times New Roman"/>
        <family val="1"/>
      </rPr>
      <t>cm</t>
    </r>
    <r>
      <rPr>
        <sz val="9"/>
        <rFont val="ＭＳ 明朝"/>
        <family val="1"/>
        <charset val="128"/>
      </rPr>
      <t>）</t>
    </r>
    <rPh sb="0" eb="1">
      <t>ミ</t>
    </rPh>
    <rPh sb="1" eb="2">
      <t>チョウ</t>
    </rPh>
    <phoneticPr fontId="8"/>
  </si>
  <si>
    <r>
      <t xml:space="preserve"> 2 </t>
    </r>
    <r>
      <rPr>
        <sz val="9"/>
        <rFont val="ＭＳ 明朝"/>
        <family val="1"/>
        <charset val="128"/>
      </rPr>
      <t>年度</t>
    </r>
    <rPh sb="3" eb="5">
      <t>ネンド</t>
    </rPh>
    <phoneticPr fontId="6"/>
  </si>
  <si>
    <r>
      <t xml:space="preserve"> 3 </t>
    </r>
    <r>
      <rPr>
        <sz val="9"/>
        <rFont val="ＭＳ 明朝"/>
        <family val="1"/>
        <charset val="128"/>
      </rPr>
      <t>年度</t>
    </r>
    <rPh sb="3" eb="5">
      <t>ネンド</t>
    </rPh>
    <phoneticPr fontId="6"/>
  </si>
  <si>
    <r>
      <t xml:space="preserve"> 4 </t>
    </r>
    <r>
      <rPr>
        <sz val="9"/>
        <rFont val="ＭＳ 明朝"/>
        <family val="1"/>
        <charset val="128"/>
      </rPr>
      <t>年度</t>
    </r>
    <rPh sb="3" eb="5">
      <t>ネンド</t>
    </rPh>
    <phoneticPr fontId="6"/>
  </si>
  <si>
    <r>
      <t xml:space="preserve"> 5 </t>
    </r>
    <r>
      <rPr>
        <sz val="9"/>
        <rFont val="ＭＳ 明朝"/>
        <family val="1"/>
        <charset val="128"/>
      </rPr>
      <t>年度</t>
    </r>
    <rPh sb="3" eb="5">
      <t>ネンド</t>
    </rPh>
    <phoneticPr fontId="6"/>
  </si>
  <si>
    <r>
      <rPr>
        <sz val="9"/>
        <rFont val="ＭＳ 明朝"/>
        <family val="1"/>
        <charset val="128"/>
      </rPr>
      <t>年　度</t>
    </r>
    <rPh sb="0" eb="1">
      <t>トシ</t>
    </rPh>
    <rPh sb="2" eb="3">
      <t>タビ</t>
    </rPh>
    <phoneticPr fontId="8"/>
  </si>
  <si>
    <r>
      <rPr>
        <sz val="9"/>
        <rFont val="ＭＳ 明朝"/>
        <family val="1"/>
        <charset val="128"/>
      </rPr>
      <t>貸出数（図書）</t>
    </r>
    <r>
      <rPr>
        <sz val="9"/>
        <rFont val="Times New Roman"/>
        <family val="1"/>
      </rPr>
      <t xml:space="preserve"> </t>
    </r>
    <r>
      <rPr>
        <sz val="9"/>
        <rFont val="ＭＳ 明朝"/>
        <family val="1"/>
        <charset val="128"/>
      </rPr>
      <t>（つづき）</t>
    </r>
    <rPh sb="4" eb="6">
      <t>トショ</t>
    </rPh>
    <phoneticPr fontId="8"/>
  </si>
  <si>
    <r>
      <rPr>
        <sz val="9"/>
        <rFont val="ＭＳ 明朝"/>
        <family val="1"/>
        <charset val="128"/>
      </rPr>
      <t>貸出数（視聴覚）</t>
    </r>
    <rPh sb="0" eb="2">
      <t>カシダシ</t>
    </rPh>
    <rPh sb="2" eb="3">
      <t>スウ</t>
    </rPh>
    <rPh sb="4" eb="7">
      <t>シチョウカク</t>
    </rPh>
    <phoneticPr fontId="8"/>
  </si>
  <si>
    <r>
      <t xml:space="preserve"> 9  </t>
    </r>
    <r>
      <rPr>
        <sz val="9"/>
        <rFont val="ＭＳ 明朝"/>
        <family val="1"/>
        <charset val="128"/>
      </rPr>
      <t>文学</t>
    </r>
    <rPh sb="4" eb="6">
      <t>ブンガク</t>
    </rPh>
    <phoneticPr fontId="8"/>
  </si>
  <si>
    <r>
      <rPr>
        <sz val="9"/>
        <rFont val="ＭＳ 明朝"/>
        <family val="1"/>
        <charset val="128"/>
      </rPr>
      <t>洋書</t>
    </r>
    <rPh sb="0" eb="2">
      <t>ヨウショ</t>
    </rPh>
    <phoneticPr fontId="8"/>
  </si>
  <si>
    <r>
      <rPr>
        <sz val="9"/>
        <rFont val="ＭＳ 明朝"/>
        <family val="1"/>
        <charset val="128"/>
      </rPr>
      <t>その他</t>
    </r>
    <rPh sb="2" eb="3">
      <t>タ</t>
    </rPh>
    <phoneticPr fontId="8"/>
  </si>
  <si>
    <r>
      <rPr>
        <sz val="9"/>
        <rFont val="ＭＳ 明朝"/>
        <family val="1"/>
        <charset val="128"/>
      </rPr>
      <t>郷土資料</t>
    </r>
    <rPh sb="0" eb="2">
      <t>キョウド</t>
    </rPh>
    <rPh sb="2" eb="4">
      <t>シリョウ</t>
    </rPh>
    <phoneticPr fontId="8"/>
  </si>
  <si>
    <r>
      <rPr>
        <sz val="9"/>
        <rFont val="ＭＳ 明朝"/>
        <family val="1"/>
        <charset val="128"/>
      </rPr>
      <t>児童</t>
    </r>
    <rPh sb="0" eb="2">
      <t>ジドウ</t>
    </rPh>
    <phoneticPr fontId="8"/>
  </si>
  <si>
    <r>
      <rPr>
        <sz val="9"/>
        <rFont val="ＭＳ 明朝"/>
        <family val="1"/>
        <charset val="128"/>
      </rPr>
      <t>雑誌</t>
    </r>
    <rPh sb="0" eb="2">
      <t>ザッシ</t>
    </rPh>
    <phoneticPr fontId="8"/>
  </si>
  <si>
    <r>
      <rPr>
        <sz val="9"/>
        <rFont val="ＭＳ 明朝"/>
        <family val="1"/>
        <charset val="128"/>
      </rPr>
      <t>ビデオ
テープ</t>
    </r>
    <phoneticPr fontId="8"/>
  </si>
  <si>
    <r>
      <rPr>
        <sz val="9"/>
        <rFont val="ＭＳ 明朝"/>
        <family val="1"/>
        <charset val="128"/>
      </rPr>
      <t>資料　県立図書館「図書館要覧」</t>
    </r>
    <rPh sb="0" eb="2">
      <t>シリョウ</t>
    </rPh>
    <rPh sb="3" eb="5">
      <t>ケンリツ</t>
    </rPh>
    <rPh sb="5" eb="8">
      <t>トショカン</t>
    </rPh>
    <rPh sb="9" eb="14">
      <t>トショカンヨウラン</t>
    </rPh>
    <phoneticPr fontId="8"/>
  </si>
  <si>
    <r>
      <rPr>
        <sz val="9"/>
        <rFont val="ＭＳ 明朝"/>
        <family val="1"/>
        <charset val="128"/>
      </rPr>
      <t>注）</t>
    </r>
    <r>
      <rPr>
        <sz val="9"/>
        <rFont val="Times New Roman"/>
        <family val="1"/>
      </rPr>
      <t xml:space="preserve"> 1 </t>
    </r>
    <r>
      <rPr>
        <sz val="9"/>
        <rFont val="ＭＳ 明朝"/>
        <family val="1"/>
        <charset val="128"/>
      </rPr>
      <t>　「その他」とは「郷土資料」のうち、石川啄木、宮沢賢治の著作及び研究資料、「児童書」のうち、郷土資料、</t>
    </r>
    <rPh sb="0" eb="1">
      <t>チュウ</t>
    </rPh>
    <rPh sb="29" eb="30">
      <t>サワ</t>
    </rPh>
    <phoneticPr fontId="18"/>
  </si>
  <si>
    <r>
      <rPr>
        <sz val="9"/>
        <rFont val="ＭＳ 明朝"/>
        <family val="1"/>
        <charset val="128"/>
      </rPr>
      <t>　　</t>
    </r>
    <r>
      <rPr>
        <sz val="9"/>
        <rFont val="Times New Roman"/>
        <family val="1"/>
      </rPr>
      <t xml:space="preserve"> 2 </t>
    </r>
    <r>
      <rPr>
        <sz val="9"/>
        <rFont val="ＭＳ 明朝"/>
        <family val="1"/>
        <charset val="128"/>
      </rPr>
      <t>　「郷土資料」「児童」は各主題区分に計上した上で、（）の数値として再掲した。</t>
    </r>
    <rPh sb="27" eb="28">
      <t>ウエ</t>
    </rPh>
    <phoneticPr fontId="18"/>
  </si>
  <si>
    <r>
      <t>13-14</t>
    </r>
    <r>
      <rPr>
        <sz val="9"/>
        <rFont val="ＭＳ ゴシック"/>
        <family val="3"/>
        <charset val="128"/>
      </rPr>
      <t>　県立図書館の蔵書冊数</t>
    </r>
    <rPh sb="6" eb="8">
      <t>ケンリツ</t>
    </rPh>
    <rPh sb="8" eb="11">
      <t>トショカン</t>
    </rPh>
    <rPh sb="12" eb="14">
      <t>ゾウショ</t>
    </rPh>
    <rPh sb="14" eb="15">
      <t>サツ</t>
    </rPh>
    <rPh sb="15" eb="16">
      <t>カズ</t>
    </rPh>
    <phoneticPr fontId="8"/>
  </si>
  <si>
    <r>
      <rPr>
        <sz val="9"/>
        <rFont val="ＭＳ 明朝"/>
        <family val="1"/>
        <charset val="128"/>
      </rPr>
      <t>図書</t>
    </r>
    <rPh sb="0" eb="2">
      <t>トショ</t>
    </rPh>
    <phoneticPr fontId="8"/>
  </si>
  <si>
    <r>
      <rPr>
        <sz val="9"/>
        <rFont val="ＭＳ 明朝"/>
        <family val="1"/>
        <charset val="128"/>
      </rPr>
      <t>総　数</t>
    </r>
    <rPh sb="0" eb="1">
      <t>ソウ</t>
    </rPh>
    <rPh sb="2" eb="3">
      <t>スウ</t>
    </rPh>
    <phoneticPr fontId="8"/>
  </si>
  <si>
    <r>
      <t xml:space="preserve"> 0  </t>
    </r>
    <r>
      <rPr>
        <sz val="9"/>
        <rFont val="ＭＳ 明朝"/>
        <family val="1"/>
        <charset val="128"/>
      </rPr>
      <t>総記</t>
    </r>
    <rPh sb="4" eb="6">
      <t>ソウキ</t>
    </rPh>
    <phoneticPr fontId="8"/>
  </si>
  <si>
    <r>
      <t xml:space="preserve"> 1  </t>
    </r>
    <r>
      <rPr>
        <sz val="9"/>
        <rFont val="ＭＳ 明朝"/>
        <family val="1"/>
        <charset val="128"/>
      </rPr>
      <t>哲学</t>
    </r>
    <rPh sb="4" eb="6">
      <t>テツガク</t>
    </rPh>
    <phoneticPr fontId="8"/>
  </si>
  <si>
    <r>
      <t xml:space="preserve"> 2  </t>
    </r>
    <r>
      <rPr>
        <sz val="9"/>
        <rFont val="ＭＳ 明朝"/>
        <family val="1"/>
        <charset val="128"/>
      </rPr>
      <t>歴史</t>
    </r>
    <rPh sb="4" eb="6">
      <t>レキシ</t>
    </rPh>
    <phoneticPr fontId="8"/>
  </si>
  <si>
    <r>
      <t xml:space="preserve"> 3  </t>
    </r>
    <r>
      <rPr>
        <sz val="9"/>
        <rFont val="ＭＳ 明朝"/>
        <family val="1"/>
        <charset val="128"/>
      </rPr>
      <t xml:space="preserve">社会
</t>
    </r>
    <r>
      <rPr>
        <sz val="9"/>
        <rFont val="Times New Roman"/>
        <family val="1"/>
      </rPr>
      <t xml:space="preserve"> </t>
    </r>
    <r>
      <rPr>
        <sz val="9"/>
        <rFont val="ＭＳ 明朝"/>
        <family val="1"/>
        <charset val="128"/>
      </rPr>
      <t>　科学</t>
    </r>
    <rPh sb="4" eb="6">
      <t>シャカイ</t>
    </rPh>
    <rPh sb="9" eb="11">
      <t>カガク</t>
    </rPh>
    <phoneticPr fontId="8"/>
  </si>
  <si>
    <r>
      <t xml:space="preserve"> 4  </t>
    </r>
    <r>
      <rPr>
        <sz val="9"/>
        <rFont val="ＭＳ 明朝"/>
        <family val="1"/>
        <charset val="128"/>
      </rPr>
      <t xml:space="preserve">自然
</t>
    </r>
    <r>
      <rPr>
        <sz val="9"/>
        <rFont val="Times New Roman"/>
        <family val="1"/>
      </rPr>
      <t xml:space="preserve"> </t>
    </r>
    <r>
      <rPr>
        <sz val="9"/>
        <rFont val="ＭＳ 明朝"/>
        <family val="1"/>
        <charset val="128"/>
      </rPr>
      <t>　科学</t>
    </r>
    <rPh sb="4" eb="6">
      <t>シゼン</t>
    </rPh>
    <rPh sb="9" eb="11">
      <t>カガク</t>
    </rPh>
    <phoneticPr fontId="8"/>
  </si>
  <si>
    <r>
      <t xml:space="preserve"> 5  </t>
    </r>
    <r>
      <rPr>
        <sz val="9"/>
        <rFont val="ＭＳ 明朝"/>
        <family val="1"/>
        <charset val="128"/>
      </rPr>
      <t>技術</t>
    </r>
    <rPh sb="4" eb="6">
      <t>ギジュツ</t>
    </rPh>
    <phoneticPr fontId="8"/>
  </si>
  <si>
    <r>
      <t xml:space="preserve"> 6  </t>
    </r>
    <r>
      <rPr>
        <sz val="9"/>
        <rFont val="ＭＳ 明朝"/>
        <family val="1"/>
        <charset val="128"/>
      </rPr>
      <t>産業</t>
    </r>
    <rPh sb="4" eb="6">
      <t>サンギョウ</t>
    </rPh>
    <phoneticPr fontId="8"/>
  </si>
  <si>
    <r>
      <t xml:space="preserve"> 7  </t>
    </r>
    <r>
      <rPr>
        <sz val="9"/>
        <rFont val="ＭＳ 明朝"/>
        <family val="1"/>
        <charset val="128"/>
      </rPr>
      <t>芸術</t>
    </r>
    <rPh sb="4" eb="6">
      <t>ゲイジュツ</t>
    </rPh>
    <phoneticPr fontId="8"/>
  </si>
  <si>
    <r>
      <t xml:space="preserve"> 8  </t>
    </r>
    <r>
      <rPr>
        <sz val="9"/>
        <rFont val="ＭＳ 明朝"/>
        <family val="1"/>
        <charset val="128"/>
      </rPr>
      <t>言語</t>
    </r>
    <rPh sb="4" eb="6">
      <t>ゲンゴ</t>
    </rPh>
    <phoneticPr fontId="8"/>
  </si>
  <si>
    <r>
      <t xml:space="preserve">  9  </t>
    </r>
    <r>
      <rPr>
        <sz val="9"/>
        <rFont val="ＭＳ 明朝"/>
        <family val="1"/>
        <charset val="128"/>
      </rPr>
      <t>文学</t>
    </r>
    <rPh sb="5" eb="7">
      <t>ブンガク</t>
    </rPh>
    <phoneticPr fontId="8"/>
  </si>
  <si>
    <r>
      <rPr>
        <sz val="9"/>
        <rFont val="ＭＳ 明朝"/>
        <family val="1"/>
        <charset val="128"/>
      </rPr>
      <t>図書</t>
    </r>
    <r>
      <rPr>
        <sz val="9"/>
        <rFont val="Times New Roman"/>
        <family val="1"/>
      </rPr>
      <t xml:space="preserve"> </t>
    </r>
    <r>
      <rPr>
        <sz val="9"/>
        <rFont val="ＭＳ 明朝"/>
        <family val="1"/>
        <charset val="128"/>
      </rPr>
      <t>（つづき）</t>
    </r>
    <rPh sb="0" eb="2">
      <t>トショ</t>
    </rPh>
    <phoneticPr fontId="8"/>
  </si>
  <si>
    <r>
      <rPr>
        <sz val="9"/>
        <rFont val="ＭＳ 明朝"/>
        <family val="1"/>
        <charset val="128"/>
      </rPr>
      <t>視聴覚</t>
    </r>
    <rPh sb="0" eb="3">
      <t>シチョウカク</t>
    </rPh>
    <phoneticPr fontId="8"/>
  </si>
  <si>
    <r>
      <t>16</t>
    </r>
    <r>
      <rPr>
        <sz val="9"/>
        <rFont val="ＭＳ 明朝"/>
        <family val="1"/>
        <charset val="128"/>
      </rPr>
      <t>ミリ
フィルム</t>
    </r>
    <phoneticPr fontId="8"/>
  </si>
  <si>
    <r>
      <rPr>
        <sz val="9"/>
        <rFont val="ＭＳ 明朝"/>
        <family val="1"/>
        <charset val="128"/>
      </rPr>
      <t>その他</t>
    </r>
    <rPh sb="2" eb="3">
      <t>ホカ</t>
    </rPh>
    <phoneticPr fontId="8"/>
  </si>
  <si>
    <r>
      <rPr>
        <sz val="9"/>
        <rFont val="ＭＳ 明朝"/>
        <family val="1"/>
        <charset val="128"/>
      </rPr>
      <t>一般室</t>
    </r>
    <rPh sb="0" eb="2">
      <t>イッパン</t>
    </rPh>
    <rPh sb="2" eb="3">
      <t>シツ</t>
    </rPh>
    <phoneticPr fontId="8"/>
  </si>
  <si>
    <r>
      <rPr>
        <sz val="9"/>
        <rFont val="ＭＳ 明朝"/>
        <family val="1"/>
        <charset val="128"/>
      </rPr>
      <t>視聴室</t>
    </r>
    <rPh sb="0" eb="2">
      <t>シチョウ</t>
    </rPh>
    <rPh sb="2" eb="3">
      <t>シツ</t>
    </rPh>
    <phoneticPr fontId="8"/>
  </si>
  <si>
    <r>
      <rPr>
        <sz val="9"/>
        <rFont val="ＭＳ 明朝"/>
        <family val="1"/>
        <charset val="128"/>
      </rPr>
      <t>新規貸出登録者数</t>
    </r>
    <rPh sb="0" eb="2">
      <t>シンキ</t>
    </rPh>
    <rPh sb="2" eb="4">
      <t>カシダシ</t>
    </rPh>
    <rPh sb="4" eb="7">
      <t>トウロクシャ</t>
    </rPh>
    <rPh sb="7" eb="8">
      <t>スウ</t>
    </rPh>
    <phoneticPr fontId="8"/>
  </si>
  <si>
    <r>
      <rPr>
        <sz val="9"/>
        <rFont val="ＭＳ 明朝"/>
        <family val="1"/>
        <charset val="128"/>
      </rPr>
      <t>貸出利用者数</t>
    </r>
    <rPh sb="0" eb="2">
      <t>カシダシ</t>
    </rPh>
    <rPh sb="2" eb="5">
      <t>リヨウシャ</t>
    </rPh>
    <rPh sb="5" eb="6">
      <t>スウ</t>
    </rPh>
    <phoneticPr fontId="8"/>
  </si>
  <si>
    <r>
      <rPr>
        <sz val="9"/>
        <rFont val="ＭＳ 明朝"/>
        <family val="1"/>
        <charset val="128"/>
      </rPr>
      <t>一般</t>
    </r>
    <rPh sb="0" eb="2">
      <t>イッパン</t>
    </rPh>
    <phoneticPr fontId="8"/>
  </si>
  <si>
    <r>
      <rPr>
        <sz val="9"/>
        <rFont val="ＭＳ 明朝"/>
        <family val="1"/>
        <charset val="128"/>
      </rPr>
      <t>団体</t>
    </r>
    <rPh sb="0" eb="2">
      <t>ダンタイ</t>
    </rPh>
    <phoneticPr fontId="8"/>
  </si>
  <si>
    <r>
      <rPr>
        <sz val="9"/>
        <rFont val="ＭＳ 明朝"/>
        <family val="1"/>
        <charset val="128"/>
      </rPr>
      <t>巡回文庫</t>
    </r>
    <rPh sb="0" eb="2">
      <t>ジュンカイ</t>
    </rPh>
    <rPh sb="2" eb="4">
      <t>ブンコ</t>
    </rPh>
    <phoneticPr fontId="8"/>
  </si>
  <si>
    <r>
      <rPr>
        <sz val="9"/>
        <rFont val="ＭＳ 明朝"/>
        <family val="1"/>
        <charset val="128"/>
      </rPr>
      <t>本館に含む</t>
    </r>
  </si>
  <si>
    <r>
      <rPr>
        <sz val="9"/>
        <rFont val="ＭＳ 明朝"/>
        <family val="1"/>
        <charset val="128"/>
      </rPr>
      <t>貸出冊数</t>
    </r>
    <rPh sb="0" eb="2">
      <t>カシダシ</t>
    </rPh>
    <rPh sb="2" eb="4">
      <t>サッスウ</t>
    </rPh>
    <phoneticPr fontId="8"/>
  </si>
  <si>
    <r>
      <t xml:space="preserve"> 3  </t>
    </r>
    <r>
      <rPr>
        <sz val="9"/>
        <rFont val="ＭＳ 明朝"/>
        <family val="1"/>
        <charset val="128"/>
      </rPr>
      <t>社会 
  科学</t>
    </r>
    <rPh sb="4" eb="6">
      <t>シャカイ</t>
    </rPh>
    <rPh sb="10" eb="12">
      <t>カガク</t>
    </rPh>
    <phoneticPr fontId="8"/>
  </si>
  <si>
    <r>
      <rPr>
        <sz val="9"/>
        <rFont val="ＭＳ 明朝"/>
        <family val="1"/>
        <charset val="128"/>
      </rPr>
      <t>その他</t>
    </r>
    <rPh sb="2" eb="3">
      <t>タ</t>
    </rPh>
    <phoneticPr fontId="6"/>
  </si>
  <si>
    <r>
      <rPr>
        <sz val="9"/>
        <rFont val="ＭＳ 明朝"/>
        <family val="1"/>
        <charset val="128"/>
      </rPr>
      <t>（単位　人）</t>
    </r>
    <rPh sb="1" eb="3">
      <t>タンイ</t>
    </rPh>
    <rPh sb="4" eb="5">
      <t>ヒト</t>
    </rPh>
    <phoneticPr fontId="8"/>
  </si>
  <si>
    <r>
      <rPr>
        <sz val="9"/>
        <rFont val="ＭＳ 明朝"/>
        <family val="1"/>
        <charset val="128"/>
      </rPr>
      <t>盛岡体育館</t>
    </r>
    <rPh sb="0" eb="2">
      <t>モリオカ</t>
    </rPh>
    <rPh sb="2" eb="5">
      <t>タイイクカン</t>
    </rPh>
    <phoneticPr fontId="8"/>
  </si>
  <si>
    <r>
      <rPr>
        <sz val="9"/>
        <rFont val="ＭＳ 明朝"/>
        <family val="1"/>
        <charset val="128"/>
      </rPr>
      <t>盛岡市飯岡体育館</t>
    </r>
    <rPh sb="0" eb="2">
      <t>モリオカ</t>
    </rPh>
    <rPh sb="2" eb="3">
      <t>シ</t>
    </rPh>
    <rPh sb="3" eb="5">
      <t>イイオカ</t>
    </rPh>
    <rPh sb="5" eb="8">
      <t>タイイクカン</t>
    </rPh>
    <phoneticPr fontId="8"/>
  </si>
  <si>
    <r>
      <rPr>
        <sz val="9"/>
        <rFont val="ＭＳ 明朝"/>
        <family val="1"/>
        <charset val="128"/>
      </rPr>
      <t>盛岡市乙部体育館</t>
    </r>
    <rPh sb="0" eb="2">
      <t>モリオカ</t>
    </rPh>
    <rPh sb="2" eb="3">
      <t>シ</t>
    </rPh>
    <rPh sb="3" eb="5">
      <t>オトベ</t>
    </rPh>
    <rPh sb="5" eb="8">
      <t>タイイクカン</t>
    </rPh>
    <phoneticPr fontId="8"/>
  </si>
  <si>
    <r>
      <rPr>
        <sz val="9"/>
        <rFont val="ＭＳ 明朝"/>
        <family val="1"/>
        <charset val="128"/>
      </rPr>
      <t>盛岡市好摩体育館</t>
    </r>
    <rPh sb="0" eb="2">
      <t>モリオカ</t>
    </rPh>
    <rPh sb="2" eb="3">
      <t>シ</t>
    </rPh>
    <rPh sb="3" eb="5">
      <t>コウマ</t>
    </rPh>
    <rPh sb="5" eb="8">
      <t>タイイクカン</t>
    </rPh>
    <phoneticPr fontId="8"/>
  </si>
  <si>
    <t>盛岡市立総合プール</t>
    <rPh sb="0" eb="4">
      <t>モリオカシリツ</t>
    </rPh>
    <rPh sb="4" eb="6">
      <t>ソウゴウ</t>
    </rPh>
    <phoneticPr fontId="8"/>
  </si>
  <si>
    <t>盛岡市屋内ゲートボール場</t>
    <rPh sb="0" eb="2">
      <t>モリオカ</t>
    </rPh>
    <rPh sb="2" eb="3">
      <t>シ</t>
    </rPh>
    <rPh sb="3" eb="5">
      <t>オクナイ</t>
    </rPh>
    <rPh sb="11" eb="12">
      <t>ジョウ</t>
    </rPh>
    <phoneticPr fontId="8"/>
  </si>
  <si>
    <t>盛岡市立武道館</t>
    <rPh sb="0" eb="4">
      <t>モリオカシリツ</t>
    </rPh>
    <rPh sb="4" eb="7">
      <t>ブドウカン</t>
    </rPh>
    <phoneticPr fontId="8"/>
  </si>
  <si>
    <t>盛岡市弓道場</t>
    <rPh sb="0" eb="2">
      <t>モリオカ</t>
    </rPh>
    <rPh sb="2" eb="3">
      <t>シ</t>
    </rPh>
    <rPh sb="3" eb="5">
      <t>キュウドウ</t>
    </rPh>
    <rPh sb="5" eb="6">
      <t>ジョウ</t>
    </rPh>
    <phoneticPr fontId="8"/>
  </si>
  <si>
    <r>
      <t>　</t>
    </r>
    <r>
      <rPr>
        <sz val="9"/>
        <rFont val="Times New Roman"/>
        <family val="1"/>
      </rPr>
      <t>B&amp;G</t>
    </r>
    <r>
      <rPr>
        <sz val="9"/>
        <rFont val="ＭＳ 明朝"/>
        <family val="1"/>
        <charset val="128"/>
      </rPr>
      <t>海洋センタープール</t>
    </r>
    <rPh sb="4" eb="6">
      <t>カイヨウ</t>
    </rPh>
    <phoneticPr fontId="8"/>
  </si>
  <si>
    <t>盛岡市つなぎスポーツ研修センター</t>
    <rPh sb="0" eb="3">
      <t>モリオカシ</t>
    </rPh>
    <rPh sb="10" eb="12">
      <t>ケンシュウ</t>
    </rPh>
    <phoneticPr fontId="8"/>
  </si>
  <si>
    <r>
      <rPr>
        <sz val="9"/>
        <rFont val="ＭＳ 明朝"/>
        <family val="1"/>
        <charset val="128"/>
      </rPr>
      <t>盛岡市営野球場</t>
    </r>
    <rPh sb="0" eb="2">
      <t>モリオカ</t>
    </rPh>
    <rPh sb="2" eb="4">
      <t>シエイ</t>
    </rPh>
    <rPh sb="4" eb="5">
      <t>ヤ</t>
    </rPh>
    <rPh sb="5" eb="7">
      <t>キュウジョウ</t>
    </rPh>
    <phoneticPr fontId="8"/>
  </si>
  <si>
    <r>
      <rPr>
        <sz val="9"/>
        <rFont val="ＭＳ 明朝"/>
        <family val="1"/>
        <charset val="128"/>
      </rPr>
      <t>盛岡市太田橋野球場</t>
    </r>
    <rPh sb="0" eb="2">
      <t>モリオカ</t>
    </rPh>
    <rPh sb="2" eb="3">
      <t>シ</t>
    </rPh>
    <rPh sb="3" eb="5">
      <t>オオタ</t>
    </rPh>
    <rPh sb="5" eb="6">
      <t>バシ</t>
    </rPh>
    <rPh sb="6" eb="9">
      <t>ヤキュウジョウ</t>
    </rPh>
    <phoneticPr fontId="8"/>
  </si>
  <si>
    <r>
      <rPr>
        <sz val="9"/>
        <rFont val="ＭＳ 明朝"/>
        <family val="1"/>
        <charset val="128"/>
      </rPr>
      <t>盛岡市立太田テニスコート</t>
    </r>
    <rPh sb="0" eb="4">
      <t>モリオカシリツ</t>
    </rPh>
    <rPh sb="4" eb="6">
      <t>オオタ</t>
    </rPh>
    <phoneticPr fontId="8"/>
  </si>
  <si>
    <r>
      <rPr>
        <sz val="9"/>
        <rFont val="ＭＳ 明朝"/>
        <family val="1"/>
        <charset val="128"/>
      </rPr>
      <t>盛岡市立松園テニスコート</t>
    </r>
    <rPh sb="0" eb="4">
      <t>モリオカシリツ</t>
    </rPh>
    <rPh sb="4" eb="6">
      <t>マツゾノ</t>
    </rPh>
    <phoneticPr fontId="8"/>
  </si>
  <si>
    <r>
      <rPr>
        <sz val="9"/>
        <rFont val="ＭＳ 明朝"/>
        <family val="1"/>
        <charset val="128"/>
      </rPr>
      <t>盛岡市立東中野運動広場</t>
    </r>
    <rPh sb="0" eb="4">
      <t>モリオカシリツ</t>
    </rPh>
    <rPh sb="4" eb="5">
      <t>ヒガシ</t>
    </rPh>
    <rPh sb="5" eb="7">
      <t>ナカノ</t>
    </rPh>
    <rPh sb="7" eb="9">
      <t>ウンドウ</t>
    </rPh>
    <rPh sb="9" eb="11">
      <t>ヒロバ</t>
    </rPh>
    <phoneticPr fontId="8"/>
  </si>
  <si>
    <r>
      <rPr>
        <sz val="9"/>
        <rFont val="ＭＳ 明朝"/>
        <family val="1"/>
        <charset val="128"/>
      </rPr>
      <t>盛岡市立乙部運動広場</t>
    </r>
    <rPh sb="0" eb="4">
      <t>モリオカシリツ</t>
    </rPh>
    <rPh sb="4" eb="6">
      <t>オトベ</t>
    </rPh>
    <rPh sb="6" eb="8">
      <t>ウンドウ</t>
    </rPh>
    <rPh sb="8" eb="10">
      <t>ヒロバ</t>
    </rPh>
    <phoneticPr fontId="8"/>
  </si>
  <si>
    <r>
      <rPr>
        <sz val="9"/>
        <rFont val="ＭＳ 明朝"/>
        <family val="1"/>
        <charset val="128"/>
      </rPr>
      <t>盛岡市立生出スキー場</t>
    </r>
    <rPh sb="0" eb="4">
      <t>モリオカシリツ</t>
    </rPh>
    <rPh sb="4" eb="6">
      <t>オイデ</t>
    </rPh>
    <rPh sb="9" eb="10">
      <t>ジョウ</t>
    </rPh>
    <phoneticPr fontId="8"/>
  </si>
  <si>
    <r>
      <rPr>
        <sz val="9"/>
        <rFont val="ＭＳ 明朝"/>
        <family val="1"/>
        <charset val="128"/>
      </rPr>
      <t>盛岡市立玉山運動場</t>
    </r>
    <rPh sb="0" eb="4">
      <t>モリオカシリツ</t>
    </rPh>
    <rPh sb="4" eb="6">
      <t>タマヤマ</t>
    </rPh>
    <rPh sb="6" eb="9">
      <t>ウンドウジョウ</t>
    </rPh>
    <phoneticPr fontId="8"/>
  </si>
  <si>
    <r>
      <rPr>
        <sz val="9"/>
        <rFont val="ＭＳ 明朝"/>
        <family val="1"/>
        <charset val="128"/>
      </rPr>
      <t>盛岡市立好摩相撲場</t>
    </r>
    <rPh sb="0" eb="4">
      <t>モリオカシリツ</t>
    </rPh>
    <rPh sb="4" eb="9">
      <t>コウマスモウジョウ</t>
    </rPh>
    <phoneticPr fontId="8"/>
  </si>
  <si>
    <r>
      <rPr>
        <sz val="9"/>
        <rFont val="ＭＳ 明朝"/>
        <family val="1"/>
        <charset val="128"/>
      </rPr>
      <t>盛岡市立つなぎ多目的運動場</t>
    </r>
    <rPh sb="0" eb="4">
      <t>モリオカシリツ</t>
    </rPh>
    <rPh sb="7" eb="10">
      <t>タモクテキ</t>
    </rPh>
    <rPh sb="10" eb="13">
      <t>ウンドウジョウ</t>
    </rPh>
    <phoneticPr fontId="8"/>
  </si>
  <si>
    <r>
      <rPr>
        <sz val="9"/>
        <color theme="1"/>
        <rFont val="ＭＳ 明朝"/>
        <family val="1"/>
        <charset val="128"/>
      </rPr>
      <t>注）</t>
    </r>
    <r>
      <rPr>
        <sz val="9"/>
        <color theme="1"/>
        <rFont val="Times New Roman"/>
        <family val="1"/>
      </rPr>
      <t xml:space="preserve"> 1 </t>
    </r>
    <r>
      <rPr>
        <sz val="9"/>
        <color theme="1"/>
        <rFont val="ＭＳ 明朝"/>
        <family val="1"/>
        <charset val="128"/>
      </rPr>
      <t>　動物公園</t>
    </r>
    <r>
      <rPr>
        <sz val="9"/>
        <color theme="1"/>
        <rFont val="Times New Roman"/>
        <family val="1"/>
      </rPr>
      <t>ZOOMO</t>
    </r>
    <r>
      <rPr>
        <sz val="9"/>
        <color theme="1"/>
        <rFont val="ＭＳ 明朝"/>
        <family val="1"/>
        <charset val="128"/>
      </rPr>
      <t>は、令和</t>
    </r>
    <r>
      <rPr>
        <sz val="9"/>
        <color theme="1"/>
        <rFont val="Times New Roman"/>
        <family val="1"/>
      </rPr>
      <t xml:space="preserve"> 4 </t>
    </r>
    <r>
      <rPr>
        <sz val="9"/>
        <color theme="1"/>
        <rFont val="ＭＳ 明朝"/>
        <family val="1"/>
        <charset val="128"/>
      </rPr>
      <t>年度はリニューアル工事中のため、工場見学ツアーの参加者数である。</t>
    </r>
    <rPh sb="0" eb="1">
      <t>チュウ</t>
    </rPh>
    <rPh sb="6" eb="10">
      <t>ドウブツコウエン</t>
    </rPh>
    <rPh sb="17" eb="19">
      <t>レイワ</t>
    </rPh>
    <rPh sb="22" eb="23">
      <t>ネン</t>
    </rPh>
    <rPh sb="23" eb="24">
      <t>ド</t>
    </rPh>
    <rPh sb="31" eb="33">
      <t>コウジ</t>
    </rPh>
    <rPh sb="33" eb="34">
      <t>チュウ</t>
    </rPh>
    <rPh sb="38" eb="42">
      <t>コウジョウケンガク</t>
    </rPh>
    <rPh sb="46" eb="50">
      <t>サンカシャスウ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</si>
</sst>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0_);\(0\)"/>
    <numFmt numFmtId="178" formatCode="0.0_);\(0.0\)"/>
    <numFmt numFmtId="179" formatCode="#,##0;&quot;△ &quot;#,##0"/>
    <numFmt numFmtId="180" formatCode="#,##0;[Red]#,##0"/>
    <numFmt numFmtId="181" formatCode="#,##0.00;[Red]#,##0.00"/>
    <numFmt numFmtId="182" formatCode="#,##0_);[Red]\(#,##0\)"/>
    <numFmt numFmtId="183" formatCode="0;[Red]0"/>
  </numFmts>
  <fonts count="41">
    <font>
      <sz val="11"/>
      <color theme="1"/>
      <name val="游ゴシック"/>
      <family val="2"/>
      <scheme val="minor"/>
    </font>
    <font>
      <sz val="11"/>
      <color theme="1"/>
      <name val="游ゴシック"/>
      <family val="2"/>
      <scheme val="minor"/>
    </font>
    <font>
      <sz val="12"/>
      <color indexed="8"/>
      <name val="Times New Roman"/>
      <family val="1"/>
    </font>
    <font>
      <sz val="9"/>
      <color indexed="8"/>
      <name val="ＭＳ 明朝"/>
      <family val="1"/>
      <charset val="128"/>
    </font>
    <font>
      <sz val="8"/>
      <color indexed="8"/>
      <name val="ＭＳ Ｐ明朝"/>
      <family val="1"/>
      <charset val="128"/>
    </font>
    <font>
      <sz val="9"/>
      <color theme="1"/>
      <name val="Times New Roman"/>
      <family val="1"/>
    </font>
    <font>
      <sz val="6"/>
      <name val="游ゴシック"/>
      <family val="3"/>
      <charset val="128"/>
      <scheme val="minor"/>
    </font>
    <font>
      <sz val="9"/>
      <color indexed="8"/>
      <name val="Times New Roman"/>
      <family val="1"/>
    </font>
    <font>
      <sz val="6"/>
      <name val="ＭＳ Ｐゴシック"/>
      <family val="3"/>
      <charset val="128"/>
    </font>
    <font>
      <sz val="9"/>
      <name val="Times New Roman"/>
      <family val="1"/>
    </font>
    <font>
      <sz val="12"/>
      <color theme="1"/>
      <name val="Times New Roman"/>
      <family val="1"/>
    </font>
    <font>
      <sz val="8"/>
      <name val="Times New Roman"/>
      <family val="1"/>
    </font>
    <font>
      <sz val="11"/>
      <name val="ＭＳ Ｐゴシック"/>
      <family val="3"/>
      <charset val="128"/>
    </font>
    <font>
      <sz val="9"/>
      <color theme="1"/>
      <name val="ＭＳ Ｐ明朝"/>
      <family val="1"/>
      <charset val="128"/>
    </font>
    <font>
      <sz val="9"/>
      <color rgb="FF000000"/>
      <name val="Times New Roman"/>
      <family val="1"/>
    </font>
    <font>
      <sz val="9"/>
      <color rgb="FF000000"/>
      <name val="ＭＳ 明朝"/>
      <family val="1"/>
      <charset val="128"/>
    </font>
    <font>
      <sz val="9"/>
      <color rgb="FF000000"/>
      <name val="ＭＳ Ｐ明朝"/>
      <family val="1"/>
      <charset val="128"/>
    </font>
    <font>
      <sz val="9"/>
      <color rgb="FFFF0000"/>
      <name val="Times New Roman"/>
      <family val="1"/>
    </font>
    <font>
      <sz val="9"/>
      <name val="ＭＳ 明朝"/>
      <family val="1"/>
      <charset val="128"/>
    </font>
    <font>
      <sz val="9"/>
      <color indexed="8"/>
      <name val="ＭＳ Ｐ明朝"/>
      <family val="1"/>
      <charset val="128"/>
    </font>
    <font>
      <sz val="9"/>
      <name val="ＭＳ Ｐ明朝"/>
      <family val="1"/>
      <charset val="128"/>
    </font>
    <font>
      <sz val="9"/>
      <color theme="1"/>
      <name val="ＭＳ 明朝"/>
      <family val="1"/>
      <charset val="128"/>
    </font>
    <font>
      <sz val="11"/>
      <color theme="1"/>
      <name val="HGSｺﾞｼｯｸM"/>
      <family val="2"/>
      <charset val="128"/>
    </font>
    <font>
      <sz val="9"/>
      <color rgb="FF000000"/>
      <name val="ＭＳ ゴシック"/>
      <family val="3"/>
      <charset val="128"/>
    </font>
    <font>
      <sz val="9"/>
      <color theme="1"/>
      <name val="ＭＳ ゴシック"/>
      <family val="3"/>
      <charset val="128"/>
    </font>
    <font>
      <sz val="9"/>
      <color indexed="8"/>
      <name val="ＭＳ ゴシック"/>
      <family val="3"/>
      <charset val="128"/>
    </font>
    <font>
      <sz val="12"/>
      <color indexed="8"/>
      <name val="ＭＳ ゴシック"/>
      <family val="3"/>
      <charset val="128"/>
    </font>
    <font>
      <sz val="11"/>
      <color theme="1"/>
      <name val="Times New Roman"/>
      <family val="1"/>
    </font>
    <font>
      <sz val="10"/>
      <color theme="1"/>
      <name val="Times New Roman"/>
      <family val="1"/>
    </font>
    <font>
      <sz val="11"/>
      <name val="Times New Roman"/>
      <family val="1"/>
    </font>
    <font>
      <sz val="11"/>
      <color theme="1"/>
      <name val="游ゴシック"/>
      <family val="3"/>
      <charset val="128"/>
      <scheme val="minor"/>
    </font>
    <font>
      <sz val="9"/>
      <color indexed="8"/>
      <name val="Times New Roman"/>
      <family val="1"/>
      <charset val="128"/>
    </font>
    <font>
      <sz val="10"/>
      <color indexed="8"/>
      <name val="Times New Roman"/>
      <family val="1"/>
    </font>
    <font>
      <sz val="9"/>
      <color indexed="8"/>
      <name val="Times New Roman"/>
      <family val="3"/>
      <charset val="128"/>
    </font>
    <font>
      <sz val="9"/>
      <color rgb="FF000000"/>
      <name val="Times New Roman"/>
      <family val="1"/>
      <charset val="128"/>
    </font>
    <font>
      <sz val="9"/>
      <color theme="1"/>
      <name val="Times New Roman"/>
      <family val="1"/>
      <charset val="128"/>
    </font>
    <font>
      <sz val="9"/>
      <name val="Times New Roman"/>
      <family val="1"/>
      <charset val="128"/>
    </font>
    <font>
      <sz val="9"/>
      <color rgb="FF000000"/>
      <name val="Yu Gothic"/>
      <family val="1"/>
      <charset val="128"/>
    </font>
    <font>
      <sz val="9"/>
      <color theme="1"/>
      <name val="Yu Gothic"/>
      <family val="1"/>
      <charset val="128"/>
    </font>
    <font>
      <sz val="9"/>
      <name val="游ゴシック"/>
      <family val="1"/>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bottom/>
      <diagonal/>
    </border>
  </borders>
  <cellStyleXfs count="5">
    <xf numFmtId="0" fontId="0" fillId="0" borderId="0"/>
    <xf numFmtId="38" fontId="1" fillId="0" borderId="0" applyFont="0" applyFill="0" applyBorder="0" applyAlignment="0" applyProtection="0">
      <alignment vertical="center"/>
    </xf>
    <xf numFmtId="0" fontId="12" fillId="0" borderId="0"/>
    <xf numFmtId="0" fontId="22" fillId="0" borderId="0">
      <alignment vertical="center"/>
    </xf>
    <xf numFmtId="0" fontId="30" fillId="0" borderId="0">
      <alignment vertical="center"/>
    </xf>
  </cellStyleXfs>
  <cellXfs count="847">
    <xf numFmtId="0" fontId="0" fillId="0" borderId="0" xfId="0"/>
    <xf numFmtId="177" fontId="5" fillId="0" borderId="0" xfId="0" applyNumberFormat="1" applyFont="1" applyFill="1" applyBorder="1" applyAlignment="1">
      <alignment vertical="center" shrinkToFit="1"/>
    </xf>
    <xf numFmtId="177" fontId="5" fillId="0" borderId="0" xfId="0" applyNumberFormat="1" applyFont="1" applyFill="1" applyAlignment="1">
      <alignment vertical="center"/>
    </xf>
    <xf numFmtId="177" fontId="5" fillId="0" borderId="0" xfId="0" applyNumberFormat="1" applyFont="1" applyFill="1" applyBorder="1" applyAlignment="1">
      <alignment vertical="center"/>
    </xf>
    <xf numFmtId="177" fontId="9" fillId="0" borderId="0" xfId="0" applyNumberFormat="1" applyFont="1" applyFill="1" applyBorder="1" applyAlignment="1">
      <alignment vertical="center"/>
    </xf>
    <xf numFmtId="177" fontId="9" fillId="0" borderId="0" xfId="0" applyNumberFormat="1" applyFont="1" applyFill="1" applyAlignment="1">
      <alignment vertical="center"/>
    </xf>
    <xf numFmtId="177" fontId="5" fillId="0" borderId="1" xfId="0" applyNumberFormat="1" applyFont="1" applyFill="1" applyBorder="1" applyAlignment="1">
      <alignment vertical="center"/>
    </xf>
    <xf numFmtId="177" fontId="5" fillId="0" borderId="1" xfId="0" applyNumberFormat="1" applyFont="1" applyFill="1" applyBorder="1" applyAlignment="1">
      <alignment horizontal="right" vertical="center"/>
    </xf>
    <xf numFmtId="177" fontId="5" fillId="0" borderId="0"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177" fontId="9" fillId="0" borderId="0" xfId="0" applyNumberFormat="1" applyFont="1" applyFill="1" applyAlignment="1">
      <alignment horizontal="center" vertical="center"/>
    </xf>
    <xf numFmtId="177" fontId="5" fillId="0" borderId="11" xfId="0" applyNumberFormat="1" applyFont="1" applyFill="1" applyBorder="1" applyAlignment="1">
      <alignment horizontal="center" vertical="center"/>
    </xf>
    <xf numFmtId="177" fontId="5" fillId="0" borderId="23" xfId="0" applyNumberFormat="1" applyFont="1" applyFill="1" applyBorder="1" applyAlignment="1">
      <alignment vertical="center"/>
    </xf>
    <xf numFmtId="177" fontId="5" fillId="0" borderId="22" xfId="0" applyNumberFormat="1" applyFont="1" applyFill="1" applyBorder="1" applyAlignment="1">
      <alignment vertical="center"/>
    </xf>
    <xf numFmtId="177" fontId="21" fillId="0" borderId="0" xfId="0" applyNumberFormat="1" applyFont="1" applyFill="1" applyBorder="1" applyAlignment="1">
      <alignment vertical="center"/>
    </xf>
    <xf numFmtId="177" fontId="5" fillId="0" borderId="14" xfId="0" applyNumberFormat="1" applyFont="1" applyFill="1" applyBorder="1" applyAlignment="1">
      <alignment vertical="center"/>
    </xf>
    <xf numFmtId="177" fontId="9" fillId="0" borderId="7"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26" xfId="0" applyNumberFormat="1" applyFont="1" applyFill="1" applyBorder="1" applyAlignment="1">
      <alignment horizontal="center" vertical="center"/>
    </xf>
    <xf numFmtId="177" fontId="5" fillId="0" borderId="25" xfId="0" applyNumberFormat="1" applyFont="1" applyFill="1" applyBorder="1" applyAlignment="1">
      <alignment vertical="center"/>
    </xf>
    <xf numFmtId="177" fontId="5" fillId="0" borderId="11" xfId="0" applyNumberFormat="1" applyFont="1" applyFill="1" applyBorder="1" applyAlignment="1">
      <alignment horizontal="center" vertical="center" shrinkToFit="1"/>
    </xf>
    <xf numFmtId="177" fontId="5" fillId="0" borderId="15" xfId="0" applyNumberFormat="1" applyFont="1" applyFill="1" applyBorder="1" applyAlignment="1">
      <alignment vertical="center"/>
    </xf>
    <xf numFmtId="177" fontId="5" fillId="0" borderId="27" xfId="0" applyNumberFormat="1" applyFont="1" applyFill="1" applyBorder="1" applyAlignment="1">
      <alignment vertical="center"/>
    </xf>
    <xf numFmtId="177" fontId="5" fillId="0" borderId="0" xfId="0" applyNumberFormat="1" applyFont="1" applyFill="1" applyBorder="1" applyAlignment="1">
      <alignment horizontal="right" vertical="center"/>
    </xf>
    <xf numFmtId="177" fontId="5" fillId="0" borderId="12" xfId="0" applyNumberFormat="1" applyFont="1" applyFill="1" applyBorder="1" applyAlignment="1">
      <alignment horizontal="center" vertical="center" wrapText="1"/>
    </xf>
    <xf numFmtId="177" fontId="5" fillId="0" borderId="0" xfId="0" applyNumberFormat="1" applyFont="1" applyFill="1" applyBorder="1" applyAlignment="1">
      <alignment vertical="center" wrapText="1"/>
    </xf>
    <xf numFmtId="177" fontId="7" fillId="0" borderId="0" xfId="0" applyNumberFormat="1" applyFont="1" applyFill="1" applyBorder="1" applyAlignment="1">
      <alignment vertical="center"/>
    </xf>
    <xf numFmtId="177" fontId="9" fillId="0" borderId="10" xfId="0" applyNumberFormat="1" applyFont="1" applyFill="1" applyBorder="1" applyAlignment="1">
      <alignment horizontal="center" vertical="center"/>
    </xf>
    <xf numFmtId="177" fontId="5" fillId="0" borderId="0" xfId="1" applyNumberFormat="1" applyFont="1" applyFill="1" applyAlignment="1">
      <alignment vertical="center"/>
    </xf>
    <xf numFmtId="177" fontId="5" fillId="0" borderId="1" xfId="1" applyNumberFormat="1" applyFont="1" applyFill="1" applyBorder="1" applyAlignment="1">
      <alignment vertical="center"/>
    </xf>
    <xf numFmtId="177" fontId="7" fillId="0" borderId="0" xfId="0" applyNumberFormat="1" applyFont="1" applyFill="1" applyAlignment="1">
      <alignment vertical="center"/>
    </xf>
    <xf numFmtId="177" fontId="3" fillId="0" borderId="0"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177" fontId="5" fillId="0" borderId="23" xfId="0" applyNumberFormat="1" applyFont="1" applyFill="1" applyBorder="1" applyAlignment="1">
      <alignment vertical="center" textRotation="255"/>
    </xf>
    <xf numFmtId="177" fontId="18" fillId="0" borderId="0" xfId="0" applyNumberFormat="1" applyFont="1" applyFill="1" applyBorder="1" applyAlignment="1">
      <alignment horizontal="center" vertical="center"/>
    </xf>
    <xf numFmtId="177" fontId="7" fillId="0" borderId="0" xfId="0" applyNumberFormat="1" applyFont="1" applyFill="1" applyBorder="1" applyAlignment="1">
      <alignment horizontal="left" vertical="center"/>
    </xf>
    <xf numFmtId="177" fontId="9" fillId="0" borderId="0" xfId="0" applyNumberFormat="1" applyFont="1" applyFill="1" applyAlignment="1"/>
    <xf numFmtId="177" fontId="14" fillId="0" borderId="0" xfId="0" applyNumberFormat="1" applyFont="1" applyFill="1" applyBorder="1" applyAlignment="1">
      <alignment vertical="center"/>
    </xf>
    <xf numFmtId="177" fontId="14" fillId="0" borderId="0" xfId="0" applyNumberFormat="1" applyFont="1" applyFill="1" applyBorder="1" applyAlignment="1">
      <alignment vertical="center" wrapText="1"/>
    </xf>
    <xf numFmtId="177" fontId="14" fillId="0" borderId="0" xfId="0" applyNumberFormat="1" applyFont="1" applyFill="1" applyBorder="1" applyAlignment="1">
      <alignment horizontal="left" vertical="center" indent="1"/>
    </xf>
    <xf numFmtId="177" fontId="14" fillId="0" borderId="11" xfId="0" applyNumberFormat="1" applyFont="1" applyFill="1" applyBorder="1" applyAlignment="1">
      <alignment horizontal="center" vertical="center"/>
    </xf>
    <xf numFmtId="177" fontId="14" fillId="0" borderId="12" xfId="0" applyNumberFormat="1" applyFont="1" applyFill="1" applyBorder="1" applyAlignment="1">
      <alignment horizontal="center" vertical="center"/>
    </xf>
    <xf numFmtId="177" fontId="5" fillId="0" borderId="17" xfId="0" applyNumberFormat="1" applyFont="1" applyFill="1" applyBorder="1" applyAlignment="1">
      <alignment vertical="center"/>
    </xf>
    <xf numFmtId="177" fontId="14" fillId="0" borderId="0" xfId="1" applyNumberFormat="1" applyFont="1" applyFill="1" applyBorder="1" applyAlignment="1">
      <alignment vertical="center"/>
    </xf>
    <xf numFmtId="177" fontId="9" fillId="0" borderId="0" xfId="1" applyNumberFormat="1" applyFont="1" applyFill="1" applyBorder="1" applyAlignment="1">
      <alignment vertical="center"/>
    </xf>
    <xf numFmtId="177" fontId="14" fillId="0" borderId="1" xfId="1" applyNumberFormat="1" applyFont="1" applyFill="1" applyBorder="1" applyAlignment="1">
      <alignment vertical="center"/>
    </xf>
    <xf numFmtId="177" fontId="14" fillId="0" borderId="1" xfId="1" applyNumberFormat="1" applyFont="1" applyFill="1" applyBorder="1" applyAlignment="1">
      <alignment horizontal="right" vertical="center"/>
    </xf>
    <xf numFmtId="177" fontId="14" fillId="0" borderId="0" xfId="1" applyNumberFormat="1" applyFont="1" applyFill="1" applyBorder="1" applyAlignment="1">
      <alignment horizontal="center" vertical="center"/>
    </xf>
    <xf numFmtId="177" fontId="9" fillId="0" borderId="0" xfId="1" applyNumberFormat="1" applyFont="1" applyFill="1" applyBorder="1" applyAlignment="1">
      <alignment horizontal="center" vertical="center"/>
    </xf>
    <xf numFmtId="177" fontId="14" fillId="0" borderId="0" xfId="1" applyNumberFormat="1" applyFont="1" applyFill="1" applyBorder="1" applyAlignment="1">
      <alignment horizontal="center" vertical="center"/>
    </xf>
    <xf numFmtId="177" fontId="14" fillId="0" borderId="11" xfId="1" applyNumberFormat="1" applyFont="1" applyFill="1" applyBorder="1" applyAlignment="1">
      <alignment horizontal="center" vertical="center"/>
    </xf>
    <xf numFmtId="177" fontId="14" fillId="0" borderId="12" xfId="1" applyNumberFormat="1" applyFont="1" applyFill="1" applyBorder="1" applyAlignment="1">
      <alignment horizontal="center" vertical="center"/>
    </xf>
    <xf numFmtId="177" fontId="14" fillId="0" borderId="23" xfId="1" applyNumberFormat="1" applyFont="1" applyFill="1" applyBorder="1" applyAlignment="1">
      <alignment vertical="center"/>
    </xf>
    <xf numFmtId="177" fontId="14" fillId="0" borderId="22" xfId="1" applyNumberFormat="1" applyFont="1" applyFill="1" applyBorder="1" applyAlignment="1">
      <alignment vertical="center"/>
    </xf>
    <xf numFmtId="177" fontId="14" fillId="0" borderId="13" xfId="1" applyNumberFormat="1" applyFont="1" applyFill="1" applyBorder="1" applyAlignment="1">
      <alignment vertical="center"/>
    </xf>
    <xf numFmtId="177" fontId="14" fillId="0" borderId="27" xfId="1" applyNumberFormat="1" applyFont="1" applyFill="1" applyBorder="1" applyAlignment="1">
      <alignment vertical="center"/>
    </xf>
    <xf numFmtId="177" fontId="14" fillId="0" borderId="15" xfId="1" applyNumberFormat="1" applyFont="1" applyFill="1" applyBorder="1" applyAlignment="1">
      <alignment vertical="center"/>
    </xf>
    <xf numFmtId="177" fontId="14" fillId="0" borderId="25" xfId="1" applyNumberFormat="1" applyFont="1" applyFill="1" applyBorder="1" applyAlignment="1">
      <alignment horizontal="right" vertical="center"/>
    </xf>
    <xf numFmtId="177" fontId="14" fillId="0" borderId="0" xfId="1" applyNumberFormat="1" applyFont="1" applyFill="1" applyBorder="1" applyAlignment="1"/>
    <xf numFmtId="178" fontId="5" fillId="0" borderId="14" xfId="0" applyNumberFormat="1" applyFont="1" applyFill="1" applyBorder="1" applyAlignment="1">
      <alignment vertical="center"/>
    </xf>
    <xf numFmtId="178" fontId="5" fillId="0" borderId="0" xfId="0" applyNumberFormat="1" applyFont="1" applyFill="1" applyBorder="1" applyAlignment="1">
      <alignment vertical="center"/>
    </xf>
    <xf numFmtId="38" fontId="5" fillId="0" borderId="0" xfId="1" applyFont="1" applyFill="1" applyBorder="1" applyAlignment="1">
      <alignment vertical="center"/>
    </xf>
    <xf numFmtId="177" fontId="7" fillId="0" borderId="21" xfId="0" applyNumberFormat="1" applyFont="1" applyFill="1" applyBorder="1" applyAlignment="1">
      <alignment horizontal="center" vertical="center" wrapText="1"/>
    </xf>
    <xf numFmtId="177" fontId="14" fillId="0" borderId="6" xfId="0" applyNumberFormat="1" applyFont="1" applyFill="1" applyBorder="1" applyAlignment="1">
      <alignment vertical="center"/>
    </xf>
    <xf numFmtId="177" fontId="14" fillId="0" borderId="7" xfId="1" applyNumberFormat="1" applyFont="1" applyFill="1" applyBorder="1" applyAlignment="1">
      <alignment vertical="center"/>
    </xf>
    <xf numFmtId="177" fontId="9" fillId="0" borderId="7" xfId="1" applyNumberFormat="1" applyFont="1" applyFill="1" applyBorder="1" applyAlignment="1">
      <alignment vertical="center"/>
    </xf>
    <xf numFmtId="177" fontId="14" fillId="0" borderId="8" xfId="1" applyNumberFormat="1" applyFont="1" applyFill="1" applyBorder="1" applyAlignment="1">
      <alignment vertical="center"/>
    </xf>
    <xf numFmtId="177" fontId="15" fillId="0" borderId="11" xfId="1"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7" fontId="5" fillId="0" borderId="13" xfId="0" applyNumberFormat="1" applyFont="1" applyFill="1" applyBorder="1" applyAlignment="1">
      <alignment horizontal="left" vertical="center"/>
    </xf>
    <xf numFmtId="177" fontId="3" fillId="0" borderId="0" xfId="0" applyNumberFormat="1" applyFont="1" applyFill="1" applyBorder="1" applyAlignment="1">
      <alignment vertical="center" wrapText="1"/>
    </xf>
    <xf numFmtId="177" fontId="5" fillId="0" borderId="12" xfId="0" applyNumberFormat="1" applyFont="1" applyFill="1" applyBorder="1" applyAlignment="1">
      <alignment horizontal="center" vertical="center" wrapText="1"/>
    </xf>
    <xf numFmtId="177" fontId="14" fillId="0" borderId="1" xfId="0" applyNumberFormat="1" applyFont="1" applyFill="1" applyBorder="1" applyAlignment="1">
      <alignment horizontal="right" vertical="center"/>
    </xf>
    <xf numFmtId="177" fontId="5" fillId="0" borderId="0" xfId="0" applyNumberFormat="1" applyFont="1" applyFill="1" applyAlignment="1">
      <alignment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5" fillId="0" borderId="21" xfId="0" applyNumberFormat="1" applyFont="1" applyFill="1" applyBorder="1" applyAlignment="1">
      <alignment horizontal="center" vertical="center"/>
    </xf>
    <xf numFmtId="177" fontId="5" fillId="0" borderId="0" xfId="0" applyNumberFormat="1" applyFont="1" applyFill="1" applyBorder="1" applyAlignment="1">
      <alignment vertical="center"/>
    </xf>
    <xf numFmtId="177" fontId="5" fillId="0" borderId="13" xfId="0" applyNumberFormat="1" applyFont="1" applyFill="1" applyBorder="1" applyAlignment="1">
      <alignment vertical="center"/>
    </xf>
    <xf numFmtId="177" fontId="5" fillId="0" borderId="7" xfId="0" applyNumberFormat="1" applyFont="1" applyFill="1" applyBorder="1" applyAlignment="1">
      <alignment vertical="center"/>
    </xf>
    <xf numFmtId="177" fontId="5" fillId="0" borderId="8" xfId="0" applyNumberFormat="1" applyFont="1" applyFill="1" applyBorder="1" applyAlignment="1">
      <alignment vertical="center"/>
    </xf>
    <xf numFmtId="177" fontId="3" fillId="0" borderId="0" xfId="0" applyNumberFormat="1" applyFont="1" applyFill="1" applyBorder="1" applyAlignment="1">
      <alignment vertical="center"/>
    </xf>
    <xf numFmtId="177" fontId="7" fillId="0" borderId="0" xfId="0" applyNumberFormat="1" applyFont="1" applyFill="1" applyAlignment="1">
      <alignment vertical="center"/>
    </xf>
    <xf numFmtId="177" fontId="7" fillId="0" borderId="21" xfId="0" applyNumberFormat="1" applyFont="1" applyFill="1" applyBorder="1" applyAlignment="1">
      <alignment horizontal="center" vertical="center"/>
    </xf>
    <xf numFmtId="177" fontId="5" fillId="0" borderId="23"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9" fillId="0" borderId="0" xfId="0" applyNumberFormat="1" applyFont="1" applyFill="1" applyAlignment="1">
      <alignment horizontal="center" vertical="center"/>
    </xf>
    <xf numFmtId="49" fontId="9" fillId="0" borderId="0" xfId="0" applyNumberFormat="1" applyFont="1" applyFill="1" applyBorder="1" applyAlignment="1">
      <alignment horizontal="center" vertical="center"/>
    </xf>
    <xf numFmtId="177" fontId="9" fillId="0" borderId="13" xfId="0" applyNumberFormat="1" applyFont="1" applyFill="1" applyBorder="1" applyAlignment="1">
      <alignment horizontal="left" vertical="center"/>
    </xf>
    <xf numFmtId="177" fontId="21" fillId="0" borderId="0" xfId="0" applyNumberFormat="1" applyFont="1" applyFill="1" applyBorder="1" applyAlignment="1">
      <alignment horizontal="left" vertical="center" indent="2"/>
    </xf>
    <xf numFmtId="177" fontId="3" fillId="0" borderId="11" xfId="0" applyNumberFormat="1" applyFont="1" applyFill="1" applyBorder="1" applyAlignment="1">
      <alignment horizontal="center" vertical="center"/>
    </xf>
    <xf numFmtId="177" fontId="5" fillId="0" borderId="18" xfId="0" applyNumberFormat="1" applyFont="1" applyFill="1" applyBorder="1" applyAlignment="1">
      <alignment vertical="center" shrinkToFit="1"/>
    </xf>
    <xf numFmtId="0" fontId="27" fillId="0" borderId="0" xfId="0" applyFont="1" applyAlignment="1">
      <alignment vertical="center"/>
    </xf>
    <xf numFmtId="0" fontId="28" fillId="0" borderId="0" xfId="0" applyFont="1" applyAlignment="1">
      <alignment vertical="center"/>
    </xf>
    <xf numFmtId="0" fontId="7" fillId="0" borderId="0" xfId="0" applyFont="1" applyAlignment="1">
      <alignment vertical="center"/>
    </xf>
    <xf numFmtId="0" fontId="29" fillId="0" borderId="0" xfId="0" applyFont="1" applyAlignment="1">
      <alignment vertical="center"/>
    </xf>
    <xf numFmtId="49" fontId="5"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10" fillId="0" borderId="0" xfId="0" applyNumberFormat="1" applyFont="1" applyFill="1" applyAlignment="1">
      <alignment vertical="center"/>
    </xf>
    <xf numFmtId="49" fontId="5" fillId="0" borderId="0" xfId="0" applyNumberFormat="1" applyFont="1" applyFill="1" applyAlignment="1">
      <alignment vertical="center"/>
    </xf>
    <xf numFmtId="49" fontId="5" fillId="0" borderId="0" xfId="0" applyNumberFormat="1" applyFont="1" applyFill="1" applyAlignment="1">
      <alignment horizontal="right" vertical="center"/>
    </xf>
    <xf numFmtId="49" fontId="9" fillId="0" borderId="0" xfId="0" applyNumberFormat="1" applyFont="1" applyFill="1" applyAlignment="1">
      <alignment vertical="center"/>
    </xf>
    <xf numFmtId="49" fontId="5" fillId="0" borderId="0" xfId="0" applyNumberFormat="1" applyFont="1" applyFill="1" applyAlignment="1">
      <alignment horizontal="left" vertical="center"/>
    </xf>
    <xf numFmtId="49" fontId="5" fillId="0" borderId="0" xfId="0" applyNumberFormat="1" applyFont="1" applyFill="1" applyBorder="1" applyAlignment="1">
      <alignment vertical="center"/>
    </xf>
    <xf numFmtId="49" fontId="11" fillId="0" borderId="0" xfId="0" applyNumberFormat="1" applyFont="1" applyFill="1" applyAlignment="1">
      <alignment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5" fillId="0" borderId="14" xfId="2" applyNumberFormat="1" applyFont="1" applyFill="1" applyBorder="1" applyAlignment="1">
      <alignment vertical="center"/>
    </xf>
    <xf numFmtId="49" fontId="5" fillId="0" borderId="0" xfId="2" applyNumberFormat="1" applyFont="1" applyFill="1" applyAlignment="1">
      <alignment vertical="center"/>
    </xf>
    <xf numFmtId="49" fontId="5" fillId="0" borderId="0" xfId="2" applyNumberFormat="1" applyFont="1" applyFill="1" applyAlignment="1">
      <alignment horizontal="right" vertical="center"/>
    </xf>
    <xf numFmtId="49" fontId="5" fillId="0" borderId="0" xfId="0" applyNumberFormat="1" applyFont="1" applyFill="1" applyBorder="1" applyAlignment="1">
      <alignment horizontal="right" vertical="center"/>
    </xf>
    <xf numFmtId="49" fontId="5" fillId="0" borderId="7" xfId="0" applyNumberFormat="1" applyFont="1" applyFill="1" applyBorder="1" applyAlignment="1">
      <alignment vertical="center"/>
    </xf>
    <xf numFmtId="49" fontId="5" fillId="0" borderId="1" xfId="0" applyNumberFormat="1" applyFont="1" applyFill="1" applyBorder="1" applyAlignment="1">
      <alignment vertical="center"/>
    </xf>
    <xf numFmtId="49" fontId="5" fillId="0" borderId="0" xfId="2" applyNumberFormat="1" applyFont="1" applyFill="1" applyBorder="1" applyAlignment="1">
      <alignment vertical="center"/>
    </xf>
    <xf numFmtId="49" fontId="5" fillId="0" borderId="0" xfId="2" applyNumberFormat="1" applyFont="1" applyFill="1" applyBorder="1" applyAlignment="1">
      <alignment horizontal="right" vertical="center"/>
    </xf>
    <xf numFmtId="49" fontId="3" fillId="0" borderId="0" xfId="0" applyNumberFormat="1" applyFont="1" applyFill="1" applyAlignment="1">
      <alignment vertical="center"/>
    </xf>
    <xf numFmtId="49" fontId="5" fillId="0" borderId="0" xfId="0" applyNumberFormat="1" applyFont="1" applyFill="1" applyBorder="1" applyAlignment="1">
      <alignment horizontal="distributed" vertical="center"/>
    </xf>
    <xf numFmtId="49" fontId="9" fillId="0" borderId="0" xfId="0" applyNumberFormat="1" applyFont="1" applyFill="1" applyAlignment="1"/>
    <xf numFmtId="49" fontId="5" fillId="0" borderId="14" xfId="0" applyNumberFormat="1" applyFont="1" applyFill="1" applyBorder="1" applyAlignment="1">
      <alignment vertical="center"/>
    </xf>
    <xf numFmtId="49" fontId="21" fillId="0" borderId="0" xfId="0" applyNumberFormat="1" applyFont="1" applyFill="1" applyAlignment="1">
      <alignment vertical="center"/>
    </xf>
    <xf numFmtId="49" fontId="14" fillId="0" borderId="0" xfId="0" applyNumberFormat="1" applyFont="1" applyFill="1" applyBorder="1" applyAlignment="1">
      <alignment vertical="center"/>
    </xf>
    <xf numFmtId="49" fontId="9" fillId="0" borderId="0" xfId="0" applyNumberFormat="1" applyFont="1" applyFill="1" applyBorder="1" applyAlignment="1">
      <alignment vertical="center"/>
    </xf>
    <xf numFmtId="49" fontId="14" fillId="0" borderId="0" xfId="0" applyNumberFormat="1" applyFont="1" applyFill="1" applyBorder="1" applyAlignment="1">
      <alignment horizontal="right" vertical="center"/>
    </xf>
    <xf numFmtId="49" fontId="14" fillId="0" borderId="9"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10" xfId="0" applyNumberFormat="1" applyFont="1" applyFill="1" applyBorder="1" applyAlignment="1">
      <alignment horizontal="center" vertical="center"/>
    </xf>
    <xf numFmtId="49" fontId="14" fillId="0" borderId="14" xfId="0" applyNumberFormat="1" applyFont="1" applyFill="1" applyBorder="1" applyAlignment="1">
      <alignment horizontal="right" vertical="center"/>
    </xf>
    <xf numFmtId="49" fontId="14" fillId="0" borderId="1" xfId="0" applyNumberFormat="1" applyFont="1" applyFill="1" applyBorder="1" applyAlignment="1">
      <alignment vertical="center"/>
    </xf>
    <xf numFmtId="49" fontId="14" fillId="0" borderId="25" xfId="0" applyNumberFormat="1" applyFont="1" applyFill="1" applyBorder="1" applyAlignment="1">
      <alignment horizontal="right" vertical="center"/>
    </xf>
    <xf numFmtId="49" fontId="14" fillId="0" borderId="1" xfId="0" applyNumberFormat="1" applyFont="1" applyFill="1" applyBorder="1" applyAlignment="1">
      <alignment horizontal="right" vertical="center"/>
    </xf>
    <xf numFmtId="49" fontId="9" fillId="0" borderId="0" xfId="0" applyNumberFormat="1" applyFont="1" applyFill="1" applyBorder="1" applyAlignment="1"/>
    <xf numFmtId="49" fontId="17" fillId="0" borderId="0" xfId="0" applyNumberFormat="1" applyFont="1" applyFill="1" applyBorder="1" applyAlignment="1">
      <alignment vertical="center"/>
    </xf>
    <xf numFmtId="49" fontId="21" fillId="0" borderId="0" xfId="0" applyNumberFormat="1" applyFont="1" applyFill="1" applyBorder="1" applyAlignment="1">
      <alignment vertical="center"/>
    </xf>
    <xf numFmtId="49" fontId="5" fillId="0" borderId="13" xfId="0" applyNumberFormat="1" applyFont="1" applyFill="1" applyBorder="1" applyAlignment="1">
      <alignment vertical="center"/>
    </xf>
    <xf numFmtId="49" fontId="9" fillId="0" borderId="13" xfId="0" applyNumberFormat="1" applyFont="1" applyFill="1" applyBorder="1" applyAlignment="1">
      <alignment vertical="center"/>
    </xf>
    <xf numFmtId="49" fontId="7" fillId="0" borderId="0" xfId="0" applyNumberFormat="1" applyFont="1" applyFill="1" applyBorder="1" applyAlignment="1">
      <alignment vertical="center"/>
    </xf>
    <xf numFmtId="49" fontId="5" fillId="0" borderId="15" xfId="0" applyNumberFormat="1" applyFont="1" applyFill="1" applyBorder="1" applyAlignment="1">
      <alignment vertical="center"/>
    </xf>
    <xf numFmtId="49" fontId="7" fillId="0" borderId="0" xfId="0" applyNumberFormat="1" applyFont="1" applyFill="1" applyAlignment="1">
      <alignment vertical="center"/>
    </xf>
    <xf numFmtId="49" fontId="5" fillId="0" borderId="0" xfId="0" applyNumberFormat="1" applyFont="1" applyFill="1" applyBorder="1" applyAlignment="1">
      <alignment horizontal="left" vertical="center" indent="1"/>
    </xf>
    <xf numFmtId="49" fontId="7" fillId="0" borderId="0" xfId="0" applyNumberFormat="1" applyFont="1" applyFill="1" applyBorder="1" applyAlignment="1">
      <alignment horizontal="left" vertical="center" indent="1"/>
    </xf>
    <xf numFmtId="49" fontId="5" fillId="0" borderId="22" xfId="0" applyNumberFormat="1" applyFont="1" applyFill="1" applyBorder="1" applyAlignment="1">
      <alignment vertical="center"/>
    </xf>
    <xf numFmtId="49" fontId="21" fillId="0" borderId="0" xfId="0" applyNumberFormat="1" applyFont="1" applyFill="1" applyAlignment="1">
      <alignment horizontal="right" vertical="center"/>
    </xf>
    <xf numFmtId="49" fontId="21" fillId="0" borderId="13" xfId="0" applyNumberFormat="1" applyFont="1" applyFill="1" applyBorder="1" applyAlignment="1">
      <alignment vertical="center"/>
    </xf>
    <xf numFmtId="49" fontId="5" fillId="0" borderId="23" xfId="0" applyNumberFormat="1" applyFont="1" applyFill="1" applyBorder="1" applyAlignment="1">
      <alignment vertical="center"/>
    </xf>
    <xf numFmtId="49" fontId="3" fillId="0" borderId="0" xfId="0" applyNumberFormat="1" applyFont="1" applyFill="1" applyBorder="1" applyAlignment="1">
      <alignment vertical="center"/>
    </xf>
    <xf numFmtId="49" fontId="9" fillId="0" borderId="23" xfId="0" applyNumberFormat="1" applyFont="1" applyFill="1" applyBorder="1" applyAlignment="1">
      <alignment vertical="center"/>
    </xf>
    <xf numFmtId="49" fontId="9" fillId="0" borderId="22" xfId="0" applyNumberFormat="1" applyFont="1" applyFill="1" applyBorder="1" applyAlignment="1">
      <alignment vertical="center"/>
    </xf>
    <xf numFmtId="49" fontId="9" fillId="0" borderId="1" xfId="0" applyNumberFormat="1" applyFont="1" applyFill="1" applyBorder="1" applyAlignment="1">
      <alignment vertical="center"/>
    </xf>
    <xf numFmtId="49" fontId="3" fillId="0" borderId="0" xfId="0" applyNumberFormat="1" applyFont="1" applyFill="1" applyBorder="1" applyAlignment="1">
      <alignment horizontal="left" vertical="center" indent="1"/>
    </xf>
    <xf numFmtId="49" fontId="14" fillId="0" borderId="0" xfId="0" applyNumberFormat="1" applyFont="1" applyFill="1" applyBorder="1" applyAlignment="1">
      <alignment vertical="center" wrapText="1"/>
    </xf>
    <xf numFmtId="49" fontId="14"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wrapText="1"/>
    </xf>
    <xf numFmtId="49" fontId="14" fillId="0" borderId="0" xfId="0" applyNumberFormat="1" applyFont="1" applyFill="1" applyBorder="1" applyAlignment="1"/>
    <xf numFmtId="49" fontId="9" fillId="0" borderId="0" xfId="0" applyNumberFormat="1" applyFont="1" applyFill="1" applyBorder="1" applyAlignment="1">
      <alignment horizontal="center" vertical="center" wrapText="1"/>
    </xf>
    <xf numFmtId="179" fontId="9" fillId="0" borderId="0" xfId="0" applyNumberFormat="1" applyFont="1" applyFill="1" applyBorder="1" applyAlignment="1">
      <alignment vertical="center"/>
    </xf>
    <xf numFmtId="179" fontId="9" fillId="0" borderId="0"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177" fontId="5" fillId="0" borderId="0" xfId="0" applyNumberFormat="1" applyFont="1" applyFill="1" applyAlignment="1"/>
    <xf numFmtId="0" fontId="5" fillId="0" borderId="0" xfId="0" applyFont="1" applyAlignment="1">
      <alignment vertical="center"/>
    </xf>
    <xf numFmtId="177" fontId="31" fillId="0" borderId="0" xfId="0" applyNumberFormat="1" applyFont="1" applyFill="1" applyAlignment="1"/>
    <xf numFmtId="177" fontId="3" fillId="0" borderId="12" xfId="0" applyNumberFormat="1" applyFont="1" applyFill="1" applyBorder="1" applyAlignment="1">
      <alignment horizontal="center" vertical="center"/>
    </xf>
    <xf numFmtId="177" fontId="21" fillId="0" borderId="6" xfId="0" applyNumberFormat="1" applyFont="1" applyFill="1" applyBorder="1" applyAlignment="1">
      <alignment horizontal="center" vertical="center"/>
    </xf>
    <xf numFmtId="0" fontId="33" fillId="0" borderId="0" xfId="0" applyFont="1" applyAlignment="1">
      <alignment vertical="center"/>
    </xf>
    <xf numFmtId="49" fontId="34" fillId="0" borderId="0" xfId="0" applyNumberFormat="1" applyFont="1" applyFill="1" applyBorder="1" applyAlignment="1">
      <alignment horizontal="right" vertical="center"/>
    </xf>
    <xf numFmtId="49" fontId="31" fillId="0" borderId="0" xfId="0" applyNumberFormat="1" applyFont="1" applyFill="1" applyBorder="1" applyAlignment="1">
      <alignment horizontal="right" vertical="center"/>
    </xf>
    <xf numFmtId="49" fontId="36" fillId="0" borderId="0" xfId="0" applyNumberFormat="1" applyFont="1" applyFill="1" applyBorder="1" applyAlignment="1">
      <alignment vertical="center"/>
    </xf>
    <xf numFmtId="49" fontId="9" fillId="0" borderId="0" xfId="0" applyNumberFormat="1" applyFont="1" applyFill="1" applyBorder="1" applyAlignment="1">
      <alignment horizontal="right" vertical="center"/>
    </xf>
    <xf numFmtId="49" fontId="5" fillId="0" borderId="0" xfId="0" applyNumberFormat="1" applyFont="1" applyFill="1" applyBorder="1" applyAlignment="1">
      <alignment horizontal="center" vertical="center"/>
    </xf>
    <xf numFmtId="177" fontId="5" fillId="0" borderId="0" xfId="0" applyNumberFormat="1" applyFont="1" applyFill="1" applyBorder="1" applyAlignment="1">
      <alignment vertical="center"/>
    </xf>
    <xf numFmtId="177" fontId="5" fillId="0" borderId="12"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31" fillId="0" borderId="0" xfId="0" applyNumberFormat="1" applyFont="1" applyFill="1" applyAlignment="1"/>
    <xf numFmtId="177" fontId="35" fillId="0" borderId="0" xfId="0" applyNumberFormat="1" applyFont="1" applyFill="1" applyAlignment="1"/>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177" fontId="14" fillId="0" borderId="18" xfId="0" applyNumberFormat="1" applyFont="1" applyFill="1" applyBorder="1" applyAlignment="1">
      <alignment vertical="center"/>
    </xf>
    <xf numFmtId="177" fontId="14" fillId="0" borderId="23" xfId="0" applyNumberFormat="1" applyFont="1" applyFill="1" applyBorder="1" applyAlignment="1">
      <alignment vertical="center"/>
    </xf>
    <xf numFmtId="177" fontId="14" fillId="0" borderId="25" xfId="0" applyNumberFormat="1" applyFont="1" applyFill="1" applyBorder="1" applyAlignment="1">
      <alignment vertical="center"/>
    </xf>
    <xf numFmtId="177" fontId="14" fillId="0" borderId="1" xfId="0" applyNumberFormat="1" applyFont="1" applyFill="1" applyBorder="1" applyAlignment="1">
      <alignment vertical="center"/>
    </xf>
    <xf numFmtId="177" fontId="14" fillId="0" borderId="0" xfId="0" applyNumberFormat="1" applyFont="1" applyFill="1" applyBorder="1" applyAlignment="1">
      <alignment horizontal="right" vertical="center"/>
    </xf>
    <xf numFmtId="177" fontId="14" fillId="0" borderId="23" xfId="0" applyNumberFormat="1" applyFont="1" applyFill="1" applyBorder="1" applyAlignment="1">
      <alignment horizontal="right" vertical="center"/>
    </xf>
    <xf numFmtId="177" fontId="14" fillId="0" borderId="1" xfId="0" applyNumberFormat="1" applyFont="1" applyFill="1" applyBorder="1" applyAlignment="1">
      <alignment horizontal="right" vertical="center"/>
    </xf>
    <xf numFmtId="177" fontId="14" fillId="0" borderId="0"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49" fontId="7" fillId="0" borderId="1" xfId="0" applyNumberFormat="1" applyFont="1" applyFill="1" applyBorder="1" applyAlignment="1">
      <alignment horizontal="right" vertical="center"/>
    </xf>
    <xf numFmtId="177" fontId="14" fillId="0" borderId="13" xfId="0" applyNumberFormat="1" applyFont="1" applyFill="1" applyBorder="1" applyAlignment="1">
      <alignment horizontal="left" vertical="center" indent="1"/>
    </xf>
    <xf numFmtId="38" fontId="5" fillId="0" borderId="0" xfId="1" applyFont="1" applyFill="1" applyBorder="1" applyAlignment="1">
      <alignment vertical="center"/>
    </xf>
    <xf numFmtId="177" fontId="7" fillId="0" borderId="0" xfId="0" applyNumberFormat="1" applyFont="1" applyFill="1" applyBorder="1" applyAlignment="1">
      <alignment horizontal="left" vertical="center" indent="1"/>
    </xf>
    <xf numFmtId="177" fontId="5" fillId="0" borderId="0" xfId="0" applyNumberFormat="1" applyFont="1" applyFill="1" applyBorder="1" applyAlignment="1">
      <alignment vertical="center"/>
    </xf>
    <xf numFmtId="177" fontId="7" fillId="0" borderId="0" xfId="0" applyNumberFormat="1" applyFont="1" applyFill="1" applyBorder="1" applyAlignment="1">
      <alignment horizontal="left" vertical="center" indent="1"/>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0" fontId="31" fillId="0" borderId="0" xfId="0" applyFont="1"/>
    <xf numFmtId="177" fontId="5" fillId="0" borderId="0" xfId="0" applyNumberFormat="1" applyFont="1" applyFill="1" applyBorder="1" applyAlignment="1">
      <alignment vertical="center"/>
    </xf>
    <xf numFmtId="177" fontId="31" fillId="0" borderId="0" xfId="0" applyNumberFormat="1" applyFont="1" applyFill="1" applyAlignment="1"/>
    <xf numFmtId="177" fontId="5" fillId="0" borderId="0" xfId="0" applyNumberFormat="1" applyFont="1" applyFill="1" applyBorder="1" applyAlignment="1">
      <alignment vertical="center"/>
    </xf>
    <xf numFmtId="49" fontId="3" fillId="0" borderId="0" xfId="0" applyNumberFormat="1" applyFont="1" applyFill="1" applyBorder="1" applyAlignment="1">
      <alignment horizontal="left" vertical="center" indent="1"/>
    </xf>
    <xf numFmtId="177" fontId="5" fillId="0" borderId="0" xfId="0" applyNumberFormat="1" applyFont="1" applyFill="1" applyAlignment="1">
      <alignment vertical="center"/>
    </xf>
    <xf numFmtId="177" fontId="5" fillId="0" borderId="13" xfId="0" applyNumberFormat="1" applyFont="1" applyFill="1" applyBorder="1" applyAlignment="1">
      <alignment vertical="center"/>
    </xf>
    <xf numFmtId="180" fontId="9" fillId="0" borderId="0" xfId="1" applyNumberFormat="1" applyFont="1" applyFill="1" applyBorder="1" applyAlignment="1">
      <alignment vertical="center"/>
    </xf>
    <xf numFmtId="180" fontId="9" fillId="0" borderId="0" xfId="1" applyNumberFormat="1" applyFont="1" applyFill="1" applyBorder="1" applyAlignment="1">
      <alignment horizontal="right" vertical="center"/>
    </xf>
    <xf numFmtId="180" fontId="14" fillId="0" borderId="0" xfId="1" applyNumberFormat="1" applyFont="1" applyFill="1" applyBorder="1" applyAlignment="1">
      <alignment horizontal="right" vertical="center"/>
    </xf>
    <xf numFmtId="180" fontId="5" fillId="0" borderId="0" xfId="1" applyNumberFormat="1" applyFont="1" applyFill="1" applyBorder="1" applyAlignment="1">
      <alignment vertical="center"/>
    </xf>
    <xf numFmtId="180" fontId="5" fillId="0" borderId="0" xfId="1" applyNumberFormat="1" applyFont="1" applyFill="1" applyAlignment="1">
      <alignment vertical="center"/>
    </xf>
    <xf numFmtId="180" fontId="9" fillId="0" borderId="0" xfId="0" applyNumberFormat="1" applyFont="1" applyFill="1" applyAlignment="1">
      <alignment vertical="center"/>
    </xf>
    <xf numFmtId="180" fontId="5" fillId="0" borderId="0" xfId="1" applyNumberFormat="1" applyFont="1" applyFill="1" applyBorder="1" applyAlignment="1">
      <alignment horizontal="right" vertical="center"/>
    </xf>
    <xf numFmtId="0" fontId="3" fillId="0" borderId="0" xfId="0" applyFont="1"/>
    <xf numFmtId="177" fontId="3" fillId="0" borderId="13" xfId="0" applyNumberFormat="1" applyFont="1" applyFill="1" applyBorder="1" applyAlignment="1">
      <alignment vertical="center"/>
    </xf>
    <xf numFmtId="177" fontId="14" fillId="0" borderId="23" xfId="0" applyNumberFormat="1" applyFont="1" applyFill="1" applyBorder="1" applyAlignment="1">
      <alignment vertical="center"/>
    </xf>
    <xf numFmtId="49" fontId="15" fillId="0" borderId="0" xfId="0" applyNumberFormat="1" applyFont="1" applyFill="1" applyBorder="1" applyAlignment="1">
      <alignment horizontal="left" vertical="center"/>
    </xf>
    <xf numFmtId="49" fontId="31" fillId="0" borderId="0" xfId="0" applyNumberFormat="1" applyFont="1" applyFill="1" applyBorder="1" applyAlignment="1">
      <alignment vertical="center"/>
    </xf>
    <xf numFmtId="177" fontId="3" fillId="0" borderId="0" xfId="0" applyNumberFormat="1" applyFont="1" applyFill="1" applyAlignment="1">
      <alignment vertical="center"/>
    </xf>
    <xf numFmtId="177" fontId="31" fillId="0" borderId="0" xfId="0" applyNumberFormat="1" applyFont="1" applyFill="1" applyAlignment="1">
      <alignment vertical="center"/>
    </xf>
    <xf numFmtId="177" fontId="21" fillId="0" borderId="0" xfId="0" applyNumberFormat="1" applyFont="1" applyFill="1" applyAlignment="1">
      <alignment vertical="center"/>
    </xf>
    <xf numFmtId="177" fontId="34" fillId="0" borderId="1" xfId="1" applyNumberFormat="1" applyFont="1" applyFill="1" applyBorder="1" applyAlignment="1">
      <alignment horizontal="right" vertical="center"/>
    </xf>
    <xf numFmtId="49" fontId="5" fillId="0" borderId="0" xfId="0" applyNumberFormat="1" applyFont="1" applyFill="1" applyBorder="1" applyAlignment="1">
      <alignment horizontal="left" vertical="center" indent="1"/>
    </xf>
    <xf numFmtId="49" fontId="3" fillId="0" borderId="0" xfId="0" applyNumberFormat="1" applyFont="1" applyFill="1" applyBorder="1" applyAlignment="1">
      <alignment horizontal="left" vertical="center" indent="1"/>
    </xf>
    <xf numFmtId="49" fontId="5"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wrapText="1"/>
    </xf>
    <xf numFmtId="177" fontId="5" fillId="0" borderId="0" xfId="0" applyNumberFormat="1" applyFont="1" applyFill="1" applyBorder="1" applyAlignment="1">
      <alignment vertical="center"/>
    </xf>
    <xf numFmtId="177" fontId="5" fillId="0" borderId="13" xfId="0" applyNumberFormat="1" applyFont="1" applyFill="1" applyBorder="1" applyAlignment="1">
      <alignment vertical="center"/>
    </xf>
    <xf numFmtId="177" fontId="14" fillId="0" borderId="22" xfId="0" applyNumberFormat="1" applyFont="1" applyFill="1" applyBorder="1" applyAlignment="1">
      <alignment vertical="center"/>
    </xf>
    <xf numFmtId="177" fontId="14" fillId="0" borderId="13" xfId="0" applyNumberFormat="1" applyFont="1" applyFill="1" applyBorder="1" applyAlignment="1">
      <alignment vertical="center"/>
    </xf>
    <xf numFmtId="177" fontId="7" fillId="0" borderId="13" xfId="0" applyNumberFormat="1" applyFont="1" applyFill="1" applyBorder="1" applyAlignment="1">
      <alignment horizontal="left" vertical="center"/>
    </xf>
    <xf numFmtId="177" fontId="5" fillId="0" borderId="0" xfId="0" applyNumberFormat="1" applyFont="1" applyFill="1" applyAlignment="1">
      <alignment vertical="center"/>
    </xf>
    <xf numFmtId="177" fontId="5" fillId="0" borderId="0" xfId="0" applyNumberFormat="1" applyFont="1" applyFill="1" applyBorder="1" applyAlignment="1">
      <alignment horizontal="center" vertical="center"/>
    </xf>
    <xf numFmtId="177" fontId="5" fillId="0" borderId="13" xfId="0" applyNumberFormat="1" applyFont="1" applyFill="1" applyBorder="1" applyAlignment="1">
      <alignment horizontal="left" vertical="center" indent="1"/>
    </xf>
    <xf numFmtId="177" fontId="5" fillId="0" borderId="0" xfId="0" applyNumberFormat="1" applyFont="1" applyFill="1" applyBorder="1" applyAlignment="1">
      <alignment vertical="center"/>
    </xf>
    <xf numFmtId="177" fontId="5" fillId="0" borderId="13" xfId="0" applyNumberFormat="1" applyFont="1" applyFill="1" applyBorder="1" applyAlignment="1">
      <alignment vertical="center"/>
    </xf>
    <xf numFmtId="49" fontId="35" fillId="0" borderId="0" xfId="0" applyNumberFormat="1" applyFont="1" applyFill="1" applyAlignment="1">
      <alignment vertical="center"/>
    </xf>
    <xf numFmtId="49" fontId="16" fillId="0" borderId="0" xfId="0" applyNumberFormat="1" applyFont="1" applyFill="1" applyBorder="1" applyAlignment="1">
      <alignment horizontal="left" vertical="center" indent="1"/>
    </xf>
    <xf numFmtId="49" fontId="15" fillId="0" borderId="0" xfId="0" applyNumberFormat="1" applyFont="1" applyFill="1" applyBorder="1" applyAlignment="1">
      <alignment vertical="center"/>
    </xf>
    <xf numFmtId="180" fontId="9" fillId="0" borderId="0" xfId="0"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80" fontId="14" fillId="0" borderId="0" xfId="0" applyNumberFormat="1" applyFont="1" applyFill="1" applyBorder="1" applyAlignment="1">
      <alignment horizontal="right" wrapText="1"/>
    </xf>
    <xf numFmtId="49" fontId="5" fillId="0" borderId="0" xfId="0" applyNumberFormat="1" applyFont="1" applyFill="1" applyBorder="1" applyAlignment="1">
      <alignment vertical="center" wrapText="1"/>
    </xf>
    <xf numFmtId="49" fontId="9" fillId="0" borderId="0" xfId="0" applyNumberFormat="1" applyFont="1" applyFill="1" applyBorder="1" applyAlignment="1">
      <alignment horizontal="left" vertical="center" indent="1"/>
    </xf>
    <xf numFmtId="49" fontId="9" fillId="0" borderId="0"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180" fontId="9" fillId="0" borderId="0" xfId="1" applyNumberFormat="1" applyFont="1" applyFill="1" applyAlignment="1">
      <alignment vertical="center"/>
    </xf>
    <xf numFmtId="180" fontId="5" fillId="0" borderId="0" xfId="0" applyNumberFormat="1" applyFont="1" applyFill="1" applyBorder="1" applyAlignment="1">
      <alignment horizontal="right" vertical="center"/>
    </xf>
    <xf numFmtId="180" fontId="9" fillId="0" borderId="0" xfId="1" applyNumberFormat="1" applyFont="1" applyFill="1" applyAlignment="1">
      <alignment horizontal="right" vertical="center"/>
    </xf>
    <xf numFmtId="49" fontId="15" fillId="0" borderId="0" xfId="0" applyNumberFormat="1" applyFont="1" applyFill="1" applyBorder="1" applyAlignment="1">
      <alignment vertical="center" wrapText="1"/>
    </xf>
    <xf numFmtId="49" fontId="18" fillId="0" borderId="0" xfId="0" applyNumberFormat="1" applyFont="1" applyFill="1" applyBorder="1" applyAlignment="1">
      <alignment vertical="center"/>
    </xf>
    <xf numFmtId="49" fontId="15" fillId="0" borderId="0"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xf>
    <xf numFmtId="49" fontId="14" fillId="0" borderId="22" xfId="0" applyNumberFormat="1" applyFont="1" applyFill="1" applyBorder="1" applyAlignment="1">
      <alignment horizontal="center" vertical="center"/>
    </xf>
    <xf numFmtId="179" fontId="9" fillId="0" borderId="15" xfId="0" applyNumberFormat="1" applyFont="1" applyFill="1" applyBorder="1" applyAlignment="1">
      <alignment vertical="center"/>
    </xf>
    <xf numFmtId="49" fontId="14" fillId="0" borderId="18" xfId="0" applyNumberFormat="1" applyFont="1" applyFill="1" applyBorder="1" applyAlignment="1">
      <alignment horizontal="center" vertical="center"/>
    </xf>
    <xf numFmtId="49" fontId="34" fillId="0" borderId="1" xfId="0" applyNumberFormat="1" applyFont="1" applyFill="1" applyBorder="1" applyAlignment="1">
      <alignment horizontal="right" vertical="center"/>
    </xf>
    <xf numFmtId="49" fontId="9" fillId="0" borderId="6" xfId="0" applyNumberFormat="1" applyFont="1" applyFill="1" applyBorder="1" applyAlignment="1">
      <alignment vertical="center"/>
    </xf>
    <xf numFmtId="49" fontId="9" fillId="0" borderId="6" xfId="0" applyNumberFormat="1" applyFont="1" applyFill="1" applyBorder="1" applyAlignment="1">
      <alignment horizontal="center" vertical="center"/>
    </xf>
    <xf numFmtId="177" fontId="21" fillId="0" borderId="0" xfId="0" applyNumberFormat="1" applyFont="1" applyFill="1" applyBorder="1" applyAlignment="1">
      <alignment horizontal="left" vertical="center"/>
    </xf>
    <xf numFmtId="180" fontId="5" fillId="0" borderId="0" xfId="0" applyNumberFormat="1" applyFont="1" applyFill="1" applyAlignment="1">
      <alignment vertical="center"/>
    </xf>
    <xf numFmtId="177" fontId="21" fillId="0" borderId="13" xfId="0" applyNumberFormat="1" applyFont="1" applyFill="1" applyBorder="1" applyAlignment="1">
      <alignment vertical="center"/>
    </xf>
    <xf numFmtId="180" fontId="5" fillId="0" borderId="14" xfId="1" applyNumberFormat="1" applyFont="1" applyFill="1" applyBorder="1" applyAlignment="1">
      <alignment vertical="center"/>
    </xf>
    <xf numFmtId="177" fontId="3" fillId="0" borderId="13" xfId="0" applyNumberFormat="1" applyFont="1" applyFill="1" applyBorder="1" applyAlignment="1">
      <alignment horizontal="left" vertical="center" indent="1"/>
    </xf>
    <xf numFmtId="177" fontId="3" fillId="0" borderId="13" xfId="0" applyNumberFormat="1" applyFont="1" applyFill="1" applyBorder="1" applyAlignment="1">
      <alignment vertical="center" shrinkToFit="1"/>
    </xf>
    <xf numFmtId="177" fontId="5" fillId="0" borderId="13" xfId="0" applyNumberFormat="1" applyFont="1" applyFill="1" applyBorder="1" applyAlignment="1">
      <alignment vertical="center" shrinkToFit="1"/>
    </xf>
    <xf numFmtId="177" fontId="5" fillId="0" borderId="15" xfId="0" applyNumberFormat="1" applyFont="1" applyFill="1" applyBorder="1" applyAlignment="1">
      <alignment vertical="center" shrinkToFit="1"/>
    </xf>
    <xf numFmtId="177" fontId="3" fillId="0" borderId="13" xfId="0" applyNumberFormat="1" applyFont="1" applyFill="1" applyBorder="1" applyAlignment="1">
      <alignment horizontal="left" vertical="center" indent="1" shrinkToFit="1"/>
    </xf>
    <xf numFmtId="180" fontId="21" fillId="0" borderId="0" xfId="1" applyNumberFormat="1" applyFont="1" applyFill="1" applyBorder="1" applyAlignment="1">
      <alignment horizontal="right" vertical="center"/>
    </xf>
    <xf numFmtId="180" fontId="5" fillId="0" borderId="25" xfId="0" applyNumberFormat="1" applyFont="1" applyFill="1" applyBorder="1" applyAlignment="1">
      <alignment vertical="center"/>
    </xf>
    <xf numFmtId="180" fontId="5" fillId="0" borderId="1" xfId="0" applyNumberFormat="1" applyFont="1" applyFill="1" applyBorder="1" applyAlignment="1">
      <alignment vertical="center"/>
    </xf>
    <xf numFmtId="180" fontId="9" fillId="0" borderId="16" xfId="1" applyNumberFormat="1" applyFont="1" applyFill="1" applyBorder="1" applyAlignment="1">
      <alignment vertical="center"/>
    </xf>
    <xf numFmtId="180" fontId="5" fillId="0" borderId="0" xfId="1" applyNumberFormat="1" applyFont="1" applyFill="1" applyBorder="1" applyAlignment="1">
      <alignment vertical="center" wrapText="1"/>
    </xf>
    <xf numFmtId="183" fontId="9" fillId="0" borderId="0" xfId="0" applyNumberFormat="1" applyFont="1" applyFill="1" applyAlignment="1">
      <alignment vertical="center"/>
    </xf>
    <xf numFmtId="183" fontId="9" fillId="0" borderId="14" xfId="0" applyNumberFormat="1" applyFont="1" applyFill="1" applyBorder="1" applyAlignment="1">
      <alignment vertical="center"/>
    </xf>
    <xf numFmtId="183" fontId="5" fillId="0" borderId="0" xfId="0" applyNumberFormat="1" applyFont="1" applyFill="1" applyAlignment="1">
      <alignment vertical="center"/>
    </xf>
    <xf numFmtId="49" fontId="5" fillId="0" borderId="0" xfId="0" applyNumberFormat="1" applyFont="1" applyFill="1" applyBorder="1" applyAlignment="1">
      <alignment horizontal="center" vertical="center" wrapText="1"/>
    </xf>
    <xf numFmtId="49" fontId="31" fillId="0" borderId="0" xfId="0" applyNumberFormat="1" applyFont="1" applyFill="1" applyAlignment="1">
      <alignment vertical="center"/>
    </xf>
    <xf numFmtId="177" fontId="34" fillId="0" borderId="0" xfId="0" applyNumberFormat="1" applyFont="1" applyFill="1" applyBorder="1" applyAlignment="1">
      <alignmen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180" fontId="14" fillId="0" borderId="0" xfId="0" applyNumberFormat="1" applyFont="1" applyFill="1" applyBorder="1" applyAlignment="1">
      <alignment horizontal="right" vertical="center"/>
    </xf>
    <xf numFmtId="180" fontId="9" fillId="0" borderId="14" xfId="0" applyNumberFormat="1" applyFont="1" applyFill="1" applyBorder="1" applyAlignment="1">
      <alignment horizontal="right" vertical="center"/>
    </xf>
    <xf numFmtId="180" fontId="9" fillId="0" borderId="0" xfId="0" applyNumberFormat="1" applyFont="1" applyFill="1" applyAlignment="1">
      <alignment horizontal="right" vertical="center"/>
    </xf>
    <xf numFmtId="180" fontId="5" fillId="0" borderId="0" xfId="0" applyNumberFormat="1" applyFont="1" applyFill="1" applyAlignment="1">
      <alignment horizontal="right" vertical="center"/>
    </xf>
    <xf numFmtId="177" fontId="14" fillId="0" borderId="23" xfId="0" applyNumberFormat="1" applyFont="1" applyFill="1" applyBorder="1" applyAlignment="1">
      <alignment vertical="center"/>
    </xf>
    <xf numFmtId="180" fontId="14" fillId="0" borderId="14" xfId="1" applyNumberFormat="1" applyFont="1" applyFill="1" applyBorder="1" applyAlignment="1">
      <alignment vertical="center"/>
    </xf>
    <xf numFmtId="180" fontId="14" fillId="0" borderId="0" xfId="1" applyNumberFormat="1" applyFont="1" applyFill="1" applyBorder="1" applyAlignment="1">
      <alignment vertical="center"/>
    </xf>
    <xf numFmtId="177" fontId="5" fillId="0" borderId="0" xfId="0" applyNumberFormat="1" applyFont="1" applyFill="1" applyAlignment="1">
      <alignment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177" fontId="9" fillId="0" borderId="12"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7" fontId="5" fillId="0" borderId="13" xfId="0" applyNumberFormat="1" applyFont="1" applyFill="1" applyBorder="1" applyAlignment="1">
      <alignment horizontal="left" vertical="center"/>
    </xf>
    <xf numFmtId="177" fontId="5" fillId="0" borderId="0" xfId="0" applyNumberFormat="1" applyFont="1" applyFill="1" applyBorder="1" applyAlignment="1">
      <alignment vertical="center"/>
    </xf>
    <xf numFmtId="177" fontId="5" fillId="0" borderId="13" xfId="0" applyNumberFormat="1" applyFont="1" applyFill="1" applyBorder="1" applyAlignment="1">
      <alignment vertical="center"/>
    </xf>
    <xf numFmtId="177" fontId="5" fillId="0" borderId="0" xfId="0" applyNumberFormat="1" applyFont="1" applyFill="1" applyAlignment="1">
      <alignment vertical="center"/>
    </xf>
    <xf numFmtId="177" fontId="5" fillId="0" borderId="0" xfId="0" applyNumberFormat="1" applyFont="1" applyFill="1" applyBorder="1" applyAlignment="1">
      <alignment vertical="center"/>
    </xf>
    <xf numFmtId="177" fontId="15" fillId="0" borderId="0" xfId="1" applyNumberFormat="1" applyFont="1" applyFill="1" applyBorder="1" applyAlignment="1">
      <alignment vertical="center"/>
    </xf>
    <xf numFmtId="177" fontId="34" fillId="0" borderId="0" xfId="1" applyNumberFormat="1" applyFont="1" applyFill="1" applyBorder="1" applyAlignment="1">
      <alignment vertical="center"/>
    </xf>
    <xf numFmtId="177" fontId="36" fillId="0" borderId="0" xfId="0" applyNumberFormat="1" applyFont="1" applyFill="1" applyAlignment="1">
      <alignment vertical="center"/>
    </xf>
    <xf numFmtId="177" fontId="31" fillId="0" borderId="0" xfId="0" applyNumberFormat="1" applyFont="1" applyFill="1" applyBorder="1" applyAlignment="1">
      <alignment vertical="center"/>
    </xf>
    <xf numFmtId="177" fontId="14" fillId="0" borderId="0" xfId="1" applyNumberFormat="1" applyFont="1" applyFill="1" applyBorder="1" applyAlignment="1">
      <alignment horizontal="right" vertical="center"/>
    </xf>
    <xf numFmtId="177" fontId="15" fillId="0" borderId="0" xfId="0" applyNumberFormat="1" applyFont="1" applyFill="1" applyBorder="1" applyAlignment="1">
      <alignment vertical="center"/>
    </xf>
    <xf numFmtId="177" fontId="35" fillId="0" borderId="0" xfId="0" applyNumberFormat="1" applyFont="1" applyFill="1" applyAlignment="1">
      <alignment vertical="center"/>
    </xf>
    <xf numFmtId="177" fontId="15" fillId="0" borderId="0" xfId="0" applyNumberFormat="1" applyFont="1" applyFill="1" applyBorder="1" applyAlignment="1">
      <alignment horizontal="left" vertical="center"/>
    </xf>
    <xf numFmtId="180" fontId="5" fillId="2" borderId="14" xfId="1" applyNumberFormat="1" applyFont="1" applyFill="1" applyBorder="1" applyAlignment="1">
      <alignment vertical="center"/>
    </xf>
    <xf numFmtId="180" fontId="5" fillId="2" borderId="0" xfId="1" applyNumberFormat="1" applyFont="1" applyFill="1" applyBorder="1" applyAlignment="1">
      <alignment vertical="center"/>
    </xf>
    <xf numFmtId="180" fontId="5" fillId="2" borderId="10" xfId="1" applyNumberFormat="1" applyFont="1" applyFill="1" applyBorder="1" applyAlignment="1">
      <alignment vertical="center"/>
    </xf>
    <xf numFmtId="180" fontId="5" fillId="2" borderId="7" xfId="1" applyNumberFormat="1" applyFont="1" applyFill="1" applyBorder="1" applyAlignment="1">
      <alignment vertical="center"/>
    </xf>
    <xf numFmtId="180" fontId="5" fillId="2" borderId="0" xfId="1" applyNumberFormat="1" applyFont="1" applyFill="1" applyAlignment="1">
      <alignment vertical="center"/>
    </xf>
    <xf numFmtId="180" fontId="5" fillId="2" borderId="0" xfId="1" applyNumberFormat="1" applyFont="1" applyFill="1" applyAlignment="1">
      <alignment horizontal="right" vertical="center"/>
    </xf>
    <xf numFmtId="180" fontId="5" fillId="2" borderId="0" xfId="1" applyNumberFormat="1" applyFont="1" applyFill="1" applyBorder="1" applyAlignment="1">
      <alignment horizontal="right" vertical="center"/>
    </xf>
    <xf numFmtId="180" fontId="21" fillId="2" borderId="0" xfId="1" applyNumberFormat="1" applyFont="1" applyFill="1" applyBorder="1" applyAlignment="1">
      <alignment horizontal="right" vertical="center"/>
    </xf>
    <xf numFmtId="49" fontId="5" fillId="2" borderId="25" xfId="2" applyNumberFormat="1" applyFont="1" applyFill="1" applyBorder="1" applyAlignment="1">
      <alignment vertical="center"/>
    </xf>
    <xf numFmtId="49" fontId="5" fillId="2" borderId="1" xfId="2" applyNumberFormat="1" applyFont="1" applyFill="1" applyBorder="1" applyAlignment="1">
      <alignment vertical="center"/>
    </xf>
    <xf numFmtId="49" fontId="5" fillId="2" borderId="1" xfId="2" applyNumberFormat="1" applyFont="1" applyFill="1" applyBorder="1" applyAlignment="1">
      <alignment horizontal="right" vertical="center"/>
    </xf>
    <xf numFmtId="49" fontId="5" fillId="2" borderId="0" xfId="2" applyNumberFormat="1" applyFont="1" applyFill="1" applyAlignment="1"/>
    <xf numFmtId="49" fontId="5" fillId="2" borderId="0" xfId="2" applyNumberFormat="1" applyFont="1" applyFill="1" applyAlignment="1">
      <alignment horizontal="right"/>
    </xf>
    <xf numFmtId="49" fontId="5" fillId="2" borderId="0" xfId="0" applyNumberFormat="1" applyFont="1" applyFill="1" applyBorder="1" applyAlignment="1">
      <alignment vertical="center"/>
    </xf>
    <xf numFmtId="49" fontId="5" fillId="2" borderId="14" xfId="0" applyNumberFormat="1" applyFont="1" applyFill="1" applyBorder="1" applyAlignment="1">
      <alignment vertical="center"/>
    </xf>
    <xf numFmtId="49" fontId="5" fillId="2" borderId="0" xfId="0" applyNumberFormat="1" applyFont="1" applyFill="1" applyAlignment="1">
      <alignment horizontal="right" vertical="center"/>
    </xf>
    <xf numFmtId="49" fontId="5" fillId="2" borderId="0" xfId="0" applyNumberFormat="1" applyFont="1" applyFill="1" applyAlignment="1">
      <alignment vertical="center"/>
    </xf>
    <xf numFmtId="49" fontId="21" fillId="2" borderId="0" xfId="0" applyNumberFormat="1" applyFont="1" applyFill="1" applyBorder="1" applyAlignment="1">
      <alignment horizontal="right" vertical="center"/>
    </xf>
    <xf numFmtId="49" fontId="5"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xf>
    <xf numFmtId="180" fontId="5" fillId="2" borderId="14" xfId="0" applyNumberFormat="1" applyFont="1" applyFill="1" applyBorder="1" applyAlignment="1">
      <alignment vertical="center"/>
    </xf>
    <xf numFmtId="180" fontId="5" fillId="2" borderId="0" xfId="0" applyNumberFormat="1" applyFont="1" applyFill="1" applyAlignment="1">
      <alignment horizontal="right" vertical="center"/>
    </xf>
    <xf numFmtId="180" fontId="5" fillId="2" borderId="0" xfId="0" applyNumberFormat="1" applyFont="1" applyFill="1" applyAlignment="1">
      <alignment vertical="center"/>
    </xf>
    <xf numFmtId="49" fontId="13" fillId="2" borderId="0" xfId="0" applyNumberFormat="1" applyFont="1" applyFill="1" applyBorder="1" applyAlignment="1">
      <alignment horizontal="center" vertical="center"/>
    </xf>
    <xf numFmtId="49" fontId="14" fillId="2" borderId="0" xfId="0" applyNumberFormat="1" applyFont="1" applyFill="1" applyBorder="1" applyAlignment="1">
      <alignment horizontal="center" vertical="center"/>
    </xf>
    <xf numFmtId="49" fontId="15" fillId="2" borderId="0" xfId="0" applyNumberFormat="1" applyFont="1" applyFill="1" applyBorder="1" applyAlignment="1">
      <alignment horizontal="left" vertical="center"/>
    </xf>
    <xf numFmtId="180" fontId="14" fillId="2" borderId="14" xfId="1" applyNumberFormat="1" applyFont="1" applyFill="1" applyBorder="1" applyAlignment="1">
      <alignment vertical="center"/>
    </xf>
    <xf numFmtId="180" fontId="14" fillId="2" borderId="14" xfId="1" applyNumberFormat="1" applyFont="1" applyFill="1" applyBorder="1" applyAlignment="1">
      <alignment horizontal="right" vertical="center"/>
    </xf>
    <xf numFmtId="180" fontId="14" fillId="2" borderId="0" xfId="1" applyNumberFormat="1" applyFont="1" applyFill="1" applyBorder="1" applyAlignment="1">
      <alignment horizontal="right" vertical="center"/>
    </xf>
    <xf numFmtId="180" fontId="14" fillId="2" borderId="0" xfId="1" applyNumberFormat="1" applyFont="1" applyFill="1" applyBorder="1" applyAlignment="1">
      <alignment horizontal="left" vertical="center"/>
    </xf>
    <xf numFmtId="49" fontId="14" fillId="2" borderId="23" xfId="0" applyNumberFormat="1" applyFont="1" applyFill="1" applyBorder="1" applyAlignment="1">
      <alignment horizontal="center" vertical="center"/>
    </xf>
    <xf numFmtId="180" fontId="14" fillId="2" borderId="18" xfId="1" applyNumberFormat="1" applyFont="1" applyFill="1" applyBorder="1" applyAlignment="1">
      <alignment horizontal="right" vertical="center"/>
    </xf>
    <xf numFmtId="180" fontId="14" fillId="2" borderId="23" xfId="1" applyNumberFormat="1" applyFont="1" applyFill="1" applyBorder="1" applyAlignment="1">
      <alignment horizontal="right" vertical="center"/>
    </xf>
    <xf numFmtId="180" fontId="14" fillId="2" borderId="23" xfId="1" applyNumberFormat="1" applyFont="1" applyFill="1" applyBorder="1" applyAlignment="1">
      <alignment horizontal="left" vertical="center"/>
    </xf>
    <xf numFmtId="49" fontId="14" fillId="2" borderId="0" xfId="0" applyNumberFormat="1" applyFont="1" applyFill="1" applyBorder="1" applyAlignment="1">
      <alignment horizontal="left" vertical="center" indent="1"/>
    </xf>
    <xf numFmtId="49" fontId="14" fillId="2" borderId="0" xfId="0" applyNumberFormat="1" applyFont="1" applyFill="1" applyBorder="1" applyAlignment="1">
      <alignment vertical="center"/>
    </xf>
    <xf numFmtId="49" fontId="14" fillId="2" borderId="13" xfId="0" applyNumberFormat="1" applyFont="1" applyFill="1" applyBorder="1" applyAlignment="1">
      <alignment vertical="center"/>
    </xf>
    <xf numFmtId="49" fontId="5" fillId="2" borderId="7" xfId="0" applyNumberFormat="1" applyFont="1" applyFill="1" applyBorder="1" applyAlignment="1">
      <alignment vertical="center"/>
    </xf>
    <xf numFmtId="49" fontId="5" fillId="2" borderId="13" xfId="0" applyNumberFormat="1" applyFont="1" applyFill="1" applyBorder="1" applyAlignment="1">
      <alignment horizontal="left" vertical="center" indent="1"/>
    </xf>
    <xf numFmtId="49" fontId="9" fillId="2" borderId="0" xfId="0" applyNumberFormat="1" applyFont="1" applyFill="1" applyAlignment="1">
      <alignment vertical="center"/>
    </xf>
    <xf numFmtId="49" fontId="5" fillId="2" borderId="0" xfId="0" applyNumberFormat="1" applyFont="1" applyFill="1" applyBorder="1" applyAlignment="1">
      <alignment horizontal="left" vertical="center" indent="1"/>
    </xf>
    <xf numFmtId="49" fontId="9" fillId="2" borderId="13" xfId="0" applyNumberFormat="1" applyFont="1" applyFill="1" applyBorder="1" applyAlignment="1">
      <alignment vertical="center"/>
    </xf>
    <xf numFmtId="49" fontId="7" fillId="2" borderId="0" xfId="0" applyNumberFormat="1" applyFont="1" applyFill="1" applyBorder="1" applyAlignment="1">
      <alignment horizontal="left" vertical="center" indent="1"/>
    </xf>
    <xf numFmtId="49" fontId="7" fillId="2" borderId="0" xfId="0" applyNumberFormat="1" applyFont="1" applyFill="1" applyBorder="1" applyAlignment="1">
      <alignment vertical="center"/>
    </xf>
    <xf numFmtId="49" fontId="5" fillId="2" borderId="1" xfId="0" applyNumberFormat="1" applyFont="1" applyFill="1" applyBorder="1" applyAlignment="1">
      <alignment vertical="center"/>
    </xf>
    <xf numFmtId="49" fontId="5" fillId="2" borderId="15" xfId="0" applyNumberFormat="1" applyFont="1" applyFill="1" applyBorder="1" applyAlignment="1">
      <alignment vertical="center"/>
    </xf>
    <xf numFmtId="49" fontId="7" fillId="2" borderId="0" xfId="0" applyNumberFormat="1" applyFont="1" applyFill="1" applyAlignment="1">
      <alignment vertical="center"/>
    </xf>
    <xf numFmtId="49" fontId="3" fillId="2" borderId="0" xfId="0" applyNumberFormat="1" applyFont="1" applyFill="1" applyAlignment="1">
      <alignment vertical="center"/>
    </xf>
    <xf numFmtId="179" fontId="5" fillId="2" borderId="0" xfId="1" applyNumberFormat="1" applyFont="1" applyFill="1" applyAlignment="1">
      <alignment vertical="center"/>
    </xf>
    <xf numFmtId="179" fontId="9" fillId="2" borderId="0" xfId="1" applyNumberFormat="1" applyFont="1" applyFill="1" applyAlignment="1">
      <alignment vertical="center"/>
    </xf>
    <xf numFmtId="179" fontId="5" fillId="2" borderId="23" xfId="1" applyNumberFormat="1" applyFont="1" applyFill="1" applyBorder="1" applyAlignment="1">
      <alignment vertical="center"/>
    </xf>
    <xf numFmtId="179" fontId="9" fillId="2" borderId="23" xfId="1" applyNumberFormat="1" applyFont="1" applyFill="1" applyBorder="1" applyAlignment="1">
      <alignment vertical="center"/>
    </xf>
    <xf numFmtId="179" fontId="5" fillId="2" borderId="0" xfId="1" applyNumberFormat="1" applyFont="1" applyFill="1" applyBorder="1" applyAlignment="1">
      <alignment vertical="center"/>
    </xf>
    <xf numFmtId="179" fontId="9" fillId="2" borderId="0" xfId="1" applyNumberFormat="1" applyFont="1" applyFill="1" applyBorder="1" applyAlignment="1">
      <alignment vertical="center"/>
    </xf>
    <xf numFmtId="180" fontId="9" fillId="2" borderId="0" xfId="1" applyNumberFormat="1" applyFont="1" applyFill="1" applyAlignment="1">
      <alignment vertical="center"/>
    </xf>
    <xf numFmtId="180" fontId="9" fillId="2" borderId="0" xfId="1" applyNumberFormat="1" applyFont="1" applyFill="1" applyBorder="1" applyAlignment="1">
      <alignment vertical="center"/>
    </xf>
    <xf numFmtId="180" fontId="9" fillId="2" borderId="0" xfId="1" applyNumberFormat="1" applyFont="1" applyFill="1" applyAlignment="1">
      <alignment horizontal="right" vertical="center"/>
    </xf>
    <xf numFmtId="180" fontId="5" fillId="2" borderId="23" xfId="1" applyNumberFormat="1" applyFont="1" applyFill="1" applyBorder="1" applyAlignment="1">
      <alignment vertical="center"/>
    </xf>
    <xf numFmtId="180" fontId="5" fillId="2" borderId="23" xfId="1" applyNumberFormat="1" applyFont="1" applyFill="1" applyBorder="1" applyAlignment="1">
      <alignment horizontal="right" vertical="center"/>
    </xf>
    <xf numFmtId="180" fontId="9" fillId="2" borderId="23" xfId="1" applyNumberFormat="1" applyFont="1" applyFill="1" applyBorder="1" applyAlignment="1">
      <alignment horizontal="right" vertical="center"/>
    </xf>
    <xf numFmtId="180" fontId="9" fillId="2" borderId="23" xfId="1" applyNumberFormat="1" applyFont="1" applyFill="1" applyBorder="1" applyAlignment="1">
      <alignment vertical="center"/>
    </xf>
    <xf numFmtId="180" fontId="20" fillId="2" borderId="0" xfId="1" applyNumberFormat="1" applyFont="1" applyFill="1" applyBorder="1" applyAlignment="1">
      <alignment horizontal="right" vertical="center"/>
    </xf>
    <xf numFmtId="49" fontId="9" fillId="2" borderId="1" xfId="0" applyNumberFormat="1" applyFont="1" applyFill="1" applyBorder="1" applyAlignment="1">
      <alignment vertical="center"/>
    </xf>
    <xf numFmtId="49" fontId="21" fillId="2" borderId="0" xfId="0" applyNumberFormat="1" applyFont="1" applyFill="1" applyBorder="1" applyAlignment="1">
      <alignment vertical="center"/>
    </xf>
    <xf numFmtId="49" fontId="21" fillId="2" borderId="13" xfId="0" applyNumberFormat="1" applyFont="1" applyFill="1" applyBorder="1" applyAlignment="1">
      <alignment vertical="center"/>
    </xf>
    <xf numFmtId="179" fontId="9" fillId="2" borderId="15" xfId="0" applyNumberFormat="1" applyFont="1" applyFill="1" applyBorder="1" applyAlignment="1">
      <alignment vertical="center"/>
    </xf>
    <xf numFmtId="179" fontId="9" fillId="2" borderId="25" xfId="0" applyNumberFormat="1" applyFont="1" applyFill="1" applyBorder="1" applyAlignment="1">
      <alignment vertical="center"/>
    </xf>
    <xf numFmtId="179" fontId="9" fillId="2" borderId="1" xfId="0" applyNumberFormat="1" applyFont="1" applyFill="1" applyBorder="1" applyAlignment="1">
      <alignment vertical="center"/>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wrapText="1"/>
    </xf>
    <xf numFmtId="49" fontId="13" fillId="2" borderId="0" xfId="0" applyNumberFormat="1" applyFont="1" applyFill="1" applyBorder="1" applyAlignment="1">
      <alignment vertical="center"/>
    </xf>
    <xf numFmtId="179" fontId="9" fillId="2" borderId="0" xfId="0" applyNumberFormat="1" applyFont="1" applyFill="1" applyBorder="1" applyAlignment="1">
      <alignment vertical="center"/>
    </xf>
    <xf numFmtId="49" fontId="9" fillId="2" borderId="0" xfId="0" applyNumberFormat="1" applyFont="1" applyFill="1" applyBorder="1" applyAlignment="1">
      <alignment vertical="center"/>
    </xf>
    <xf numFmtId="49" fontId="14" fillId="2" borderId="0" xfId="0" applyNumberFormat="1" applyFont="1" applyFill="1" applyBorder="1" applyAlignment="1">
      <alignment horizontal="center" wrapText="1"/>
    </xf>
    <xf numFmtId="49" fontId="14" fillId="2" borderId="0" xfId="0" applyNumberFormat="1" applyFont="1" applyFill="1" applyBorder="1" applyAlignment="1">
      <alignment horizontal="left" vertical="center"/>
    </xf>
    <xf numFmtId="49" fontId="9" fillId="2" borderId="0" xfId="0" applyNumberFormat="1" applyFont="1" applyFill="1" applyBorder="1" applyAlignment="1">
      <alignment horizontal="left" vertical="center"/>
    </xf>
    <xf numFmtId="179" fontId="14" fillId="2" borderId="0" xfId="0" applyNumberFormat="1" applyFont="1" applyFill="1" applyBorder="1" applyAlignment="1">
      <alignment vertical="center"/>
    </xf>
    <xf numFmtId="49" fontId="15" fillId="2" borderId="0" xfId="0" applyNumberFormat="1" applyFont="1" applyFill="1" applyBorder="1" applyAlignment="1">
      <alignment vertical="center"/>
    </xf>
    <xf numFmtId="49" fontId="34" fillId="2" borderId="0" xfId="0" applyNumberFormat="1" applyFont="1" applyFill="1" applyBorder="1" applyAlignment="1">
      <alignment vertical="center"/>
    </xf>
    <xf numFmtId="49" fontId="14" fillId="2" borderId="0" xfId="0" applyNumberFormat="1" applyFont="1" applyFill="1" applyBorder="1" applyAlignment="1">
      <alignment horizontal="right" vertical="center"/>
    </xf>
    <xf numFmtId="49" fontId="14" fillId="2" borderId="0" xfId="0" applyNumberFormat="1" applyFont="1" applyFill="1" applyBorder="1" applyAlignment="1">
      <alignment horizontal="center" vertical="center" wrapText="1"/>
    </xf>
    <xf numFmtId="49" fontId="7" fillId="2" borderId="0" xfId="0" applyNumberFormat="1" applyFont="1" applyFill="1" applyBorder="1" applyAlignment="1">
      <alignment vertical="center" wrapText="1"/>
    </xf>
    <xf numFmtId="49" fontId="5" fillId="2" borderId="0" xfId="0" applyNumberFormat="1" applyFont="1" applyFill="1" applyBorder="1" applyAlignment="1">
      <alignment vertical="center" wrapText="1"/>
    </xf>
    <xf numFmtId="49" fontId="5" fillId="2" borderId="1" xfId="0" applyNumberFormat="1" applyFont="1" applyFill="1" applyBorder="1" applyAlignment="1">
      <alignment vertical="center" wrapText="1"/>
    </xf>
    <xf numFmtId="49" fontId="34" fillId="2" borderId="0" xfId="0" applyNumberFormat="1" applyFont="1" applyFill="1" applyBorder="1" applyAlignment="1">
      <alignment horizontal="right" vertical="center"/>
    </xf>
    <xf numFmtId="49" fontId="7" fillId="2" borderId="7" xfId="0" applyNumberFormat="1" applyFont="1" applyFill="1" applyBorder="1" applyAlignment="1">
      <alignment vertical="center" wrapText="1"/>
    </xf>
    <xf numFmtId="49" fontId="9" fillId="2" borderId="7" xfId="0" applyNumberFormat="1" applyFont="1" applyFill="1" applyBorder="1" applyAlignment="1">
      <alignment vertical="center" wrapText="1"/>
    </xf>
    <xf numFmtId="49" fontId="9" fillId="2" borderId="7" xfId="0" applyNumberFormat="1" applyFont="1" applyFill="1" applyBorder="1" applyAlignment="1">
      <alignment vertical="center"/>
    </xf>
    <xf numFmtId="49" fontId="9" fillId="2" borderId="26"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0" xfId="0" applyNumberFormat="1" applyFont="1" applyFill="1" applyBorder="1" applyAlignment="1">
      <alignment horizontal="right" vertical="center"/>
    </xf>
    <xf numFmtId="49" fontId="5" fillId="2" borderId="0" xfId="0" applyNumberFormat="1" applyFont="1" applyFill="1" applyBorder="1" applyAlignment="1">
      <alignment horizontal="left" vertical="center" indent="3"/>
    </xf>
    <xf numFmtId="49" fontId="5" fillId="2" borderId="13" xfId="0" applyNumberFormat="1" applyFont="1" applyFill="1" applyBorder="1" applyAlignment="1">
      <alignment horizontal="left" vertical="center" indent="3"/>
    </xf>
    <xf numFmtId="179" fontId="5" fillId="2" borderId="0" xfId="0" applyNumberFormat="1" applyFont="1" applyFill="1" applyBorder="1" applyAlignment="1">
      <alignment horizontal="right" vertical="center"/>
    </xf>
    <xf numFmtId="179" fontId="9" fillId="2" borderId="0" xfId="0" applyNumberFormat="1" applyFont="1" applyFill="1" applyBorder="1" applyAlignment="1">
      <alignment horizontal="right" vertical="center"/>
    </xf>
    <xf numFmtId="179" fontId="9" fillId="2" borderId="13" xfId="0" applyNumberFormat="1" applyFont="1" applyFill="1" applyBorder="1" applyAlignment="1">
      <alignment horizontal="right" vertical="center"/>
    </xf>
    <xf numFmtId="180" fontId="9" fillId="2" borderId="0" xfId="0" applyNumberFormat="1" applyFont="1" applyFill="1" applyBorder="1" applyAlignment="1">
      <alignment vertical="center"/>
    </xf>
    <xf numFmtId="180" fontId="9" fillId="2" borderId="7" xfId="0" applyNumberFormat="1" applyFont="1" applyFill="1" applyBorder="1" applyAlignment="1">
      <alignment vertical="center"/>
    </xf>
    <xf numFmtId="180" fontId="7" fillId="2" borderId="7" xfId="0" applyNumberFormat="1" applyFont="1" applyFill="1" applyBorder="1" applyAlignment="1">
      <alignment vertical="center" wrapText="1"/>
    </xf>
    <xf numFmtId="180" fontId="5" fillId="2" borderId="7" xfId="0" applyNumberFormat="1" applyFont="1" applyFill="1" applyBorder="1" applyAlignment="1">
      <alignment vertical="center"/>
    </xf>
    <xf numFmtId="49" fontId="5" fillId="2" borderId="23" xfId="0" applyNumberFormat="1" applyFont="1" applyFill="1" applyBorder="1" applyAlignment="1">
      <alignment vertical="center"/>
    </xf>
    <xf numFmtId="179" fontId="5" fillId="2" borderId="23" xfId="0" applyNumberFormat="1" applyFont="1" applyFill="1" applyBorder="1" applyAlignment="1">
      <alignment horizontal="right" vertical="center"/>
    </xf>
    <xf numFmtId="179" fontId="5" fillId="2" borderId="22" xfId="0" applyNumberFormat="1" applyFont="1" applyFill="1" applyBorder="1" applyAlignment="1">
      <alignment horizontal="right" vertical="center"/>
    </xf>
    <xf numFmtId="180" fontId="5" fillId="2" borderId="23" xfId="0" applyNumberFormat="1" applyFont="1" applyFill="1" applyBorder="1" applyAlignment="1">
      <alignment vertical="center"/>
    </xf>
    <xf numFmtId="180" fontId="5" fillId="2" borderId="0" xfId="0" applyNumberFormat="1" applyFont="1" applyFill="1" applyBorder="1" applyAlignment="1">
      <alignment vertical="center"/>
    </xf>
    <xf numFmtId="180" fontId="5" fillId="2" borderId="0" xfId="0" applyNumberFormat="1" applyFont="1" applyFill="1" applyBorder="1" applyAlignment="1">
      <alignment vertical="center" wrapText="1"/>
    </xf>
    <xf numFmtId="180" fontId="9" fillId="2" borderId="0" xfId="0" applyNumberFormat="1" applyFont="1" applyFill="1" applyAlignment="1">
      <alignment vertical="center"/>
    </xf>
    <xf numFmtId="179" fontId="9" fillId="2" borderId="27" xfId="0" applyNumberFormat="1" applyFont="1" applyFill="1" applyBorder="1" applyAlignment="1">
      <alignment vertical="center"/>
    </xf>
    <xf numFmtId="49" fontId="14" fillId="2" borderId="27" xfId="0" applyNumberFormat="1" applyFont="1" applyFill="1" applyBorder="1" applyAlignment="1">
      <alignment horizontal="center" vertical="center"/>
    </xf>
    <xf numFmtId="49" fontId="9" fillId="2" borderId="27" xfId="0" applyNumberFormat="1" applyFont="1" applyFill="1" applyBorder="1" applyAlignment="1">
      <alignment vertical="center"/>
    </xf>
    <xf numFmtId="49" fontId="14" fillId="2" borderId="27" xfId="0" applyNumberFormat="1" applyFont="1" applyFill="1" applyBorder="1" applyAlignment="1">
      <alignment horizontal="center" wrapText="1"/>
    </xf>
    <xf numFmtId="179" fontId="9" fillId="2" borderId="5" xfId="0" applyNumberFormat="1" applyFont="1" applyFill="1" applyBorder="1" applyAlignment="1">
      <alignment vertical="center"/>
    </xf>
    <xf numFmtId="179" fontId="9" fillId="2" borderId="2" xfId="0" applyNumberFormat="1" applyFont="1" applyFill="1" applyBorder="1" applyAlignment="1">
      <alignment vertical="center"/>
    </xf>
    <xf numFmtId="49" fontId="14" fillId="2" borderId="2" xfId="0" applyNumberFormat="1" applyFont="1" applyFill="1" applyBorder="1" applyAlignment="1">
      <alignment horizontal="center" vertical="center"/>
    </xf>
    <xf numFmtId="49" fontId="9" fillId="2" borderId="2" xfId="0" applyNumberFormat="1" applyFont="1" applyFill="1" applyBorder="1" applyAlignment="1">
      <alignment vertical="center"/>
    </xf>
    <xf numFmtId="49" fontId="14" fillId="2" borderId="2" xfId="0" applyNumberFormat="1" applyFont="1" applyFill="1" applyBorder="1" applyAlignment="1">
      <alignment horizontal="center" wrapText="1"/>
    </xf>
    <xf numFmtId="49" fontId="9" fillId="2" borderId="19" xfId="0" applyNumberFormat="1" applyFont="1" applyFill="1" applyBorder="1" applyAlignment="1">
      <alignment vertical="center"/>
    </xf>
    <xf numFmtId="180" fontId="9" fillId="2" borderId="14" xfId="1" applyNumberFormat="1" applyFont="1" applyFill="1" applyBorder="1" applyAlignment="1">
      <alignment vertical="center"/>
    </xf>
    <xf numFmtId="180" fontId="14" fillId="2" borderId="0" xfId="1" applyNumberFormat="1" applyFont="1" applyFill="1" applyBorder="1" applyAlignment="1">
      <alignment vertical="center"/>
    </xf>
    <xf numFmtId="180" fontId="9" fillId="2" borderId="0" xfId="0" applyNumberFormat="1" applyFont="1" applyFill="1" applyAlignment="1">
      <alignment horizontal="right" vertical="center"/>
    </xf>
    <xf numFmtId="180" fontId="20" fillId="2" borderId="0" xfId="0" applyNumberFormat="1" applyFont="1" applyFill="1" applyAlignment="1">
      <alignment horizontal="right" vertical="center"/>
    </xf>
    <xf numFmtId="180" fontId="9" fillId="2" borderId="0" xfId="1" applyNumberFormat="1" applyFont="1" applyFill="1" applyBorder="1" applyAlignment="1">
      <alignment horizontal="right" vertical="center"/>
    </xf>
    <xf numFmtId="180" fontId="9" fillId="2" borderId="13" xfId="1" applyNumberFormat="1" applyFont="1" applyFill="1" applyBorder="1" applyAlignment="1">
      <alignment vertical="center"/>
    </xf>
    <xf numFmtId="180" fontId="20" fillId="2" borderId="13" xfId="1" applyNumberFormat="1" applyFont="1" applyFill="1" applyBorder="1" applyAlignment="1">
      <alignment horizontal="right" vertical="center"/>
    </xf>
    <xf numFmtId="177" fontId="14" fillId="2" borderId="1" xfId="0" applyNumberFormat="1" applyFont="1" applyFill="1" applyBorder="1" applyAlignment="1">
      <alignment vertical="center"/>
    </xf>
    <xf numFmtId="177" fontId="14" fillId="2" borderId="0" xfId="0" applyNumberFormat="1" applyFont="1" applyFill="1" applyBorder="1" applyAlignment="1">
      <alignment vertical="center"/>
    </xf>
    <xf numFmtId="177" fontId="14" fillId="2" borderId="0" xfId="0" applyNumberFormat="1" applyFont="1" applyFill="1" applyBorder="1" applyAlignment="1">
      <alignment horizontal="right" vertical="center"/>
    </xf>
    <xf numFmtId="177" fontId="14" fillId="2" borderId="6" xfId="0" applyNumberFormat="1" applyFont="1" applyFill="1" applyBorder="1" applyAlignment="1">
      <alignment vertical="center"/>
    </xf>
    <xf numFmtId="177" fontId="14" fillId="2" borderId="11" xfId="0" applyNumberFormat="1" applyFont="1" applyFill="1" applyBorder="1" applyAlignment="1">
      <alignment horizontal="center" vertical="center"/>
    </xf>
    <xf numFmtId="177" fontId="14" fillId="2" borderId="12" xfId="0" applyNumberFormat="1" applyFont="1" applyFill="1" applyBorder="1" applyAlignment="1">
      <alignment horizontal="center" vertical="center"/>
    </xf>
    <xf numFmtId="177" fontId="14" fillId="2" borderId="0" xfId="0" applyNumberFormat="1" applyFont="1" applyFill="1" applyBorder="1" applyAlignment="1">
      <alignment vertical="center" wrapText="1"/>
    </xf>
    <xf numFmtId="38" fontId="14" fillId="2" borderId="0" xfId="1" applyFont="1" applyFill="1" applyBorder="1" applyAlignment="1">
      <alignment vertical="center"/>
    </xf>
    <xf numFmtId="180" fontId="14" fillId="2" borderId="7" xfId="1" applyNumberFormat="1" applyFont="1" applyFill="1" applyBorder="1" applyAlignment="1">
      <alignment vertical="center"/>
    </xf>
    <xf numFmtId="180" fontId="14" fillId="2" borderId="7" xfId="1" applyNumberFormat="1" applyFont="1" applyFill="1" applyBorder="1" applyAlignment="1">
      <alignment horizontal="right" vertical="center"/>
    </xf>
    <xf numFmtId="181" fontId="14" fillId="2" borderId="0" xfId="1" applyNumberFormat="1" applyFont="1" applyFill="1" applyBorder="1" applyAlignment="1">
      <alignment vertical="center"/>
    </xf>
    <xf numFmtId="181" fontId="9" fillId="2" borderId="0" xfId="1" applyNumberFormat="1" applyFont="1" applyFill="1" applyBorder="1" applyAlignment="1">
      <alignment vertical="center"/>
    </xf>
    <xf numFmtId="181" fontId="9" fillId="2" borderId="0" xfId="1" applyNumberFormat="1" applyFont="1" applyFill="1" applyBorder="1" applyAlignment="1">
      <alignment horizontal="right" vertical="center"/>
    </xf>
    <xf numFmtId="181" fontId="14" fillId="2" borderId="14" xfId="1" applyNumberFormat="1" applyFont="1" applyFill="1" applyBorder="1" applyAlignment="1">
      <alignment vertical="center"/>
    </xf>
    <xf numFmtId="181" fontId="14" fillId="2" borderId="0" xfId="1" applyNumberFormat="1" applyFont="1" applyFill="1" applyBorder="1" applyAlignment="1">
      <alignment horizontal="right" vertical="center"/>
    </xf>
    <xf numFmtId="38" fontId="14" fillId="2" borderId="25" xfId="1" applyFont="1" applyFill="1" applyBorder="1" applyAlignment="1">
      <alignment vertical="center"/>
    </xf>
    <xf numFmtId="38" fontId="14" fillId="2" borderId="1" xfId="1" applyFont="1" applyFill="1" applyBorder="1" applyAlignment="1">
      <alignment vertical="center"/>
    </xf>
    <xf numFmtId="38" fontId="14" fillId="2" borderId="27" xfId="1" applyFont="1" applyFill="1" applyBorder="1" applyAlignment="1">
      <alignment vertical="center"/>
    </xf>
    <xf numFmtId="177" fontId="15" fillId="2" borderId="11" xfId="1" applyNumberFormat="1" applyFont="1" applyFill="1" applyBorder="1" applyAlignment="1">
      <alignment horizontal="center" vertical="center"/>
    </xf>
    <xf numFmtId="38" fontId="14" fillId="2" borderId="11" xfId="1" applyFont="1" applyFill="1" applyBorder="1" applyAlignment="1">
      <alignment horizontal="center" vertical="center"/>
    </xf>
    <xf numFmtId="38" fontId="14" fillId="2" borderId="12" xfId="1" applyFont="1" applyFill="1" applyBorder="1" applyAlignment="1">
      <alignment horizontal="center" vertical="center"/>
    </xf>
    <xf numFmtId="38" fontId="14" fillId="2" borderId="0" xfId="1" applyFont="1" applyFill="1" applyBorder="1" applyAlignment="1">
      <alignment horizontal="center" vertical="center"/>
    </xf>
    <xf numFmtId="180" fontId="14" fillId="2" borderId="0" xfId="1" applyNumberFormat="1" applyFont="1" applyFill="1" applyBorder="1" applyAlignment="1">
      <alignment horizontal="center" vertical="center"/>
    </xf>
    <xf numFmtId="180" fontId="9" fillId="2" borderId="7" xfId="1" applyNumberFormat="1" applyFont="1" applyFill="1" applyBorder="1" applyAlignment="1">
      <alignment vertical="center"/>
    </xf>
    <xf numFmtId="49" fontId="9" fillId="2" borderId="0" xfId="0" applyNumberFormat="1" applyFont="1" applyFill="1" applyAlignment="1">
      <alignment horizontal="center" vertical="center"/>
    </xf>
    <xf numFmtId="178" fontId="9" fillId="2" borderId="14" xfId="0" applyNumberFormat="1" applyFont="1" applyFill="1" applyBorder="1" applyAlignment="1">
      <alignment vertical="center"/>
    </xf>
    <xf numFmtId="178" fontId="9" fillId="2" borderId="0" xfId="0" applyNumberFormat="1" applyFont="1" applyFill="1" applyBorder="1" applyAlignment="1">
      <alignment vertical="center"/>
    </xf>
    <xf numFmtId="178" fontId="9" fillId="2" borderId="0" xfId="0" applyNumberFormat="1" applyFont="1" applyFill="1" applyAlignment="1">
      <alignment vertical="center"/>
    </xf>
    <xf numFmtId="177" fontId="5" fillId="2" borderId="0" xfId="0" applyNumberFormat="1" applyFont="1" applyFill="1" applyAlignment="1">
      <alignment vertical="center"/>
    </xf>
    <xf numFmtId="49" fontId="9" fillId="2" borderId="0" xfId="0" applyNumberFormat="1" applyFont="1" applyFill="1" applyBorder="1" applyAlignment="1">
      <alignment horizontal="center" vertical="center"/>
    </xf>
    <xf numFmtId="177" fontId="9" fillId="2" borderId="0" xfId="0" applyNumberFormat="1" applyFont="1" applyFill="1" applyAlignment="1">
      <alignment vertical="center"/>
    </xf>
    <xf numFmtId="177" fontId="9" fillId="2" borderId="0" xfId="0" applyNumberFormat="1" applyFont="1" applyFill="1" applyBorder="1" applyAlignment="1">
      <alignment vertical="center"/>
    </xf>
    <xf numFmtId="177" fontId="9" fillId="2" borderId="7" xfId="0" applyNumberFormat="1" applyFont="1" applyFill="1" applyBorder="1" applyAlignment="1">
      <alignment vertical="center"/>
    </xf>
    <xf numFmtId="177" fontId="9" fillId="2" borderId="7" xfId="0" applyNumberFormat="1" applyFont="1" applyFill="1" applyBorder="1" applyAlignment="1">
      <alignment horizontal="center" vertical="center"/>
    </xf>
    <xf numFmtId="178" fontId="9" fillId="2" borderId="10" xfId="0" applyNumberFormat="1" applyFont="1" applyFill="1" applyBorder="1" applyAlignment="1">
      <alignment vertical="center"/>
    </xf>
    <xf numFmtId="178" fontId="9" fillId="2" borderId="7" xfId="0" applyNumberFormat="1" applyFont="1" applyFill="1" applyBorder="1" applyAlignment="1">
      <alignment vertical="center"/>
    </xf>
    <xf numFmtId="177" fontId="9" fillId="2" borderId="1" xfId="0" applyNumberFormat="1" applyFont="1" applyFill="1" applyBorder="1" applyAlignment="1">
      <alignment vertical="center"/>
    </xf>
    <xf numFmtId="177" fontId="5" fillId="2" borderId="1" xfId="0" applyNumberFormat="1" applyFont="1" applyFill="1" applyBorder="1" applyAlignment="1">
      <alignment vertical="center"/>
    </xf>
    <xf numFmtId="177" fontId="9" fillId="2" borderId="11" xfId="0" applyNumberFormat="1"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23" xfId="0" applyNumberFormat="1" applyFont="1" applyFill="1" applyBorder="1" applyAlignment="1">
      <alignment vertical="center"/>
    </xf>
    <xf numFmtId="177" fontId="9" fillId="2" borderId="18" xfId="0" applyNumberFormat="1" applyFont="1" applyFill="1" applyBorder="1" applyAlignment="1">
      <alignment vertical="center"/>
    </xf>
    <xf numFmtId="177" fontId="9" fillId="2" borderId="14" xfId="0" applyNumberFormat="1" applyFont="1" applyFill="1" applyBorder="1" applyAlignment="1">
      <alignment vertical="center"/>
    </xf>
    <xf numFmtId="177" fontId="9" fillId="2" borderId="25" xfId="0" applyNumberFormat="1" applyFont="1" applyFill="1" applyBorder="1" applyAlignment="1">
      <alignment vertical="center"/>
    </xf>
    <xf numFmtId="177" fontId="9" fillId="2" borderId="0" xfId="0" applyNumberFormat="1" applyFont="1" applyFill="1" applyBorder="1" applyAlignment="1">
      <alignment horizontal="center" vertical="center"/>
    </xf>
    <xf numFmtId="177" fontId="18" fillId="2" borderId="0" xfId="0" applyNumberFormat="1" applyFont="1" applyFill="1" applyBorder="1" applyAlignment="1">
      <alignment horizontal="left" vertical="center"/>
    </xf>
    <xf numFmtId="177" fontId="18" fillId="2" borderId="7" xfId="0" applyNumberFormat="1" applyFont="1" applyFill="1" applyBorder="1" applyAlignment="1">
      <alignment horizontal="left" vertical="center"/>
    </xf>
    <xf numFmtId="177" fontId="18" fillId="2" borderId="0" xfId="0" applyNumberFormat="1" applyFont="1" applyFill="1" applyBorder="1" applyAlignment="1">
      <alignment vertical="center"/>
    </xf>
    <xf numFmtId="177" fontId="20" fillId="2" borderId="7" xfId="0" applyNumberFormat="1" applyFont="1" applyFill="1" applyBorder="1" applyAlignment="1">
      <alignment horizontal="left" vertical="center"/>
    </xf>
    <xf numFmtId="177" fontId="20" fillId="2" borderId="0" xfId="0" applyNumberFormat="1" applyFont="1" applyFill="1" applyBorder="1" applyAlignment="1">
      <alignment horizontal="left" vertical="center"/>
    </xf>
    <xf numFmtId="180" fontId="9" fillId="2" borderId="16" xfId="1" applyNumberFormat="1" applyFont="1" applyFill="1" applyBorder="1" applyAlignment="1">
      <alignment vertical="center"/>
    </xf>
    <xf numFmtId="177" fontId="9" fillId="2" borderId="0" xfId="0" applyNumberFormat="1" applyFont="1" applyFill="1" applyAlignment="1">
      <alignment horizontal="center" vertical="center"/>
    </xf>
    <xf numFmtId="176" fontId="9" fillId="2" borderId="0" xfId="1" applyNumberFormat="1" applyFont="1" applyFill="1" applyBorder="1" applyAlignment="1">
      <alignment vertical="center" shrinkToFit="1"/>
    </xf>
    <xf numFmtId="182" fontId="9" fillId="2" borderId="0" xfId="0" applyNumberFormat="1" applyFont="1" applyFill="1" applyAlignment="1">
      <alignment vertical="center"/>
    </xf>
    <xf numFmtId="176" fontId="9" fillId="2" borderId="0" xfId="1" applyNumberFormat="1" applyFont="1" applyFill="1" applyAlignment="1">
      <alignment vertical="center"/>
    </xf>
    <xf numFmtId="177" fontId="9" fillId="2" borderId="28" xfId="0" applyNumberFormat="1" applyFont="1" applyFill="1" applyBorder="1" applyAlignment="1">
      <alignment vertical="center"/>
    </xf>
    <xf numFmtId="177" fontId="9" fillId="2" borderId="27" xfId="0" applyNumberFormat="1" applyFont="1" applyFill="1" applyBorder="1" applyAlignment="1">
      <alignment vertical="center"/>
    </xf>
    <xf numFmtId="177" fontId="9" fillId="2" borderId="2" xfId="0" applyNumberFormat="1" applyFont="1" applyFill="1" applyBorder="1" applyAlignment="1">
      <alignment vertical="center"/>
    </xf>
    <xf numFmtId="177" fontId="9" fillId="2" borderId="22" xfId="0" applyNumberFormat="1" applyFont="1" applyFill="1" applyBorder="1" applyAlignment="1">
      <alignment vertical="center"/>
    </xf>
    <xf numFmtId="182" fontId="9" fillId="2" borderId="14" xfId="1" applyNumberFormat="1" applyFont="1" applyFill="1" applyBorder="1" applyAlignment="1">
      <alignment vertical="center"/>
    </xf>
    <xf numFmtId="182" fontId="9" fillId="2" borderId="0" xfId="1" applyNumberFormat="1" applyFont="1" applyFill="1" applyBorder="1" applyAlignment="1">
      <alignment vertical="center" shrinkToFit="1"/>
    </xf>
    <xf numFmtId="182" fontId="9" fillId="2" borderId="0" xfId="1" applyNumberFormat="1" applyFont="1" applyFill="1" applyBorder="1" applyAlignment="1">
      <alignment vertical="center"/>
    </xf>
    <xf numFmtId="182" fontId="9" fillId="2" borderId="13" xfId="1" applyNumberFormat="1" applyFont="1" applyFill="1" applyBorder="1" applyAlignment="1">
      <alignment vertical="center"/>
    </xf>
    <xf numFmtId="182" fontId="9" fillId="2" borderId="0" xfId="1" applyNumberFormat="1" applyFont="1" applyFill="1" applyAlignment="1">
      <alignment vertical="center"/>
    </xf>
    <xf numFmtId="177" fontId="9" fillId="2" borderId="15" xfId="0" applyNumberFormat="1" applyFont="1" applyFill="1" applyBorder="1" applyAlignment="1">
      <alignment vertical="center"/>
    </xf>
    <xf numFmtId="177" fontId="36" fillId="2" borderId="0" xfId="0" applyNumberFormat="1" applyFont="1" applyFill="1" applyAlignment="1">
      <alignment vertical="center"/>
    </xf>
    <xf numFmtId="177" fontId="18" fillId="2" borderId="0" xfId="0" applyNumberFormat="1" applyFont="1" applyFill="1" applyAlignment="1">
      <alignment vertical="center"/>
    </xf>
    <xf numFmtId="177" fontId="18" fillId="2" borderId="1" xfId="0" applyNumberFormat="1" applyFont="1" applyFill="1" applyBorder="1" applyAlignment="1">
      <alignment horizontal="right" vertical="center"/>
    </xf>
    <xf numFmtId="176" fontId="9" fillId="2" borderId="1" xfId="0" applyNumberFormat="1" applyFont="1" applyFill="1" applyBorder="1" applyAlignment="1">
      <alignment vertical="center"/>
    </xf>
    <xf numFmtId="180" fontId="20" fillId="2" borderId="0" xfId="1" applyNumberFormat="1" applyFont="1" applyFill="1" applyAlignment="1">
      <alignment horizontal="right" vertical="center"/>
    </xf>
    <xf numFmtId="177" fontId="18" fillId="2" borderId="12" xfId="0" applyNumberFormat="1" applyFont="1" applyFill="1" applyBorder="1" applyAlignment="1">
      <alignment horizontal="center" vertical="center"/>
    </xf>
    <xf numFmtId="177" fontId="36" fillId="2" borderId="0" xfId="0" applyNumberFormat="1" applyFont="1" applyFill="1" applyBorder="1" applyAlignment="1"/>
    <xf numFmtId="180" fontId="18" fillId="2" borderId="0" xfId="1" applyNumberFormat="1" applyFont="1" applyFill="1" applyBorder="1" applyAlignment="1">
      <alignment horizontal="right" vertical="center"/>
    </xf>
    <xf numFmtId="177" fontId="9" fillId="2" borderId="9" xfId="0" applyNumberFormat="1" applyFont="1" applyFill="1" applyBorder="1" applyAlignment="1">
      <alignment horizontal="center" vertical="center" shrinkToFit="1"/>
    </xf>
    <xf numFmtId="177" fontId="9" fillId="2" borderId="11" xfId="0" applyNumberFormat="1" applyFont="1" applyFill="1" applyBorder="1" applyAlignment="1">
      <alignment horizontal="center" vertical="center" shrinkToFit="1"/>
    </xf>
    <xf numFmtId="177" fontId="9" fillId="2" borderId="12" xfId="0" applyNumberFormat="1" applyFont="1" applyFill="1" applyBorder="1" applyAlignment="1">
      <alignment horizontal="center" vertical="center" shrinkToFit="1"/>
    </xf>
    <xf numFmtId="177" fontId="9" fillId="2" borderId="10" xfId="0" applyNumberFormat="1" applyFont="1" applyFill="1" applyBorder="1" applyAlignment="1">
      <alignment horizontal="center" vertical="center"/>
    </xf>
    <xf numFmtId="177" fontId="9" fillId="2" borderId="0" xfId="0" applyNumberFormat="1" applyFont="1" applyFill="1" applyBorder="1" applyAlignment="1">
      <alignment vertical="center" shrinkToFit="1"/>
    </xf>
    <xf numFmtId="180" fontId="9" fillId="2" borderId="10" xfId="1" applyNumberFormat="1" applyFont="1" applyFill="1" applyBorder="1" applyAlignment="1">
      <alignment vertical="center"/>
    </xf>
    <xf numFmtId="177" fontId="9" fillId="2" borderId="14" xfId="0" applyNumberFormat="1" applyFont="1" applyFill="1" applyBorder="1" applyAlignment="1">
      <alignment vertical="center" shrinkToFit="1"/>
    </xf>
    <xf numFmtId="177" fontId="9" fillId="2" borderId="0" xfId="0" applyNumberFormat="1" applyFont="1" applyFill="1" applyBorder="1" applyAlignment="1">
      <alignment horizontal="right" vertical="center"/>
    </xf>
    <xf numFmtId="177" fontId="9" fillId="2" borderId="1" xfId="1" applyNumberFormat="1" applyFont="1" applyFill="1" applyBorder="1" applyAlignment="1">
      <alignment vertical="center"/>
    </xf>
    <xf numFmtId="177" fontId="36" fillId="2" borderId="0" xfId="0" applyNumberFormat="1" applyFont="1" applyFill="1" applyBorder="1" applyAlignment="1">
      <alignment horizontal="center" vertical="center"/>
    </xf>
    <xf numFmtId="177" fontId="18" fillId="2" borderId="0" xfId="0" applyNumberFormat="1" applyFont="1" applyFill="1" applyBorder="1" applyAlignment="1">
      <alignment horizontal="center" vertical="center"/>
    </xf>
    <xf numFmtId="177" fontId="18" fillId="2" borderId="13" xfId="0" applyNumberFormat="1" applyFont="1" applyFill="1" applyBorder="1" applyAlignment="1">
      <alignment vertical="center"/>
    </xf>
    <xf numFmtId="177" fontId="9" fillId="2" borderId="13" xfId="0" applyNumberFormat="1" applyFont="1" applyFill="1" applyBorder="1" applyAlignment="1">
      <alignment horizontal="left" vertical="center" indent="1"/>
    </xf>
    <xf numFmtId="177" fontId="18" fillId="2" borderId="13" xfId="0" applyNumberFormat="1" applyFont="1" applyFill="1" applyBorder="1" applyAlignment="1">
      <alignment horizontal="left" vertical="center" indent="1"/>
    </xf>
    <xf numFmtId="177" fontId="18" fillId="2" borderId="13" xfId="0" applyNumberFormat="1" applyFont="1" applyFill="1" applyBorder="1" applyAlignment="1">
      <alignment horizontal="left" vertical="center" wrapText="1" indent="2"/>
    </xf>
    <xf numFmtId="177" fontId="18" fillId="2" borderId="13" xfId="0" applyNumberFormat="1" applyFont="1" applyFill="1" applyBorder="1" applyAlignment="1">
      <alignment horizontal="left" vertical="center" wrapText="1" indent="1"/>
    </xf>
    <xf numFmtId="177" fontId="9" fillId="2" borderId="8" xfId="0" applyNumberFormat="1" applyFont="1" applyFill="1" applyBorder="1" applyAlignment="1">
      <alignment vertical="center"/>
    </xf>
    <xf numFmtId="177" fontId="9" fillId="2" borderId="13" xfId="0" applyNumberFormat="1" applyFont="1" applyFill="1" applyBorder="1" applyAlignment="1">
      <alignment vertical="center"/>
    </xf>
    <xf numFmtId="183" fontId="5" fillId="2" borderId="14" xfId="0" applyNumberFormat="1" applyFont="1" applyFill="1" applyBorder="1" applyAlignment="1">
      <alignment horizontal="right" vertical="center"/>
    </xf>
    <xf numFmtId="183" fontId="5" fillId="2" borderId="0" xfId="0" applyNumberFormat="1" applyFont="1" applyFill="1" applyBorder="1" applyAlignment="1">
      <alignment vertical="center"/>
    </xf>
    <xf numFmtId="183" fontId="5" fillId="2" borderId="14" xfId="0" applyNumberFormat="1" applyFont="1" applyFill="1" applyBorder="1" applyAlignment="1">
      <alignment vertical="center"/>
    </xf>
    <xf numFmtId="183" fontId="5" fillId="2" borderId="0" xfId="0" applyNumberFormat="1" applyFont="1" applyFill="1" applyBorder="1" applyAlignment="1">
      <alignment horizontal="right" vertical="center"/>
    </xf>
    <xf numFmtId="183" fontId="9" fillId="2" borderId="14" xfId="0" applyNumberFormat="1" applyFont="1" applyFill="1" applyBorder="1" applyAlignment="1">
      <alignment horizontal="right" vertical="center"/>
    </xf>
    <xf numFmtId="183" fontId="9" fillId="2" borderId="0" xfId="0" applyNumberFormat="1" applyFont="1" applyFill="1" applyAlignment="1">
      <alignment vertical="center"/>
    </xf>
    <xf numFmtId="183" fontId="7" fillId="2" borderId="14" xfId="0" applyNumberFormat="1" applyFont="1" applyFill="1" applyBorder="1" applyAlignment="1">
      <alignment horizontal="right" vertical="center"/>
    </xf>
    <xf numFmtId="183" fontId="9" fillId="2" borderId="14" xfId="0" applyNumberFormat="1" applyFont="1" applyFill="1" applyBorder="1" applyAlignment="1">
      <alignment vertical="center"/>
    </xf>
    <xf numFmtId="183" fontId="9" fillId="2" borderId="0" xfId="0" applyNumberFormat="1" applyFont="1" applyFill="1" applyAlignment="1">
      <alignment horizontal="right" vertical="center"/>
    </xf>
    <xf numFmtId="180" fontId="5" fillId="2" borderId="1" xfId="0" applyNumberFormat="1" applyFont="1" applyFill="1" applyBorder="1" applyAlignment="1">
      <alignment vertical="center"/>
    </xf>
    <xf numFmtId="180" fontId="9" fillId="2" borderId="0" xfId="1" applyNumberFormat="1" applyFont="1" applyFill="1" applyBorder="1" applyAlignment="1">
      <alignment vertical="center" wrapText="1"/>
    </xf>
    <xf numFmtId="183" fontId="5" fillId="2" borderId="0" xfId="0" applyNumberFormat="1" applyFont="1" applyFill="1" applyAlignment="1">
      <alignment vertical="center"/>
    </xf>
    <xf numFmtId="49" fontId="5" fillId="0" borderId="1" xfId="0" applyNumberFormat="1" applyFont="1" applyFill="1" applyBorder="1" applyAlignment="1">
      <alignment horizontal="right" vertical="center"/>
    </xf>
    <xf numFmtId="49" fontId="5" fillId="0" borderId="5"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13" fillId="0" borderId="0" xfId="0" applyNumberFormat="1" applyFont="1" applyFill="1" applyBorder="1" applyAlignment="1">
      <alignment horizontal="left" vertical="center" indent="1"/>
    </xf>
    <xf numFmtId="49" fontId="5" fillId="0" borderId="0" xfId="0" applyNumberFormat="1" applyFont="1" applyFill="1" applyBorder="1" applyAlignment="1">
      <alignment horizontal="left" vertical="center" indent="1"/>
    </xf>
    <xf numFmtId="49" fontId="5" fillId="0" borderId="13" xfId="0" applyNumberFormat="1" applyFont="1" applyFill="1" applyBorder="1" applyAlignment="1">
      <alignment horizontal="left" vertical="center" indent="1"/>
    </xf>
    <xf numFmtId="49" fontId="3" fillId="0" borderId="0" xfId="0" applyNumberFormat="1" applyFont="1" applyFill="1" applyBorder="1" applyAlignment="1">
      <alignment horizontal="left" vertical="center" indent="1"/>
    </xf>
    <xf numFmtId="49" fontId="3"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35"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3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13" xfId="0" applyNumberFormat="1" applyFont="1" applyFill="1" applyBorder="1" applyAlignment="1">
      <alignment horizontal="left" vertical="center"/>
    </xf>
    <xf numFmtId="49" fontId="14" fillId="0" borderId="6" xfId="0" applyNumberFormat="1" applyFont="1" applyFill="1" applyBorder="1" applyAlignment="1">
      <alignment horizontal="center" vertical="center"/>
    </xf>
    <xf numFmtId="49" fontId="15" fillId="0" borderId="5" xfId="0" applyNumberFormat="1"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49" fontId="34" fillId="2" borderId="0" xfId="0" applyNumberFormat="1" applyFont="1" applyFill="1" applyBorder="1" applyAlignment="1">
      <alignment horizontal="center" vertical="center"/>
    </xf>
    <xf numFmtId="49" fontId="14" fillId="2" borderId="0" xfId="0" applyNumberFormat="1" applyFont="1" applyFill="1" applyBorder="1" applyAlignment="1">
      <alignment horizontal="center" vertical="center"/>
    </xf>
    <xf numFmtId="49" fontId="14" fillId="2" borderId="13"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49" fontId="14" fillId="0" borderId="10" xfId="0" applyNumberFormat="1" applyFont="1" applyFill="1" applyBorder="1" applyAlignment="1">
      <alignment horizontal="center" vertical="center"/>
    </xf>
    <xf numFmtId="49" fontId="14"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49" fontId="15" fillId="0" borderId="7" xfId="0" applyNumberFormat="1" applyFont="1" applyFill="1" applyBorder="1" applyAlignment="1">
      <alignment horizontal="center" vertical="center"/>
    </xf>
    <xf numFmtId="49" fontId="15" fillId="0" borderId="8" xfId="0" applyNumberFormat="1" applyFont="1" applyFill="1" applyBorder="1" applyAlignment="1">
      <alignment horizontal="center" vertical="center"/>
    </xf>
    <xf numFmtId="49" fontId="35" fillId="2" borderId="0"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49" fontId="14" fillId="0" borderId="5"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18" fillId="0" borderId="4" xfId="0" applyNumberFormat="1" applyFont="1" applyFill="1" applyBorder="1" applyAlignment="1">
      <alignment horizontal="center" vertical="center" wrapText="1"/>
    </xf>
    <xf numFmtId="49" fontId="9" fillId="0" borderId="16"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35" fillId="0" borderId="17"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36" fillId="0" borderId="17"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180" fontId="9" fillId="2" borderId="0" xfId="0" applyNumberFormat="1" applyFont="1" applyFill="1" applyBorder="1" applyAlignment="1">
      <alignment horizontal="right" vertical="center"/>
    </xf>
    <xf numFmtId="180" fontId="5" fillId="2" borderId="0" xfId="0" applyNumberFormat="1" applyFont="1" applyFill="1" applyAlignment="1">
      <alignment horizontal="right" vertical="center"/>
    </xf>
    <xf numFmtId="180" fontId="9" fillId="2" borderId="0" xfId="0" applyNumberFormat="1" applyFont="1" applyFill="1" applyAlignment="1">
      <alignment horizontal="right" vertical="center"/>
    </xf>
    <xf numFmtId="180" fontId="20" fillId="2" borderId="0" xfId="0" applyNumberFormat="1" applyFont="1" applyFill="1" applyBorder="1" applyAlignment="1">
      <alignment horizontal="right" vertical="center"/>
    </xf>
    <xf numFmtId="49" fontId="15" fillId="2" borderId="0" xfId="0" applyNumberFormat="1" applyFont="1" applyFill="1" applyBorder="1" applyAlignment="1">
      <alignment horizontal="left" vertical="center" wrapText="1" indent="1"/>
    </xf>
    <xf numFmtId="49" fontId="15" fillId="2" borderId="13" xfId="0" applyNumberFormat="1" applyFont="1" applyFill="1" applyBorder="1" applyAlignment="1">
      <alignment horizontal="left" vertical="center" wrapText="1" indent="1"/>
    </xf>
    <xf numFmtId="180" fontId="9" fillId="0" borderId="0" xfId="0" applyNumberFormat="1" applyFont="1" applyFill="1" applyBorder="1" applyAlignment="1">
      <alignment vertical="center"/>
    </xf>
    <xf numFmtId="180" fontId="9" fillId="2" borderId="0" xfId="0" applyNumberFormat="1" applyFont="1" applyFill="1" applyBorder="1" applyAlignment="1">
      <alignment vertical="center"/>
    </xf>
    <xf numFmtId="49" fontId="9" fillId="0" borderId="12" xfId="0" applyNumberFormat="1" applyFont="1" applyFill="1" applyBorder="1" applyAlignment="1">
      <alignment horizontal="center" vertical="center"/>
    </xf>
    <xf numFmtId="49" fontId="9" fillId="0" borderId="24"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13"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180" fontId="14" fillId="0" borderId="14" xfId="0" applyNumberFormat="1" applyFont="1" applyFill="1" applyBorder="1" applyAlignment="1">
      <alignment vertical="center"/>
    </xf>
    <xf numFmtId="180" fontId="14" fillId="0" borderId="0" xfId="0" applyNumberFormat="1" applyFont="1" applyFill="1" applyBorder="1" applyAlignment="1">
      <alignment vertical="center"/>
    </xf>
    <xf numFmtId="49" fontId="9" fillId="0" borderId="26"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179" fontId="9" fillId="2" borderId="10" xfId="0" applyNumberFormat="1" applyFont="1" applyFill="1" applyBorder="1" applyAlignment="1">
      <alignment horizontal="center" vertical="center"/>
    </xf>
    <xf numFmtId="179" fontId="9" fillId="2" borderId="7" xfId="0" applyNumberFormat="1" applyFont="1" applyFill="1" applyBorder="1" applyAlignment="1">
      <alignment horizontal="center" vertical="center"/>
    </xf>
    <xf numFmtId="179" fontId="9" fillId="2" borderId="12" xfId="0" applyNumberFormat="1" applyFont="1" applyFill="1" applyBorder="1" applyAlignment="1">
      <alignment horizontal="center" vertical="center"/>
    </xf>
    <xf numFmtId="179" fontId="9" fillId="2" borderId="24" xfId="0" applyNumberFormat="1" applyFont="1" applyFill="1" applyBorder="1" applyAlignment="1">
      <alignment horizontal="center" vertical="center"/>
    </xf>
    <xf numFmtId="179" fontId="9" fillId="2" borderId="26" xfId="0" applyNumberFormat="1" applyFont="1" applyFill="1" applyBorder="1" applyAlignment="1">
      <alignment horizontal="center" vertical="center"/>
    </xf>
    <xf numFmtId="49" fontId="9" fillId="2" borderId="7"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xf>
    <xf numFmtId="180" fontId="14" fillId="2" borderId="0" xfId="0" applyNumberFormat="1" applyFont="1" applyFill="1" applyBorder="1" applyAlignment="1">
      <alignment horizontal="right" vertical="center"/>
    </xf>
    <xf numFmtId="180" fontId="14" fillId="2" borderId="14" xfId="0" applyNumberFormat="1" applyFont="1" applyFill="1" applyBorder="1" applyAlignment="1">
      <alignment vertical="center"/>
    </xf>
    <xf numFmtId="180" fontId="14" fillId="2" borderId="0" xfId="0" applyNumberFormat="1" applyFont="1" applyFill="1" applyBorder="1" applyAlignment="1">
      <alignment vertical="center"/>
    </xf>
    <xf numFmtId="49" fontId="9" fillId="0" borderId="18" xfId="0" applyNumberFormat="1" applyFont="1" applyFill="1" applyBorder="1" applyAlignment="1">
      <alignment horizontal="center" vertical="center"/>
    </xf>
    <xf numFmtId="49" fontId="9" fillId="0" borderId="23" xfId="0" applyNumberFormat="1" applyFont="1" applyFill="1" applyBorder="1" applyAlignment="1">
      <alignment horizontal="center" vertical="center"/>
    </xf>
    <xf numFmtId="49" fontId="9" fillId="0" borderId="22" xfId="0" applyNumberFormat="1" applyFont="1" applyFill="1" applyBorder="1" applyAlignment="1">
      <alignment horizontal="center" vertical="center"/>
    </xf>
    <xf numFmtId="180" fontId="9" fillId="2" borderId="14" xfId="0"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80" fontId="9" fillId="0" borderId="14" xfId="0" applyNumberFormat="1" applyFont="1" applyFill="1" applyBorder="1" applyAlignment="1">
      <alignment horizontal="right" vertical="center"/>
    </xf>
    <xf numFmtId="180" fontId="9" fillId="0" borderId="0" xfId="0" applyNumberFormat="1" applyFont="1" applyFill="1" applyBorder="1" applyAlignment="1">
      <alignment horizontal="right" vertical="center"/>
    </xf>
    <xf numFmtId="49" fontId="9" fillId="2" borderId="24" xfId="0" applyNumberFormat="1" applyFont="1" applyFill="1" applyBorder="1" applyAlignment="1">
      <alignment horizontal="center" vertical="center"/>
    </xf>
    <xf numFmtId="49" fontId="9" fillId="2" borderId="26"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xf>
    <xf numFmtId="49" fontId="9" fillId="2" borderId="3"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xf>
    <xf numFmtId="49" fontId="9" fillId="2" borderId="13" xfId="0" applyNumberFormat="1" applyFont="1" applyFill="1" applyBorder="1" applyAlignment="1">
      <alignment horizontal="center" vertical="center"/>
    </xf>
    <xf numFmtId="49" fontId="9" fillId="2" borderId="10" xfId="0" applyNumberFormat="1" applyFont="1" applyFill="1" applyBorder="1" applyAlignment="1">
      <alignment horizontal="center" vertical="center"/>
    </xf>
    <xf numFmtId="49" fontId="18" fillId="2" borderId="2" xfId="0" applyNumberFormat="1" applyFont="1" applyFill="1" applyBorder="1" applyAlignment="1">
      <alignment horizontal="center" vertical="center" wrapText="1"/>
    </xf>
    <xf numFmtId="180" fontId="18" fillId="2" borderId="0" xfId="0" applyNumberFormat="1" applyFont="1" applyFill="1" applyBorder="1" applyAlignment="1">
      <alignment horizontal="right" vertical="center"/>
    </xf>
    <xf numFmtId="49" fontId="9" fillId="2" borderId="14"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18" xfId="0" applyNumberFormat="1" applyFont="1" applyFill="1" applyBorder="1" applyAlignment="1">
      <alignment horizontal="center" vertical="center" wrapText="1"/>
    </xf>
    <xf numFmtId="49" fontId="9" fillId="2" borderId="23"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49" fontId="36" fillId="2" borderId="0" xfId="0" applyNumberFormat="1" applyFont="1" applyFill="1" applyBorder="1" applyAlignment="1">
      <alignment horizontal="left" vertical="center"/>
    </xf>
    <xf numFmtId="49" fontId="9" fillId="2" borderId="0" xfId="0" applyNumberFormat="1" applyFont="1" applyFill="1" applyBorder="1" applyAlignment="1">
      <alignment horizontal="left" vertical="center"/>
    </xf>
    <xf numFmtId="49" fontId="9" fillId="2" borderId="13" xfId="0" applyNumberFormat="1" applyFont="1" applyFill="1" applyBorder="1" applyAlignment="1">
      <alignment horizontal="left" vertical="center"/>
    </xf>
    <xf numFmtId="180" fontId="5" fillId="2" borderId="14" xfId="0" applyNumberFormat="1" applyFont="1" applyFill="1" applyBorder="1" applyAlignment="1">
      <alignment vertical="center"/>
    </xf>
    <xf numFmtId="180" fontId="5" fillId="2" borderId="0" xfId="0" applyNumberFormat="1" applyFont="1" applyFill="1" applyBorder="1" applyAlignment="1">
      <alignment vertical="center"/>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14" fillId="2" borderId="12" xfId="0" applyNumberFormat="1" applyFont="1" applyFill="1" applyBorder="1" applyAlignment="1">
      <alignment horizontal="center" vertical="center" wrapText="1"/>
    </xf>
    <xf numFmtId="49" fontId="7" fillId="2" borderId="26" xfId="0" applyNumberFormat="1" applyFont="1" applyFill="1" applyBorder="1" applyAlignment="1">
      <alignment horizontal="center" vertical="center" wrapText="1"/>
    </xf>
    <xf numFmtId="49" fontId="5" fillId="2" borderId="21"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9" xfId="0" applyNumberFormat="1" applyFont="1" applyFill="1" applyBorder="1" applyAlignment="1">
      <alignment horizontal="center" vertical="center" wrapText="1"/>
    </xf>
    <xf numFmtId="49" fontId="21" fillId="2" borderId="18" xfId="0" applyNumberFormat="1"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177" fontId="14" fillId="0" borderId="1" xfId="0" applyNumberFormat="1" applyFont="1" applyFill="1" applyBorder="1" applyAlignment="1">
      <alignment horizontal="right" vertical="center"/>
    </xf>
    <xf numFmtId="177" fontId="14" fillId="2" borderId="5" xfId="0" applyNumberFormat="1" applyFont="1" applyFill="1" applyBorder="1" applyAlignment="1">
      <alignment horizontal="center" vertical="center" wrapText="1"/>
    </xf>
    <xf numFmtId="177" fontId="14" fillId="2" borderId="10" xfId="0" applyNumberFormat="1" applyFont="1" applyFill="1" applyBorder="1" applyAlignment="1">
      <alignment horizontal="center" vertical="center" wrapText="1"/>
    </xf>
    <xf numFmtId="177" fontId="14" fillId="0" borderId="5" xfId="0" applyNumberFormat="1" applyFont="1" applyFill="1" applyBorder="1" applyAlignment="1">
      <alignment horizontal="center" vertical="center" wrapText="1"/>
    </xf>
    <xf numFmtId="177" fontId="14" fillId="0" borderId="10" xfId="0" applyNumberFormat="1" applyFont="1" applyFill="1" applyBorder="1" applyAlignment="1">
      <alignment horizontal="center" vertical="center" wrapText="1"/>
    </xf>
    <xf numFmtId="177" fontId="14" fillId="0" borderId="4" xfId="0" applyNumberFormat="1" applyFont="1" applyFill="1" applyBorder="1" applyAlignment="1">
      <alignment horizontal="center" vertical="center" wrapText="1"/>
    </xf>
    <xf numFmtId="177" fontId="14" fillId="0" borderId="9" xfId="0" applyNumberFormat="1" applyFont="1" applyFill="1" applyBorder="1" applyAlignment="1">
      <alignment horizontal="center" vertical="center" wrapText="1"/>
    </xf>
    <xf numFmtId="177" fontId="14" fillId="2" borderId="4" xfId="0" applyNumberFormat="1" applyFont="1" applyFill="1" applyBorder="1" applyAlignment="1">
      <alignment horizontal="center" vertical="center" wrapText="1"/>
    </xf>
    <xf numFmtId="177" fontId="14" fillId="2" borderId="9" xfId="0" applyNumberFormat="1" applyFont="1" applyFill="1" applyBorder="1" applyAlignment="1">
      <alignment horizontal="center" vertical="center" wrapText="1"/>
    </xf>
    <xf numFmtId="177" fontId="14" fillId="2" borderId="5" xfId="0" applyNumberFormat="1" applyFont="1" applyFill="1" applyBorder="1" applyAlignment="1">
      <alignment horizontal="center" vertical="center"/>
    </xf>
    <xf numFmtId="177" fontId="14" fillId="2" borderId="10" xfId="0" applyNumberFormat="1" applyFont="1" applyFill="1" applyBorder="1" applyAlignment="1">
      <alignment horizontal="center" vertical="center"/>
    </xf>
    <xf numFmtId="177" fontId="14" fillId="0" borderId="5" xfId="0" applyNumberFormat="1" applyFont="1" applyFill="1" applyBorder="1" applyAlignment="1">
      <alignment horizontal="center" vertical="center"/>
    </xf>
    <xf numFmtId="177" fontId="14" fillId="0" borderId="10" xfId="0" applyNumberFormat="1" applyFont="1" applyFill="1" applyBorder="1" applyAlignment="1">
      <alignment horizontal="center" vertical="center"/>
    </xf>
    <xf numFmtId="38" fontId="14" fillId="2" borderId="14" xfId="1" applyFont="1" applyFill="1" applyBorder="1" applyAlignment="1">
      <alignment vertical="center"/>
    </xf>
    <xf numFmtId="38" fontId="14" fillId="2" borderId="0" xfId="1" applyFont="1" applyFill="1" applyBorder="1" applyAlignment="1">
      <alignment vertical="center"/>
    </xf>
    <xf numFmtId="177" fontId="14" fillId="2" borderId="25" xfId="0" applyNumberFormat="1" applyFont="1" applyFill="1" applyBorder="1" applyAlignment="1">
      <alignment vertical="center"/>
    </xf>
    <xf numFmtId="177" fontId="14" fillId="2" borderId="1" xfId="0" applyNumberFormat="1" applyFont="1" applyFill="1" applyBorder="1" applyAlignment="1">
      <alignment vertical="center"/>
    </xf>
    <xf numFmtId="177" fontId="14" fillId="0" borderId="23" xfId="0" applyNumberFormat="1" applyFont="1" applyFill="1" applyBorder="1" applyAlignment="1">
      <alignment horizontal="right" vertical="center"/>
    </xf>
    <xf numFmtId="177" fontId="34" fillId="0" borderId="0" xfId="0" applyNumberFormat="1" applyFont="1" applyFill="1" applyBorder="1" applyAlignment="1">
      <alignment horizontal="right" vertical="center"/>
    </xf>
    <xf numFmtId="177" fontId="14" fillId="0" borderId="0" xfId="0" applyNumberFormat="1" applyFont="1" applyFill="1" applyBorder="1" applyAlignment="1">
      <alignment horizontal="right" vertical="center"/>
    </xf>
    <xf numFmtId="177" fontId="14" fillId="0" borderId="2" xfId="0" applyNumberFormat="1" applyFont="1" applyFill="1" applyBorder="1" applyAlignment="1">
      <alignment horizontal="center" vertical="center"/>
    </xf>
    <xf numFmtId="177" fontId="14" fillId="0" borderId="7" xfId="0" applyNumberFormat="1" applyFont="1" applyFill="1" applyBorder="1" applyAlignment="1">
      <alignment horizontal="center" vertical="center"/>
    </xf>
    <xf numFmtId="177" fontId="14" fillId="2" borderId="18" xfId="0" applyNumberFormat="1" applyFont="1" applyFill="1" applyBorder="1" applyAlignment="1">
      <alignment vertical="center"/>
    </xf>
    <xf numFmtId="177" fontId="14" fillId="2" borderId="23" xfId="0" applyNumberFormat="1" applyFont="1" applyFill="1" applyBorder="1" applyAlignment="1">
      <alignment vertical="center"/>
    </xf>
    <xf numFmtId="38" fontId="14" fillId="2" borderId="14" xfId="1" applyFont="1" applyFill="1" applyBorder="1" applyAlignment="1">
      <alignment horizontal="right" vertical="center"/>
    </xf>
    <xf numFmtId="38" fontId="14" fillId="2" borderId="0" xfId="1" applyFont="1" applyFill="1" applyBorder="1" applyAlignment="1">
      <alignment horizontal="right" vertical="center"/>
    </xf>
    <xf numFmtId="177" fontId="14" fillId="2" borderId="3"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14" fillId="0" borderId="3" xfId="0" applyNumberFormat="1" applyFont="1" applyFill="1" applyBorder="1" applyAlignment="1">
      <alignment horizontal="center" vertical="center"/>
    </xf>
    <xf numFmtId="177" fontId="14" fillId="0" borderId="8" xfId="0" applyNumberFormat="1" applyFont="1" applyFill="1" applyBorder="1" applyAlignment="1">
      <alignment horizontal="center" vertical="center"/>
    </xf>
    <xf numFmtId="177" fontId="14" fillId="0" borderId="18" xfId="0" applyNumberFormat="1" applyFont="1" applyFill="1" applyBorder="1" applyAlignment="1">
      <alignment vertical="center"/>
    </xf>
    <xf numFmtId="177" fontId="14" fillId="0" borderId="23" xfId="0" applyNumberFormat="1" applyFont="1" applyFill="1" applyBorder="1" applyAlignment="1">
      <alignment vertical="center"/>
    </xf>
    <xf numFmtId="180" fontId="14" fillId="2" borderId="14" xfId="1" applyNumberFormat="1" applyFont="1" applyFill="1" applyBorder="1" applyAlignment="1">
      <alignment horizontal="right" vertical="center"/>
    </xf>
    <xf numFmtId="180" fontId="14" fillId="2" borderId="0" xfId="1" applyNumberFormat="1" applyFont="1" applyFill="1" applyBorder="1" applyAlignment="1">
      <alignment horizontal="right" vertical="center"/>
    </xf>
    <xf numFmtId="177" fontId="14" fillId="0" borderId="0" xfId="0" applyNumberFormat="1" applyFont="1" applyFill="1" applyBorder="1" applyAlignment="1">
      <alignment horizontal="center" vertical="center"/>
    </xf>
    <xf numFmtId="177" fontId="14" fillId="0" borderId="13" xfId="0" applyNumberFormat="1" applyFont="1" applyFill="1" applyBorder="1" applyAlignment="1">
      <alignment horizontal="center" vertical="center"/>
    </xf>
    <xf numFmtId="177" fontId="34" fillId="0" borderId="21" xfId="0" applyNumberFormat="1" applyFont="1" applyFill="1" applyBorder="1" applyAlignment="1">
      <alignment horizontal="center" vertical="center"/>
    </xf>
    <xf numFmtId="177" fontId="14" fillId="0" borderId="6" xfId="0" applyNumberFormat="1" applyFont="1" applyFill="1" applyBorder="1" applyAlignment="1">
      <alignment horizontal="center" vertical="center"/>
    </xf>
    <xf numFmtId="177" fontId="14" fillId="0" borderId="17" xfId="0" applyNumberFormat="1" applyFont="1" applyFill="1" applyBorder="1" applyAlignment="1">
      <alignment horizontal="center" vertical="center"/>
    </xf>
    <xf numFmtId="177" fontId="14" fillId="0" borderId="9" xfId="0" applyNumberFormat="1" applyFont="1" applyFill="1" applyBorder="1" applyAlignment="1">
      <alignment horizontal="center" vertical="center"/>
    </xf>
    <xf numFmtId="177" fontId="14" fillId="0" borderId="18" xfId="0" applyNumberFormat="1" applyFont="1" applyFill="1" applyBorder="1" applyAlignment="1">
      <alignment horizontal="center" vertical="center" wrapText="1" shrinkToFit="1"/>
    </xf>
    <xf numFmtId="177" fontId="14" fillId="0" borderId="10" xfId="0" applyNumberFormat="1" applyFont="1" applyFill="1" applyBorder="1" applyAlignment="1">
      <alignment horizontal="center" vertical="center" shrinkToFit="1"/>
    </xf>
    <xf numFmtId="177" fontId="15" fillId="0" borderId="17" xfId="0" applyNumberFormat="1" applyFont="1" applyFill="1" applyBorder="1" applyAlignment="1">
      <alignment horizontal="center" vertical="center"/>
    </xf>
    <xf numFmtId="177" fontId="15" fillId="0" borderId="21" xfId="0" applyNumberFormat="1" applyFont="1" applyFill="1" applyBorder="1" applyAlignment="1">
      <alignment horizontal="center" vertical="center"/>
    </xf>
    <xf numFmtId="177" fontId="15" fillId="0" borderId="6" xfId="0" applyNumberFormat="1" applyFont="1" applyFill="1" applyBorder="1" applyAlignment="1">
      <alignment horizontal="center" vertical="center"/>
    </xf>
    <xf numFmtId="177" fontId="15" fillId="0" borderId="19" xfId="0" applyNumberFormat="1" applyFont="1" applyFill="1" applyBorder="1" applyAlignment="1">
      <alignment horizontal="center" vertical="center"/>
    </xf>
    <xf numFmtId="177" fontId="14" fillId="0" borderId="0" xfId="1" applyNumberFormat="1" applyFont="1" applyFill="1" applyBorder="1" applyAlignment="1">
      <alignment horizontal="left" vertical="center"/>
    </xf>
    <xf numFmtId="177" fontId="14" fillId="0" borderId="13" xfId="1" applyNumberFormat="1" applyFont="1" applyFill="1" applyBorder="1" applyAlignment="1">
      <alignment horizontal="left" vertical="center"/>
    </xf>
    <xf numFmtId="38" fontId="15" fillId="2" borderId="21" xfId="1" applyFont="1" applyFill="1" applyBorder="1" applyAlignment="1">
      <alignment horizontal="center" vertical="center"/>
    </xf>
    <xf numFmtId="38" fontId="15" fillId="2" borderId="6" xfId="1" applyFont="1" applyFill="1" applyBorder="1" applyAlignment="1">
      <alignment horizontal="center" vertical="center"/>
    </xf>
    <xf numFmtId="177" fontId="14" fillId="0" borderId="21" xfId="1" applyNumberFormat="1" applyFont="1" applyFill="1" applyBorder="1" applyAlignment="1">
      <alignment horizontal="center" vertical="center" shrinkToFit="1"/>
    </xf>
    <xf numFmtId="177" fontId="14" fillId="0" borderId="6" xfId="1" applyNumberFormat="1" applyFont="1" applyFill="1" applyBorder="1" applyAlignment="1">
      <alignment horizontal="center" vertical="center" shrinkToFit="1"/>
    </xf>
    <xf numFmtId="177" fontId="14" fillId="0" borderId="2" xfId="1" applyNumberFormat="1" applyFont="1" applyFill="1" applyBorder="1" applyAlignment="1">
      <alignment horizontal="center" vertical="center"/>
    </xf>
    <xf numFmtId="177" fontId="14" fillId="0" borderId="3" xfId="1" applyNumberFormat="1" applyFont="1" applyFill="1" applyBorder="1" applyAlignment="1">
      <alignment horizontal="center" vertical="center"/>
    </xf>
    <xf numFmtId="177" fontId="14" fillId="0" borderId="0" xfId="1" applyNumberFormat="1" applyFont="1" applyFill="1" applyBorder="1" applyAlignment="1">
      <alignment horizontal="center" vertical="center"/>
    </xf>
    <xf numFmtId="177" fontId="14" fillId="0" borderId="13" xfId="1" applyNumberFormat="1" applyFont="1" applyFill="1" applyBorder="1" applyAlignment="1">
      <alignment horizontal="center" vertical="center"/>
    </xf>
    <xf numFmtId="177" fontId="14" fillId="0" borderId="21" xfId="1" applyNumberFormat="1" applyFont="1" applyFill="1" applyBorder="1" applyAlignment="1">
      <alignment horizontal="center" vertical="center"/>
    </xf>
    <xf numFmtId="177" fontId="14" fillId="0" borderId="6" xfId="1" applyNumberFormat="1" applyFont="1" applyFill="1" applyBorder="1" applyAlignment="1">
      <alignment horizontal="center" vertical="center"/>
    </xf>
    <xf numFmtId="177" fontId="14" fillId="0" borderId="19" xfId="1" applyNumberFormat="1" applyFont="1" applyFill="1" applyBorder="1" applyAlignment="1">
      <alignment horizontal="center" vertical="center"/>
    </xf>
    <xf numFmtId="177" fontId="14" fillId="0" borderId="7" xfId="1" applyNumberFormat="1" applyFont="1" applyFill="1" applyBorder="1" applyAlignment="1">
      <alignment horizontal="center" vertical="center"/>
    </xf>
    <xf numFmtId="177" fontId="14" fillId="0" borderId="8" xfId="1" applyNumberFormat="1" applyFont="1" applyFill="1" applyBorder="1" applyAlignment="1">
      <alignment horizontal="center" vertical="center"/>
    </xf>
    <xf numFmtId="38" fontId="14" fillId="2" borderId="21" xfId="1" applyFont="1" applyFill="1" applyBorder="1" applyAlignment="1">
      <alignment horizontal="center" vertical="center"/>
    </xf>
    <xf numFmtId="38" fontId="14" fillId="2" borderId="6" xfId="1" applyFont="1" applyFill="1" applyBorder="1" applyAlignment="1">
      <alignment horizontal="center" vertical="center"/>
    </xf>
    <xf numFmtId="38" fontId="14" fillId="2" borderId="19" xfId="1" applyFont="1" applyFill="1" applyBorder="1" applyAlignment="1">
      <alignment horizontal="center" vertical="center"/>
    </xf>
    <xf numFmtId="177" fontId="9" fillId="2" borderId="0" xfId="0" applyNumberFormat="1" applyFont="1" applyFill="1" applyAlignment="1">
      <alignment horizontal="left" vertical="center"/>
    </xf>
    <xf numFmtId="177" fontId="9" fillId="2" borderId="13" xfId="0" applyNumberFormat="1" applyFont="1" applyFill="1" applyBorder="1" applyAlignment="1">
      <alignment horizontal="left" vertical="center"/>
    </xf>
    <xf numFmtId="177" fontId="9" fillId="2" borderId="2" xfId="0" applyNumberFormat="1" applyFont="1" applyFill="1" applyBorder="1" applyAlignment="1">
      <alignment horizontal="center" vertical="center"/>
    </xf>
    <xf numFmtId="177" fontId="9" fillId="2" borderId="3" xfId="0" applyNumberFormat="1" applyFont="1" applyFill="1" applyBorder="1" applyAlignment="1">
      <alignment horizontal="center" vertical="center"/>
    </xf>
    <xf numFmtId="177" fontId="9" fillId="2" borderId="0"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177" fontId="9" fillId="2" borderId="8" xfId="0" applyNumberFormat="1" applyFont="1" applyFill="1" applyBorder="1" applyAlignment="1">
      <alignment horizontal="center" vertical="center"/>
    </xf>
    <xf numFmtId="177" fontId="18" fillId="2" borderId="21" xfId="0" applyNumberFormat="1" applyFont="1" applyFill="1" applyBorder="1" applyAlignment="1">
      <alignment horizontal="center" vertical="center"/>
    </xf>
    <xf numFmtId="177" fontId="9" fillId="2" borderId="6" xfId="0" applyNumberFormat="1" applyFont="1" applyFill="1" applyBorder="1" applyAlignment="1">
      <alignment horizontal="center" vertical="center"/>
    </xf>
    <xf numFmtId="177" fontId="9" fillId="2" borderId="19" xfId="0" applyNumberFormat="1" applyFont="1" applyFill="1" applyBorder="1" applyAlignment="1">
      <alignment horizontal="center" vertical="center"/>
    </xf>
    <xf numFmtId="177" fontId="18" fillId="2" borderId="20" xfId="0" applyNumberFormat="1" applyFont="1" applyFill="1" applyBorder="1" applyAlignment="1">
      <alignment horizontal="center" vertical="center"/>
    </xf>
    <xf numFmtId="177" fontId="9" fillId="2" borderId="20" xfId="0" applyNumberFormat="1" applyFont="1" applyFill="1" applyBorder="1" applyAlignment="1">
      <alignment horizontal="center" vertical="center"/>
    </xf>
    <xf numFmtId="177" fontId="9" fillId="2" borderId="21" xfId="0" applyNumberFormat="1" applyFont="1" applyFill="1" applyBorder="1" applyAlignment="1">
      <alignment horizontal="center" vertical="center"/>
    </xf>
    <xf numFmtId="177" fontId="9" fillId="2" borderId="11" xfId="0" applyNumberFormat="1"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0" xfId="0" applyNumberFormat="1" applyFont="1" applyFill="1" applyAlignment="1">
      <alignment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7" fillId="0" borderId="7"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5" fillId="0" borderId="20"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7" fillId="0" borderId="0" xfId="0" applyNumberFormat="1" applyFont="1" applyFill="1" applyAlignment="1">
      <alignment horizontal="left" vertical="center"/>
    </xf>
    <xf numFmtId="177" fontId="7" fillId="0" borderId="13" xfId="0" applyNumberFormat="1" applyFont="1" applyFill="1" applyBorder="1" applyAlignment="1">
      <alignment horizontal="left" vertical="center"/>
    </xf>
    <xf numFmtId="177" fontId="18" fillId="2" borderId="18"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177" fontId="5" fillId="0" borderId="21" xfId="0" applyNumberFormat="1" applyFont="1" applyFill="1" applyBorder="1" applyAlignment="1">
      <alignment horizontal="center" vertical="center"/>
    </xf>
    <xf numFmtId="177" fontId="9" fillId="2" borderId="17" xfId="0" applyNumberFormat="1" applyFont="1" applyFill="1" applyBorder="1" applyAlignment="1">
      <alignment horizontal="center" vertical="center"/>
    </xf>
    <xf numFmtId="177" fontId="9" fillId="2" borderId="9" xfId="0" applyNumberFormat="1" applyFont="1" applyFill="1" applyBorder="1" applyAlignment="1">
      <alignment horizontal="center" vertical="center"/>
    </xf>
    <xf numFmtId="177" fontId="9" fillId="2" borderId="18" xfId="0" applyNumberFormat="1" applyFont="1" applyFill="1" applyBorder="1" applyAlignment="1">
      <alignment horizontal="center" vertical="center"/>
    </xf>
    <xf numFmtId="177" fontId="5" fillId="0" borderId="17" xfId="0" applyNumberFormat="1" applyFont="1" applyFill="1" applyBorder="1" applyAlignment="1">
      <alignment horizontal="center" vertical="center" wrapText="1" shrinkToFit="1"/>
    </xf>
    <xf numFmtId="177" fontId="5" fillId="0" borderId="9" xfId="0" applyNumberFormat="1" applyFont="1" applyFill="1" applyBorder="1" applyAlignment="1">
      <alignment horizontal="center" vertical="center" wrapText="1" shrinkToFit="1"/>
    </xf>
    <xf numFmtId="177" fontId="5" fillId="0" borderId="17"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5" fillId="0" borderId="18"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177" fontId="7" fillId="0" borderId="17" xfId="0" applyNumberFormat="1" applyFont="1" applyFill="1" applyBorder="1" applyAlignment="1">
      <alignment horizontal="center" vertical="center" shrinkToFit="1"/>
    </xf>
    <xf numFmtId="177" fontId="5" fillId="0" borderId="9" xfId="0" applyNumberFormat="1" applyFont="1" applyFill="1" applyBorder="1" applyAlignment="1">
      <alignment horizontal="center" vertical="center" shrinkToFit="1"/>
    </xf>
    <xf numFmtId="177" fontId="5" fillId="0" borderId="17" xfId="0" applyNumberFormat="1" applyFont="1" applyFill="1" applyBorder="1" applyAlignment="1">
      <alignment horizontal="center" vertical="center" shrinkToFit="1"/>
    </xf>
    <xf numFmtId="177" fontId="9" fillId="2" borderId="17" xfId="0" applyNumberFormat="1" applyFont="1" applyFill="1" applyBorder="1" applyAlignment="1">
      <alignment horizontal="center" vertical="center" wrapText="1"/>
    </xf>
    <xf numFmtId="177" fontId="9" fillId="2" borderId="9" xfId="0" applyNumberFormat="1" applyFont="1" applyFill="1" applyBorder="1" applyAlignment="1">
      <alignment horizontal="center" vertical="center" wrapText="1"/>
    </xf>
    <xf numFmtId="177" fontId="9" fillId="2" borderId="23" xfId="0" applyNumberFormat="1" applyFont="1" applyFill="1" applyBorder="1" applyAlignment="1">
      <alignment horizontal="center" vertical="center"/>
    </xf>
    <xf numFmtId="177" fontId="9" fillId="2" borderId="2" xfId="0" applyNumberFormat="1" applyFont="1" applyFill="1" applyBorder="1" applyAlignment="1">
      <alignment vertical="center"/>
    </xf>
    <xf numFmtId="177" fontId="9" fillId="2" borderId="17" xfId="0" applyNumberFormat="1" applyFont="1" applyFill="1" applyBorder="1" applyAlignment="1">
      <alignment horizontal="center" vertical="center" shrinkToFit="1"/>
    </xf>
    <xf numFmtId="177" fontId="9" fillId="2" borderId="9" xfId="0" applyNumberFormat="1" applyFont="1" applyFill="1" applyBorder="1" applyAlignment="1">
      <alignment horizontal="center" vertical="center" shrinkToFit="1"/>
    </xf>
    <xf numFmtId="177" fontId="9" fillId="2" borderId="17" xfId="0" applyNumberFormat="1" applyFont="1" applyFill="1" applyBorder="1" applyAlignment="1">
      <alignment horizontal="center" vertical="center" wrapText="1" shrinkToFit="1"/>
    </xf>
    <xf numFmtId="177" fontId="9" fillId="2" borderId="9" xfId="0" applyNumberFormat="1" applyFont="1" applyFill="1" applyBorder="1" applyAlignment="1">
      <alignment horizontal="center" vertical="center" wrapText="1" shrinkToFit="1"/>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7" fontId="5" fillId="0" borderId="1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9" fillId="2" borderId="22" xfId="0" applyNumberFormat="1" applyFont="1" applyFill="1" applyBorder="1" applyAlignment="1">
      <alignment horizontal="center" vertical="center"/>
    </xf>
    <xf numFmtId="177" fontId="18" fillId="2" borderId="17" xfId="0" applyNumberFormat="1" applyFont="1" applyFill="1" applyBorder="1" applyAlignment="1">
      <alignment horizontal="center" vertical="center"/>
    </xf>
    <xf numFmtId="180" fontId="9" fillId="2" borderId="0" xfId="1" applyNumberFormat="1" applyFont="1" applyFill="1" applyAlignment="1">
      <alignment horizontal="center" vertical="center" shrinkToFit="1"/>
    </xf>
    <xf numFmtId="177" fontId="7" fillId="0" borderId="0" xfId="0" applyNumberFormat="1" applyFont="1" applyFill="1" applyBorder="1" applyAlignment="1">
      <alignment horizontal="left" vertical="center" wrapText="1" indent="1"/>
    </xf>
    <xf numFmtId="177" fontId="5" fillId="0" borderId="13" xfId="0" applyNumberFormat="1" applyFont="1" applyFill="1" applyBorder="1" applyAlignment="1">
      <alignment horizontal="left" vertical="center" wrapText="1" indent="1"/>
    </xf>
    <xf numFmtId="177" fontId="3" fillId="0" borderId="29" xfId="0" applyNumberFormat="1" applyFont="1" applyFill="1" applyBorder="1" applyAlignment="1">
      <alignment horizontal="left" vertical="center" indent="1"/>
    </xf>
    <xf numFmtId="177" fontId="5" fillId="0" borderId="0" xfId="0" applyNumberFormat="1" applyFont="1" applyFill="1" applyBorder="1" applyAlignment="1">
      <alignment horizontal="left" vertical="center" indent="1"/>
    </xf>
    <xf numFmtId="177" fontId="5" fillId="0" borderId="13" xfId="0" applyNumberFormat="1" applyFont="1" applyFill="1" applyBorder="1" applyAlignment="1">
      <alignment horizontal="left" vertical="center" indent="1"/>
    </xf>
    <xf numFmtId="177" fontId="7" fillId="0" borderId="19" xfId="0" applyNumberFormat="1" applyFont="1" applyFill="1" applyBorder="1" applyAlignment="1">
      <alignment horizontal="center" vertical="center"/>
    </xf>
    <xf numFmtId="177" fontId="5" fillId="0" borderId="26" xfId="0" applyNumberFormat="1" applyFont="1" applyFill="1" applyBorder="1" applyAlignment="1">
      <alignment horizontal="center" vertical="center"/>
    </xf>
    <xf numFmtId="180" fontId="20" fillId="2" borderId="0" xfId="1" applyNumberFormat="1" applyFont="1" applyFill="1" applyAlignment="1">
      <alignment horizontal="center" vertical="center" shrinkToFit="1"/>
    </xf>
    <xf numFmtId="177" fontId="18" fillId="2" borderId="6"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shrinkToFit="1"/>
    </xf>
    <xf numFmtId="177" fontId="9" fillId="2" borderId="8" xfId="0" applyNumberFormat="1" applyFont="1" applyFill="1" applyBorder="1" applyAlignment="1">
      <alignment horizontal="center" vertical="center" shrinkToFit="1"/>
    </xf>
    <xf numFmtId="177" fontId="7" fillId="0" borderId="29" xfId="0" applyNumberFormat="1" applyFont="1" applyFill="1" applyBorder="1" applyAlignment="1">
      <alignment horizontal="left" vertical="center" indent="1"/>
    </xf>
    <xf numFmtId="177" fontId="7" fillId="0" borderId="0" xfId="0" applyNumberFormat="1" applyFont="1" applyFill="1" applyBorder="1" applyAlignment="1">
      <alignment horizontal="left" vertical="center" indent="1"/>
    </xf>
    <xf numFmtId="177" fontId="7" fillId="0" borderId="21" xfId="0" applyNumberFormat="1" applyFont="1" applyFill="1" applyBorder="1" applyAlignment="1">
      <alignment horizontal="center" vertical="center"/>
    </xf>
    <xf numFmtId="177" fontId="5" fillId="0" borderId="19" xfId="0" applyNumberFormat="1" applyFont="1" applyFill="1" applyBorder="1" applyAlignment="1">
      <alignment horizontal="center" vertical="center"/>
    </xf>
    <xf numFmtId="177" fontId="7" fillId="0" borderId="0" xfId="0" applyNumberFormat="1" applyFont="1" applyFill="1" applyBorder="1" applyAlignment="1">
      <alignment horizontal="left" vertical="center" indent="2"/>
    </xf>
    <xf numFmtId="177" fontId="5" fillId="0" borderId="13" xfId="0" applyNumberFormat="1" applyFont="1" applyFill="1" applyBorder="1" applyAlignment="1">
      <alignment horizontal="left" vertical="center" indent="2"/>
    </xf>
    <xf numFmtId="177" fontId="7" fillId="0" borderId="29" xfId="0" applyNumberFormat="1" applyFont="1" applyFill="1" applyBorder="1" applyAlignment="1">
      <alignment horizontal="left" vertical="center" indent="2"/>
    </xf>
    <xf numFmtId="177" fontId="5" fillId="0" borderId="0" xfId="0" applyNumberFormat="1" applyFont="1" applyFill="1" applyBorder="1" applyAlignment="1">
      <alignment horizontal="left" vertical="center" wrapText="1" indent="1"/>
    </xf>
    <xf numFmtId="177" fontId="35" fillId="0" borderId="0" xfId="0" applyNumberFormat="1" applyFont="1" applyFill="1" applyBorder="1" applyAlignment="1">
      <alignment horizontal="left" vertical="center"/>
    </xf>
    <xf numFmtId="177" fontId="5" fillId="0" borderId="0" xfId="0" applyNumberFormat="1" applyFont="1" applyFill="1" applyBorder="1" applyAlignment="1">
      <alignment horizontal="left" vertical="center"/>
    </xf>
    <xf numFmtId="177" fontId="5" fillId="0" borderId="13" xfId="0" applyNumberFormat="1" applyFont="1" applyFill="1" applyBorder="1" applyAlignment="1">
      <alignment horizontal="left" vertical="center"/>
    </xf>
    <xf numFmtId="177" fontId="3" fillId="0" borderId="0" xfId="0" applyNumberFormat="1" applyFont="1" applyFill="1" applyBorder="1" applyAlignment="1">
      <alignment horizontal="left" vertical="center" indent="1"/>
    </xf>
    <xf numFmtId="177" fontId="5" fillId="0" borderId="29" xfId="0" applyNumberFormat="1" applyFont="1" applyFill="1" applyBorder="1" applyAlignment="1">
      <alignment horizontal="left" vertical="center" indent="1"/>
    </xf>
    <xf numFmtId="177" fontId="3" fillId="0" borderId="2" xfId="0" applyNumberFormat="1" applyFont="1" applyFill="1" applyBorder="1" applyAlignment="1">
      <alignment horizontal="center" vertical="center"/>
    </xf>
    <xf numFmtId="177" fontId="5" fillId="0" borderId="29" xfId="0" applyNumberFormat="1" applyFont="1" applyFill="1" applyBorder="1" applyAlignment="1">
      <alignment vertical="center"/>
    </xf>
    <xf numFmtId="177" fontId="5" fillId="0" borderId="0" xfId="0" applyNumberFormat="1" applyFont="1" applyFill="1" applyBorder="1" applyAlignment="1">
      <alignment vertical="center"/>
    </xf>
    <xf numFmtId="177" fontId="5" fillId="0" borderId="13" xfId="0" applyNumberFormat="1" applyFont="1" applyFill="1" applyBorder="1" applyAlignment="1">
      <alignment vertical="center"/>
    </xf>
    <xf numFmtId="177" fontId="9" fillId="2" borderId="5" xfId="0" applyNumberFormat="1" applyFont="1" applyFill="1" applyBorder="1" applyAlignment="1">
      <alignment horizontal="center" vertical="center" shrinkToFit="1"/>
    </xf>
    <xf numFmtId="177" fontId="9" fillId="2" borderId="5" xfId="0" applyNumberFormat="1" applyFont="1" applyFill="1" applyBorder="1" applyAlignment="1">
      <alignment horizontal="center" vertical="center" wrapText="1" shrinkToFit="1"/>
    </xf>
    <xf numFmtId="177" fontId="3" fillId="0" borderId="5"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21" fillId="0" borderId="21" xfId="0" applyNumberFormat="1" applyFont="1" applyFill="1" applyBorder="1" applyAlignment="1">
      <alignment horizontal="center" vertical="center"/>
    </xf>
    <xf numFmtId="177" fontId="21" fillId="0" borderId="6" xfId="0" applyNumberFormat="1" applyFont="1" applyFill="1" applyBorder="1" applyAlignment="1">
      <alignment horizontal="center" vertical="center"/>
    </xf>
    <xf numFmtId="177" fontId="21" fillId="0" borderId="19"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177" fontId="3"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7" fontId="7" fillId="0" borderId="6"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cellXfs>
  <cellStyles count="5">
    <cellStyle name="桁区切り" xfId="1" builtinId="6"/>
    <cellStyle name="標準" xfId="0" builtinId="0"/>
    <cellStyle name="標準 2" xfId="3" xr:uid="{00000000-0005-0000-0000-000002000000}"/>
    <cellStyle name="標準 3" xfId="4" xr:uid="{00000000-0005-0000-0000-000003000000}"/>
    <cellStyle name="標準_13-135" xfId="2" xr:uid="{00000000-0005-0000-0000-000004000000}"/>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272005976554661E-2"/>
          <c:y val="0.12709930555555554"/>
          <c:w val="0.88847575497676068"/>
          <c:h val="0.78719552370752444"/>
        </c:manualLayout>
      </c:layout>
      <c:lineChart>
        <c:grouping val="standard"/>
        <c:varyColors val="0"/>
        <c:ser>
          <c:idx val="0"/>
          <c:order val="0"/>
          <c:tx>
            <c:strRef>
              <c:f>'[1]13教育'!$B$3</c:f>
              <c:strCache>
                <c:ptCount val="1"/>
                <c:pt idx="0">
                  <c:v>幼稚園</c:v>
                </c:pt>
              </c:strCache>
            </c:strRef>
          </c:tx>
          <c:spPr>
            <a:ln w="38100" cap="rnd">
              <a:solidFill>
                <a:schemeClr val="accent1"/>
              </a:solidFill>
              <a:round/>
            </a:ln>
            <a:effectLst/>
          </c:spPr>
          <c:marker>
            <c:symbol val="circle"/>
            <c:size val="8"/>
            <c:spPr>
              <a:solidFill>
                <a:schemeClr val="accent1"/>
              </a:solidFill>
              <a:ln>
                <a:noFill/>
              </a:ln>
              <a:effectLst/>
            </c:spPr>
          </c:marker>
          <c:dLbls>
            <c:dLbl>
              <c:idx val="9"/>
              <c:layout>
                <c:manualLayout>
                  <c:x val="-3.4256215922440596E-2"/>
                  <c:y val="3.85476781525427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46-435B-BEB2-AD9F964CA873}"/>
                </c:ext>
              </c:extLst>
            </c:dLbl>
            <c:dLbl>
              <c:idx val="10"/>
              <c:layout>
                <c:manualLayout>
                  <c:x val="-3.7457300273022284E-2"/>
                  <c:y val="3.27044569450454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46-435B-BEB2-AD9F964CA873}"/>
                </c:ext>
              </c:extLst>
            </c:dLbl>
            <c:dLbl>
              <c:idx val="11"/>
              <c:layout>
                <c:manualLayout>
                  <c:x val="-3.1465870428558376E-2"/>
                  <c:y val="2.11936049557038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46-435B-BEB2-AD9F964CA873}"/>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'[1]13教育'!$A$4:$A$15</c:f>
              <c:strCache>
                <c:ptCount val="12"/>
                <c:pt idx="0">
                  <c:v>平成 12年</c:v>
                </c:pt>
                <c:pt idx="1">
                  <c:v>17年</c:v>
                </c:pt>
                <c:pt idx="2">
                  <c:v>22年</c:v>
                </c:pt>
                <c:pt idx="3">
                  <c:v>27年</c:v>
                </c:pt>
                <c:pt idx="4">
                  <c:v>28年</c:v>
                </c:pt>
                <c:pt idx="5">
                  <c:v>29年</c:v>
                </c:pt>
                <c:pt idx="6">
                  <c:v>30年</c:v>
                </c:pt>
                <c:pt idx="7">
                  <c:v>令和元年</c:v>
                </c:pt>
                <c:pt idx="8">
                  <c:v> 2 年</c:v>
                </c:pt>
                <c:pt idx="9">
                  <c:v> 3 年</c:v>
                </c:pt>
                <c:pt idx="10">
                  <c:v> 4 年</c:v>
                </c:pt>
                <c:pt idx="11">
                  <c:v> 5 年</c:v>
                </c:pt>
              </c:strCache>
            </c:strRef>
          </c:cat>
          <c:val>
            <c:numRef>
              <c:f>'[1]13教育'!$B$4:$B$15</c:f>
              <c:numCache>
                <c:formatCode>General</c:formatCode>
                <c:ptCount val="12"/>
                <c:pt idx="0">
                  <c:v>4823</c:v>
                </c:pt>
                <c:pt idx="1">
                  <c:v>4202</c:v>
                </c:pt>
                <c:pt idx="2">
                  <c:v>3706</c:v>
                </c:pt>
                <c:pt idx="3">
                  <c:v>2960</c:v>
                </c:pt>
                <c:pt idx="4">
                  <c:v>2570</c:v>
                </c:pt>
                <c:pt idx="5">
                  <c:v>2517</c:v>
                </c:pt>
                <c:pt idx="6">
                  <c:v>2363</c:v>
                </c:pt>
                <c:pt idx="7">
                  <c:v>2224</c:v>
                </c:pt>
                <c:pt idx="8">
                  <c:v>1931</c:v>
                </c:pt>
                <c:pt idx="9">
                  <c:v>1686</c:v>
                </c:pt>
                <c:pt idx="10">
                  <c:v>1405</c:v>
                </c:pt>
                <c:pt idx="11">
                  <c:v>1254</c:v>
                </c:pt>
              </c:numCache>
            </c:numRef>
          </c:val>
          <c:smooth val="0"/>
          <c:extLst>
            <c:ext xmlns:c16="http://schemas.microsoft.com/office/drawing/2014/chart" uri="{C3380CC4-5D6E-409C-BE32-E72D297353CC}">
              <c16:uniqueId val="{00000003-B946-435B-BEB2-AD9F964CA873}"/>
            </c:ext>
          </c:extLst>
        </c:ser>
        <c:ser>
          <c:idx val="1"/>
          <c:order val="1"/>
          <c:tx>
            <c:strRef>
              <c:f>'[1]13教育'!$C$3</c:f>
              <c:strCache>
                <c:ptCount val="1"/>
                <c:pt idx="0">
                  <c:v>幼保連携型認定こども園</c:v>
                </c:pt>
              </c:strCache>
            </c:strRef>
          </c:tx>
          <c:spPr>
            <a:ln w="38100" cap="rnd">
              <a:solidFill>
                <a:schemeClr val="accent2"/>
              </a:solidFill>
              <a:round/>
            </a:ln>
            <a:effectLst/>
          </c:spPr>
          <c:marker>
            <c:symbol val="circle"/>
            <c:size val="8"/>
            <c:spPr>
              <a:solidFill>
                <a:schemeClr val="accent2"/>
              </a:solidFill>
              <a:ln>
                <a:noFill/>
              </a:ln>
              <a:effectLst/>
            </c:spPr>
          </c:marker>
          <c:dLbls>
            <c:dLbl>
              <c:idx val="3"/>
              <c:layout>
                <c:manualLayout>
                  <c:x val="-5.6227321932056089E-2"/>
                  <c:y val="4.837504839554532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44-4080-8FAA-B6046B099627}"/>
                </c:ext>
              </c:extLst>
            </c:dLbl>
            <c:dLbl>
              <c:idx val="4"/>
              <c:layout>
                <c:manualLayout>
                  <c:x val="-5.8783576041304852E-2"/>
                  <c:y val="2.986403698558276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46-435B-BEB2-AD9F964CA873}"/>
                </c:ext>
              </c:extLst>
            </c:dLbl>
            <c:dLbl>
              <c:idx val="5"/>
              <c:layout>
                <c:manualLayout>
                  <c:x val="-3.4783628425390921E-2"/>
                  <c:y val="2.13887813432327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46-435B-BEB2-AD9F964CA873}"/>
                </c:ext>
              </c:extLst>
            </c:dLbl>
            <c:dLbl>
              <c:idx val="6"/>
              <c:layout>
                <c:manualLayout>
                  <c:x val="-3.5568415561919947E-2"/>
                  <c:y val="2.1536998934130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946-435B-BEB2-AD9F964CA873}"/>
                </c:ext>
              </c:extLst>
            </c:dLbl>
            <c:dLbl>
              <c:idx val="7"/>
              <c:layout>
                <c:manualLayout>
                  <c:x val="-3.7895742990779031E-2"/>
                  <c:y val="2.42434486371256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46-435B-BEB2-AD9F964CA873}"/>
                </c:ext>
              </c:extLst>
            </c:dLbl>
            <c:dLbl>
              <c:idx val="8"/>
              <c:layout>
                <c:manualLayout>
                  <c:x val="-3.2278664731495064E-2"/>
                  <c:y val="2.2514998125234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46-435B-BEB2-AD9F964CA873}"/>
                </c:ext>
              </c:extLst>
            </c:dLbl>
            <c:dLbl>
              <c:idx val="9"/>
              <c:layout>
                <c:manualLayout>
                  <c:x val="-3.6103796685456623E-2"/>
                  <c:y val="-3.5248126807716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46-435B-BEB2-AD9F964CA873}"/>
                </c:ext>
              </c:extLst>
            </c:dLbl>
            <c:dLbl>
              <c:idx val="10"/>
              <c:layout>
                <c:manualLayout>
                  <c:x val="-3.7444628457058704E-2"/>
                  <c:y val="-4.25249581265691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46-435B-BEB2-AD9F964CA873}"/>
                </c:ext>
              </c:extLst>
            </c:dLbl>
            <c:dLbl>
              <c:idx val="11"/>
              <c:layout>
                <c:manualLayout>
                  <c:x val="-3.52458584576043E-2"/>
                  <c:y val="-2.98706415541232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946-435B-BEB2-AD9F964CA873}"/>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'[1]13教育'!$A$4:$A$15</c:f>
              <c:strCache>
                <c:ptCount val="12"/>
                <c:pt idx="0">
                  <c:v>平成 12年</c:v>
                </c:pt>
                <c:pt idx="1">
                  <c:v>17年</c:v>
                </c:pt>
                <c:pt idx="2">
                  <c:v>22年</c:v>
                </c:pt>
                <c:pt idx="3">
                  <c:v>27年</c:v>
                </c:pt>
                <c:pt idx="4">
                  <c:v>28年</c:v>
                </c:pt>
                <c:pt idx="5">
                  <c:v>29年</c:v>
                </c:pt>
                <c:pt idx="6">
                  <c:v>30年</c:v>
                </c:pt>
                <c:pt idx="7">
                  <c:v>令和元年</c:v>
                </c:pt>
                <c:pt idx="8">
                  <c:v> 2 年</c:v>
                </c:pt>
                <c:pt idx="9">
                  <c:v> 3 年</c:v>
                </c:pt>
                <c:pt idx="10">
                  <c:v> 4 年</c:v>
                </c:pt>
                <c:pt idx="11">
                  <c:v> 5 年</c:v>
                </c:pt>
              </c:strCache>
            </c:strRef>
          </c:cat>
          <c:val>
            <c:numRef>
              <c:f>'[1]13教育'!$C$4:$C$15</c:f>
              <c:numCache>
                <c:formatCode>General</c:formatCode>
                <c:ptCount val="12"/>
                <c:pt idx="3">
                  <c:v>894</c:v>
                </c:pt>
                <c:pt idx="4">
                  <c:v>1604</c:v>
                </c:pt>
                <c:pt idx="5">
                  <c:v>1719</c:v>
                </c:pt>
                <c:pt idx="6">
                  <c:v>2139</c:v>
                </c:pt>
                <c:pt idx="7">
                  <c:v>2172</c:v>
                </c:pt>
                <c:pt idx="8">
                  <c:v>2460</c:v>
                </c:pt>
                <c:pt idx="9">
                  <c:v>2585</c:v>
                </c:pt>
                <c:pt idx="10">
                  <c:v>2985</c:v>
                </c:pt>
                <c:pt idx="11">
                  <c:v>3365</c:v>
                </c:pt>
              </c:numCache>
            </c:numRef>
          </c:val>
          <c:smooth val="0"/>
          <c:extLst>
            <c:ext xmlns:c16="http://schemas.microsoft.com/office/drawing/2014/chart" uri="{C3380CC4-5D6E-409C-BE32-E72D297353CC}">
              <c16:uniqueId val="{0000000C-B946-435B-BEB2-AD9F964CA873}"/>
            </c:ext>
          </c:extLst>
        </c:ser>
        <c:ser>
          <c:idx val="2"/>
          <c:order val="2"/>
          <c:tx>
            <c:strRef>
              <c:f>'[1]13教育'!$D$3</c:f>
              <c:strCache>
                <c:ptCount val="1"/>
                <c:pt idx="0">
                  <c:v>小学校</c:v>
                </c:pt>
              </c:strCache>
            </c:strRef>
          </c:tx>
          <c:spPr>
            <a:ln w="38100" cap="rnd">
              <a:solidFill>
                <a:schemeClr val="bg2">
                  <a:lumMod val="75000"/>
                </a:schemeClr>
              </a:solidFill>
              <a:round/>
            </a:ln>
            <a:effectLst/>
          </c:spPr>
          <c:marker>
            <c:symbol val="circle"/>
            <c:size val="8"/>
            <c:spPr>
              <a:solidFill>
                <a:schemeClr val="accent3"/>
              </a:solidFill>
              <a:ln>
                <a:noFill/>
              </a:ln>
              <a:effectLst/>
            </c:spPr>
          </c:marker>
          <c:dLbls>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'[1]13教育'!$A$4:$A$15</c:f>
              <c:strCache>
                <c:ptCount val="12"/>
                <c:pt idx="0">
                  <c:v>平成 12年</c:v>
                </c:pt>
                <c:pt idx="1">
                  <c:v>17年</c:v>
                </c:pt>
                <c:pt idx="2">
                  <c:v>22年</c:v>
                </c:pt>
                <c:pt idx="3">
                  <c:v>27年</c:v>
                </c:pt>
                <c:pt idx="4">
                  <c:v>28年</c:v>
                </c:pt>
                <c:pt idx="5">
                  <c:v>29年</c:v>
                </c:pt>
                <c:pt idx="6">
                  <c:v>30年</c:v>
                </c:pt>
                <c:pt idx="7">
                  <c:v>令和元年</c:v>
                </c:pt>
                <c:pt idx="8">
                  <c:v> 2 年</c:v>
                </c:pt>
                <c:pt idx="9">
                  <c:v> 3 年</c:v>
                </c:pt>
                <c:pt idx="10">
                  <c:v> 4 年</c:v>
                </c:pt>
                <c:pt idx="11">
                  <c:v> 5 年</c:v>
                </c:pt>
              </c:strCache>
            </c:strRef>
          </c:cat>
          <c:val>
            <c:numRef>
              <c:f>'[1]13教育'!$D$4:$D$15</c:f>
              <c:numCache>
                <c:formatCode>General</c:formatCode>
                <c:ptCount val="12"/>
                <c:pt idx="0">
                  <c:v>18843</c:v>
                </c:pt>
                <c:pt idx="1">
                  <c:v>16284</c:v>
                </c:pt>
                <c:pt idx="2">
                  <c:v>16293</c:v>
                </c:pt>
                <c:pt idx="3">
                  <c:v>15409</c:v>
                </c:pt>
                <c:pt idx="4">
                  <c:v>15188</c:v>
                </c:pt>
                <c:pt idx="5">
                  <c:v>15149</c:v>
                </c:pt>
                <c:pt idx="6">
                  <c:v>15119</c:v>
                </c:pt>
                <c:pt idx="7">
                  <c:v>14849</c:v>
                </c:pt>
                <c:pt idx="8">
                  <c:v>14634</c:v>
                </c:pt>
                <c:pt idx="9">
                  <c:v>14417</c:v>
                </c:pt>
                <c:pt idx="10">
                  <c:v>14164</c:v>
                </c:pt>
                <c:pt idx="11">
                  <c:v>13855</c:v>
                </c:pt>
              </c:numCache>
            </c:numRef>
          </c:val>
          <c:smooth val="0"/>
          <c:extLst>
            <c:ext xmlns:c16="http://schemas.microsoft.com/office/drawing/2014/chart" uri="{C3380CC4-5D6E-409C-BE32-E72D297353CC}">
              <c16:uniqueId val="{0000000D-B946-435B-BEB2-AD9F964CA873}"/>
            </c:ext>
          </c:extLst>
        </c:ser>
        <c:ser>
          <c:idx val="3"/>
          <c:order val="3"/>
          <c:tx>
            <c:strRef>
              <c:f>'[1]13教育'!$E$3</c:f>
              <c:strCache>
                <c:ptCount val="1"/>
                <c:pt idx="0">
                  <c:v>中学校</c:v>
                </c:pt>
              </c:strCache>
            </c:strRef>
          </c:tx>
          <c:spPr>
            <a:ln w="38100" cap="rnd">
              <a:solidFill>
                <a:schemeClr val="accent4"/>
              </a:solidFill>
              <a:round/>
            </a:ln>
            <a:effectLst/>
          </c:spPr>
          <c:marker>
            <c:symbol val="circle"/>
            <c:size val="8"/>
            <c:spPr>
              <a:solidFill>
                <a:schemeClr val="accent4"/>
              </a:solidFill>
              <a:ln>
                <a:noFill/>
              </a:ln>
              <a:effectLst/>
            </c:spPr>
          </c:marker>
          <c:dLbls>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'[1]13教育'!$A$4:$A$15</c:f>
              <c:strCache>
                <c:ptCount val="12"/>
                <c:pt idx="0">
                  <c:v>平成 12年</c:v>
                </c:pt>
                <c:pt idx="1">
                  <c:v>17年</c:v>
                </c:pt>
                <c:pt idx="2">
                  <c:v>22年</c:v>
                </c:pt>
                <c:pt idx="3">
                  <c:v>27年</c:v>
                </c:pt>
                <c:pt idx="4">
                  <c:v>28年</c:v>
                </c:pt>
                <c:pt idx="5">
                  <c:v>29年</c:v>
                </c:pt>
                <c:pt idx="6">
                  <c:v>30年</c:v>
                </c:pt>
                <c:pt idx="7">
                  <c:v>令和元年</c:v>
                </c:pt>
                <c:pt idx="8">
                  <c:v> 2 年</c:v>
                </c:pt>
                <c:pt idx="9">
                  <c:v> 3 年</c:v>
                </c:pt>
                <c:pt idx="10">
                  <c:v> 4 年</c:v>
                </c:pt>
                <c:pt idx="11">
                  <c:v> 5 年</c:v>
                </c:pt>
              </c:strCache>
            </c:strRef>
          </c:cat>
          <c:val>
            <c:numRef>
              <c:f>'[1]13教育'!$E$4:$E$15</c:f>
              <c:numCache>
                <c:formatCode>General</c:formatCode>
                <c:ptCount val="12"/>
                <c:pt idx="0">
                  <c:v>10529</c:v>
                </c:pt>
                <c:pt idx="1">
                  <c:v>8902</c:v>
                </c:pt>
                <c:pt idx="2">
                  <c:v>8289</c:v>
                </c:pt>
                <c:pt idx="3">
                  <c:v>8307</c:v>
                </c:pt>
                <c:pt idx="4">
                  <c:v>8198</c:v>
                </c:pt>
                <c:pt idx="5">
                  <c:v>8039</c:v>
                </c:pt>
                <c:pt idx="6">
                  <c:v>7724</c:v>
                </c:pt>
                <c:pt idx="7">
                  <c:v>7745</c:v>
                </c:pt>
                <c:pt idx="8">
                  <c:v>7611</c:v>
                </c:pt>
                <c:pt idx="9">
                  <c:v>7767</c:v>
                </c:pt>
                <c:pt idx="10">
                  <c:v>7649</c:v>
                </c:pt>
                <c:pt idx="11">
                  <c:v>7639</c:v>
                </c:pt>
              </c:numCache>
            </c:numRef>
          </c:val>
          <c:smooth val="0"/>
          <c:extLst>
            <c:ext xmlns:c16="http://schemas.microsoft.com/office/drawing/2014/chart" uri="{C3380CC4-5D6E-409C-BE32-E72D297353CC}">
              <c16:uniqueId val="{0000000E-B946-435B-BEB2-AD9F964CA873}"/>
            </c:ext>
          </c:extLst>
        </c:ser>
        <c:dLbls>
          <c:showLegendKey val="0"/>
          <c:showVal val="0"/>
          <c:showCatName val="0"/>
          <c:showSerName val="0"/>
          <c:showPercent val="0"/>
          <c:showBubbleSize val="0"/>
        </c:dLbls>
        <c:marker val="1"/>
        <c:smooth val="0"/>
        <c:axId val="601251072"/>
        <c:axId val="1"/>
      </c:lineChart>
      <c:catAx>
        <c:axId val="601251072"/>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0" spcFirstLastPara="1" vertOverflow="ellipsis"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900" b="1" i="0" u="none" strike="noStrike" kern="1200" cap="all" baseline="0">
                    <a:solidFill>
                      <a:sysClr val="windowText" lastClr="000000"/>
                    </a:solidFill>
                    <a:latin typeface="+mj-ea"/>
                    <a:ea typeface="+mj-ea"/>
                    <a:cs typeface="+mn-cs"/>
                  </a:defRPr>
                </a:pPr>
                <a:r>
                  <a:rPr lang="ja-JP" altLang="en-US" b="1">
                    <a:latin typeface="ＭＳ 明朝" panose="02020609040205080304" pitchFamily="17" charset="-128"/>
                    <a:ea typeface="ＭＳ 明朝" panose="02020609040205080304" pitchFamily="17" charset="-128"/>
                  </a:rPr>
                  <a:t>（</a:t>
                </a:r>
                <a:r>
                  <a:rPr lang="ja-JP" b="1">
                    <a:latin typeface="ＭＳ 明朝" panose="02020609040205080304" pitchFamily="17" charset="-128"/>
                    <a:ea typeface="ＭＳ 明朝" panose="02020609040205080304" pitchFamily="17" charset="-128"/>
                  </a:rPr>
                  <a:t>人</a:t>
                </a:r>
                <a:r>
                  <a:rPr lang="ja-JP" altLang="en-US" b="1">
                    <a:latin typeface="ＭＳ 明朝" panose="02020609040205080304" pitchFamily="17" charset="-128"/>
                    <a:ea typeface="ＭＳ 明朝" panose="02020609040205080304" pitchFamily="17" charset="-128"/>
                  </a:rPr>
                  <a:t>）</a:t>
                </a:r>
                <a:endParaRPr lang="en-US" b="1">
                  <a:latin typeface="ＭＳ 明朝" panose="02020609040205080304" pitchFamily="17" charset="-128"/>
                  <a:ea typeface="ＭＳ 明朝" panose="02020609040205080304" pitchFamily="17" charset="-128"/>
                </a:endParaRPr>
              </a:p>
            </c:rich>
          </c:tx>
          <c:layout>
            <c:manualLayout>
              <c:xMode val="edge"/>
              <c:yMode val="edge"/>
              <c:x val="1.3974943143920216E-2"/>
              <c:y val="4.9455692454849799E-2"/>
            </c:manualLayout>
          </c:layout>
          <c:overlay val="0"/>
          <c:spPr>
            <a:noFill/>
            <a:ln>
              <a:noFill/>
            </a:ln>
            <a:effectLst/>
          </c:spPr>
          <c:txPr>
            <a:bodyPr rot="0" spcFirstLastPara="1" vertOverflow="ellipsis" wrap="square" anchor="ctr" anchorCtr="1"/>
            <a:lstStyle/>
            <a:p>
              <a:pPr>
                <a:defRPr sz="900" b="1" i="0" u="none" strike="noStrike" kern="1200" cap="all" baseline="0">
                  <a:solidFill>
                    <a:sysClr val="windowText" lastClr="000000"/>
                  </a:solidFill>
                  <a:latin typeface="+mj-ea"/>
                  <a:ea typeface="+mj-ea"/>
                  <a:cs typeface="+mn-cs"/>
                </a:defRPr>
              </a:pPr>
              <a:endParaRPr lang="ja-JP"/>
            </a:p>
          </c:txPr>
        </c:title>
        <c:numFmt formatCode="#,##0;[Red]#,##0" sourceLinked="0"/>
        <c:majorTickMark val="out"/>
        <c:minorTickMark val="none"/>
        <c:tickLblPos val="nextTo"/>
        <c:spPr>
          <a:noFill/>
          <a:ln w="3175">
            <a:solidFill>
              <a:schemeClr val="tx1"/>
            </a:solidFill>
          </a:ln>
          <a:effectLst/>
        </c:spPr>
        <c:txPr>
          <a:bodyPr rot="0" spcFirstLastPara="1" vertOverflow="ellipsis"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601251072"/>
        <c:crosses val="autoZero"/>
        <c:crossBetween val="between"/>
        <c:majorUnit val="300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baseline="0">
          <a:solidFill>
            <a:sysClr val="windowText" lastClr="000000"/>
          </a:solidFill>
          <a:latin typeface="游ゴシック Light" panose="020B0300000000000000" pitchFamily="50" charset="-128"/>
        </a:defRPr>
      </a:pPr>
      <a:endParaRPr lang="ja-JP"/>
    </a:p>
  </c:txPr>
  <c:printSettings>
    <c:headerFooter alignWithMargins="0"/>
    <c:pageMargins b="0.59055118110236227" l="0.78740157480314965" r="0.78740157480314965" t="0.78740157480314965" header="0.59055118110236227" footer="0.3937007874015748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580715327855428E-2"/>
          <c:y val="0.12771099363586413"/>
          <c:w val="0.9090716127827998"/>
          <c:h val="0.7614466790364729"/>
        </c:manualLayout>
      </c:layout>
      <c:lineChart>
        <c:grouping val="standard"/>
        <c:varyColors val="0"/>
        <c:ser>
          <c:idx val="0"/>
          <c:order val="0"/>
          <c:tx>
            <c:strRef>
              <c:f>'[1]13教育'!$B$19</c:f>
              <c:strCache>
                <c:ptCount val="1"/>
                <c:pt idx="0">
                  <c:v>幼稚園</c:v>
                </c:pt>
              </c:strCache>
            </c:strRef>
          </c:tx>
          <c:spPr>
            <a:ln w="38100" cap="rnd">
              <a:solidFill>
                <a:schemeClr val="accent1"/>
              </a:solidFill>
              <a:round/>
            </a:ln>
            <a:effectLst/>
          </c:spPr>
          <c:marker>
            <c:symbol val="circle"/>
            <c:size val="8"/>
            <c:spPr>
              <a:solidFill>
                <a:schemeClr val="accent1"/>
              </a:solidFill>
              <a:ln>
                <a:noFill/>
              </a:ln>
              <a:effectLst/>
            </c:spPr>
          </c:marker>
          <c:dLbls>
            <c:dLbl>
              <c:idx val="5"/>
              <c:layout>
                <c:manualLayout>
                  <c:x val="-3.2350928680562017E-2"/>
                  <c:y val="4.1020500190780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92-40D3-86E9-0D877C1E8ABC}"/>
                </c:ext>
              </c:extLst>
            </c:dLbl>
            <c:dLbl>
              <c:idx val="6"/>
              <c:layout>
                <c:manualLayout>
                  <c:x val="-3.2350928680562017E-2"/>
                  <c:y val="3.2209927503555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92-40D3-86E9-0D877C1E8ABC}"/>
                </c:ext>
              </c:extLst>
            </c:dLbl>
            <c:dLbl>
              <c:idx val="7"/>
              <c:layout>
                <c:manualLayout>
                  <c:x val="-3.355677908064035E-2"/>
                  <c:y val="3.5146785065963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92-40D3-86E9-0D877C1E8ABC}"/>
                </c:ext>
              </c:extLst>
            </c:dLbl>
            <c:dLbl>
              <c:idx val="8"/>
              <c:layout>
                <c:manualLayout>
                  <c:x val="-3.1772244367023986E-2"/>
                  <c:y val="5.18793130001826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92-40D3-86E9-0D877C1E8ABC}"/>
                </c:ext>
              </c:extLst>
            </c:dLbl>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92-40D3-86E9-0D877C1E8ABC}"/>
                </c:ext>
              </c:extLst>
            </c:dLbl>
            <c:dLbl>
              <c:idx val="1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92-40D3-86E9-0D877C1E8ABC}"/>
                </c:ext>
              </c:extLst>
            </c:dLbl>
            <c:dLbl>
              <c:idx val="11"/>
              <c:layout>
                <c:manualLayout>
                  <c:x val="-3.3575694965127884E-2"/>
                  <c:y val="2.44566235387977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92-40D3-86E9-0D877C1E8ABC}"/>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'[1]13教育'!$A$20:$A$31</c:f>
              <c:strCache>
                <c:ptCount val="12"/>
                <c:pt idx="0">
                  <c:v>平成 12年</c:v>
                </c:pt>
                <c:pt idx="1">
                  <c:v>17年</c:v>
                </c:pt>
                <c:pt idx="2">
                  <c:v>22年</c:v>
                </c:pt>
                <c:pt idx="3">
                  <c:v>27年</c:v>
                </c:pt>
                <c:pt idx="4">
                  <c:v>28年</c:v>
                </c:pt>
                <c:pt idx="5">
                  <c:v>29年</c:v>
                </c:pt>
                <c:pt idx="6">
                  <c:v>30年</c:v>
                </c:pt>
                <c:pt idx="7">
                  <c:v>令和元年</c:v>
                </c:pt>
                <c:pt idx="8">
                  <c:v> 2 年</c:v>
                </c:pt>
                <c:pt idx="9">
                  <c:v> 3 年</c:v>
                </c:pt>
                <c:pt idx="10">
                  <c:v> 4 年</c:v>
                </c:pt>
                <c:pt idx="11">
                  <c:v> 5 年</c:v>
                </c:pt>
              </c:strCache>
            </c:strRef>
          </c:cat>
          <c:val>
            <c:numRef>
              <c:f>'[1]13教育'!$B$20:$B$31</c:f>
              <c:numCache>
                <c:formatCode>General</c:formatCode>
                <c:ptCount val="12"/>
                <c:pt idx="0">
                  <c:v>255</c:v>
                </c:pt>
                <c:pt idx="1">
                  <c:v>247</c:v>
                </c:pt>
                <c:pt idx="2">
                  <c:v>228</c:v>
                </c:pt>
                <c:pt idx="3">
                  <c:v>192</c:v>
                </c:pt>
                <c:pt idx="4">
                  <c:v>192</c:v>
                </c:pt>
                <c:pt idx="5">
                  <c:v>202</c:v>
                </c:pt>
                <c:pt idx="6">
                  <c:v>183</c:v>
                </c:pt>
                <c:pt idx="7">
                  <c:v>188</c:v>
                </c:pt>
                <c:pt idx="8">
                  <c:v>181</c:v>
                </c:pt>
                <c:pt idx="9">
                  <c:v>169</c:v>
                </c:pt>
                <c:pt idx="10">
                  <c:v>150</c:v>
                </c:pt>
                <c:pt idx="11">
                  <c:v>145</c:v>
                </c:pt>
              </c:numCache>
            </c:numRef>
          </c:val>
          <c:smooth val="0"/>
          <c:extLst>
            <c:ext xmlns:c16="http://schemas.microsoft.com/office/drawing/2014/chart" uri="{C3380CC4-5D6E-409C-BE32-E72D297353CC}">
              <c16:uniqueId val="{00000007-A792-40D3-86E9-0D877C1E8ABC}"/>
            </c:ext>
          </c:extLst>
        </c:ser>
        <c:ser>
          <c:idx val="1"/>
          <c:order val="1"/>
          <c:tx>
            <c:strRef>
              <c:f>'[1]13教育'!$C$19</c:f>
              <c:strCache>
                <c:ptCount val="1"/>
                <c:pt idx="0">
                  <c:v>幼保連携型認定こども園</c:v>
                </c:pt>
              </c:strCache>
            </c:strRef>
          </c:tx>
          <c:spPr>
            <a:ln w="38100" cap="rnd">
              <a:solidFill>
                <a:schemeClr val="accent2"/>
              </a:solidFill>
              <a:round/>
            </a:ln>
            <a:effectLst/>
          </c:spPr>
          <c:marker>
            <c:symbol val="circle"/>
            <c:size val="8"/>
            <c:spPr>
              <a:solidFill>
                <a:schemeClr val="accent2"/>
              </a:solidFill>
              <a:ln>
                <a:noFill/>
              </a:ln>
              <a:effectLst/>
            </c:spPr>
          </c:marker>
          <c:dLbls>
            <c:dLbl>
              <c:idx val="4"/>
              <c:layout>
                <c:manualLayout>
                  <c:x val="-2.7428032506724074E-2"/>
                  <c:y val="2.5469955022141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92-40D3-86E9-0D877C1E8ABC}"/>
                </c:ext>
              </c:extLst>
            </c:dLbl>
            <c:dLbl>
              <c:idx val="5"/>
              <c:layout>
                <c:manualLayout>
                  <c:x val="-3.4351246229110982E-2"/>
                  <c:y val="-3.80836426283718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92-40D3-86E9-0D877C1E8ABC}"/>
                </c:ext>
              </c:extLst>
            </c:dLbl>
            <c:dLbl>
              <c:idx val="6"/>
              <c:layout>
                <c:manualLayout>
                  <c:x val="-3.2350928680562017E-2"/>
                  <c:y val="-3.2209927503555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92-40D3-86E9-0D877C1E8ABC}"/>
                </c:ext>
              </c:extLst>
            </c:dLbl>
            <c:dLbl>
              <c:idx val="7"/>
              <c:layout>
                <c:manualLayout>
                  <c:x val="-3.5561862836304386E-2"/>
                  <c:y val="-3.82348792304045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8219619078769619E-2"/>
                      <c:h val="6.7738735301259151E-2"/>
                    </c:manualLayout>
                  </c15:layout>
                </c:ext>
                <c:ext xmlns:c16="http://schemas.microsoft.com/office/drawing/2014/chart" uri="{C3380CC4-5D6E-409C-BE32-E72D297353CC}">
                  <c16:uniqueId val="{0000000B-A792-40D3-86E9-0D877C1E8ABC}"/>
                </c:ext>
              </c:extLst>
            </c:dLbl>
            <c:dLbl>
              <c:idx val="8"/>
              <c:layout>
                <c:manualLayout>
                  <c:x val="-3.3670227901493759E-2"/>
                  <c:y val="-3.8883070142360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92-40D3-86E9-0D877C1E8ABC}"/>
                </c:ext>
              </c:extLst>
            </c:dLbl>
            <c:dLbl>
              <c:idx val="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92-40D3-86E9-0D877C1E8ABC}"/>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92-40D3-86E9-0D877C1E8ABC}"/>
                </c:ext>
              </c:extLst>
            </c:dLbl>
            <c:dLbl>
              <c:idx val="11"/>
              <c:layout>
                <c:manualLayout>
                  <c:x val="-2.9792518067648703E-2"/>
                  <c:y val="-2.73934811012059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92-40D3-86E9-0D877C1E8ABC}"/>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'[1]13教育'!$A$20:$A$31</c:f>
              <c:strCache>
                <c:ptCount val="12"/>
                <c:pt idx="0">
                  <c:v>平成 12年</c:v>
                </c:pt>
                <c:pt idx="1">
                  <c:v>17年</c:v>
                </c:pt>
                <c:pt idx="2">
                  <c:v>22年</c:v>
                </c:pt>
                <c:pt idx="3">
                  <c:v>27年</c:v>
                </c:pt>
                <c:pt idx="4">
                  <c:v>28年</c:v>
                </c:pt>
                <c:pt idx="5">
                  <c:v>29年</c:v>
                </c:pt>
                <c:pt idx="6">
                  <c:v>30年</c:v>
                </c:pt>
                <c:pt idx="7">
                  <c:v>令和元年</c:v>
                </c:pt>
                <c:pt idx="8">
                  <c:v> 2 年</c:v>
                </c:pt>
                <c:pt idx="9">
                  <c:v> 3 年</c:v>
                </c:pt>
                <c:pt idx="10">
                  <c:v> 4 年</c:v>
                </c:pt>
                <c:pt idx="11">
                  <c:v> 5 年</c:v>
                </c:pt>
              </c:strCache>
            </c:strRef>
          </c:cat>
          <c:val>
            <c:numRef>
              <c:f>'[1]13教育'!$C$20:$C$31</c:f>
              <c:numCache>
                <c:formatCode>General</c:formatCode>
                <c:ptCount val="12"/>
                <c:pt idx="3">
                  <c:v>98</c:v>
                </c:pt>
                <c:pt idx="4">
                  <c:v>210</c:v>
                </c:pt>
                <c:pt idx="5">
                  <c:v>263</c:v>
                </c:pt>
                <c:pt idx="6">
                  <c:v>320</c:v>
                </c:pt>
                <c:pt idx="7">
                  <c:v>360</c:v>
                </c:pt>
                <c:pt idx="8">
                  <c:v>405</c:v>
                </c:pt>
                <c:pt idx="9">
                  <c:v>448</c:v>
                </c:pt>
                <c:pt idx="10">
                  <c:v>518</c:v>
                </c:pt>
                <c:pt idx="11">
                  <c:v>607</c:v>
                </c:pt>
              </c:numCache>
            </c:numRef>
          </c:val>
          <c:smooth val="0"/>
          <c:extLst>
            <c:ext xmlns:c16="http://schemas.microsoft.com/office/drawing/2014/chart" uri="{C3380CC4-5D6E-409C-BE32-E72D297353CC}">
              <c16:uniqueId val="{00000010-A792-40D3-86E9-0D877C1E8ABC}"/>
            </c:ext>
          </c:extLst>
        </c:ser>
        <c:ser>
          <c:idx val="2"/>
          <c:order val="2"/>
          <c:tx>
            <c:strRef>
              <c:f>'[1]13教育'!$D$19</c:f>
              <c:strCache>
                <c:ptCount val="1"/>
                <c:pt idx="0">
                  <c:v>小学校</c:v>
                </c:pt>
              </c:strCache>
            </c:strRef>
          </c:tx>
          <c:spPr>
            <a:ln w="38100" cap="rnd">
              <a:solidFill>
                <a:schemeClr val="accent3"/>
              </a:solidFill>
              <a:round/>
            </a:ln>
            <a:effectLst/>
          </c:spPr>
          <c:marker>
            <c:symbol val="circle"/>
            <c:size val="8"/>
            <c:spPr>
              <a:solidFill>
                <a:schemeClr val="accent3"/>
              </a:solidFill>
              <a:ln>
                <a:noFill/>
              </a:ln>
              <a:effectLst/>
            </c:spPr>
          </c:marker>
          <c:dLbls>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'[1]13教育'!$A$20:$A$31</c:f>
              <c:strCache>
                <c:ptCount val="12"/>
                <c:pt idx="0">
                  <c:v>平成 12年</c:v>
                </c:pt>
                <c:pt idx="1">
                  <c:v>17年</c:v>
                </c:pt>
                <c:pt idx="2">
                  <c:v>22年</c:v>
                </c:pt>
                <c:pt idx="3">
                  <c:v>27年</c:v>
                </c:pt>
                <c:pt idx="4">
                  <c:v>28年</c:v>
                </c:pt>
                <c:pt idx="5">
                  <c:v>29年</c:v>
                </c:pt>
                <c:pt idx="6">
                  <c:v>30年</c:v>
                </c:pt>
                <c:pt idx="7">
                  <c:v>令和元年</c:v>
                </c:pt>
                <c:pt idx="8">
                  <c:v> 2 年</c:v>
                </c:pt>
                <c:pt idx="9">
                  <c:v> 3 年</c:v>
                </c:pt>
                <c:pt idx="10">
                  <c:v> 4 年</c:v>
                </c:pt>
                <c:pt idx="11">
                  <c:v> 5 年</c:v>
                </c:pt>
              </c:strCache>
            </c:strRef>
          </c:cat>
          <c:val>
            <c:numRef>
              <c:f>'[1]13教育'!$D$20:$D$31</c:f>
              <c:numCache>
                <c:formatCode>General</c:formatCode>
                <c:ptCount val="12"/>
                <c:pt idx="0">
                  <c:v>878</c:v>
                </c:pt>
                <c:pt idx="1">
                  <c:v>844</c:v>
                </c:pt>
                <c:pt idx="2">
                  <c:v>918</c:v>
                </c:pt>
                <c:pt idx="3">
                  <c:v>913</c:v>
                </c:pt>
                <c:pt idx="4">
                  <c:v>927</c:v>
                </c:pt>
                <c:pt idx="5">
                  <c:v>931</c:v>
                </c:pt>
                <c:pt idx="6">
                  <c:v>937</c:v>
                </c:pt>
                <c:pt idx="7">
                  <c:v>931</c:v>
                </c:pt>
                <c:pt idx="8">
                  <c:v>927</c:v>
                </c:pt>
                <c:pt idx="9">
                  <c:v>930</c:v>
                </c:pt>
                <c:pt idx="10">
                  <c:v>924</c:v>
                </c:pt>
                <c:pt idx="11">
                  <c:v>910</c:v>
                </c:pt>
              </c:numCache>
            </c:numRef>
          </c:val>
          <c:smooth val="0"/>
          <c:extLst>
            <c:ext xmlns:c16="http://schemas.microsoft.com/office/drawing/2014/chart" uri="{C3380CC4-5D6E-409C-BE32-E72D297353CC}">
              <c16:uniqueId val="{00000011-A792-40D3-86E9-0D877C1E8ABC}"/>
            </c:ext>
          </c:extLst>
        </c:ser>
        <c:ser>
          <c:idx val="3"/>
          <c:order val="3"/>
          <c:tx>
            <c:strRef>
              <c:f>'[1]13教育'!$E$19</c:f>
              <c:strCache>
                <c:ptCount val="1"/>
                <c:pt idx="0">
                  <c:v>中学校</c:v>
                </c:pt>
              </c:strCache>
            </c:strRef>
          </c:tx>
          <c:spPr>
            <a:ln w="38100" cap="rnd">
              <a:solidFill>
                <a:schemeClr val="accent4"/>
              </a:solidFill>
              <a:round/>
            </a:ln>
            <a:effectLst/>
          </c:spPr>
          <c:marker>
            <c:symbol val="circle"/>
            <c:size val="8"/>
            <c:spPr>
              <a:solidFill>
                <a:schemeClr val="accent4"/>
              </a:solidFill>
              <a:ln>
                <a:noFill/>
              </a:ln>
              <a:effectLst/>
            </c:spPr>
          </c:marker>
          <c:dLbls>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'[1]13教育'!$A$20:$A$31</c:f>
              <c:strCache>
                <c:ptCount val="12"/>
                <c:pt idx="0">
                  <c:v>平成 12年</c:v>
                </c:pt>
                <c:pt idx="1">
                  <c:v>17年</c:v>
                </c:pt>
                <c:pt idx="2">
                  <c:v>22年</c:v>
                </c:pt>
                <c:pt idx="3">
                  <c:v>27年</c:v>
                </c:pt>
                <c:pt idx="4">
                  <c:v>28年</c:v>
                </c:pt>
                <c:pt idx="5">
                  <c:v>29年</c:v>
                </c:pt>
                <c:pt idx="6">
                  <c:v>30年</c:v>
                </c:pt>
                <c:pt idx="7">
                  <c:v>令和元年</c:v>
                </c:pt>
                <c:pt idx="8">
                  <c:v> 2 年</c:v>
                </c:pt>
                <c:pt idx="9">
                  <c:v> 3 年</c:v>
                </c:pt>
                <c:pt idx="10">
                  <c:v> 4 年</c:v>
                </c:pt>
                <c:pt idx="11">
                  <c:v> 5 年</c:v>
                </c:pt>
              </c:strCache>
            </c:strRef>
          </c:cat>
          <c:val>
            <c:numRef>
              <c:f>'[1]13教育'!$E$20:$E$31</c:f>
              <c:numCache>
                <c:formatCode>General</c:formatCode>
                <c:ptCount val="12"/>
                <c:pt idx="0">
                  <c:v>570</c:v>
                </c:pt>
                <c:pt idx="1">
                  <c:v>565</c:v>
                </c:pt>
                <c:pt idx="2">
                  <c:v>589</c:v>
                </c:pt>
                <c:pt idx="3">
                  <c:v>585</c:v>
                </c:pt>
                <c:pt idx="4">
                  <c:v>588</c:v>
                </c:pt>
                <c:pt idx="5">
                  <c:v>597</c:v>
                </c:pt>
                <c:pt idx="6">
                  <c:v>596</c:v>
                </c:pt>
                <c:pt idx="7">
                  <c:v>603</c:v>
                </c:pt>
                <c:pt idx="8">
                  <c:v>608</c:v>
                </c:pt>
                <c:pt idx="9">
                  <c:v>605</c:v>
                </c:pt>
                <c:pt idx="10">
                  <c:v>607</c:v>
                </c:pt>
                <c:pt idx="11">
                  <c:v>618</c:v>
                </c:pt>
              </c:numCache>
            </c:numRef>
          </c:val>
          <c:smooth val="0"/>
          <c:extLst>
            <c:ext xmlns:c16="http://schemas.microsoft.com/office/drawing/2014/chart" uri="{C3380CC4-5D6E-409C-BE32-E72D297353CC}">
              <c16:uniqueId val="{00000012-A792-40D3-86E9-0D877C1E8ABC}"/>
            </c:ext>
          </c:extLst>
        </c:ser>
        <c:dLbls>
          <c:showLegendKey val="0"/>
          <c:showVal val="0"/>
          <c:showCatName val="0"/>
          <c:showSerName val="0"/>
          <c:showPercent val="0"/>
          <c:showBubbleSize val="0"/>
        </c:dLbls>
        <c:marker val="1"/>
        <c:smooth val="0"/>
        <c:axId val="601252384"/>
        <c:axId val="1"/>
      </c:lineChart>
      <c:catAx>
        <c:axId val="601252384"/>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0" spcFirstLastPara="1" vertOverflow="ellipsis"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900" b="1" i="0" u="none" strike="noStrike" kern="1200" cap="all" baseline="0">
                    <a:solidFill>
                      <a:sysClr val="windowText" lastClr="000000"/>
                    </a:solidFill>
                    <a:latin typeface="+mj-ea"/>
                    <a:ea typeface="+mj-ea"/>
                    <a:cs typeface="+mn-cs"/>
                  </a:defRPr>
                </a:pPr>
                <a:r>
                  <a:rPr lang="ja-JP" altLang="en-US">
                    <a:latin typeface="ＭＳ 明朝" panose="02020609040205080304" pitchFamily="17" charset="-128"/>
                    <a:ea typeface="ＭＳ 明朝" panose="02020609040205080304" pitchFamily="17" charset="-128"/>
                  </a:rPr>
                  <a:t>（</a:t>
                </a:r>
                <a:r>
                  <a:rPr lang="ja-JP">
                    <a:latin typeface="ＭＳ 明朝" panose="02020609040205080304" pitchFamily="17" charset="-128"/>
                    <a:ea typeface="ＭＳ 明朝" panose="02020609040205080304" pitchFamily="17" charset="-128"/>
                  </a:rPr>
                  <a:t>人</a:t>
                </a:r>
                <a:r>
                  <a:rPr lang="ja-JP" altLang="en-US">
                    <a:latin typeface="ＭＳ 明朝" panose="02020609040205080304" pitchFamily="17" charset="-128"/>
                    <a:ea typeface="ＭＳ 明朝" panose="02020609040205080304" pitchFamily="17" charset="-128"/>
                  </a:rPr>
                  <a:t>）</a:t>
                </a:r>
                <a:endParaRPr lang="ja-JP">
                  <a:latin typeface="ＭＳ 明朝" panose="02020609040205080304" pitchFamily="17" charset="-128"/>
                  <a:ea typeface="ＭＳ 明朝" panose="02020609040205080304" pitchFamily="17" charset="-128"/>
                </a:endParaRPr>
              </a:p>
            </c:rich>
          </c:tx>
          <c:layout>
            <c:manualLayout>
              <c:xMode val="edge"/>
              <c:yMode val="edge"/>
              <c:x val="4.1491115643688412E-3"/>
              <c:y val="4.6096240760003911E-2"/>
            </c:manualLayout>
          </c:layout>
          <c:overlay val="0"/>
          <c:spPr>
            <a:noFill/>
            <a:ln>
              <a:noFill/>
            </a:ln>
            <a:effectLst/>
          </c:spPr>
          <c:txPr>
            <a:bodyPr rot="0" spcFirstLastPara="1" vertOverflow="ellipsis" wrap="square" anchor="ctr" anchorCtr="1"/>
            <a:lstStyle/>
            <a:p>
              <a:pPr>
                <a:defRPr sz="900" b="1" i="0" u="none" strike="noStrike" kern="1200" cap="all" baseline="0">
                  <a:solidFill>
                    <a:sysClr val="windowText" lastClr="000000"/>
                  </a:solidFill>
                  <a:latin typeface="+mj-ea"/>
                  <a:ea typeface="+mj-ea"/>
                  <a:cs typeface="+mn-cs"/>
                </a:defRPr>
              </a:pPr>
              <a:endParaRPr lang="ja-JP"/>
            </a:p>
          </c:txPr>
        </c:title>
        <c:numFmt formatCode="#,##0;[Red]#,##0" sourceLinked="0"/>
        <c:majorTickMark val="out"/>
        <c:minorTickMark val="none"/>
        <c:tickLblPos val="nextTo"/>
        <c:spPr>
          <a:noFill/>
          <a:ln w="3175">
            <a:solidFill>
              <a:schemeClr val="tx1"/>
            </a:solidFill>
          </a:ln>
          <a:effectLst/>
        </c:spPr>
        <c:txPr>
          <a:bodyPr rot="0" spcFirstLastPara="1" vertOverflow="ellipsis"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601252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b="1">
          <a:solidFill>
            <a:sysClr val="windowText" lastClr="000000"/>
          </a:solidFill>
          <a:latin typeface="+mj-ea"/>
          <a:ea typeface="+mj-ea"/>
        </a:defRPr>
      </a:pPr>
      <a:endParaRPr lang="ja-JP"/>
    </a:p>
  </c:txPr>
  <c:printSettings>
    <c:headerFooter alignWithMargins="0"/>
    <c:pageMargins b="1" l="0.75" r="0.75" t="1" header="0.51200000000000001" footer="0.51200000000000001"/>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36635</xdr:colOff>
      <xdr:row>4</xdr:row>
      <xdr:rowOff>2507</xdr:rowOff>
    </xdr:from>
    <xdr:to>
      <xdr:col>9</xdr:col>
      <xdr:colOff>155408</xdr:colOff>
      <xdr:row>23</xdr:row>
      <xdr:rowOff>11907</xdr:rowOff>
    </xdr:to>
    <xdr:graphicFrame macro="">
      <xdr:nvGraphicFramePr>
        <xdr:cNvPr id="4" name="Chart 34">
          <a:extLst>
            <a:ext uri="{FF2B5EF4-FFF2-40B4-BE49-F238E27FC236}">
              <a16:creationId xmlns:a16="http://schemas.microsoft.com/office/drawing/2014/main" id="{2EFE0805-DD51-44D1-94E1-A79FB511EE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25</xdr:row>
      <xdr:rowOff>0</xdr:rowOff>
    </xdr:from>
    <xdr:to>
      <xdr:col>9</xdr:col>
      <xdr:colOff>148828</xdr:colOff>
      <xdr:row>42</xdr:row>
      <xdr:rowOff>276225</xdr:rowOff>
    </xdr:to>
    <xdr:graphicFrame macro="">
      <xdr:nvGraphicFramePr>
        <xdr:cNvPr id="5" name="Chart 37">
          <a:extLst>
            <a:ext uri="{FF2B5EF4-FFF2-40B4-BE49-F238E27FC236}">
              <a16:creationId xmlns:a16="http://schemas.microsoft.com/office/drawing/2014/main" id="{F8757033-2D42-4BC5-8CAB-D7C013A08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442;&#32771;&#65289;&#32113;&#35336;&#2225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更新無）"/>
      <sheetName val="5（更新無）"/>
      <sheetName val="6（済）"/>
      <sheetName val="7（更新無）"/>
      <sheetName val="13"/>
      <sheetName val="16"/>
      <sheetName val="17"/>
      <sheetName val="3国勢調査"/>
      <sheetName val="4事業所"/>
      <sheetName val="5農業"/>
      <sheetName val="6製造業"/>
      <sheetName val="7商業"/>
      <sheetName val="13教育"/>
      <sheetName val="16労働・社会保障"/>
      <sheetName val="17市民所得"/>
      <sheetName val="国勢調査(長期)"/>
      <sheetName val="国勢調査人口ピラミッド"/>
      <sheetName val="表紙"/>
      <sheetName val="白紙"/>
      <sheetName val="図表３"/>
      <sheetName val="図表４"/>
      <sheetName val="図表５"/>
      <sheetName val="図表７"/>
      <sheetName val="農業"/>
      <sheetName val="製造業"/>
      <sheetName val="商業"/>
      <sheetName val="市民所得"/>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幼稚園</v>
          </cell>
          <cell r="C3" t="str">
            <v>幼保連携型認定こども園</v>
          </cell>
          <cell r="D3" t="str">
            <v>小学校</v>
          </cell>
          <cell r="E3" t="str">
            <v>中学校</v>
          </cell>
        </row>
        <row r="4">
          <cell r="A4" t="str">
            <v>平成 12年</v>
          </cell>
          <cell r="B4">
            <v>4823</v>
          </cell>
          <cell r="C4"/>
          <cell r="D4">
            <v>18843</v>
          </cell>
          <cell r="E4">
            <v>10529</v>
          </cell>
        </row>
        <row r="5">
          <cell r="A5" t="str">
            <v>17年</v>
          </cell>
          <cell r="B5">
            <v>4202</v>
          </cell>
          <cell r="C5"/>
          <cell r="D5">
            <v>16284</v>
          </cell>
          <cell r="E5">
            <v>8902</v>
          </cell>
        </row>
        <row r="6">
          <cell r="A6" t="str">
            <v>22年</v>
          </cell>
          <cell r="B6">
            <v>3706</v>
          </cell>
          <cell r="C6"/>
          <cell r="D6">
            <v>16293</v>
          </cell>
          <cell r="E6">
            <v>8289</v>
          </cell>
        </row>
        <row r="7">
          <cell r="A7" t="str">
            <v>27年</v>
          </cell>
          <cell r="B7">
            <v>2960</v>
          </cell>
          <cell r="C7">
            <v>894</v>
          </cell>
          <cell r="D7">
            <v>15409</v>
          </cell>
          <cell r="E7">
            <v>8307</v>
          </cell>
        </row>
        <row r="8">
          <cell r="A8" t="str">
            <v>28年</v>
          </cell>
          <cell r="B8">
            <v>2570</v>
          </cell>
          <cell r="C8">
            <v>1604</v>
          </cell>
          <cell r="D8">
            <v>15188</v>
          </cell>
          <cell r="E8">
            <v>8198</v>
          </cell>
        </row>
        <row r="9">
          <cell r="A9" t="str">
            <v>29年</v>
          </cell>
          <cell r="B9">
            <v>2517</v>
          </cell>
          <cell r="C9">
            <v>1719</v>
          </cell>
          <cell r="D9">
            <v>15149</v>
          </cell>
          <cell r="E9">
            <v>8039</v>
          </cell>
        </row>
        <row r="10">
          <cell r="A10" t="str">
            <v>30年</v>
          </cell>
          <cell r="B10">
            <v>2363</v>
          </cell>
          <cell r="C10">
            <v>2139</v>
          </cell>
          <cell r="D10">
            <v>15119</v>
          </cell>
          <cell r="E10">
            <v>7724</v>
          </cell>
        </row>
        <row r="11">
          <cell r="A11" t="str">
            <v>令和元年</v>
          </cell>
          <cell r="B11">
            <v>2224</v>
          </cell>
          <cell r="C11">
            <v>2172</v>
          </cell>
          <cell r="D11">
            <v>14849</v>
          </cell>
          <cell r="E11">
            <v>7745</v>
          </cell>
        </row>
        <row r="12">
          <cell r="A12" t="str">
            <v xml:space="preserve"> 2 年</v>
          </cell>
          <cell r="B12">
            <v>1931</v>
          </cell>
          <cell r="C12">
            <v>2460</v>
          </cell>
          <cell r="D12">
            <v>14634</v>
          </cell>
          <cell r="E12">
            <v>7611</v>
          </cell>
        </row>
        <row r="13">
          <cell r="A13" t="str">
            <v xml:space="preserve"> 3 年</v>
          </cell>
          <cell r="B13">
            <v>1686</v>
          </cell>
          <cell r="C13">
            <v>2585</v>
          </cell>
          <cell r="D13">
            <v>14417</v>
          </cell>
          <cell r="E13">
            <v>7767</v>
          </cell>
        </row>
        <row r="14">
          <cell r="A14" t="str">
            <v xml:space="preserve"> 4 年</v>
          </cell>
          <cell r="B14">
            <v>1405</v>
          </cell>
          <cell r="C14">
            <v>2985</v>
          </cell>
          <cell r="D14">
            <v>14164</v>
          </cell>
          <cell r="E14">
            <v>7649</v>
          </cell>
        </row>
        <row r="15">
          <cell r="A15" t="str">
            <v xml:space="preserve"> 5 年</v>
          </cell>
          <cell r="B15">
            <v>1254</v>
          </cell>
          <cell r="C15">
            <v>3365</v>
          </cell>
          <cell r="D15">
            <v>13855</v>
          </cell>
          <cell r="E15">
            <v>7639</v>
          </cell>
        </row>
        <row r="19">
          <cell r="B19" t="str">
            <v>幼稚園</v>
          </cell>
          <cell r="C19" t="str">
            <v>幼保連携型認定こども園</v>
          </cell>
          <cell r="D19" t="str">
            <v>小学校</v>
          </cell>
          <cell r="E19" t="str">
            <v>中学校</v>
          </cell>
        </row>
        <row r="20">
          <cell r="A20" t="str">
            <v>平成 12年</v>
          </cell>
          <cell r="B20">
            <v>255</v>
          </cell>
          <cell r="C20"/>
          <cell r="D20">
            <v>878</v>
          </cell>
          <cell r="E20">
            <v>570</v>
          </cell>
        </row>
        <row r="21">
          <cell r="A21" t="str">
            <v>17年</v>
          </cell>
          <cell r="B21">
            <v>247</v>
          </cell>
          <cell r="C21"/>
          <cell r="D21">
            <v>844</v>
          </cell>
          <cell r="E21">
            <v>565</v>
          </cell>
        </row>
        <row r="22">
          <cell r="A22" t="str">
            <v>22年</v>
          </cell>
          <cell r="B22">
            <v>228</v>
          </cell>
          <cell r="C22"/>
          <cell r="D22">
            <v>918</v>
          </cell>
          <cell r="E22">
            <v>589</v>
          </cell>
        </row>
        <row r="23">
          <cell r="A23" t="str">
            <v>27年</v>
          </cell>
          <cell r="B23">
            <v>192</v>
          </cell>
          <cell r="C23">
            <v>98</v>
          </cell>
          <cell r="D23">
            <v>913</v>
          </cell>
          <cell r="E23">
            <v>585</v>
          </cell>
        </row>
        <row r="24">
          <cell r="A24" t="str">
            <v>28年</v>
          </cell>
          <cell r="B24">
            <v>192</v>
          </cell>
          <cell r="C24">
            <v>210</v>
          </cell>
          <cell r="D24">
            <v>927</v>
          </cell>
          <cell r="E24">
            <v>588</v>
          </cell>
        </row>
        <row r="25">
          <cell r="A25" t="str">
            <v>29年</v>
          </cell>
          <cell r="B25">
            <v>202</v>
          </cell>
          <cell r="C25">
            <v>263</v>
          </cell>
          <cell r="D25">
            <v>931</v>
          </cell>
          <cell r="E25">
            <v>597</v>
          </cell>
        </row>
        <row r="26">
          <cell r="A26" t="str">
            <v>30年</v>
          </cell>
          <cell r="B26">
            <v>183</v>
          </cell>
          <cell r="C26">
            <v>320</v>
          </cell>
          <cell r="D26">
            <v>937</v>
          </cell>
          <cell r="E26">
            <v>596</v>
          </cell>
        </row>
        <row r="27">
          <cell r="A27" t="str">
            <v>令和元年</v>
          </cell>
          <cell r="B27">
            <v>188</v>
          </cell>
          <cell r="C27">
            <v>360</v>
          </cell>
          <cell r="D27">
            <v>931</v>
          </cell>
          <cell r="E27">
            <v>603</v>
          </cell>
        </row>
        <row r="28">
          <cell r="A28" t="str">
            <v xml:space="preserve"> 2 年</v>
          </cell>
          <cell r="B28">
            <v>181</v>
          </cell>
          <cell r="C28">
            <v>405</v>
          </cell>
          <cell r="D28">
            <v>927</v>
          </cell>
          <cell r="E28">
            <v>608</v>
          </cell>
        </row>
        <row r="29">
          <cell r="A29" t="str">
            <v xml:space="preserve"> 3 年</v>
          </cell>
          <cell r="B29">
            <v>169</v>
          </cell>
          <cell r="C29">
            <v>448</v>
          </cell>
          <cell r="D29">
            <v>930</v>
          </cell>
          <cell r="E29">
            <v>605</v>
          </cell>
        </row>
        <row r="30">
          <cell r="A30" t="str">
            <v xml:space="preserve"> 4 年</v>
          </cell>
          <cell r="B30">
            <v>150</v>
          </cell>
          <cell r="C30">
            <v>518</v>
          </cell>
          <cell r="D30">
            <v>924</v>
          </cell>
          <cell r="E30">
            <v>607</v>
          </cell>
        </row>
        <row r="31">
          <cell r="A31" t="str">
            <v xml:space="preserve"> 5 年</v>
          </cell>
          <cell r="B31">
            <v>145</v>
          </cell>
          <cell r="C31">
            <v>607</v>
          </cell>
          <cell r="D31">
            <v>910</v>
          </cell>
          <cell r="E31">
            <v>618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7"/>
  <sheetViews>
    <sheetView showGridLines="0" view="pageLayout" zoomScaleNormal="100" zoomScaleSheetLayoutView="100" workbookViewId="0">
      <selection activeCell="I4" sqref="I4"/>
    </sheetView>
  </sheetViews>
  <sheetFormatPr defaultRowHeight="12"/>
  <cols>
    <col min="1" max="1" width="7.25" style="99" customWidth="1"/>
    <col min="2" max="2" width="2.375" style="99" customWidth="1"/>
    <col min="3" max="3" width="7.25" style="99" customWidth="1"/>
    <col min="4" max="6" width="7.625" style="99" customWidth="1"/>
    <col min="7" max="7" width="7.625" style="100" customWidth="1"/>
    <col min="8" max="9" width="7.625" style="99" customWidth="1"/>
    <col min="10" max="11" width="8.125" style="99" customWidth="1"/>
    <col min="12" max="234" width="9" style="101"/>
    <col min="235" max="236" width="7.5" style="101" customWidth="1"/>
    <col min="237" max="237" width="0.625" style="101" customWidth="1"/>
    <col min="238" max="245" width="8.75" style="101" customWidth="1"/>
    <col min="246" max="246" width="3.5" style="101" customWidth="1"/>
    <col min="247" max="490" width="9" style="101"/>
    <col min="491" max="492" width="7.5" style="101" customWidth="1"/>
    <col min="493" max="493" width="0.625" style="101" customWidth="1"/>
    <col min="494" max="501" width="8.75" style="101" customWidth="1"/>
    <col min="502" max="502" width="3.5" style="101" customWidth="1"/>
    <col min="503" max="746" width="9" style="101"/>
    <col min="747" max="748" width="7.5" style="101" customWidth="1"/>
    <col min="749" max="749" width="0.625" style="101" customWidth="1"/>
    <col min="750" max="757" width="8.75" style="101" customWidth="1"/>
    <col min="758" max="758" width="3.5" style="101" customWidth="1"/>
    <col min="759" max="1002" width="9" style="101"/>
    <col min="1003" max="1004" width="7.5" style="101" customWidth="1"/>
    <col min="1005" max="1005" width="0.625" style="101" customWidth="1"/>
    <col min="1006" max="1013" width="8.75" style="101" customWidth="1"/>
    <col min="1014" max="1014" width="3.5" style="101" customWidth="1"/>
    <col min="1015" max="1258" width="9" style="101"/>
    <col min="1259" max="1260" width="7.5" style="101" customWidth="1"/>
    <col min="1261" max="1261" width="0.625" style="101" customWidth="1"/>
    <col min="1262" max="1269" width="8.75" style="101" customWidth="1"/>
    <col min="1270" max="1270" width="3.5" style="101" customWidth="1"/>
    <col min="1271" max="1514" width="9" style="101"/>
    <col min="1515" max="1516" width="7.5" style="101" customWidth="1"/>
    <col min="1517" max="1517" width="0.625" style="101" customWidth="1"/>
    <col min="1518" max="1525" width="8.75" style="101" customWidth="1"/>
    <col min="1526" max="1526" width="3.5" style="101" customWidth="1"/>
    <col min="1527" max="1770" width="9" style="101"/>
    <col min="1771" max="1772" width="7.5" style="101" customWidth="1"/>
    <col min="1773" max="1773" width="0.625" style="101" customWidth="1"/>
    <col min="1774" max="1781" width="8.75" style="101" customWidth="1"/>
    <col min="1782" max="1782" width="3.5" style="101" customWidth="1"/>
    <col min="1783" max="2026" width="9" style="101"/>
    <col min="2027" max="2028" width="7.5" style="101" customWidth="1"/>
    <col min="2029" max="2029" width="0.625" style="101" customWidth="1"/>
    <col min="2030" max="2037" width="8.75" style="101" customWidth="1"/>
    <col min="2038" max="2038" width="3.5" style="101" customWidth="1"/>
    <col min="2039" max="2282" width="9" style="101"/>
    <col min="2283" max="2284" width="7.5" style="101" customWidth="1"/>
    <col min="2285" max="2285" width="0.625" style="101" customWidth="1"/>
    <col min="2286" max="2293" width="8.75" style="101" customWidth="1"/>
    <col min="2294" max="2294" width="3.5" style="101" customWidth="1"/>
    <col min="2295" max="2538" width="9" style="101"/>
    <col min="2539" max="2540" width="7.5" style="101" customWidth="1"/>
    <col min="2541" max="2541" width="0.625" style="101" customWidth="1"/>
    <col min="2542" max="2549" width="8.75" style="101" customWidth="1"/>
    <col min="2550" max="2550" width="3.5" style="101" customWidth="1"/>
    <col min="2551" max="2794" width="9" style="101"/>
    <col min="2795" max="2796" width="7.5" style="101" customWidth="1"/>
    <col min="2797" max="2797" width="0.625" style="101" customWidth="1"/>
    <col min="2798" max="2805" width="8.75" style="101" customWidth="1"/>
    <col min="2806" max="2806" width="3.5" style="101" customWidth="1"/>
    <col min="2807" max="3050" width="9" style="101"/>
    <col min="3051" max="3052" width="7.5" style="101" customWidth="1"/>
    <col min="3053" max="3053" width="0.625" style="101" customWidth="1"/>
    <col min="3054" max="3061" width="8.75" style="101" customWidth="1"/>
    <col min="3062" max="3062" width="3.5" style="101" customWidth="1"/>
    <col min="3063" max="3306" width="9" style="101"/>
    <col min="3307" max="3308" width="7.5" style="101" customWidth="1"/>
    <col min="3309" max="3309" width="0.625" style="101" customWidth="1"/>
    <col min="3310" max="3317" width="8.75" style="101" customWidth="1"/>
    <col min="3318" max="3318" width="3.5" style="101" customWidth="1"/>
    <col min="3319" max="3562" width="9" style="101"/>
    <col min="3563" max="3564" width="7.5" style="101" customWidth="1"/>
    <col min="3565" max="3565" width="0.625" style="101" customWidth="1"/>
    <col min="3566" max="3573" width="8.75" style="101" customWidth="1"/>
    <col min="3574" max="3574" width="3.5" style="101" customWidth="1"/>
    <col min="3575" max="3818" width="9" style="101"/>
    <col min="3819" max="3820" width="7.5" style="101" customWidth="1"/>
    <col min="3821" max="3821" width="0.625" style="101" customWidth="1"/>
    <col min="3822" max="3829" width="8.75" style="101" customWidth="1"/>
    <col min="3830" max="3830" width="3.5" style="101" customWidth="1"/>
    <col min="3831" max="4074" width="9" style="101"/>
    <col min="4075" max="4076" width="7.5" style="101" customWidth="1"/>
    <col min="4077" max="4077" width="0.625" style="101" customWidth="1"/>
    <col min="4078" max="4085" width="8.75" style="101" customWidth="1"/>
    <col min="4086" max="4086" width="3.5" style="101" customWidth="1"/>
    <col min="4087" max="4330" width="9" style="101"/>
    <col min="4331" max="4332" width="7.5" style="101" customWidth="1"/>
    <col min="4333" max="4333" width="0.625" style="101" customWidth="1"/>
    <col min="4334" max="4341" width="8.75" style="101" customWidth="1"/>
    <col min="4342" max="4342" width="3.5" style="101" customWidth="1"/>
    <col min="4343" max="4586" width="9" style="101"/>
    <col min="4587" max="4588" width="7.5" style="101" customWidth="1"/>
    <col min="4589" max="4589" width="0.625" style="101" customWidth="1"/>
    <col min="4590" max="4597" width="8.75" style="101" customWidth="1"/>
    <col min="4598" max="4598" width="3.5" style="101" customWidth="1"/>
    <col min="4599" max="4842" width="9" style="101"/>
    <col min="4843" max="4844" width="7.5" style="101" customWidth="1"/>
    <col min="4845" max="4845" width="0.625" style="101" customWidth="1"/>
    <col min="4846" max="4853" width="8.75" style="101" customWidth="1"/>
    <col min="4854" max="4854" width="3.5" style="101" customWidth="1"/>
    <col min="4855" max="5098" width="9" style="101"/>
    <col min="5099" max="5100" width="7.5" style="101" customWidth="1"/>
    <col min="5101" max="5101" width="0.625" style="101" customWidth="1"/>
    <col min="5102" max="5109" width="8.75" style="101" customWidth="1"/>
    <col min="5110" max="5110" width="3.5" style="101" customWidth="1"/>
    <col min="5111" max="5354" width="9" style="101"/>
    <col min="5355" max="5356" width="7.5" style="101" customWidth="1"/>
    <col min="5357" max="5357" width="0.625" style="101" customWidth="1"/>
    <col min="5358" max="5365" width="8.75" style="101" customWidth="1"/>
    <col min="5366" max="5366" width="3.5" style="101" customWidth="1"/>
    <col min="5367" max="5610" width="9" style="101"/>
    <col min="5611" max="5612" width="7.5" style="101" customWidth="1"/>
    <col min="5613" max="5613" width="0.625" style="101" customWidth="1"/>
    <col min="5614" max="5621" width="8.75" style="101" customWidth="1"/>
    <col min="5622" max="5622" width="3.5" style="101" customWidth="1"/>
    <col min="5623" max="5866" width="9" style="101"/>
    <col min="5867" max="5868" width="7.5" style="101" customWidth="1"/>
    <col min="5869" max="5869" width="0.625" style="101" customWidth="1"/>
    <col min="5870" max="5877" width="8.75" style="101" customWidth="1"/>
    <col min="5878" max="5878" width="3.5" style="101" customWidth="1"/>
    <col min="5879" max="6122" width="9" style="101"/>
    <col min="6123" max="6124" width="7.5" style="101" customWidth="1"/>
    <col min="6125" max="6125" width="0.625" style="101" customWidth="1"/>
    <col min="6126" max="6133" width="8.75" style="101" customWidth="1"/>
    <col min="6134" max="6134" width="3.5" style="101" customWidth="1"/>
    <col min="6135" max="6378" width="9" style="101"/>
    <col min="6379" max="6380" width="7.5" style="101" customWidth="1"/>
    <col min="6381" max="6381" width="0.625" style="101" customWidth="1"/>
    <col min="6382" max="6389" width="8.75" style="101" customWidth="1"/>
    <col min="6390" max="6390" width="3.5" style="101" customWidth="1"/>
    <col min="6391" max="6634" width="9" style="101"/>
    <col min="6635" max="6636" width="7.5" style="101" customWidth="1"/>
    <col min="6637" max="6637" width="0.625" style="101" customWidth="1"/>
    <col min="6638" max="6645" width="8.75" style="101" customWidth="1"/>
    <col min="6646" max="6646" width="3.5" style="101" customWidth="1"/>
    <col min="6647" max="6890" width="9" style="101"/>
    <col min="6891" max="6892" width="7.5" style="101" customWidth="1"/>
    <col min="6893" max="6893" width="0.625" style="101" customWidth="1"/>
    <col min="6894" max="6901" width="8.75" style="101" customWidth="1"/>
    <col min="6902" max="6902" width="3.5" style="101" customWidth="1"/>
    <col min="6903" max="7146" width="9" style="101"/>
    <col min="7147" max="7148" width="7.5" style="101" customWidth="1"/>
    <col min="7149" max="7149" width="0.625" style="101" customWidth="1"/>
    <col min="7150" max="7157" width="8.75" style="101" customWidth="1"/>
    <col min="7158" max="7158" width="3.5" style="101" customWidth="1"/>
    <col min="7159" max="7402" width="9" style="101"/>
    <col min="7403" max="7404" width="7.5" style="101" customWidth="1"/>
    <col min="7405" max="7405" width="0.625" style="101" customWidth="1"/>
    <col min="7406" max="7413" width="8.75" style="101" customWidth="1"/>
    <col min="7414" max="7414" width="3.5" style="101" customWidth="1"/>
    <col min="7415" max="7658" width="9" style="101"/>
    <col min="7659" max="7660" width="7.5" style="101" customWidth="1"/>
    <col min="7661" max="7661" width="0.625" style="101" customWidth="1"/>
    <col min="7662" max="7669" width="8.75" style="101" customWidth="1"/>
    <col min="7670" max="7670" width="3.5" style="101" customWidth="1"/>
    <col min="7671" max="7914" width="9" style="101"/>
    <col min="7915" max="7916" width="7.5" style="101" customWidth="1"/>
    <col min="7917" max="7917" width="0.625" style="101" customWidth="1"/>
    <col min="7918" max="7925" width="8.75" style="101" customWidth="1"/>
    <col min="7926" max="7926" width="3.5" style="101" customWidth="1"/>
    <col min="7927" max="8170" width="9" style="101"/>
    <col min="8171" max="8172" width="7.5" style="101" customWidth="1"/>
    <col min="8173" max="8173" width="0.625" style="101" customWidth="1"/>
    <col min="8174" max="8181" width="8.75" style="101" customWidth="1"/>
    <col min="8182" max="8182" width="3.5" style="101" customWidth="1"/>
    <col min="8183" max="8426" width="9" style="101"/>
    <col min="8427" max="8428" width="7.5" style="101" customWidth="1"/>
    <col min="8429" max="8429" width="0.625" style="101" customWidth="1"/>
    <col min="8430" max="8437" width="8.75" style="101" customWidth="1"/>
    <col min="8438" max="8438" width="3.5" style="101" customWidth="1"/>
    <col min="8439" max="8682" width="9" style="101"/>
    <col min="8683" max="8684" width="7.5" style="101" customWidth="1"/>
    <col min="8685" max="8685" width="0.625" style="101" customWidth="1"/>
    <col min="8686" max="8693" width="8.75" style="101" customWidth="1"/>
    <col min="8694" max="8694" width="3.5" style="101" customWidth="1"/>
    <col min="8695" max="8938" width="9" style="101"/>
    <col min="8939" max="8940" width="7.5" style="101" customWidth="1"/>
    <col min="8941" max="8941" width="0.625" style="101" customWidth="1"/>
    <col min="8942" max="8949" width="8.75" style="101" customWidth="1"/>
    <col min="8950" max="8950" width="3.5" style="101" customWidth="1"/>
    <col min="8951" max="9194" width="9" style="101"/>
    <col min="9195" max="9196" width="7.5" style="101" customWidth="1"/>
    <col min="9197" max="9197" width="0.625" style="101" customWidth="1"/>
    <col min="9198" max="9205" width="8.75" style="101" customWidth="1"/>
    <col min="9206" max="9206" width="3.5" style="101" customWidth="1"/>
    <col min="9207" max="9450" width="9" style="101"/>
    <col min="9451" max="9452" width="7.5" style="101" customWidth="1"/>
    <col min="9453" max="9453" width="0.625" style="101" customWidth="1"/>
    <col min="9454" max="9461" width="8.75" style="101" customWidth="1"/>
    <col min="9462" max="9462" width="3.5" style="101" customWidth="1"/>
    <col min="9463" max="9706" width="9" style="101"/>
    <col min="9707" max="9708" width="7.5" style="101" customWidth="1"/>
    <col min="9709" max="9709" width="0.625" style="101" customWidth="1"/>
    <col min="9710" max="9717" width="8.75" style="101" customWidth="1"/>
    <col min="9718" max="9718" width="3.5" style="101" customWidth="1"/>
    <col min="9719" max="9962" width="9" style="101"/>
    <col min="9963" max="9964" width="7.5" style="101" customWidth="1"/>
    <col min="9965" max="9965" width="0.625" style="101" customWidth="1"/>
    <col min="9966" max="9973" width="8.75" style="101" customWidth="1"/>
    <col min="9974" max="9974" width="3.5" style="101" customWidth="1"/>
    <col min="9975" max="10218" width="9" style="101"/>
    <col min="10219" max="10220" width="7.5" style="101" customWidth="1"/>
    <col min="10221" max="10221" width="0.625" style="101" customWidth="1"/>
    <col min="10222" max="10229" width="8.75" style="101" customWidth="1"/>
    <col min="10230" max="10230" width="3.5" style="101" customWidth="1"/>
    <col min="10231" max="10474" width="9" style="101"/>
    <col min="10475" max="10476" width="7.5" style="101" customWidth="1"/>
    <col min="10477" max="10477" width="0.625" style="101" customWidth="1"/>
    <col min="10478" max="10485" width="8.75" style="101" customWidth="1"/>
    <col min="10486" max="10486" width="3.5" style="101" customWidth="1"/>
    <col min="10487" max="10730" width="9" style="101"/>
    <col min="10731" max="10732" width="7.5" style="101" customWidth="1"/>
    <col min="10733" max="10733" width="0.625" style="101" customWidth="1"/>
    <col min="10734" max="10741" width="8.75" style="101" customWidth="1"/>
    <col min="10742" max="10742" width="3.5" style="101" customWidth="1"/>
    <col min="10743" max="10986" width="9" style="101"/>
    <col min="10987" max="10988" width="7.5" style="101" customWidth="1"/>
    <col min="10989" max="10989" width="0.625" style="101" customWidth="1"/>
    <col min="10990" max="10997" width="8.75" style="101" customWidth="1"/>
    <col min="10998" max="10998" width="3.5" style="101" customWidth="1"/>
    <col min="10999" max="11242" width="9" style="101"/>
    <col min="11243" max="11244" width="7.5" style="101" customWidth="1"/>
    <col min="11245" max="11245" width="0.625" style="101" customWidth="1"/>
    <col min="11246" max="11253" width="8.75" style="101" customWidth="1"/>
    <col min="11254" max="11254" width="3.5" style="101" customWidth="1"/>
    <col min="11255" max="11498" width="9" style="101"/>
    <col min="11499" max="11500" width="7.5" style="101" customWidth="1"/>
    <col min="11501" max="11501" width="0.625" style="101" customWidth="1"/>
    <col min="11502" max="11509" width="8.75" style="101" customWidth="1"/>
    <col min="11510" max="11510" width="3.5" style="101" customWidth="1"/>
    <col min="11511" max="11754" width="9" style="101"/>
    <col min="11755" max="11756" width="7.5" style="101" customWidth="1"/>
    <col min="11757" max="11757" width="0.625" style="101" customWidth="1"/>
    <col min="11758" max="11765" width="8.75" style="101" customWidth="1"/>
    <col min="11766" max="11766" width="3.5" style="101" customWidth="1"/>
    <col min="11767" max="12010" width="9" style="101"/>
    <col min="12011" max="12012" width="7.5" style="101" customWidth="1"/>
    <col min="12013" max="12013" width="0.625" style="101" customWidth="1"/>
    <col min="12014" max="12021" width="8.75" style="101" customWidth="1"/>
    <col min="12022" max="12022" width="3.5" style="101" customWidth="1"/>
    <col min="12023" max="12266" width="9" style="101"/>
    <col min="12267" max="12268" width="7.5" style="101" customWidth="1"/>
    <col min="12269" max="12269" width="0.625" style="101" customWidth="1"/>
    <col min="12270" max="12277" width="8.75" style="101" customWidth="1"/>
    <col min="12278" max="12278" width="3.5" style="101" customWidth="1"/>
    <col min="12279" max="12522" width="9" style="101"/>
    <col min="12523" max="12524" width="7.5" style="101" customWidth="1"/>
    <col min="12525" max="12525" width="0.625" style="101" customWidth="1"/>
    <col min="12526" max="12533" width="8.75" style="101" customWidth="1"/>
    <col min="12534" max="12534" width="3.5" style="101" customWidth="1"/>
    <col min="12535" max="12778" width="9" style="101"/>
    <col min="12779" max="12780" width="7.5" style="101" customWidth="1"/>
    <col min="12781" max="12781" width="0.625" style="101" customWidth="1"/>
    <col min="12782" max="12789" width="8.75" style="101" customWidth="1"/>
    <col min="12790" max="12790" width="3.5" style="101" customWidth="1"/>
    <col min="12791" max="13034" width="9" style="101"/>
    <col min="13035" max="13036" width="7.5" style="101" customWidth="1"/>
    <col min="13037" max="13037" width="0.625" style="101" customWidth="1"/>
    <col min="13038" max="13045" width="8.75" style="101" customWidth="1"/>
    <col min="13046" max="13046" width="3.5" style="101" customWidth="1"/>
    <col min="13047" max="13290" width="9" style="101"/>
    <col min="13291" max="13292" width="7.5" style="101" customWidth="1"/>
    <col min="13293" max="13293" width="0.625" style="101" customWidth="1"/>
    <col min="13294" max="13301" width="8.75" style="101" customWidth="1"/>
    <col min="13302" max="13302" width="3.5" style="101" customWidth="1"/>
    <col min="13303" max="13546" width="9" style="101"/>
    <col min="13547" max="13548" width="7.5" style="101" customWidth="1"/>
    <col min="13549" max="13549" width="0.625" style="101" customWidth="1"/>
    <col min="13550" max="13557" width="8.75" style="101" customWidth="1"/>
    <col min="13558" max="13558" width="3.5" style="101" customWidth="1"/>
    <col min="13559" max="13802" width="9" style="101"/>
    <col min="13803" max="13804" width="7.5" style="101" customWidth="1"/>
    <col min="13805" max="13805" width="0.625" style="101" customWidth="1"/>
    <col min="13806" max="13813" width="8.75" style="101" customWidth="1"/>
    <col min="13814" max="13814" width="3.5" style="101" customWidth="1"/>
    <col min="13815" max="14058" width="9" style="101"/>
    <col min="14059" max="14060" width="7.5" style="101" customWidth="1"/>
    <col min="14061" max="14061" width="0.625" style="101" customWidth="1"/>
    <col min="14062" max="14069" width="8.75" style="101" customWidth="1"/>
    <col min="14070" max="14070" width="3.5" style="101" customWidth="1"/>
    <col min="14071" max="14314" width="9" style="101"/>
    <col min="14315" max="14316" width="7.5" style="101" customWidth="1"/>
    <col min="14317" max="14317" width="0.625" style="101" customWidth="1"/>
    <col min="14318" max="14325" width="8.75" style="101" customWidth="1"/>
    <col min="14326" max="14326" width="3.5" style="101" customWidth="1"/>
    <col min="14327" max="14570" width="9" style="101"/>
    <col min="14571" max="14572" width="7.5" style="101" customWidth="1"/>
    <col min="14573" max="14573" width="0.625" style="101" customWidth="1"/>
    <col min="14574" max="14581" width="8.75" style="101" customWidth="1"/>
    <col min="14582" max="14582" width="3.5" style="101" customWidth="1"/>
    <col min="14583" max="14826" width="9" style="101"/>
    <col min="14827" max="14828" width="7.5" style="101" customWidth="1"/>
    <col min="14829" max="14829" width="0.625" style="101" customWidth="1"/>
    <col min="14830" max="14837" width="8.75" style="101" customWidth="1"/>
    <col min="14838" max="14838" width="3.5" style="101" customWidth="1"/>
    <col min="14839" max="15082" width="9" style="101"/>
    <col min="15083" max="15084" width="7.5" style="101" customWidth="1"/>
    <col min="15085" max="15085" width="0.625" style="101" customWidth="1"/>
    <col min="15086" max="15093" width="8.75" style="101" customWidth="1"/>
    <col min="15094" max="15094" width="3.5" style="101" customWidth="1"/>
    <col min="15095" max="15338" width="9" style="101"/>
    <col min="15339" max="15340" width="7.5" style="101" customWidth="1"/>
    <col min="15341" max="15341" width="0.625" style="101" customWidth="1"/>
    <col min="15342" max="15349" width="8.75" style="101" customWidth="1"/>
    <col min="15350" max="15350" width="3.5" style="101" customWidth="1"/>
    <col min="15351" max="15594" width="9" style="101"/>
    <col min="15595" max="15596" width="7.5" style="101" customWidth="1"/>
    <col min="15597" max="15597" width="0.625" style="101" customWidth="1"/>
    <col min="15598" max="15605" width="8.75" style="101" customWidth="1"/>
    <col min="15606" max="15606" width="3.5" style="101" customWidth="1"/>
    <col min="15607" max="15850" width="9" style="101"/>
    <col min="15851" max="15852" width="7.5" style="101" customWidth="1"/>
    <col min="15853" max="15853" width="0.625" style="101" customWidth="1"/>
    <col min="15854" max="15861" width="8.75" style="101" customWidth="1"/>
    <col min="15862" max="15862" width="3.5" style="101" customWidth="1"/>
    <col min="15863" max="16106" width="9" style="101"/>
    <col min="16107" max="16108" width="7.5" style="101" customWidth="1"/>
    <col min="16109" max="16109" width="0.625" style="101" customWidth="1"/>
    <col min="16110" max="16117" width="8.75" style="101" customWidth="1"/>
    <col min="16118" max="16118" width="3.5" style="101" customWidth="1"/>
    <col min="16119" max="16384" width="9" style="101"/>
  </cols>
  <sheetData>
    <row r="1" spans="1:11" ht="12.75" customHeight="1"/>
    <row r="2" spans="1:11" ht="12.75" customHeight="1">
      <c r="A2" s="97" t="s">
        <v>259</v>
      </c>
      <c r="B2" s="97"/>
      <c r="C2" s="98"/>
    </row>
    <row r="3" spans="1:11" ht="12.75" customHeight="1"/>
    <row r="4" spans="1:11" ht="12.75" customHeight="1">
      <c r="A4" s="102" t="s">
        <v>258</v>
      </c>
      <c r="B4" s="102"/>
    </row>
    <row r="5" spans="1:11" ht="12.75" customHeight="1">
      <c r="A5" s="103"/>
      <c r="B5" s="103"/>
      <c r="C5" s="103"/>
      <c r="D5" s="103"/>
      <c r="E5" s="103"/>
      <c r="F5" s="103"/>
      <c r="G5" s="531" t="s">
        <v>360</v>
      </c>
      <c r="H5" s="531"/>
      <c r="I5" s="531"/>
      <c r="J5" s="531"/>
      <c r="K5" s="531"/>
    </row>
    <row r="6" spans="1:11" s="104" customFormat="1" ht="15" customHeight="1">
      <c r="A6" s="539" t="s">
        <v>168</v>
      </c>
      <c r="B6" s="539"/>
      <c r="C6" s="540"/>
      <c r="D6" s="543" t="s">
        <v>19</v>
      </c>
      <c r="E6" s="552" t="s">
        <v>471</v>
      </c>
      <c r="F6" s="546" t="s">
        <v>20</v>
      </c>
      <c r="G6" s="547"/>
      <c r="H6" s="547"/>
      <c r="I6" s="547"/>
      <c r="J6" s="553" t="s">
        <v>273</v>
      </c>
      <c r="K6" s="532" t="s">
        <v>274</v>
      </c>
    </row>
    <row r="7" spans="1:11" s="104" customFormat="1" ht="15" customHeight="1">
      <c r="A7" s="542"/>
      <c r="B7" s="542"/>
      <c r="C7" s="542"/>
      <c r="D7" s="545"/>
      <c r="E7" s="545"/>
      <c r="F7" s="534"/>
      <c r="G7" s="105" t="s">
        <v>21</v>
      </c>
      <c r="H7" s="105" t="s">
        <v>22</v>
      </c>
      <c r="I7" s="106" t="s">
        <v>23</v>
      </c>
      <c r="J7" s="554"/>
      <c r="K7" s="555"/>
    </row>
    <row r="8" spans="1:11" s="104" customFormat="1" ht="7.5" customHeight="1">
      <c r="A8" s="107"/>
      <c r="B8" s="107"/>
      <c r="C8" s="103"/>
      <c r="D8" s="108"/>
      <c r="E8" s="109"/>
      <c r="F8" s="109"/>
      <c r="G8" s="109"/>
      <c r="H8" s="109"/>
      <c r="I8" s="109"/>
      <c r="J8" s="109"/>
      <c r="K8" s="110"/>
    </row>
    <row r="9" spans="1:11" s="104" customFormat="1" ht="15" customHeight="1">
      <c r="A9" s="111" t="s">
        <v>172</v>
      </c>
      <c r="B9" s="276" t="s">
        <v>379</v>
      </c>
      <c r="C9" s="275" t="s">
        <v>344</v>
      </c>
      <c r="D9" s="258">
        <v>21</v>
      </c>
      <c r="E9" s="203">
        <v>103</v>
      </c>
      <c r="F9" s="203">
        <v>2224</v>
      </c>
      <c r="G9" s="203">
        <v>668</v>
      </c>
      <c r="H9" s="203">
        <v>773</v>
      </c>
      <c r="I9" s="203">
        <v>783</v>
      </c>
      <c r="J9" s="203">
        <v>188</v>
      </c>
      <c r="K9" s="203">
        <v>37</v>
      </c>
    </row>
    <row r="10" spans="1:11" s="104" customFormat="1" ht="15" customHeight="1">
      <c r="B10" s="276">
        <v>2</v>
      </c>
      <c r="C10" s="275" t="s">
        <v>344</v>
      </c>
      <c r="D10" s="279" t="s">
        <v>381</v>
      </c>
      <c r="E10" s="280" t="s">
        <v>382</v>
      </c>
      <c r="F10" s="244">
        <v>1931</v>
      </c>
      <c r="G10" s="280">
        <v>537</v>
      </c>
      <c r="H10" s="280">
        <v>665</v>
      </c>
      <c r="I10" s="280">
        <v>729</v>
      </c>
      <c r="J10" s="280">
        <v>181</v>
      </c>
      <c r="K10" s="280">
        <v>33</v>
      </c>
    </row>
    <row r="11" spans="1:11" s="104" customFormat="1" ht="15" customHeight="1">
      <c r="A11" s="275"/>
      <c r="B11" s="276" t="s">
        <v>380</v>
      </c>
      <c r="C11" s="275" t="s">
        <v>344</v>
      </c>
      <c r="D11" s="304">
        <v>18</v>
      </c>
      <c r="E11" s="305">
        <v>83</v>
      </c>
      <c r="F11" s="305">
        <v>1686</v>
      </c>
      <c r="G11" s="305">
        <v>500</v>
      </c>
      <c r="H11" s="305">
        <v>550</v>
      </c>
      <c r="I11" s="305">
        <v>636</v>
      </c>
      <c r="J11" s="305">
        <v>169</v>
      </c>
      <c r="K11" s="305">
        <v>31</v>
      </c>
    </row>
    <row r="12" spans="1:11" s="104" customFormat="1" ht="15" customHeight="1">
      <c r="A12" s="275"/>
      <c r="B12" s="276" t="s">
        <v>424</v>
      </c>
      <c r="C12" s="275" t="s">
        <v>344</v>
      </c>
      <c r="D12" s="304">
        <v>16</v>
      </c>
      <c r="E12" s="305">
        <v>76</v>
      </c>
      <c r="F12" s="305">
        <v>1405</v>
      </c>
      <c r="G12" s="305">
        <v>399</v>
      </c>
      <c r="H12" s="305">
        <v>485</v>
      </c>
      <c r="I12" s="305">
        <v>521</v>
      </c>
      <c r="J12" s="305">
        <v>150</v>
      </c>
      <c r="K12" s="305">
        <v>29</v>
      </c>
    </row>
    <row r="13" spans="1:11" s="104" customFormat="1" ht="15" customHeight="1">
      <c r="A13" s="107"/>
      <c r="B13" s="85" t="s">
        <v>594</v>
      </c>
      <c r="C13" s="107" t="s">
        <v>344</v>
      </c>
      <c r="D13" s="304">
        <v>16</v>
      </c>
      <c r="E13" s="305">
        <v>75</v>
      </c>
      <c r="F13" s="305">
        <v>1254</v>
      </c>
      <c r="G13" s="305">
        <v>355</v>
      </c>
      <c r="H13" s="305">
        <v>415</v>
      </c>
      <c r="I13" s="305">
        <v>484</v>
      </c>
      <c r="J13" s="305">
        <v>145</v>
      </c>
      <c r="K13" s="305">
        <v>27</v>
      </c>
    </row>
    <row r="14" spans="1:11" s="104" customFormat="1" ht="5.25" customHeight="1">
      <c r="A14" s="112"/>
      <c r="B14" s="112"/>
      <c r="C14" s="112"/>
      <c r="D14" s="306"/>
      <c r="E14" s="307"/>
      <c r="F14" s="307"/>
      <c r="G14" s="307"/>
      <c r="H14" s="307"/>
      <c r="I14" s="307"/>
      <c r="J14" s="307"/>
      <c r="K14" s="307"/>
    </row>
    <row r="15" spans="1:11" s="104" customFormat="1" ht="5.25" customHeight="1">
      <c r="A15" s="103"/>
      <c r="B15" s="103"/>
      <c r="C15" s="103"/>
      <c r="D15" s="304"/>
      <c r="E15" s="305"/>
      <c r="F15" s="305"/>
      <c r="G15" s="305"/>
      <c r="H15" s="305"/>
      <c r="I15" s="305"/>
      <c r="J15" s="305"/>
      <c r="K15" s="305"/>
    </row>
    <row r="16" spans="1:11" s="104" customFormat="1" ht="18" customHeight="1">
      <c r="A16" s="556" t="s">
        <v>595</v>
      </c>
      <c r="B16" s="557"/>
      <c r="C16" s="558"/>
      <c r="D16" s="304"/>
      <c r="E16" s="305"/>
      <c r="F16" s="305"/>
      <c r="G16" s="305"/>
      <c r="H16" s="305"/>
      <c r="I16" s="305"/>
      <c r="J16" s="305"/>
      <c r="K16" s="305"/>
    </row>
    <row r="17" spans="1:11" s="104" customFormat="1" ht="15" customHeight="1">
      <c r="A17" s="536" t="s">
        <v>24</v>
      </c>
      <c r="B17" s="536"/>
      <c r="C17" s="536"/>
      <c r="D17" s="304"/>
      <c r="E17" s="308">
        <v>3</v>
      </c>
      <c r="F17" s="309">
        <v>53</v>
      </c>
      <c r="G17" s="309">
        <v>11</v>
      </c>
      <c r="H17" s="309">
        <v>22</v>
      </c>
      <c r="I17" s="309">
        <v>20</v>
      </c>
      <c r="J17" s="308">
        <v>11</v>
      </c>
      <c r="K17" s="310">
        <v>1</v>
      </c>
    </row>
    <row r="18" spans="1:11" s="104" customFormat="1" ht="15" customHeight="1">
      <c r="A18" s="538" t="s">
        <v>343</v>
      </c>
      <c r="B18" s="536"/>
      <c r="C18" s="536"/>
      <c r="D18" s="304"/>
      <c r="E18" s="308">
        <v>3</v>
      </c>
      <c r="F18" s="309">
        <v>9</v>
      </c>
      <c r="G18" s="309">
        <v>2</v>
      </c>
      <c r="H18" s="309">
        <v>3</v>
      </c>
      <c r="I18" s="309">
        <v>4</v>
      </c>
      <c r="J18" s="308">
        <v>3</v>
      </c>
      <c r="K18" s="308">
        <v>1</v>
      </c>
    </row>
    <row r="19" spans="1:11" s="104" customFormat="1" ht="15" customHeight="1">
      <c r="A19" s="536" t="s">
        <v>25</v>
      </c>
      <c r="B19" s="536"/>
      <c r="C19" s="536"/>
      <c r="D19" s="304"/>
      <c r="E19" s="308">
        <v>3</v>
      </c>
      <c r="F19" s="309">
        <v>8</v>
      </c>
      <c r="G19" s="309">
        <v>2</v>
      </c>
      <c r="H19" s="309">
        <v>3</v>
      </c>
      <c r="I19" s="309">
        <v>3</v>
      </c>
      <c r="J19" s="308">
        <v>4</v>
      </c>
      <c r="K19" s="308">
        <v>1</v>
      </c>
    </row>
    <row r="20" spans="1:11" s="104" customFormat="1" ht="15" customHeight="1">
      <c r="A20" s="536" t="s">
        <v>26</v>
      </c>
      <c r="B20" s="536"/>
      <c r="C20" s="536"/>
      <c r="D20" s="304"/>
      <c r="E20" s="308">
        <v>3</v>
      </c>
      <c r="F20" s="309">
        <v>15</v>
      </c>
      <c r="G20" s="309">
        <v>5</v>
      </c>
      <c r="H20" s="309">
        <v>3</v>
      </c>
      <c r="I20" s="309">
        <v>7</v>
      </c>
      <c r="J20" s="308">
        <v>3</v>
      </c>
      <c r="K20" s="308">
        <v>1</v>
      </c>
    </row>
    <row r="21" spans="1:11" s="104" customFormat="1" ht="15" customHeight="1">
      <c r="A21" s="536" t="s">
        <v>27</v>
      </c>
      <c r="B21" s="536"/>
      <c r="C21" s="536"/>
      <c r="D21" s="304"/>
      <c r="E21" s="308">
        <v>3</v>
      </c>
      <c r="F21" s="309">
        <v>43</v>
      </c>
      <c r="G21" s="309">
        <v>18</v>
      </c>
      <c r="H21" s="309">
        <v>11</v>
      </c>
      <c r="I21" s="309">
        <v>14</v>
      </c>
      <c r="J21" s="308">
        <v>6</v>
      </c>
      <c r="K21" s="308">
        <v>1</v>
      </c>
    </row>
    <row r="22" spans="1:11" s="104" customFormat="1" ht="15" customHeight="1">
      <c r="A22" s="536" t="s">
        <v>28</v>
      </c>
      <c r="B22" s="536"/>
      <c r="C22" s="537"/>
      <c r="D22" s="305"/>
      <c r="E22" s="305">
        <v>3</v>
      </c>
      <c r="F22" s="309">
        <v>63</v>
      </c>
      <c r="G22" s="310">
        <v>15</v>
      </c>
      <c r="H22" s="310">
        <v>26</v>
      </c>
      <c r="I22" s="310">
        <v>22</v>
      </c>
      <c r="J22" s="305">
        <v>3</v>
      </c>
      <c r="K22" s="311" t="s">
        <v>389</v>
      </c>
    </row>
    <row r="23" spans="1:11" s="104" customFormat="1" ht="15" customHeight="1">
      <c r="A23" s="536" t="s">
        <v>29</v>
      </c>
      <c r="B23" s="536"/>
      <c r="C23" s="537"/>
      <c r="D23" s="305"/>
      <c r="E23" s="305">
        <v>3</v>
      </c>
      <c r="F23" s="309">
        <v>50</v>
      </c>
      <c r="G23" s="310">
        <v>11</v>
      </c>
      <c r="H23" s="310">
        <v>18</v>
      </c>
      <c r="I23" s="310">
        <v>21</v>
      </c>
      <c r="J23" s="305">
        <v>9</v>
      </c>
      <c r="K23" s="311" t="s">
        <v>389</v>
      </c>
    </row>
    <row r="24" spans="1:11" s="104" customFormat="1" ht="15" customHeight="1">
      <c r="A24" s="536" t="s">
        <v>30</v>
      </c>
      <c r="B24" s="536"/>
      <c r="C24" s="537"/>
      <c r="D24" s="305"/>
      <c r="E24" s="305">
        <v>4</v>
      </c>
      <c r="F24" s="309">
        <v>57</v>
      </c>
      <c r="G24" s="310">
        <v>20</v>
      </c>
      <c r="H24" s="310">
        <v>20</v>
      </c>
      <c r="I24" s="310">
        <v>17</v>
      </c>
      <c r="J24" s="305">
        <v>14</v>
      </c>
      <c r="K24" s="310">
        <v>3</v>
      </c>
    </row>
    <row r="25" spans="1:11" s="104" customFormat="1" ht="15" customHeight="1">
      <c r="A25" s="538" t="s">
        <v>397</v>
      </c>
      <c r="B25" s="536"/>
      <c r="C25" s="537"/>
      <c r="D25" s="305"/>
      <c r="E25" s="305">
        <v>12</v>
      </c>
      <c r="F25" s="309">
        <v>349</v>
      </c>
      <c r="G25" s="310">
        <v>101</v>
      </c>
      <c r="H25" s="310">
        <v>114</v>
      </c>
      <c r="I25" s="310">
        <v>134</v>
      </c>
      <c r="J25" s="305">
        <v>20</v>
      </c>
      <c r="K25" s="310">
        <v>3</v>
      </c>
    </row>
    <row r="26" spans="1:11" s="104" customFormat="1" ht="15" customHeight="1">
      <c r="A26" s="536" t="s">
        <v>31</v>
      </c>
      <c r="B26" s="536"/>
      <c r="C26" s="537"/>
      <c r="D26" s="305"/>
      <c r="E26" s="305">
        <v>8</v>
      </c>
      <c r="F26" s="309">
        <v>167</v>
      </c>
      <c r="G26" s="310">
        <v>44</v>
      </c>
      <c r="H26" s="310">
        <v>55</v>
      </c>
      <c r="I26" s="310">
        <v>68</v>
      </c>
      <c r="J26" s="305">
        <v>19</v>
      </c>
      <c r="K26" s="310">
        <v>7</v>
      </c>
    </row>
    <row r="27" spans="1:11" s="104" customFormat="1" ht="15" customHeight="1">
      <c r="A27" s="536" t="s">
        <v>32</v>
      </c>
      <c r="B27" s="536"/>
      <c r="C27" s="537"/>
      <c r="D27" s="305"/>
      <c r="E27" s="305">
        <v>4</v>
      </c>
      <c r="F27" s="309">
        <v>23</v>
      </c>
      <c r="G27" s="310">
        <v>6</v>
      </c>
      <c r="H27" s="310">
        <v>6</v>
      </c>
      <c r="I27" s="310">
        <v>11</v>
      </c>
      <c r="J27" s="305">
        <v>6</v>
      </c>
      <c r="K27" s="311" t="s">
        <v>389</v>
      </c>
    </row>
    <row r="28" spans="1:11" s="104" customFormat="1" ht="15" customHeight="1">
      <c r="A28" s="535" t="s">
        <v>392</v>
      </c>
      <c r="B28" s="536"/>
      <c r="C28" s="537"/>
      <c r="D28" s="305"/>
      <c r="E28" s="305">
        <v>9</v>
      </c>
      <c r="F28" s="309">
        <v>182</v>
      </c>
      <c r="G28" s="310">
        <v>52</v>
      </c>
      <c r="H28" s="310">
        <v>62</v>
      </c>
      <c r="I28" s="310">
        <v>68</v>
      </c>
      <c r="J28" s="305">
        <v>18</v>
      </c>
      <c r="K28" s="310">
        <v>4</v>
      </c>
    </row>
    <row r="29" spans="1:11" s="104" customFormat="1" ht="15" customHeight="1">
      <c r="A29" s="538" t="s">
        <v>393</v>
      </c>
      <c r="B29" s="536"/>
      <c r="C29" s="537"/>
      <c r="D29" s="305"/>
      <c r="E29" s="305">
        <v>3</v>
      </c>
      <c r="F29" s="309">
        <v>44</v>
      </c>
      <c r="G29" s="310">
        <v>13</v>
      </c>
      <c r="H29" s="310">
        <v>13</v>
      </c>
      <c r="I29" s="310">
        <v>18</v>
      </c>
      <c r="J29" s="305">
        <v>8</v>
      </c>
      <c r="K29" s="310">
        <v>2</v>
      </c>
    </row>
    <row r="30" spans="1:11" s="104" customFormat="1" ht="15" customHeight="1">
      <c r="A30" s="538" t="s">
        <v>394</v>
      </c>
      <c r="B30" s="536"/>
      <c r="C30" s="537"/>
      <c r="D30" s="305"/>
      <c r="E30" s="305">
        <v>4</v>
      </c>
      <c r="F30" s="309">
        <v>47</v>
      </c>
      <c r="G30" s="310">
        <v>12</v>
      </c>
      <c r="H30" s="310">
        <v>12</v>
      </c>
      <c r="I30" s="310">
        <v>23</v>
      </c>
      <c r="J30" s="305">
        <v>7</v>
      </c>
      <c r="K30" s="310">
        <v>2</v>
      </c>
    </row>
    <row r="31" spans="1:11" s="104" customFormat="1" ht="15" customHeight="1">
      <c r="A31" s="538" t="s">
        <v>395</v>
      </c>
      <c r="B31" s="536"/>
      <c r="C31" s="537"/>
      <c r="D31" s="305"/>
      <c r="E31" s="305">
        <v>7</v>
      </c>
      <c r="F31" s="309">
        <v>116</v>
      </c>
      <c r="G31" s="310">
        <v>38</v>
      </c>
      <c r="H31" s="310">
        <v>34</v>
      </c>
      <c r="I31" s="310">
        <v>44</v>
      </c>
      <c r="J31" s="305">
        <v>8</v>
      </c>
      <c r="K31" s="310" t="s">
        <v>389</v>
      </c>
    </row>
    <row r="32" spans="1:11" s="104" customFormat="1" ht="15" customHeight="1">
      <c r="A32" s="535" t="s">
        <v>396</v>
      </c>
      <c r="B32" s="536"/>
      <c r="C32" s="536"/>
      <c r="D32" s="304"/>
      <c r="E32" s="305">
        <v>3</v>
      </c>
      <c r="F32" s="309">
        <v>25</v>
      </c>
      <c r="G32" s="310">
        <v>2</v>
      </c>
      <c r="H32" s="310">
        <v>13</v>
      </c>
      <c r="I32" s="310">
        <v>10</v>
      </c>
      <c r="J32" s="305">
        <v>6</v>
      </c>
      <c r="K32" s="310">
        <v>1</v>
      </c>
    </row>
    <row r="33" spans="1:11" s="104" customFormat="1" ht="5.25" customHeight="1">
      <c r="A33" s="113"/>
      <c r="B33" s="113"/>
      <c r="C33" s="113"/>
      <c r="D33" s="312"/>
      <c r="E33" s="313"/>
      <c r="F33" s="313"/>
      <c r="G33" s="313"/>
      <c r="H33" s="313"/>
      <c r="I33" s="313"/>
      <c r="J33" s="313"/>
      <c r="K33" s="314"/>
    </row>
    <row r="34" spans="1:11" s="104" customFormat="1" ht="12.75" customHeight="1">
      <c r="A34" s="116" t="s">
        <v>626</v>
      </c>
      <c r="B34" s="99"/>
      <c r="C34" s="99"/>
      <c r="D34" s="315"/>
      <c r="E34" s="315"/>
      <c r="F34" s="315"/>
      <c r="G34" s="316"/>
      <c r="H34" s="315"/>
      <c r="I34" s="315"/>
      <c r="J34" s="315"/>
      <c r="K34" s="315"/>
    </row>
    <row r="35" spans="1:11" s="104" customFormat="1" ht="12.75" customHeight="1">
      <c r="A35" s="138" t="s">
        <v>478</v>
      </c>
      <c r="B35" s="116"/>
      <c r="C35" s="99"/>
      <c r="D35" s="99"/>
      <c r="E35" s="99"/>
      <c r="F35" s="99"/>
      <c r="G35" s="99"/>
      <c r="H35" s="99"/>
      <c r="I35" s="99"/>
      <c r="J35" s="99"/>
      <c r="K35" s="99"/>
    </row>
    <row r="36" spans="1:11" s="104" customFormat="1" ht="12.75" customHeight="1">
      <c r="A36" s="138" t="s">
        <v>479</v>
      </c>
      <c r="B36" s="116"/>
      <c r="C36" s="99"/>
      <c r="D36" s="99"/>
      <c r="E36" s="99"/>
      <c r="F36" s="99"/>
      <c r="G36" s="99"/>
      <c r="H36" s="99"/>
      <c r="I36" s="99"/>
      <c r="J36" s="99"/>
      <c r="K36" s="99"/>
    </row>
    <row r="37" spans="1:11" s="104" customFormat="1" ht="12.75" customHeight="1">
      <c r="A37" s="138" t="s">
        <v>480</v>
      </c>
      <c r="B37" s="116"/>
      <c r="C37" s="99"/>
      <c r="D37" s="99"/>
      <c r="E37" s="99"/>
      <c r="F37" s="99"/>
      <c r="G37" s="99"/>
      <c r="H37" s="99"/>
      <c r="I37" s="99"/>
      <c r="J37" s="99"/>
      <c r="K37" s="99"/>
    </row>
    <row r="38" spans="1:11" s="104" customFormat="1" ht="12.75" customHeight="1">
      <c r="A38" s="273" t="s">
        <v>639</v>
      </c>
      <c r="B38" s="116"/>
      <c r="C38" s="99"/>
      <c r="D38" s="99"/>
      <c r="E38" s="99"/>
      <c r="F38" s="99"/>
      <c r="G38" s="99"/>
      <c r="H38" s="99"/>
      <c r="I38" s="99"/>
      <c r="J38" s="99"/>
      <c r="K38" s="99"/>
    </row>
    <row r="39" spans="1:11" s="104" customFormat="1" ht="12.75" customHeight="1">
      <c r="A39" s="116" t="s">
        <v>640</v>
      </c>
      <c r="B39" s="116"/>
      <c r="C39" s="99"/>
      <c r="D39" s="99"/>
      <c r="E39" s="99"/>
      <c r="F39" s="99"/>
      <c r="G39" s="99"/>
      <c r="H39" s="99"/>
      <c r="I39" s="99"/>
      <c r="J39" s="99"/>
      <c r="K39" s="99"/>
    </row>
    <row r="40" spans="1:11" s="104" customFormat="1" ht="13.5" customHeight="1">
      <c r="A40" s="117"/>
      <c r="B40" s="117"/>
      <c r="C40" s="117"/>
      <c r="D40" s="114"/>
      <c r="E40" s="114"/>
      <c r="F40" s="114"/>
      <c r="G40" s="114"/>
      <c r="H40" s="115"/>
      <c r="I40" s="115"/>
      <c r="J40" s="115"/>
      <c r="K40" s="115"/>
    </row>
    <row r="41" spans="1:11" s="104" customFormat="1" ht="12.75" customHeight="1">
      <c r="A41" s="99" t="s">
        <v>265</v>
      </c>
      <c r="B41" s="99"/>
      <c r="C41" s="99"/>
      <c r="D41" s="99"/>
      <c r="E41" s="99"/>
      <c r="F41" s="99"/>
      <c r="G41" s="100"/>
      <c r="H41" s="99"/>
      <c r="I41" s="99"/>
      <c r="J41" s="99"/>
      <c r="K41" s="99"/>
    </row>
    <row r="42" spans="1:11" s="104" customFormat="1" ht="12.75" customHeight="1">
      <c r="A42" s="103"/>
      <c r="B42" s="103"/>
      <c r="C42" s="103"/>
      <c r="D42" s="103"/>
      <c r="E42" s="103"/>
      <c r="F42" s="103"/>
      <c r="G42" s="531" t="s">
        <v>360</v>
      </c>
      <c r="H42" s="531"/>
      <c r="I42" s="531"/>
      <c r="J42" s="531"/>
      <c r="K42" s="531"/>
    </row>
    <row r="43" spans="1:11" s="118" customFormat="1" ht="15" customHeight="1">
      <c r="A43" s="539" t="s">
        <v>168</v>
      </c>
      <c r="B43" s="539"/>
      <c r="C43" s="540"/>
      <c r="D43" s="543" t="s">
        <v>19</v>
      </c>
      <c r="E43" s="546" t="s">
        <v>20</v>
      </c>
      <c r="F43" s="547"/>
      <c r="G43" s="547"/>
      <c r="H43" s="547"/>
      <c r="I43" s="547"/>
      <c r="J43" s="548" t="s">
        <v>33</v>
      </c>
      <c r="K43" s="532" t="s">
        <v>34</v>
      </c>
    </row>
    <row r="44" spans="1:11" ht="15" customHeight="1">
      <c r="A44" s="541"/>
      <c r="B44" s="541"/>
      <c r="C44" s="541"/>
      <c r="D44" s="544"/>
      <c r="E44" s="544"/>
      <c r="F44" s="549" t="s">
        <v>345</v>
      </c>
      <c r="G44" s="550" t="s">
        <v>21</v>
      </c>
      <c r="H44" s="550" t="s">
        <v>22</v>
      </c>
      <c r="I44" s="551" t="s">
        <v>23</v>
      </c>
      <c r="J44" s="544"/>
      <c r="K44" s="533"/>
    </row>
    <row r="45" spans="1:11" ht="15" customHeight="1">
      <c r="A45" s="542"/>
      <c r="B45" s="542"/>
      <c r="C45" s="542"/>
      <c r="D45" s="545"/>
      <c r="E45" s="545"/>
      <c r="F45" s="545"/>
      <c r="G45" s="545"/>
      <c r="H45" s="545"/>
      <c r="I45" s="534"/>
      <c r="J45" s="545"/>
      <c r="K45" s="534"/>
    </row>
    <row r="46" spans="1:11" ht="5.25" customHeight="1">
      <c r="A46" s="317"/>
      <c r="B46" s="317"/>
      <c r="C46" s="317"/>
      <c r="D46" s="318"/>
      <c r="E46" s="319"/>
      <c r="F46" s="320"/>
      <c r="G46" s="320"/>
      <c r="H46" s="320"/>
      <c r="I46" s="320"/>
      <c r="J46" s="320"/>
      <c r="K46" s="320"/>
    </row>
    <row r="47" spans="1:11" ht="15" customHeight="1">
      <c r="A47" s="321" t="s">
        <v>1</v>
      </c>
      <c r="B47" s="322" t="s">
        <v>380</v>
      </c>
      <c r="C47" s="323" t="s">
        <v>344</v>
      </c>
      <c r="D47" s="324">
        <v>19</v>
      </c>
      <c r="E47" s="325">
        <v>2585</v>
      </c>
      <c r="F47" s="326">
        <v>727</v>
      </c>
      <c r="G47" s="326">
        <v>586</v>
      </c>
      <c r="H47" s="326">
        <v>620</v>
      </c>
      <c r="I47" s="326">
        <v>652</v>
      </c>
      <c r="J47" s="326">
        <v>448</v>
      </c>
      <c r="K47" s="326">
        <v>122</v>
      </c>
    </row>
    <row r="48" spans="1:11" ht="15" customHeight="1">
      <c r="A48" s="321"/>
      <c r="B48" s="322" t="s">
        <v>424</v>
      </c>
      <c r="C48" s="323" t="s">
        <v>344</v>
      </c>
      <c r="D48" s="324">
        <v>22</v>
      </c>
      <c r="E48" s="325">
        <v>2985</v>
      </c>
      <c r="F48" s="326">
        <v>887</v>
      </c>
      <c r="G48" s="326">
        <v>651</v>
      </c>
      <c r="H48" s="326">
        <v>718</v>
      </c>
      <c r="I48" s="326">
        <v>729</v>
      </c>
      <c r="J48" s="326">
        <v>518</v>
      </c>
      <c r="K48" s="326">
        <v>130</v>
      </c>
    </row>
    <row r="49" spans="1:11" ht="15" customHeight="1">
      <c r="A49" s="327"/>
      <c r="B49" s="322" t="s">
        <v>594</v>
      </c>
      <c r="C49" s="323" t="s">
        <v>344</v>
      </c>
      <c r="D49" s="324">
        <v>26</v>
      </c>
      <c r="E49" s="325">
        <v>3365</v>
      </c>
      <c r="F49" s="326">
        <v>1100</v>
      </c>
      <c r="G49" s="326">
        <v>726</v>
      </c>
      <c r="H49" s="326">
        <v>734</v>
      </c>
      <c r="I49" s="326">
        <v>805</v>
      </c>
      <c r="J49" s="326">
        <v>607</v>
      </c>
      <c r="K49" s="326">
        <v>148</v>
      </c>
    </row>
    <row r="50" spans="1:11" ht="5.25" customHeight="1">
      <c r="A50" s="113"/>
      <c r="B50" s="113"/>
      <c r="C50" s="113"/>
      <c r="D50" s="265"/>
      <c r="E50" s="266"/>
      <c r="F50" s="266"/>
      <c r="G50" s="266"/>
      <c r="H50" s="266"/>
      <c r="I50" s="266"/>
      <c r="J50" s="266"/>
      <c r="K50" s="266"/>
    </row>
    <row r="51" spans="1:11" ht="12.75" customHeight="1">
      <c r="A51" s="99" t="s">
        <v>35</v>
      </c>
      <c r="B51" s="120"/>
      <c r="D51" s="109"/>
      <c r="E51" s="109"/>
      <c r="F51" s="109"/>
      <c r="G51" s="110"/>
      <c r="H51" s="109"/>
      <c r="I51" s="109"/>
      <c r="J51" s="109"/>
      <c r="K51" s="109"/>
    </row>
    <row r="52" spans="1:11" ht="13.5" customHeight="1">
      <c r="G52" s="99"/>
    </row>
    <row r="53" spans="1:11">
      <c r="G53" s="99"/>
    </row>
    <row r="54" spans="1:11">
      <c r="G54" s="99"/>
    </row>
    <row r="55" spans="1:11">
      <c r="G55" s="99"/>
    </row>
    <row r="56" spans="1:11">
      <c r="G56" s="99"/>
    </row>
    <row r="57" spans="1:11">
      <c r="G57" s="99"/>
    </row>
    <row r="58" spans="1:11">
      <c r="G58" s="99"/>
    </row>
    <row r="59" spans="1:11">
      <c r="G59" s="99"/>
    </row>
    <row r="60" spans="1:11">
      <c r="G60" s="99"/>
    </row>
    <row r="61" spans="1:11">
      <c r="G61" s="99"/>
    </row>
    <row r="62" spans="1:11">
      <c r="G62" s="99"/>
    </row>
    <row r="63" spans="1:11">
      <c r="G63" s="99"/>
    </row>
    <row r="64" spans="1:11">
      <c r="G64" s="99"/>
    </row>
    <row r="65" spans="7:7">
      <c r="G65" s="99"/>
    </row>
    <row r="66" spans="7:7">
      <c r="G66" s="99"/>
    </row>
    <row r="67" spans="7:7">
      <c r="G67" s="99"/>
    </row>
    <row r="68" spans="7:7">
      <c r="G68" s="99"/>
    </row>
    <row r="69" spans="7:7">
      <c r="G69" s="99"/>
    </row>
    <row r="70" spans="7:7">
      <c r="G70" s="99"/>
    </row>
    <row r="71" spans="7:7">
      <c r="G71" s="99"/>
    </row>
    <row r="72" spans="7:7">
      <c r="G72" s="99"/>
    </row>
    <row r="73" spans="7:7">
      <c r="G73" s="99"/>
    </row>
    <row r="74" spans="7:7">
      <c r="G74" s="99"/>
    </row>
    <row r="75" spans="7:7">
      <c r="G75" s="99"/>
    </row>
    <row r="76" spans="7:7">
      <c r="G76" s="99"/>
    </row>
    <row r="77" spans="7:7">
      <c r="G77" s="99"/>
    </row>
  </sheetData>
  <mergeCells count="36">
    <mergeCell ref="A22:C22"/>
    <mergeCell ref="G5:K5"/>
    <mergeCell ref="A6:C7"/>
    <mergeCell ref="D6:D7"/>
    <mergeCell ref="E6:E7"/>
    <mergeCell ref="F6:F7"/>
    <mergeCell ref="G6:I6"/>
    <mergeCell ref="J6:J7"/>
    <mergeCell ref="K6:K7"/>
    <mergeCell ref="A17:C17"/>
    <mergeCell ref="A18:C18"/>
    <mergeCell ref="A19:C19"/>
    <mergeCell ref="A20:C20"/>
    <mergeCell ref="A21:C21"/>
    <mergeCell ref="A16:C16"/>
    <mergeCell ref="A23:C23"/>
    <mergeCell ref="A24:C24"/>
    <mergeCell ref="A25:C25"/>
    <mergeCell ref="A26:C26"/>
    <mergeCell ref="A27:C27"/>
    <mergeCell ref="G42:K42"/>
    <mergeCell ref="K43:K45"/>
    <mergeCell ref="A28:C28"/>
    <mergeCell ref="A29:C29"/>
    <mergeCell ref="A30:C30"/>
    <mergeCell ref="A31:C31"/>
    <mergeCell ref="A32:C32"/>
    <mergeCell ref="A43:C45"/>
    <mergeCell ref="D43:D45"/>
    <mergeCell ref="E43:E45"/>
    <mergeCell ref="F43:I43"/>
    <mergeCell ref="J43:J45"/>
    <mergeCell ref="F44:F45"/>
    <mergeCell ref="G44:G45"/>
    <mergeCell ref="H44:H45"/>
    <mergeCell ref="I44:I45"/>
  </mergeCells>
  <phoneticPr fontId="6"/>
  <printOptions horizontalCentered="1"/>
  <pageMargins left="0.78740157480314965" right="0.78740157480314965" top="0.78740157480314965" bottom="0.59055118110236227" header="0.59055118110236227" footer="0.39370078740157483"/>
  <pageSetup paperSize="9" scale="98" fitToHeight="0" orientation="portrait" r:id="rId1"/>
  <headerFooter differentOddEven="1" scaleWithDoc="0">
    <oddHeader>&amp;R&amp;"ＭＳ 明朝,標準"&amp;9第&amp;"Times New Roman,標準"13&amp;"ＭＳ 明朝,標準"章　教育・文化</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63"/>
  <sheetViews>
    <sheetView showGridLines="0" view="pageLayout" zoomScaleNormal="100" zoomScaleSheetLayoutView="100" workbookViewId="0">
      <selection activeCell="I38" sqref="I38"/>
    </sheetView>
  </sheetViews>
  <sheetFormatPr defaultRowHeight="15" customHeight="1"/>
  <cols>
    <col min="1" max="1" width="5.25" style="2" customWidth="1"/>
    <col min="2" max="2" width="2.625" style="73" customWidth="1"/>
    <col min="3" max="3" width="6" style="2" customWidth="1"/>
    <col min="4" max="13" width="7.125" style="2" customWidth="1"/>
    <col min="14" max="14" width="10.625" style="2" customWidth="1"/>
    <col min="15" max="19" width="10.625" style="5" customWidth="1"/>
    <col min="20" max="256" width="9" style="5"/>
    <col min="257" max="257" width="8" style="5" customWidth="1"/>
    <col min="258" max="258" width="7.5" style="5" customWidth="1"/>
    <col min="259" max="268" width="7.375" style="5" customWidth="1"/>
    <col min="269" max="269" width="3.625" style="5" customWidth="1"/>
    <col min="270" max="275" width="10.625" style="5" customWidth="1"/>
    <col min="276" max="512" width="9" style="5"/>
    <col min="513" max="513" width="8" style="5" customWidth="1"/>
    <col min="514" max="514" width="7.5" style="5" customWidth="1"/>
    <col min="515" max="524" width="7.375" style="5" customWidth="1"/>
    <col min="525" max="525" width="3.625" style="5" customWidth="1"/>
    <col min="526" max="531" width="10.625" style="5" customWidth="1"/>
    <col min="532" max="768" width="9" style="5"/>
    <col min="769" max="769" width="8" style="5" customWidth="1"/>
    <col min="770" max="770" width="7.5" style="5" customWidth="1"/>
    <col min="771" max="780" width="7.375" style="5" customWidth="1"/>
    <col min="781" max="781" width="3.625" style="5" customWidth="1"/>
    <col min="782" max="787" width="10.625" style="5" customWidth="1"/>
    <col min="788" max="1024" width="9" style="5"/>
    <col min="1025" max="1025" width="8" style="5" customWidth="1"/>
    <col min="1026" max="1026" width="7.5" style="5" customWidth="1"/>
    <col min="1027" max="1036" width="7.375" style="5" customWidth="1"/>
    <col min="1037" max="1037" width="3.625" style="5" customWidth="1"/>
    <col min="1038" max="1043" width="10.625" style="5" customWidth="1"/>
    <col min="1044" max="1280" width="9" style="5"/>
    <col min="1281" max="1281" width="8" style="5" customWidth="1"/>
    <col min="1282" max="1282" width="7.5" style="5" customWidth="1"/>
    <col min="1283" max="1292" width="7.375" style="5" customWidth="1"/>
    <col min="1293" max="1293" width="3.625" style="5" customWidth="1"/>
    <col min="1294" max="1299" width="10.625" style="5" customWidth="1"/>
    <col min="1300" max="1536" width="9" style="5"/>
    <col min="1537" max="1537" width="8" style="5" customWidth="1"/>
    <col min="1538" max="1538" width="7.5" style="5" customWidth="1"/>
    <col min="1539" max="1548" width="7.375" style="5" customWidth="1"/>
    <col min="1549" max="1549" width="3.625" style="5" customWidth="1"/>
    <col min="1550" max="1555" width="10.625" style="5" customWidth="1"/>
    <col min="1556" max="1792" width="9" style="5"/>
    <col min="1793" max="1793" width="8" style="5" customWidth="1"/>
    <col min="1794" max="1794" width="7.5" style="5" customWidth="1"/>
    <col min="1795" max="1804" width="7.375" style="5" customWidth="1"/>
    <col min="1805" max="1805" width="3.625" style="5" customWidth="1"/>
    <col min="1806" max="1811" width="10.625" style="5" customWidth="1"/>
    <col min="1812" max="2048" width="9" style="5"/>
    <col min="2049" max="2049" width="8" style="5" customWidth="1"/>
    <col min="2050" max="2050" width="7.5" style="5" customWidth="1"/>
    <col min="2051" max="2060" width="7.375" style="5" customWidth="1"/>
    <col min="2061" max="2061" width="3.625" style="5" customWidth="1"/>
    <col min="2062" max="2067" width="10.625" style="5" customWidth="1"/>
    <col min="2068" max="2304" width="9" style="5"/>
    <col min="2305" max="2305" width="8" style="5" customWidth="1"/>
    <col min="2306" max="2306" width="7.5" style="5" customWidth="1"/>
    <col min="2307" max="2316" width="7.375" style="5" customWidth="1"/>
    <col min="2317" max="2317" width="3.625" style="5" customWidth="1"/>
    <col min="2318" max="2323" width="10.625" style="5" customWidth="1"/>
    <col min="2324" max="2560" width="9" style="5"/>
    <col min="2561" max="2561" width="8" style="5" customWidth="1"/>
    <col min="2562" max="2562" width="7.5" style="5" customWidth="1"/>
    <col min="2563" max="2572" width="7.375" style="5" customWidth="1"/>
    <col min="2573" max="2573" width="3.625" style="5" customWidth="1"/>
    <col min="2574" max="2579" width="10.625" style="5" customWidth="1"/>
    <col min="2580" max="2816" width="9" style="5"/>
    <col min="2817" max="2817" width="8" style="5" customWidth="1"/>
    <col min="2818" max="2818" width="7.5" style="5" customWidth="1"/>
    <col min="2819" max="2828" width="7.375" style="5" customWidth="1"/>
    <col min="2829" max="2829" width="3.625" style="5" customWidth="1"/>
    <col min="2830" max="2835" width="10.625" style="5" customWidth="1"/>
    <col min="2836" max="3072" width="9" style="5"/>
    <col min="3073" max="3073" width="8" style="5" customWidth="1"/>
    <col min="3074" max="3074" width="7.5" style="5" customWidth="1"/>
    <col min="3075" max="3084" width="7.375" style="5" customWidth="1"/>
    <col min="3085" max="3085" width="3.625" style="5" customWidth="1"/>
    <col min="3086" max="3091" width="10.625" style="5" customWidth="1"/>
    <col min="3092" max="3328" width="9" style="5"/>
    <col min="3329" max="3329" width="8" style="5" customWidth="1"/>
    <col min="3330" max="3330" width="7.5" style="5" customWidth="1"/>
    <col min="3331" max="3340" width="7.375" style="5" customWidth="1"/>
    <col min="3341" max="3341" width="3.625" style="5" customWidth="1"/>
    <col min="3342" max="3347" width="10.625" style="5" customWidth="1"/>
    <col min="3348" max="3584" width="9" style="5"/>
    <col min="3585" max="3585" width="8" style="5" customWidth="1"/>
    <col min="3586" max="3586" width="7.5" style="5" customWidth="1"/>
    <col min="3587" max="3596" width="7.375" style="5" customWidth="1"/>
    <col min="3597" max="3597" width="3.625" style="5" customWidth="1"/>
    <col min="3598" max="3603" width="10.625" style="5" customWidth="1"/>
    <col min="3604" max="3840" width="9" style="5"/>
    <col min="3841" max="3841" width="8" style="5" customWidth="1"/>
    <col min="3842" max="3842" width="7.5" style="5" customWidth="1"/>
    <col min="3843" max="3852" width="7.375" style="5" customWidth="1"/>
    <col min="3853" max="3853" width="3.625" style="5" customWidth="1"/>
    <col min="3854" max="3859" width="10.625" style="5" customWidth="1"/>
    <col min="3860" max="4096" width="9" style="5"/>
    <col min="4097" max="4097" width="8" style="5" customWidth="1"/>
    <col min="4098" max="4098" width="7.5" style="5" customWidth="1"/>
    <col min="4099" max="4108" width="7.375" style="5" customWidth="1"/>
    <col min="4109" max="4109" width="3.625" style="5" customWidth="1"/>
    <col min="4110" max="4115" width="10.625" style="5" customWidth="1"/>
    <col min="4116" max="4352" width="9" style="5"/>
    <col min="4353" max="4353" width="8" style="5" customWidth="1"/>
    <col min="4354" max="4354" width="7.5" style="5" customWidth="1"/>
    <col min="4355" max="4364" width="7.375" style="5" customWidth="1"/>
    <col min="4365" max="4365" width="3.625" style="5" customWidth="1"/>
    <col min="4366" max="4371" width="10.625" style="5" customWidth="1"/>
    <col min="4372" max="4608" width="9" style="5"/>
    <col min="4609" max="4609" width="8" style="5" customWidth="1"/>
    <col min="4610" max="4610" width="7.5" style="5" customWidth="1"/>
    <col min="4611" max="4620" width="7.375" style="5" customWidth="1"/>
    <col min="4621" max="4621" width="3.625" style="5" customWidth="1"/>
    <col min="4622" max="4627" width="10.625" style="5" customWidth="1"/>
    <col min="4628" max="4864" width="9" style="5"/>
    <col min="4865" max="4865" width="8" style="5" customWidth="1"/>
    <col min="4866" max="4866" width="7.5" style="5" customWidth="1"/>
    <col min="4867" max="4876" width="7.375" style="5" customWidth="1"/>
    <col min="4877" max="4877" width="3.625" style="5" customWidth="1"/>
    <col min="4878" max="4883" width="10.625" style="5" customWidth="1"/>
    <col min="4884" max="5120" width="9" style="5"/>
    <col min="5121" max="5121" width="8" style="5" customWidth="1"/>
    <col min="5122" max="5122" width="7.5" style="5" customWidth="1"/>
    <col min="5123" max="5132" width="7.375" style="5" customWidth="1"/>
    <col min="5133" max="5133" width="3.625" style="5" customWidth="1"/>
    <col min="5134" max="5139" width="10.625" style="5" customWidth="1"/>
    <col min="5140" max="5376" width="9" style="5"/>
    <col min="5377" max="5377" width="8" style="5" customWidth="1"/>
    <col min="5378" max="5378" width="7.5" style="5" customWidth="1"/>
    <col min="5379" max="5388" width="7.375" style="5" customWidth="1"/>
    <col min="5389" max="5389" width="3.625" style="5" customWidth="1"/>
    <col min="5390" max="5395" width="10.625" style="5" customWidth="1"/>
    <col min="5396" max="5632" width="9" style="5"/>
    <col min="5633" max="5633" width="8" style="5" customWidth="1"/>
    <col min="5634" max="5634" width="7.5" style="5" customWidth="1"/>
    <col min="5635" max="5644" width="7.375" style="5" customWidth="1"/>
    <col min="5645" max="5645" width="3.625" style="5" customWidth="1"/>
    <col min="5646" max="5651" width="10.625" style="5" customWidth="1"/>
    <col min="5652" max="5888" width="9" style="5"/>
    <col min="5889" max="5889" width="8" style="5" customWidth="1"/>
    <col min="5890" max="5890" width="7.5" style="5" customWidth="1"/>
    <col min="5891" max="5900" width="7.375" style="5" customWidth="1"/>
    <col min="5901" max="5901" width="3.625" style="5" customWidth="1"/>
    <col min="5902" max="5907" width="10.625" style="5" customWidth="1"/>
    <col min="5908" max="6144" width="9" style="5"/>
    <col min="6145" max="6145" width="8" style="5" customWidth="1"/>
    <col min="6146" max="6146" width="7.5" style="5" customWidth="1"/>
    <col min="6147" max="6156" width="7.375" style="5" customWidth="1"/>
    <col min="6157" max="6157" width="3.625" style="5" customWidth="1"/>
    <col min="6158" max="6163" width="10.625" style="5" customWidth="1"/>
    <col min="6164" max="6400" width="9" style="5"/>
    <col min="6401" max="6401" width="8" style="5" customWidth="1"/>
    <col min="6402" max="6402" width="7.5" style="5" customWidth="1"/>
    <col min="6403" max="6412" width="7.375" style="5" customWidth="1"/>
    <col min="6413" max="6413" width="3.625" style="5" customWidth="1"/>
    <col min="6414" max="6419" width="10.625" style="5" customWidth="1"/>
    <col min="6420" max="6656" width="9" style="5"/>
    <col min="6657" max="6657" width="8" style="5" customWidth="1"/>
    <col min="6658" max="6658" width="7.5" style="5" customWidth="1"/>
    <col min="6659" max="6668" width="7.375" style="5" customWidth="1"/>
    <col min="6669" max="6669" width="3.625" style="5" customWidth="1"/>
    <col min="6670" max="6675" width="10.625" style="5" customWidth="1"/>
    <col min="6676" max="6912" width="9" style="5"/>
    <col min="6913" max="6913" width="8" style="5" customWidth="1"/>
    <col min="6914" max="6914" width="7.5" style="5" customWidth="1"/>
    <col min="6915" max="6924" width="7.375" style="5" customWidth="1"/>
    <col min="6925" max="6925" width="3.625" style="5" customWidth="1"/>
    <col min="6926" max="6931" width="10.625" style="5" customWidth="1"/>
    <col min="6932" max="7168" width="9" style="5"/>
    <col min="7169" max="7169" width="8" style="5" customWidth="1"/>
    <col min="7170" max="7170" width="7.5" style="5" customWidth="1"/>
    <col min="7171" max="7180" width="7.375" style="5" customWidth="1"/>
    <col min="7181" max="7181" width="3.625" style="5" customWidth="1"/>
    <col min="7182" max="7187" width="10.625" style="5" customWidth="1"/>
    <col min="7188" max="7424" width="9" style="5"/>
    <col min="7425" max="7425" width="8" style="5" customWidth="1"/>
    <col min="7426" max="7426" width="7.5" style="5" customWidth="1"/>
    <col min="7427" max="7436" width="7.375" style="5" customWidth="1"/>
    <col min="7437" max="7437" width="3.625" style="5" customWidth="1"/>
    <col min="7438" max="7443" width="10.625" style="5" customWidth="1"/>
    <col min="7444" max="7680" width="9" style="5"/>
    <col min="7681" max="7681" width="8" style="5" customWidth="1"/>
    <col min="7682" max="7682" width="7.5" style="5" customWidth="1"/>
    <col min="7683" max="7692" width="7.375" style="5" customWidth="1"/>
    <col min="7693" max="7693" width="3.625" style="5" customWidth="1"/>
    <col min="7694" max="7699" width="10.625" style="5" customWidth="1"/>
    <col min="7700" max="7936" width="9" style="5"/>
    <col min="7937" max="7937" width="8" style="5" customWidth="1"/>
    <col min="7938" max="7938" width="7.5" style="5" customWidth="1"/>
    <col min="7939" max="7948" width="7.375" style="5" customWidth="1"/>
    <col min="7949" max="7949" width="3.625" style="5" customWidth="1"/>
    <col min="7950" max="7955" width="10.625" style="5" customWidth="1"/>
    <col min="7956" max="8192" width="9" style="5"/>
    <col min="8193" max="8193" width="8" style="5" customWidth="1"/>
    <col min="8194" max="8194" width="7.5" style="5" customWidth="1"/>
    <col min="8195" max="8204" width="7.375" style="5" customWidth="1"/>
    <col min="8205" max="8205" width="3.625" style="5" customWidth="1"/>
    <col min="8206" max="8211" width="10.625" style="5" customWidth="1"/>
    <col min="8212" max="8448" width="9" style="5"/>
    <col min="8449" max="8449" width="8" style="5" customWidth="1"/>
    <col min="8450" max="8450" width="7.5" style="5" customWidth="1"/>
    <col min="8451" max="8460" width="7.375" style="5" customWidth="1"/>
    <col min="8461" max="8461" width="3.625" style="5" customWidth="1"/>
    <col min="8462" max="8467" width="10.625" style="5" customWidth="1"/>
    <col min="8468" max="8704" width="9" style="5"/>
    <col min="8705" max="8705" width="8" style="5" customWidth="1"/>
    <col min="8706" max="8706" width="7.5" style="5" customWidth="1"/>
    <col min="8707" max="8716" width="7.375" style="5" customWidth="1"/>
    <col min="8717" max="8717" width="3.625" style="5" customWidth="1"/>
    <col min="8718" max="8723" width="10.625" style="5" customWidth="1"/>
    <col min="8724" max="8960" width="9" style="5"/>
    <col min="8961" max="8961" width="8" style="5" customWidth="1"/>
    <col min="8962" max="8962" width="7.5" style="5" customWidth="1"/>
    <col min="8963" max="8972" width="7.375" style="5" customWidth="1"/>
    <col min="8973" max="8973" width="3.625" style="5" customWidth="1"/>
    <col min="8974" max="8979" width="10.625" style="5" customWidth="1"/>
    <col min="8980" max="9216" width="9" style="5"/>
    <col min="9217" max="9217" width="8" style="5" customWidth="1"/>
    <col min="9218" max="9218" width="7.5" style="5" customWidth="1"/>
    <col min="9219" max="9228" width="7.375" style="5" customWidth="1"/>
    <col min="9229" max="9229" width="3.625" style="5" customWidth="1"/>
    <col min="9230" max="9235" width="10.625" style="5" customWidth="1"/>
    <col min="9236" max="9472" width="9" style="5"/>
    <col min="9473" max="9473" width="8" style="5" customWidth="1"/>
    <col min="9474" max="9474" width="7.5" style="5" customWidth="1"/>
    <col min="9475" max="9484" width="7.375" style="5" customWidth="1"/>
    <col min="9485" max="9485" width="3.625" style="5" customWidth="1"/>
    <col min="9486" max="9491" width="10.625" style="5" customWidth="1"/>
    <col min="9492" max="9728" width="9" style="5"/>
    <col min="9729" max="9729" width="8" style="5" customWidth="1"/>
    <col min="9730" max="9730" width="7.5" style="5" customWidth="1"/>
    <col min="9731" max="9740" width="7.375" style="5" customWidth="1"/>
    <col min="9741" max="9741" width="3.625" style="5" customWidth="1"/>
    <col min="9742" max="9747" width="10.625" style="5" customWidth="1"/>
    <col min="9748" max="9984" width="9" style="5"/>
    <col min="9985" max="9985" width="8" style="5" customWidth="1"/>
    <col min="9986" max="9986" width="7.5" style="5" customWidth="1"/>
    <col min="9987" max="9996" width="7.375" style="5" customWidth="1"/>
    <col min="9997" max="9997" width="3.625" style="5" customWidth="1"/>
    <col min="9998" max="10003" width="10.625" style="5" customWidth="1"/>
    <col min="10004" max="10240" width="9" style="5"/>
    <col min="10241" max="10241" width="8" style="5" customWidth="1"/>
    <col min="10242" max="10242" width="7.5" style="5" customWidth="1"/>
    <col min="10243" max="10252" width="7.375" style="5" customWidth="1"/>
    <col min="10253" max="10253" width="3.625" style="5" customWidth="1"/>
    <col min="10254" max="10259" width="10.625" style="5" customWidth="1"/>
    <col min="10260" max="10496" width="9" style="5"/>
    <col min="10497" max="10497" width="8" style="5" customWidth="1"/>
    <col min="10498" max="10498" width="7.5" style="5" customWidth="1"/>
    <col min="10499" max="10508" width="7.375" style="5" customWidth="1"/>
    <col min="10509" max="10509" width="3.625" style="5" customWidth="1"/>
    <col min="10510" max="10515" width="10.625" style="5" customWidth="1"/>
    <col min="10516" max="10752" width="9" style="5"/>
    <col min="10753" max="10753" width="8" style="5" customWidth="1"/>
    <col min="10754" max="10754" width="7.5" style="5" customWidth="1"/>
    <col min="10755" max="10764" width="7.375" style="5" customWidth="1"/>
    <col min="10765" max="10765" width="3.625" style="5" customWidth="1"/>
    <col min="10766" max="10771" width="10.625" style="5" customWidth="1"/>
    <col min="10772" max="11008" width="9" style="5"/>
    <col min="11009" max="11009" width="8" style="5" customWidth="1"/>
    <col min="11010" max="11010" width="7.5" style="5" customWidth="1"/>
    <col min="11011" max="11020" width="7.375" style="5" customWidth="1"/>
    <col min="11021" max="11021" width="3.625" style="5" customWidth="1"/>
    <col min="11022" max="11027" width="10.625" style="5" customWidth="1"/>
    <col min="11028" max="11264" width="9" style="5"/>
    <col min="11265" max="11265" width="8" style="5" customWidth="1"/>
    <col min="11266" max="11266" width="7.5" style="5" customWidth="1"/>
    <col min="11267" max="11276" width="7.375" style="5" customWidth="1"/>
    <col min="11277" max="11277" width="3.625" style="5" customWidth="1"/>
    <col min="11278" max="11283" width="10.625" style="5" customWidth="1"/>
    <col min="11284" max="11520" width="9" style="5"/>
    <col min="11521" max="11521" width="8" style="5" customWidth="1"/>
    <col min="11522" max="11522" width="7.5" style="5" customWidth="1"/>
    <col min="11523" max="11532" width="7.375" style="5" customWidth="1"/>
    <col min="11533" max="11533" width="3.625" style="5" customWidth="1"/>
    <col min="11534" max="11539" width="10.625" style="5" customWidth="1"/>
    <col min="11540" max="11776" width="9" style="5"/>
    <col min="11777" max="11777" width="8" style="5" customWidth="1"/>
    <col min="11778" max="11778" width="7.5" style="5" customWidth="1"/>
    <col min="11779" max="11788" width="7.375" style="5" customWidth="1"/>
    <col min="11789" max="11789" width="3.625" style="5" customWidth="1"/>
    <col min="11790" max="11795" width="10.625" style="5" customWidth="1"/>
    <col min="11796" max="12032" width="9" style="5"/>
    <col min="12033" max="12033" width="8" style="5" customWidth="1"/>
    <col min="12034" max="12034" width="7.5" style="5" customWidth="1"/>
    <col min="12035" max="12044" width="7.375" style="5" customWidth="1"/>
    <col min="12045" max="12045" width="3.625" style="5" customWidth="1"/>
    <col min="12046" max="12051" width="10.625" style="5" customWidth="1"/>
    <col min="12052" max="12288" width="9" style="5"/>
    <col min="12289" max="12289" width="8" style="5" customWidth="1"/>
    <col min="12290" max="12290" width="7.5" style="5" customWidth="1"/>
    <col min="12291" max="12300" width="7.375" style="5" customWidth="1"/>
    <col min="12301" max="12301" width="3.625" style="5" customWidth="1"/>
    <col min="12302" max="12307" width="10.625" style="5" customWidth="1"/>
    <col min="12308" max="12544" width="9" style="5"/>
    <col min="12545" max="12545" width="8" style="5" customWidth="1"/>
    <col min="12546" max="12546" width="7.5" style="5" customWidth="1"/>
    <col min="12547" max="12556" width="7.375" style="5" customWidth="1"/>
    <col min="12557" max="12557" width="3.625" style="5" customWidth="1"/>
    <col min="12558" max="12563" width="10.625" style="5" customWidth="1"/>
    <col min="12564" max="12800" width="9" style="5"/>
    <col min="12801" max="12801" width="8" style="5" customWidth="1"/>
    <col min="12802" max="12802" width="7.5" style="5" customWidth="1"/>
    <col min="12803" max="12812" width="7.375" style="5" customWidth="1"/>
    <col min="12813" max="12813" width="3.625" style="5" customWidth="1"/>
    <col min="12814" max="12819" width="10.625" style="5" customWidth="1"/>
    <col min="12820" max="13056" width="9" style="5"/>
    <col min="13057" max="13057" width="8" style="5" customWidth="1"/>
    <col min="13058" max="13058" width="7.5" style="5" customWidth="1"/>
    <col min="13059" max="13068" width="7.375" style="5" customWidth="1"/>
    <col min="13069" max="13069" width="3.625" style="5" customWidth="1"/>
    <col min="13070" max="13075" width="10.625" style="5" customWidth="1"/>
    <col min="13076" max="13312" width="9" style="5"/>
    <col min="13313" max="13313" width="8" style="5" customWidth="1"/>
    <col min="13314" max="13314" width="7.5" style="5" customWidth="1"/>
    <col min="13315" max="13324" width="7.375" style="5" customWidth="1"/>
    <col min="13325" max="13325" width="3.625" style="5" customWidth="1"/>
    <col min="13326" max="13331" width="10.625" style="5" customWidth="1"/>
    <col min="13332" max="13568" width="9" style="5"/>
    <col min="13569" max="13569" width="8" style="5" customWidth="1"/>
    <col min="13570" max="13570" width="7.5" style="5" customWidth="1"/>
    <col min="13571" max="13580" width="7.375" style="5" customWidth="1"/>
    <col min="13581" max="13581" width="3.625" style="5" customWidth="1"/>
    <col min="13582" max="13587" width="10.625" style="5" customWidth="1"/>
    <col min="13588" max="13824" width="9" style="5"/>
    <col min="13825" max="13825" width="8" style="5" customWidth="1"/>
    <col min="13826" max="13826" width="7.5" style="5" customWidth="1"/>
    <col min="13827" max="13836" width="7.375" style="5" customWidth="1"/>
    <col min="13837" max="13837" width="3.625" style="5" customWidth="1"/>
    <col min="13838" max="13843" width="10.625" style="5" customWidth="1"/>
    <col min="13844" max="14080" width="9" style="5"/>
    <col min="14081" max="14081" width="8" style="5" customWidth="1"/>
    <col min="14082" max="14082" width="7.5" style="5" customWidth="1"/>
    <col min="14083" max="14092" width="7.375" style="5" customWidth="1"/>
    <col min="14093" max="14093" width="3.625" style="5" customWidth="1"/>
    <col min="14094" max="14099" width="10.625" style="5" customWidth="1"/>
    <col min="14100" max="14336" width="9" style="5"/>
    <col min="14337" max="14337" width="8" style="5" customWidth="1"/>
    <col min="14338" max="14338" width="7.5" style="5" customWidth="1"/>
    <col min="14339" max="14348" width="7.375" style="5" customWidth="1"/>
    <col min="14349" max="14349" width="3.625" style="5" customWidth="1"/>
    <col min="14350" max="14355" width="10.625" style="5" customWidth="1"/>
    <col min="14356" max="14592" width="9" style="5"/>
    <col min="14593" max="14593" width="8" style="5" customWidth="1"/>
    <col min="14594" max="14594" width="7.5" style="5" customWidth="1"/>
    <col min="14595" max="14604" width="7.375" style="5" customWidth="1"/>
    <col min="14605" max="14605" width="3.625" style="5" customWidth="1"/>
    <col min="14606" max="14611" width="10.625" style="5" customWidth="1"/>
    <col min="14612" max="14848" width="9" style="5"/>
    <col min="14849" max="14849" width="8" style="5" customWidth="1"/>
    <col min="14850" max="14850" width="7.5" style="5" customWidth="1"/>
    <col min="14851" max="14860" width="7.375" style="5" customWidth="1"/>
    <col min="14861" max="14861" width="3.625" style="5" customWidth="1"/>
    <col min="14862" max="14867" width="10.625" style="5" customWidth="1"/>
    <col min="14868" max="15104" width="9" style="5"/>
    <col min="15105" max="15105" width="8" style="5" customWidth="1"/>
    <col min="15106" max="15106" width="7.5" style="5" customWidth="1"/>
    <col min="15107" max="15116" width="7.375" style="5" customWidth="1"/>
    <col min="15117" max="15117" width="3.625" style="5" customWidth="1"/>
    <col min="15118" max="15123" width="10.625" style="5" customWidth="1"/>
    <col min="15124" max="15360" width="9" style="5"/>
    <col min="15361" max="15361" width="8" style="5" customWidth="1"/>
    <col min="15362" max="15362" width="7.5" style="5" customWidth="1"/>
    <col min="15363" max="15372" width="7.375" style="5" customWidth="1"/>
    <col min="15373" max="15373" width="3.625" style="5" customWidth="1"/>
    <col min="15374" max="15379" width="10.625" style="5" customWidth="1"/>
    <col min="15380" max="15616" width="9" style="5"/>
    <col min="15617" max="15617" width="8" style="5" customWidth="1"/>
    <col min="15618" max="15618" width="7.5" style="5" customWidth="1"/>
    <col min="15619" max="15628" width="7.375" style="5" customWidth="1"/>
    <col min="15629" max="15629" width="3.625" style="5" customWidth="1"/>
    <col min="15630" max="15635" width="10.625" style="5" customWidth="1"/>
    <col min="15636" max="15872" width="9" style="5"/>
    <col min="15873" max="15873" width="8" style="5" customWidth="1"/>
    <col min="15874" max="15874" width="7.5" style="5" customWidth="1"/>
    <col min="15875" max="15884" width="7.375" style="5" customWidth="1"/>
    <col min="15885" max="15885" width="3.625" style="5" customWidth="1"/>
    <col min="15886" max="15891" width="10.625" style="5" customWidth="1"/>
    <col min="15892" max="16128" width="9" style="5"/>
    <col min="16129" max="16129" width="8" style="5" customWidth="1"/>
    <col min="16130" max="16130" width="7.5" style="5" customWidth="1"/>
    <col min="16131" max="16140" width="7.375" style="5" customWidth="1"/>
    <col min="16141" max="16141" width="3.625" style="5" customWidth="1"/>
    <col min="16142" max="16147" width="10.625" style="5" customWidth="1"/>
    <col min="16148" max="16384" width="9" style="5"/>
  </cols>
  <sheetData>
    <row r="1" spans="1:20" ht="15" customHeight="1">
      <c r="A1" s="73"/>
      <c r="C1" s="73"/>
      <c r="D1" s="73"/>
      <c r="E1" s="73"/>
      <c r="F1" s="73"/>
      <c r="G1" s="73"/>
      <c r="H1" s="73"/>
      <c r="I1" s="73"/>
      <c r="J1" s="73"/>
      <c r="K1" s="73"/>
      <c r="L1" s="73"/>
      <c r="M1" s="73"/>
      <c r="N1" s="73"/>
    </row>
    <row r="2" spans="1:20" ht="14.45" customHeight="1">
      <c r="A2" s="2" t="s">
        <v>433</v>
      </c>
      <c r="M2" s="3"/>
      <c r="N2" s="3"/>
      <c r="O2" s="4"/>
      <c r="P2" s="4"/>
      <c r="Q2" s="4"/>
      <c r="R2" s="4"/>
      <c r="S2" s="4"/>
      <c r="T2" s="4"/>
    </row>
    <row r="3" spans="1:20" ht="14.45" customHeight="1">
      <c r="A3" s="6"/>
      <c r="B3" s="6"/>
      <c r="C3" s="6"/>
      <c r="D3" s="6"/>
      <c r="E3" s="6"/>
      <c r="F3" s="6"/>
      <c r="G3" s="6"/>
      <c r="H3" s="6"/>
      <c r="I3" s="6"/>
      <c r="J3" s="77"/>
      <c r="K3" s="77"/>
      <c r="L3" s="77"/>
      <c r="M3" s="32" t="s">
        <v>375</v>
      </c>
      <c r="N3" s="3"/>
      <c r="O3" s="4"/>
      <c r="P3" s="4"/>
      <c r="Q3" s="4"/>
      <c r="R3" s="4"/>
      <c r="S3" s="4"/>
      <c r="T3" s="4"/>
    </row>
    <row r="4" spans="1:20" s="10" customFormat="1" ht="14.45" customHeight="1">
      <c r="A4" s="810" t="s">
        <v>252</v>
      </c>
      <c r="B4" s="810"/>
      <c r="C4" s="766"/>
      <c r="D4" s="818" t="s">
        <v>162</v>
      </c>
      <c r="E4" s="768"/>
      <c r="F4" s="819"/>
      <c r="G4" s="773" t="s">
        <v>163</v>
      </c>
      <c r="H4" s="768"/>
      <c r="I4" s="819"/>
      <c r="J4" s="773" t="s">
        <v>164</v>
      </c>
      <c r="K4" s="768"/>
      <c r="L4" s="768"/>
      <c r="M4" s="768"/>
      <c r="N4" s="8"/>
      <c r="O4" s="9"/>
      <c r="P4" s="9"/>
      <c r="Q4" s="9"/>
      <c r="R4" s="9"/>
      <c r="S4" s="9"/>
      <c r="T4" s="9"/>
    </row>
    <row r="5" spans="1:20" s="10" customFormat="1" ht="14.45" customHeight="1">
      <c r="A5" s="811"/>
      <c r="B5" s="811"/>
      <c r="C5" s="760"/>
      <c r="D5" s="74" t="s">
        <v>165</v>
      </c>
      <c r="E5" s="74" t="s">
        <v>161</v>
      </c>
      <c r="F5" s="74" t="s">
        <v>166</v>
      </c>
      <c r="G5" s="74" t="s">
        <v>165</v>
      </c>
      <c r="H5" s="74" t="s">
        <v>161</v>
      </c>
      <c r="I5" s="75" t="s">
        <v>166</v>
      </c>
      <c r="J5" s="161" t="s">
        <v>357</v>
      </c>
      <c r="K5" s="74" t="s">
        <v>165</v>
      </c>
      <c r="L5" s="74" t="s">
        <v>161</v>
      </c>
      <c r="M5" s="75" t="s">
        <v>166</v>
      </c>
      <c r="N5" s="8"/>
      <c r="O5" s="9"/>
      <c r="P5" s="9"/>
      <c r="Q5" s="9"/>
      <c r="R5" s="9"/>
      <c r="S5" s="9"/>
      <c r="T5" s="9"/>
    </row>
    <row r="6" spans="1:20" ht="5.25" customHeight="1">
      <c r="A6" s="84"/>
      <c r="B6" s="84"/>
      <c r="C6" s="13"/>
      <c r="D6" s="77"/>
      <c r="E6" s="77"/>
      <c r="F6" s="77"/>
      <c r="G6" s="77"/>
      <c r="H6" s="77"/>
      <c r="I6" s="77"/>
      <c r="J6" s="77"/>
      <c r="K6" s="77"/>
      <c r="L6" s="77"/>
      <c r="M6" s="77"/>
      <c r="N6" s="3"/>
      <c r="O6" s="4"/>
      <c r="P6" s="4"/>
      <c r="Q6" s="4"/>
      <c r="R6" s="4"/>
      <c r="S6" s="4"/>
      <c r="T6" s="4"/>
    </row>
    <row r="7" spans="1:20" ht="14.45" customHeight="1">
      <c r="A7" s="23" t="s">
        <v>172</v>
      </c>
      <c r="B7" s="288" t="s">
        <v>304</v>
      </c>
      <c r="C7" s="88" t="s">
        <v>303</v>
      </c>
      <c r="D7" s="359">
        <v>1176</v>
      </c>
      <c r="E7" s="358">
        <v>842</v>
      </c>
      <c r="F7" s="358">
        <v>44</v>
      </c>
      <c r="G7" s="358">
        <v>77993</v>
      </c>
      <c r="H7" s="358">
        <v>19648</v>
      </c>
      <c r="I7" s="358">
        <v>1325</v>
      </c>
      <c r="J7" s="358">
        <v>309424</v>
      </c>
      <c r="K7" s="358">
        <v>183269</v>
      </c>
      <c r="L7" s="358">
        <v>109327</v>
      </c>
      <c r="M7" s="358">
        <v>16828</v>
      </c>
      <c r="N7" s="3"/>
      <c r="O7" s="4"/>
      <c r="P7" s="4"/>
      <c r="Q7" s="4"/>
      <c r="R7" s="4"/>
      <c r="S7" s="4"/>
      <c r="T7" s="4"/>
    </row>
    <row r="8" spans="1:20" ht="14.45" customHeight="1">
      <c r="A8" s="285"/>
      <c r="B8" s="276" t="s">
        <v>295</v>
      </c>
      <c r="C8" s="88" t="s">
        <v>303</v>
      </c>
      <c r="D8" s="359">
        <v>993</v>
      </c>
      <c r="E8" s="359">
        <v>534</v>
      </c>
      <c r="F8" s="359">
        <v>45</v>
      </c>
      <c r="G8" s="359">
        <v>75463</v>
      </c>
      <c r="H8" s="359">
        <v>16513</v>
      </c>
      <c r="I8" s="359">
        <v>1129</v>
      </c>
      <c r="J8" s="359">
        <v>293253</v>
      </c>
      <c r="K8" s="359">
        <v>180857</v>
      </c>
      <c r="L8" s="359">
        <v>97291</v>
      </c>
      <c r="M8" s="359">
        <v>15105</v>
      </c>
      <c r="N8" s="3"/>
      <c r="O8" s="4"/>
      <c r="P8" s="4"/>
      <c r="Q8" s="4"/>
      <c r="R8" s="4"/>
      <c r="S8" s="4"/>
      <c r="T8" s="4"/>
    </row>
    <row r="9" spans="1:20" ht="14.45" customHeight="1">
      <c r="A9" s="292"/>
      <c r="B9" s="276" t="s">
        <v>380</v>
      </c>
      <c r="C9" s="88" t="s">
        <v>303</v>
      </c>
      <c r="D9" s="358">
        <v>799</v>
      </c>
      <c r="E9" s="358">
        <v>404</v>
      </c>
      <c r="F9" s="358">
        <v>42</v>
      </c>
      <c r="G9" s="358">
        <v>54459</v>
      </c>
      <c r="H9" s="358">
        <v>10023</v>
      </c>
      <c r="I9" s="358">
        <v>703</v>
      </c>
      <c r="J9" s="358">
        <v>190766</v>
      </c>
      <c r="K9" s="358">
        <v>127507</v>
      </c>
      <c r="L9" s="358">
        <v>56419</v>
      </c>
      <c r="M9" s="358">
        <v>6840</v>
      </c>
      <c r="N9" s="3"/>
      <c r="O9" s="4"/>
      <c r="P9" s="4"/>
      <c r="Q9" s="4"/>
      <c r="R9" s="4"/>
      <c r="S9" s="4"/>
      <c r="T9" s="4"/>
    </row>
    <row r="10" spans="1:20" ht="14.45" customHeight="1">
      <c r="A10" s="292"/>
      <c r="B10" s="276" t="s">
        <v>424</v>
      </c>
      <c r="C10" s="88" t="s">
        <v>303</v>
      </c>
      <c r="D10" s="358">
        <v>476</v>
      </c>
      <c r="E10" s="358">
        <v>290</v>
      </c>
      <c r="F10" s="425" t="s">
        <v>282</v>
      </c>
      <c r="G10" s="358">
        <v>40213</v>
      </c>
      <c r="H10" s="358">
        <v>5292</v>
      </c>
      <c r="I10" s="425" t="s">
        <v>282</v>
      </c>
      <c r="J10" s="358">
        <f>K10+L10</f>
        <v>119472</v>
      </c>
      <c r="K10" s="358">
        <v>93414</v>
      </c>
      <c r="L10" s="358">
        <v>26058</v>
      </c>
      <c r="M10" s="425" t="s">
        <v>282</v>
      </c>
      <c r="N10" s="3"/>
      <c r="O10" s="4"/>
      <c r="P10" s="4"/>
      <c r="Q10" s="4"/>
      <c r="R10" s="4"/>
      <c r="S10" s="4"/>
      <c r="T10" s="4"/>
    </row>
    <row r="11" spans="1:20" ht="14.45" customHeight="1">
      <c r="A11" s="77"/>
      <c r="B11" s="168" t="s">
        <v>594</v>
      </c>
      <c r="C11" s="88" t="s">
        <v>303</v>
      </c>
      <c r="D11" s="358">
        <v>483</v>
      </c>
      <c r="E11" s="358">
        <v>320</v>
      </c>
      <c r="F11" s="425" t="s">
        <v>389</v>
      </c>
      <c r="G11" s="358">
        <v>42517</v>
      </c>
      <c r="H11" s="358">
        <v>5561</v>
      </c>
      <c r="I11" s="425" t="s">
        <v>389</v>
      </c>
      <c r="J11" s="358">
        <v>127195</v>
      </c>
      <c r="K11" s="358">
        <v>99479</v>
      </c>
      <c r="L11" s="358">
        <v>27716</v>
      </c>
      <c r="M11" s="425" t="s">
        <v>389</v>
      </c>
      <c r="N11" s="3"/>
      <c r="O11" s="4"/>
      <c r="P11" s="4"/>
      <c r="Q11" s="4"/>
      <c r="R11" s="4"/>
      <c r="S11" s="4"/>
      <c r="T11" s="4"/>
    </row>
    <row r="12" spans="1:20" ht="5.25" customHeight="1">
      <c r="A12" s="79"/>
      <c r="B12" s="79"/>
      <c r="C12" s="80"/>
      <c r="D12" s="451"/>
      <c r="E12" s="451"/>
      <c r="F12" s="451"/>
      <c r="G12" s="451"/>
      <c r="H12" s="451"/>
      <c r="I12" s="451"/>
      <c r="J12" s="451"/>
      <c r="K12" s="451"/>
      <c r="L12" s="451"/>
      <c r="M12" s="451"/>
      <c r="N12" s="3"/>
      <c r="O12" s="4"/>
      <c r="P12" s="4"/>
      <c r="Q12" s="4"/>
      <c r="R12" s="4"/>
      <c r="S12" s="4"/>
      <c r="T12" s="4"/>
    </row>
    <row r="13" spans="1:20" ht="5.25" customHeight="1">
      <c r="A13" s="77"/>
      <c r="B13" s="77"/>
      <c r="C13" s="78"/>
      <c r="D13" s="358"/>
      <c r="E13" s="358"/>
      <c r="F13" s="358"/>
      <c r="G13" s="358"/>
      <c r="H13" s="358"/>
      <c r="I13" s="358"/>
      <c r="J13" s="358"/>
      <c r="K13" s="358"/>
      <c r="L13" s="358"/>
      <c r="M13" s="358"/>
      <c r="N13" s="3"/>
      <c r="O13" s="4"/>
      <c r="P13" s="4"/>
      <c r="Q13" s="4"/>
      <c r="R13" s="4"/>
      <c r="S13" s="4"/>
      <c r="T13" s="4"/>
    </row>
    <row r="14" spans="1:20" ht="13.5" customHeight="1">
      <c r="A14" s="824" t="s">
        <v>595</v>
      </c>
      <c r="B14" s="825"/>
      <c r="C14" s="826"/>
      <c r="D14" s="358"/>
      <c r="E14" s="358"/>
      <c r="F14" s="358"/>
      <c r="G14" s="358"/>
      <c r="H14" s="358"/>
      <c r="I14" s="358"/>
      <c r="J14" s="358"/>
      <c r="K14" s="358"/>
      <c r="L14" s="358"/>
      <c r="M14" s="358"/>
      <c r="N14" s="77"/>
      <c r="O14" s="4"/>
      <c r="P14" s="4"/>
      <c r="Q14" s="4"/>
      <c r="R14" s="4"/>
      <c r="S14" s="4"/>
      <c r="T14" s="4"/>
    </row>
    <row r="15" spans="1:20" ht="13.5" customHeight="1">
      <c r="A15" s="817" t="s">
        <v>296</v>
      </c>
      <c r="B15" s="817"/>
      <c r="C15" s="809"/>
      <c r="D15" s="358">
        <v>68</v>
      </c>
      <c r="E15" s="358">
        <v>58</v>
      </c>
      <c r="F15" s="425" t="s">
        <v>389</v>
      </c>
      <c r="G15" s="425" t="s">
        <v>389</v>
      </c>
      <c r="H15" s="425" t="s">
        <v>389</v>
      </c>
      <c r="I15" s="425" t="s">
        <v>389</v>
      </c>
      <c r="J15" s="425" t="s">
        <v>389</v>
      </c>
      <c r="K15" s="425" t="s">
        <v>389</v>
      </c>
      <c r="L15" s="425" t="s">
        <v>389</v>
      </c>
      <c r="M15" s="425" t="s">
        <v>389</v>
      </c>
      <c r="N15" s="3"/>
      <c r="O15" s="4"/>
      <c r="P15" s="4"/>
      <c r="Q15" s="4"/>
      <c r="R15" s="4"/>
      <c r="S15" s="4"/>
      <c r="T15" s="4"/>
    </row>
    <row r="16" spans="1:20" ht="25.5" customHeight="1">
      <c r="A16" s="823" t="s">
        <v>297</v>
      </c>
      <c r="B16" s="823"/>
      <c r="C16" s="806"/>
      <c r="D16" s="358">
        <v>329</v>
      </c>
      <c r="E16" s="358">
        <v>160</v>
      </c>
      <c r="F16" s="425" t="s">
        <v>389</v>
      </c>
      <c r="G16" s="358">
        <v>22640</v>
      </c>
      <c r="H16" s="358">
        <v>3199</v>
      </c>
      <c r="I16" s="425" t="s">
        <v>389</v>
      </c>
      <c r="J16" s="358">
        <v>62751</v>
      </c>
      <c r="K16" s="358">
        <v>54363</v>
      </c>
      <c r="L16" s="358">
        <v>8388</v>
      </c>
      <c r="M16" s="425" t="s">
        <v>389</v>
      </c>
      <c r="N16" s="3"/>
      <c r="O16" s="4"/>
      <c r="P16" s="4"/>
      <c r="Q16" s="4"/>
      <c r="R16" s="4"/>
      <c r="S16" s="4"/>
      <c r="T16" s="4"/>
    </row>
    <row r="17" spans="1:20" ht="13.5" customHeight="1">
      <c r="A17" s="820" t="s">
        <v>30</v>
      </c>
      <c r="B17" s="820"/>
      <c r="C17" s="821"/>
      <c r="D17" s="358">
        <v>135</v>
      </c>
      <c r="E17" s="358">
        <v>42</v>
      </c>
      <c r="F17" s="425" t="s">
        <v>389</v>
      </c>
      <c r="G17" s="358">
        <v>7586</v>
      </c>
      <c r="H17" s="358">
        <v>844</v>
      </c>
      <c r="I17" s="425" t="s">
        <v>389</v>
      </c>
      <c r="J17" s="358">
        <v>20925</v>
      </c>
      <c r="K17" s="358">
        <v>18668</v>
      </c>
      <c r="L17" s="358">
        <v>2257</v>
      </c>
      <c r="M17" s="425" t="s">
        <v>389</v>
      </c>
      <c r="N17" s="3"/>
      <c r="O17" s="4"/>
      <c r="P17" s="4"/>
      <c r="Q17" s="4"/>
      <c r="R17" s="4"/>
      <c r="S17" s="4"/>
      <c r="T17" s="4"/>
    </row>
    <row r="18" spans="1:20" ht="13.5" customHeight="1">
      <c r="A18" s="822" t="s">
        <v>97</v>
      </c>
      <c r="B18" s="820"/>
      <c r="C18" s="821"/>
      <c r="D18" s="358">
        <v>51</v>
      </c>
      <c r="E18" s="358">
        <v>23</v>
      </c>
      <c r="F18" s="425" t="s">
        <v>389</v>
      </c>
      <c r="G18" s="358">
        <v>5658</v>
      </c>
      <c r="H18" s="358">
        <v>1317</v>
      </c>
      <c r="I18" s="425" t="s">
        <v>389</v>
      </c>
      <c r="J18" s="358">
        <v>15319</v>
      </c>
      <c r="K18" s="358">
        <v>12057</v>
      </c>
      <c r="L18" s="358">
        <v>3262</v>
      </c>
      <c r="M18" s="425" t="s">
        <v>389</v>
      </c>
      <c r="N18" s="3"/>
      <c r="O18" s="4"/>
      <c r="P18" s="4"/>
      <c r="Q18" s="4"/>
      <c r="R18" s="4"/>
      <c r="S18" s="4"/>
      <c r="T18" s="4"/>
    </row>
    <row r="19" spans="1:20" ht="13.5" customHeight="1">
      <c r="A19" s="822" t="s">
        <v>105</v>
      </c>
      <c r="B19" s="820"/>
      <c r="C19" s="821"/>
      <c r="D19" s="358">
        <v>88</v>
      </c>
      <c r="E19" s="358">
        <v>20</v>
      </c>
      <c r="F19" s="425" t="s">
        <v>389</v>
      </c>
      <c r="G19" s="358">
        <v>7924</v>
      </c>
      <c r="H19" s="358">
        <v>655</v>
      </c>
      <c r="I19" s="425" t="s">
        <v>389</v>
      </c>
      <c r="J19" s="358">
        <v>21094</v>
      </c>
      <c r="K19" s="358">
        <v>19238</v>
      </c>
      <c r="L19" s="358">
        <v>1856</v>
      </c>
      <c r="M19" s="425" t="s">
        <v>389</v>
      </c>
      <c r="N19" s="3"/>
      <c r="O19" s="4"/>
      <c r="P19" s="4"/>
      <c r="Q19" s="4"/>
      <c r="R19" s="4"/>
      <c r="S19" s="4"/>
      <c r="T19" s="4"/>
    </row>
    <row r="20" spans="1:20" ht="13.5" customHeight="1">
      <c r="A20" s="822" t="s">
        <v>298</v>
      </c>
      <c r="B20" s="820"/>
      <c r="C20" s="821"/>
      <c r="D20" s="358">
        <v>55</v>
      </c>
      <c r="E20" s="358">
        <v>75</v>
      </c>
      <c r="F20" s="425" t="s">
        <v>389</v>
      </c>
      <c r="G20" s="358">
        <v>1472</v>
      </c>
      <c r="H20" s="358">
        <v>383</v>
      </c>
      <c r="I20" s="425" t="s">
        <v>389</v>
      </c>
      <c r="J20" s="358">
        <v>5413</v>
      </c>
      <c r="K20" s="358">
        <v>4400</v>
      </c>
      <c r="L20" s="358">
        <v>1013</v>
      </c>
      <c r="M20" s="425" t="s">
        <v>389</v>
      </c>
      <c r="N20" s="3"/>
      <c r="O20" s="4"/>
      <c r="P20" s="4"/>
      <c r="Q20" s="4"/>
      <c r="R20" s="4"/>
      <c r="S20" s="4"/>
      <c r="T20" s="4"/>
    </row>
    <row r="21" spans="1:20" ht="13.5" customHeight="1">
      <c r="A21" s="816" t="s">
        <v>299</v>
      </c>
      <c r="B21" s="817"/>
      <c r="C21" s="809"/>
      <c r="D21" s="358">
        <v>86</v>
      </c>
      <c r="E21" s="358">
        <v>102</v>
      </c>
      <c r="F21" s="425" t="s">
        <v>389</v>
      </c>
      <c r="G21" s="358">
        <v>1124</v>
      </c>
      <c r="H21" s="358">
        <v>621</v>
      </c>
      <c r="I21" s="425" t="s">
        <v>389</v>
      </c>
      <c r="J21" s="358">
        <v>3924</v>
      </c>
      <c r="K21" s="358">
        <v>2257</v>
      </c>
      <c r="L21" s="358">
        <v>1667</v>
      </c>
      <c r="M21" s="425" t="s">
        <v>389</v>
      </c>
      <c r="N21" s="3"/>
      <c r="O21" s="4"/>
      <c r="P21" s="4"/>
      <c r="Q21" s="4"/>
      <c r="R21" s="4"/>
      <c r="S21" s="4"/>
      <c r="T21" s="4"/>
    </row>
    <row r="22" spans="1:20" ht="13.5" customHeight="1">
      <c r="A22" s="816" t="s">
        <v>300</v>
      </c>
      <c r="B22" s="817"/>
      <c r="C22" s="809"/>
      <c r="D22" s="425" t="s">
        <v>389</v>
      </c>
      <c r="E22" s="425" t="s">
        <v>389</v>
      </c>
      <c r="F22" s="425" t="s">
        <v>389</v>
      </c>
      <c r="G22" s="425" t="s">
        <v>389</v>
      </c>
      <c r="H22" s="425" t="s">
        <v>389</v>
      </c>
      <c r="I22" s="425" t="s">
        <v>389</v>
      </c>
      <c r="J22" s="425" t="s">
        <v>389</v>
      </c>
      <c r="K22" s="425" t="s">
        <v>389</v>
      </c>
      <c r="L22" s="425" t="s">
        <v>389</v>
      </c>
      <c r="M22" s="425" t="s">
        <v>389</v>
      </c>
      <c r="N22" s="3"/>
      <c r="O22" s="4"/>
      <c r="P22" s="4"/>
      <c r="Q22" s="4"/>
      <c r="R22" s="4"/>
      <c r="S22" s="4"/>
      <c r="T22" s="4"/>
    </row>
    <row r="23" spans="1:20" ht="25.5" customHeight="1">
      <c r="A23" s="805" t="s">
        <v>301</v>
      </c>
      <c r="B23" s="805"/>
      <c r="C23" s="806"/>
      <c r="D23" s="425" t="s">
        <v>389</v>
      </c>
      <c r="E23" s="425" t="s">
        <v>389</v>
      </c>
      <c r="F23" s="425" t="s">
        <v>389</v>
      </c>
      <c r="G23" s="358">
        <v>18753</v>
      </c>
      <c r="H23" s="358">
        <v>1741</v>
      </c>
      <c r="I23" s="425" t="s">
        <v>389</v>
      </c>
      <c r="J23" s="358">
        <v>60520</v>
      </c>
      <c r="K23" s="358">
        <v>42859</v>
      </c>
      <c r="L23" s="358">
        <v>17661</v>
      </c>
      <c r="M23" s="425" t="s">
        <v>389</v>
      </c>
      <c r="N23" s="3"/>
      <c r="O23" s="4"/>
      <c r="P23" s="4"/>
      <c r="Q23" s="4"/>
      <c r="R23" s="4"/>
      <c r="S23" s="4"/>
      <c r="T23" s="4"/>
    </row>
    <row r="24" spans="1:20" ht="25.5" customHeight="1">
      <c r="A24" s="805" t="s">
        <v>302</v>
      </c>
      <c r="B24" s="805"/>
      <c r="C24" s="806"/>
      <c r="D24" s="425" t="s">
        <v>389</v>
      </c>
      <c r="E24" s="425" t="s">
        <v>389</v>
      </c>
      <c r="F24" s="425" t="s">
        <v>389</v>
      </c>
      <c r="G24" s="425" t="s">
        <v>389</v>
      </c>
      <c r="H24" s="425" t="s">
        <v>389</v>
      </c>
      <c r="I24" s="425" t="s">
        <v>389</v>
      </c>
      <c r="J24" s="425" t="s">
        <v>389</v>
      </c>
      <c r="K24" s="425" t="s">
        <v>389</v>
      </c>
      <c r="L24" s="425" t="s">
        <v>389</v>
      </c>
      <c r="M24" s="425" t="s">
        <v>389</v>
      </c>
      <c r="N24" s="3"/>
      <c r="O24" s="4"/>
      <c r="P24" s="4"/>
      <c r="Q24" s="4"/>
      <c r="R24" s="4"/>
      <c r="S24" s="4"/>
      <c r="T24" s="4"/>
    </row>
    <row r="25" spans="1:20" ht="14.45" customHeight="1">
      <c r="A25" s="807" t="s">
        <v>588</v>
      </c>
      <c r="B25" s="808"/>
      <c r="C25" s="809"/>
      <c r="D25" s="425" t="s">
        <v>389</v>
      </c>
      <c r="E25" s="425" t="s">
        <v>389</v>
      </c>
      <c r="F25" s="425" t="s">
        <v>389</v>
      </c>
      <c r="G25" s="425" t="s">
        <v>389</v>
      </c>
      <c r="H25" s="425" t="s">
        <v>389</v>
      </c>
      <c r="I25" s="425" t="s">
        <v>389</v>
      </c>
      <c r="J25" s="425" t="s">
        <v>389</v>
      </c>
      <c r="K25" s="425" t="s">
        <v>389</v>
      </c>
      <c r="L25" s="425" t="s">
        <v>389</v>
      </c>
      <c r="M25" s="425" t="s">
        <v>389</v>
      </c>
      <c r="N25" s="3"/>
      <c r="O25" s="4"/>
      <c r="P25" s="4"/>
      <c r="Q25" s="4"/>
      <c r="R25" s="4"/>
      <c r="S25" s="4"/>
      <c r="T25" s="4"/>
    </row>
    <row r="26" spans="1:20" ht="5.25" customHeight="1">
      <c r="A26" s="6"/>
      <c r="B26" s="6"/>
      <c r="C26" s="6"/>
      <c r="D26" s="471"/>
      <c r="E26" s="464"/>
      <c r="F26" s="464"/>
      <c r="G26" s="464"/>
      <c r="H26" s="464"/>
      <c r="I26" s="464"/>
      <c r="J26" s="464"/>
      <c r="K26" s="464"/>
      <c r="L26" s="464"/>
      <c r="M26" s="464"/>
      <c r="N26" s="3"/>
      <c r="O26" s="4"/>
      <c r="P26" s="4"/>
      <c r="Q26" s="4"/>
      <c r="R26" s="4"/>
      <c r="S26" s="4"/>
      <c r="T26" s="4"/>
    </row>
    <row r="27" spans="1:20" ht="9.9499999999999993" customHeight="1">
      <c r="A27" s="6"/>
      <c r="B27" s="6"/>
      <c r="C27" s="6"/>
      <c r="D27" s="464"/>
      <c r="E27" s="464"/>
      <c r="F27" s="464"/>
      <c r="G27" s="459"/>
      <c r="H27" s="459"/>
      <c r="I27" s="459"/>
      <c r="J27" s="459"/>
      <c r="K27" s="459"/>
      <c r="L27" s="459"/>
      <c r="M27" s="459"/>
      <c r="R27" s="4"/>
      <c r="S27" s="4"/>
      <c r="T27" s="4"/>
    </row>
    <row r="28" spans="1:20" s="10" customFormat="1" ht="14.45" customHeight="1">
      <c r="A28" s="810" t="s">
        <v>158</v>
      </c>
      <c r="B28" s="810"/>
      <c r="C28" s="766"/>
      <c r="D28" s="751" t="s">
        <v>417</v>
      </c>
      <c r="E28" s="813"/>
      <c r="F28" s="813"/>
      <c r="G28" s="472"/>
      <c r="H28" s="472"/>
      <c r="I28" s="472"/>
      <c r="J28" s="472"/>
      <c r="K28" s="472"/>
      <c r="L28" s="479"/>
      <c r="M28" s="479"/>
      <c r="P28" s="9"/>
      <c r="Q28" s="9"/>
      <c r="R28" s="9"/>
    </row>
    <row r="29" spans="1:20" s="10" customFormat="1" ht="14.45" customHeight="1">
      <c r="A29" s="811"/>
      <c r="B29" s="811"/>
      <c r="C29" s="760"/>
      <c r="D29" s="498" t="s">
        <v>357</v>
      </c>
      <c r="E29" s="466" t="s">
        <v>688</v>
      </c>
      <c r="F29" s="467" t="s">
        <v>689</v>
      </c>
      <c r="G29" s="472"/>
      <c r="H29" s="472"/>
      <c r="I29" s="472"/>
      <c r="J29" s="472"/>
      <c r="K29" s="472"/>
      <c r="L29" s="479"/>
      <c r="M29" s="479"/>
      <c r="P29" s="9"/>
      <c r="Q29" s="9"/>
      <c r="R29" s="9"/>
    </row>
    <row r="30" spans="1:20" ht="5.25" customHeight="1">
      <c r="A30" s="84"/>
      <c r="B30" s="84"/>
      <c r="C30" s="84"/>
      <c r="D30" s="470"/>
      <c r="E30" s="468"/>
      <c r="F30" s="459"/>
      <c r="G30" s="459"/>
      <c r="H30" s="459"/>
      <c r="I30" s="459"/>
      <c r="J30" s="459"/>
      <c r="K30" s="459"/>
      <c r="L30" s="458"/>
      <c r="M30" s="458"/>
      <c r="N30" s="5"/>
      <c r="P30" s="4"/>
      <c r="Q30" s="4"/>
      <c r="R30" s="4"/>
    </row>
    <row r="31" spans="1:20" ht="14.45" customHeight="1">
      <c r="A31" s="23" t="s">
        <v>172</v>
      </c>
      <c r="B31" s="288" t="s">
        <v>304</v>
      </c>
      <c r="C31" s="88" t="s">
        <v>303</v>
      </c>
      <c r="D31" s="358">
        <v>12609</v>
      </c>
      <c r="E31" s="359">
        <v>12601</v>
      </c>
      <c r="F31" s="358">
        <v>8</v>
      </c>
      <c r="G31" s="459"/>
      <c r="H31" s="459"/>
      <c r="I31" s="459"/>
      <c r="J31" s="459"/>
      <c r="K31" s="459"/>
      <c r="L31" s="458"/>
      <c r="M31" s="458"/>
      <c r="N31" s="5"/>
    </row>
    <row r="32" spans="1:20" ht="14.45" customHeight="1">
      <c r="A32" s="292"/>
      <c r="B32" s="276" t="s">
        <v>295</v>
      </c>
      <c r="C32" s="88" t="s">
        <v>303</v>
      </c>
      <c r="D32" s="358">
        <v>7207</v>
      </c>
      <c r="E32" s="359">
        <v>7206</v>
      </c>
      <c r="F32" s="358">
        <v>1</v>
      </c>
      <c r="G32" s="459"/>
      <c r="H32" s="459"/>
      <c r="I32" s="459"/>
      <c r="J32" s="459"/>
      <c r="K32" s="459"/>
      <c r="L32" s="458"/>
      <c r="M32" s="458"/>
      <c r="N32" s="5"/>
    </row>
    <row r="33" spans="1:14" ht="14.45" customHeight="1">
      <c r="A33" s="292"/>
      <c r="B33" s="276" t="s">
        <v>380</v>
      </c>
      <c r="C33" s="88" t="s">
        <v>303</v>
      </c>
      <c r="D33" s="358">
        <v>3421</v>
      </c>
      <c r="E33" s="359">
        <v>3419</v>
      </c>
      <c r="F33" s="358">
        <v>2</v>
      </c>
      <c r="G33" s="459"/>
      <c r="H33" s="459"/>
      <c r="I33" s="459"/>
      <c r="J33" s="459"/>
      <c r="K33" s="459"/>
      <c r="L33" s="458"/>
      <c r="M33" s="458"/>
      <c r="N33" s="5"/>
    </row>
    <row r="34" spans="1:14" ht="14.45" customHeight="1">
      <c r="A34" s="292"/>
      <c r="B34" s="276" t="s">
        <v>424</v>
      </c>
      <c r="C34" s="88" t="s">
        <v>303</v>
      </c>
      <c r="D34" s="425" t="s">
        <v>282</v>
      </c>
      <c r="E34" s="425" t="s">
        <v>282</v>
      </c>
      <c r="F34" s="425" t="s">
        <v>282</v>
      </c>
      <c r="G34" s="459"/>
      <c r="H34" s="499"/>
      <c r="I34" s="459"/>
      <c r="J34" s="459"/>
      <c r="K34" s="458"/>
      <c r="L34" s="458"/>
      <c r="M34" s="458"/>
      <c r="N34" s="5"/>
    </row>
    <row r="35" spans="1:14" ht="14.45" customHeight="1">
      <c r="A35" s="169"/>
      <c r="B35" s="168" t="s">
        <v>594</v>
      </c>
      <c r="C35" s="88" t="s">
        <v>303</v>
      </c>
      <c r="D35" s="425" t="s">
        <v>389</v>
      </c>
      <c r="E35" s="500" t="s">
        <v>630</v>
      </c>
      <c r="F35" s="425" t="s">
        <v>389</v>
      </c>
      <c r="G35" s="459"/>
      <c r="H35" s="459"/>
      <c r="I35" s="459"/>
      <c r="J35" s="459"/>
      <c r="K35" s="458"/>
      <c r="L35" s="458"/>
      <c r="M35" s="458"/>
      <c r="N35" s="5"/>
    </row>
    <row r="36" spans="1:14" ht="5.25" customHeight="1">
      <c r="A36" s="6"/>
      <c r="B36" s="6"/>
      <c r="C36" s="6"/>
      <c r="D36" s="471"/>
      <c r="E36" s="464"/>
      <c r="F36" s="464"/>
      <c r="G36" s="459"/>
      <c r="H36" s="459"/>
      <c r="I36" s="459"/>
      <c r="J36" s="459"/>
      <c r="K36" s="458"/>
      <c r="L36" s="458"/>
      <c r="M36" s="458"/>
      <c r="N36" s="5"/>
    </row>
    <row r="37" spans="1:14" ht="12.75" customHeight="1">
      <c r="A37" s="299" t="s">
        <v>562</v>
      </c>
      <c r="B37" s="295"/>
      <c r="C37" s="295"/>
      <c r="D37" s="459"/>
      <c r="E37" s="459"/>
      <c r="F37" s="459"/>
      <c r="G37" s="459"/>
      <c r="H37" s="459"/>
      <c r="I37" s="459"/>
      <c r="J37" s="459"/>
      <c r="K37" s="459"/>
      <c r="L37" s="459"/>
      <c r="M37" s="458"/>
      <c r="N37" s="294"/>
    </row>
    <row r="38" spans="1:14" ht="12.75" customHeight="1">
      <c r="A38" s="82" t="s">
        <v>445</v>
      </c>
      <c r="B38" s="294"/>
      <c r="C38" s="294"/>
      <c r="D38" s="458"/>
      <c r="E38" s="458"/>
      <c r="F38" s="458"/>
      <c r="G38" s="458"/>
      <c r="H38" s="458"/>
      <c r="I38" s="458"/>
      <c r="J38" s="458"/>
      <c r="K38" s="458"/>
      <c r="L38" s="458"/>
      <c r="M38" s="458"/>
      <c r="N38" s="294"/>
    </row>
    <row r="39" spans="1:14" ht="12.75" customHeight="1">
      <c r="A39" s="82" t="s">
        <v>446</v>
      </c>
      <c r="B39" s="294"/>
      <c r="C39" s="294"/>
      <c r="D39" s="458"/>
      <c r="E39" s="458"/>
      <c r="F39" s="458"/>
      <c r="G39" s="458"/>
      <c r="H39" s="458"/>
      <c r="I39" s="458"/>
      <c r="J39" s="458"/>
      <c r="K39" s="458"/>
      <c r="L39" s="458"/>
      <c r="M39" s="458"/>
      <c r="N39" s="294"/>
    </row>
    <row r="40" spans="1:14" ht="15" customHeight="1">
      <c r="A40" s="195"/>
      <c r="B40" s="158"/>
      <c r="C40" s="73"/>
      <c r="D40" s="458"/>
      <c r="E40" s="458"/>
      <c r="F40" s="458"/>
      <c r="G40" s="458"/>
      <c r="H40" s="458"/>
      <c r="I40" s="458"/>
      <c r="J40" s="458"/>
      <c r="K40" s="458"/>
      <c r="L40" s="458"/>
      <c r="M40" s="458"/>
    </row>
    <row r="41" spans="1:14" ht="15" customHeight="1">
      <c r="A41" s="2" t="s">
        <v>434</v>
      </c>
      <c r="D41" s="458"/>
      <c r="E41" s="458"/>
      <c r="F41" s="458"/>
      <c r="G41" s="458"/>
      <c r="H41" s="458"/>
      <c r="I41" s="458"/>
      <c r="J41" s="458"/>
      <c r="K41" s="458"/>
      <c r="L41" s="458"/>
      <c r="M41" s="458"/>
    </row>
    <row r="42" spans="1:14" ht="15" customHeight="1">
      <c r="A42" s="6"/>
      <c r="B42" s="6"/>
      <c r="C42" s="6"/>
      <c r="D42" s="459"/>
      <c r="E42" s="459"/>
      <c r="F42" s="459"/>
      <c r="G42" s="459"/>
      <c r="H42" s="458"/>
      <c r="I42" s="464"/>
      <c r="J42" s="458"/>
      <c r="K42" s="464"/>
      <c r="L42" s="495" t="s">
        <v>376</v>
      </c>
      <c r="M42" s="458"/>
    </row>
    <row r="43" spans="1:14" s="10" customFormat="1" ht="14.45" customHeight="1">
      <c r="A43" s="762" t="s">
        <v>158</v>
      </c>
      <c r="B43" s="762"/>
      <c r="C43" s="795"/>
      <c r="D43" s="756" t="s">
        <v>690</v>
      </c>
      <c r="E43" s="752"/>
      <c r="F43" s="752"/>
      <c r="G43" s="752"/>
      <c r="H43" s="753"/>
      <c r="I43" s="756" t="s">
        <v>691</v>
      </c>
      <c r="J43" s="752"/>
      <c r="K43" s="752"/>
      <c r="L43" s="752"/>
      <c r="M43" s="479"/>
      <c r="N43" s="17"/>
    </row>
    <row r="44" spans="1:14" s="10" customFormat="1" ht="14.45" customHeight="1">
      <c r="A44" s="798"/>
      <c r="B44" s="798"/>
      <c r="C44" s="799"/>
      <c r="D44" s="501" t="s">
        <v>692</v>
      </c>
      <c r="E44" s="501" t="s">
        <v>665</v>
      </c>
      <c r="F44" s="501" t="s">
        <v>693</v>
      </c>
      <c r="G44" s="814" t="s">
        <v>694</v>
      </c>
      <c r="H44" s="815"/>
      <c r="I44" s="502" t="s">
        <v>692</v>
      </c>
      <c r="J44" s="502" t="s">
        <v>665</v>
      </c>
      <c r="K44" s="503" t="s">
        <v>693</v>
      </c>
      <c r="L44" s="503" t="s">
        <v>694</v>
      </c>
      <c r="M44" s="479"/>
      <c r="N44" s="17"/>
    </row>
    <row r="45" spans="1:14" ht="5.25" customHeight="1">
      <c r="A45" s="84"/>
      <c r="B45" s="84"/>
      <c r="C45" s="13"/>
      <c r="D45" s="459"/>
      <c r="E45" s="459"/>
      <c r="F45" s="459"/>
      <c r="G45" s="459"/>
      <c r="H45" s="458"/>
      <c r="I45" s="459"/>
      <c r="J45" s="459"/>
      <c r="K45" s="459"/>
      <c r="L45" s="459"/>
      <c r="M45" s="458"/>
    </row>
    <row r="46" spans="1:14" ht="14.45" customHeight="1">
      <c r="A46" s="23" t="s">
        <v>172</v>
      </c>
      <c r="B46" s="288" t="s">
        <v>304</v>
      </c>
      <c r="C46" s="88" t="s">
        <v>303</v>
      </c>
      <c r="D46" s="359">
        <v>673</v>
      </c>
      <c r="E46" s="358">
        <v>615</v>
      </c>
      <c r="F46" s="358">
        <v>1</v>
      </c>
      <c r="G46" s="804" t="s">
        <v>695</v>
      </c>
      <c r="H46" s="804"/>
      <c r="I46" s="358">
        <v>59120</v>
      </c>
      <c r="J46" s="358">
        <v>15217</v>
      </c>
      <c r="K46" s="358">
        <v>660</v>
      </c>
      <c r="L46" s="358">
        <v>1684</v>
      </c>
      <c r="M46" s="458"/>
    </row>
    <row r="47" spans="1:14" ht="14.45" customHeight="1">
      <c r="A47" s="285"/>
      <c r="B47" s="276" t="s">
        <v>295</v>
      </c>
      <c r="C47" s="88" t="s">
        <v>303</v>
      </c>
      <c r="D47" s="359">
        <v>550</v>
      </c>
      <c r="E47" s="358">
        <v>529</v>
      </c>
      <c r="F47" s="358">
        <v>1</v>
      </c>
      <c r="G47" s="804" t="s">
        <v>695</v>
      </c>
      <c r="H47" s="804"/>
      <c r="I47" s="358">
        <v>51577</v>
      </c>
      <c r="J47" s="358">
        <v>12746</v>
      </c>
      <c r="K47" s="358">
        <v>559</v>
      </c>
      <c r="L47" s="358">
        <v>1577</v>
      </c>
      <c r="M47" s="458"/>
    </row>
    <row r="48" spans="1:14" ht="14.45" customHeight="1">
      <c r="A48" s="292"/>
      <c r="B48" s="276" t="s">
        <v>380</v>
      </c>
      <c r="C48" s="88" t="s">
        <v>303</v>
      </c>
      <c r="D48" s="359">
        <v>563</v>
      </c>
      <c r="E48" s="358">
        <v>532</v>
      </c>
      <c r="F48" s="358">
        <v>10</v>
      </c>
      <c r="G48" s="804" t="s">
        <v>695</v>
      </c>
      <c r="H48" s="804"/>
      <c r="I48" s="358">
        <v>50115</v>
      </c>
      <c r="J48" s="358">
        <v>12883</v>
      </c>
      <c r="K48" s="358">
        <v>638</v>
      </c>
      <c r="L48" s="358">
        <v>1397</v>
      </c>
      <c r="M48" s="458"/>
    </row>
    <row r="49" spans="1:14" ht="14.45" customHeight="1">
      <c r="A49" s="292"/>
      <c r="B49" s="276" t="s">
        <v>424</v>
      </c>
      <c r="C49" s="88" t="s">
        <v>303</v>
      </c>
      <c r="D49" s="359">
        <v>596</v>
      </c>
      <c r="E49" s="358">
        <v>500</v>
      </c>
      <c r="F49" s="358">
        <v>8</v>
      </c>
      <c r="G49" s="804" t="s">
        <v>430</v>
      </c>
      <c r="H49" s="804"/>
      <c r="I49" s="358">
        <v>53705</v>
      </c>
      <c r="J49" s="358">
        <v>12827</v>
      </c>
      <c r="K49" s="358">
        <v>854</v>
      </c>
      <c r="L49" s="358">
        <v>1716</v>
      </c>
      <c r="M49" s="458"/>
    </row>
    <row r="50" spans="1:14" ht="14.45" customHeight="1">
      <c r="A50" s="77"/>
      <c r="B50" s="168" t="s">
        <v>594</v>
      </c>
      <c r="C50" s="88" t="s">
        <v>303</v>
      </c>
      <c r="D50" s="359">
        <v>605</v>
      </c>
      <c r="E50" s="358">
        <v>528</v>
      </c>
      <c r="F50" s="497" t="s">
        <v>630</v>
      </c>
      <c r="G50" s="812" t="s">
        <v>617</v>
      </c>
      <c r="H50" s="804"/>
      <c r="I50" s="358">
        <v>52947</v>
      </c>
      <c r="J50" s="358">
        <v>12427</v>
      </c>
      <c r="K50" s="358">
        <v>965</v>
      </c>
      <c r="L50" s="358">
        <v>1588</v>
      </c>
      <c r="M50" s="458"/>
    </row>
    <row r="51" spans="1:14" ht="5.25" customHeight="1">
      <c r="A51" s="6"/>
      <c r="B51" s="6"/>
      <c r="C51" s="21"/>
      <c r="D51" s="458"/>
      <c r="E51" s="458"/>
      <c r="F51" s="458"/>
      <c r="G51" s="458"/>
      <c r="H51" s="458"/>
      <c r="I51" s="458"/>
      <c r="J51" s="458"/>
      <c r="K51" s="464"/>
      <c r="L51" s="464"/>
      <c r="M51" s="458"/>
    </row>
    <row r="52" spans="1:14" ht="9.9499999999999993" customHeight="1">
      <c r="A52" s="22"/>
      <c r="B52" s="22"/>
      <c r="C52" s="22"/>
      <c r="D52" s="484"/>
      <c r="E52" s="484"/>
      <c r="F52" s="484"/>
      <c r="G52" s="484"/>
      <c r="H52" s="484"/>
      <c r="I52" s="485"/>
      <c r="J52" s="485"/>
      <c r="K52" s="458"/>
      <c r="L52" s="458"/>
      <c r="M52" s="458"/>
    </row>
    <row r="53" spans="1:14" s="10" customFormat="1" ht="14.45" customHeight="1">
      <c r="A53" s="762" t="s">
        <v>158</v>
      </c>
      <c r="B53" s="762"/>
      <c r="C53" s="795"/>
      <c r="D53" s="756" t="s">
        <v>696</v>
      </c>
      <c r="E53" s="752"/>
      <c r="F53" s="752"/>
      <c r="G53" s="752"/>
      <c r="H53" s="752"/>
      <c r="I53" s="472"/>
      <c r="J53" s="479"/>
      <c r="K53" s="479"/>
      <c r="L53" s="479"/>
      <c r="M53" s="479"/>
      <c r="N53" s="17"/>
    </row>
    <row r="54" spans="1:14" s="10" customFormat="1" ht="14.45" customHeight="1">
      <c r="A54" s="798"/>
      <c r="B54" s="798"/>
      <c r="C54" s="799"/>
      <c r="D54" s="498" t="s">
        <v>357</v>
      </c>
      <c r="E54" s="466" t="s">
        <v>692</v>
      </c>
      <c r="F54" s="466" t="s">
        <v>665</v>
      </c>
      <c r="G54" s="466" t="s">
        <v>693</v>
      </c>
      <c r="H54" s="503" t="s">
        <v>694</v>
      </c>
      <c r="I54" s="479"/>
      <c r="J54" s="479"/>
      <c r="K54" s="479"/>
      <c r="L54" s="479"/>
      <c r="M54" s="479"/>
      <c r="N54" s="17"/>
    </row>
    <row r="55" spans="1:14" ht="5.25" customHeight="1">
      <c r="A55" s="84"/>
      <c r="B55" s="84"/>
      <c r="C55" s="13"/>
      <c r="D55" s="77"/>
      <c r="E55" s="77"/>
      <c r="F55" s="77"/>
      <c r="G55" s="77"/>
      <c r="H55" s="77"/>
      <c r="I55" s="73"/>
      <c r="J55" s="73"/>
      <c r="K55" s="73"/>
      <c r="L55" s="73"/>
    </row>
    <row r="56" spans="1:14" ht="14.45" customHeight="1">
      <c r="A56" s="23" t="s">
        <v>172</v>
      </c>
      <c r="B56" s="288" t="s">
        <v>304</v>
      </c>
      <c r="C56" s="88" t="s">
        <v>303</v>
      </c>
      <c r="D56" s="200">
        <v>246030</v>
      </c>
      <c r="E56" s="242">
        <v>174270</v>
      </c>
      <c r="F56" s="242">
        <v>57787</v>
      </c>
      <c r="G56" s="242">
        <v>7954</v>
      </c>
      <c r="H56" s="242">
        <v>6019</v>
      </c>
      <c r="I56" s="256"/>
      <c r="J56" s="73"/>
      <c r="K56" s="73"/>
      <c r="L56" s="73"/>
    </row>
    <row r="57" spans="1:14" ht="14.45" customHeight="1">
      <c r="A57" s="285"/>
      <c r="B57" s="276" t="s">
        <v>295</v>
      </c>
      <c r="C57" s="88" t="s">
        <v>303</v>
      </c>
      <c r="D57" s="200">
        <v>221898</v>
      </c>
      <c r="E57" s="242">
        <v>159036</v>
      </c>
      <c r="F57" s="242">
        <v>50751</v>
      </c>
      <c r="G57" s="242">
        <v>6440</v>
      </c>
      <c r="H57" s="242">
        <v>5671</v>
      </c>
      <c r="I57" s="256"/>
      <c r="J57" s="73"/>
      <c r="K57" s="73"/>
      <c r="L57" s="73"/>
    </row>
    <row r="58" spans="1:14" ht="14.45" customHeight="1">
      <c r="A58" s="292"/>
      <c r="B58" s="276" t="s">
        <v>380</v>
      </c>
      <c r="C58" s="88" t="s">
        <v>303</v>
      </c>
      <c r="D58" s="200">
        <v>223591</v>
      </c>
      <c r="E58" s="242">
        <v>159300</v>
      </c>
      <c r="F58" s="242">
        <v>52661</v>
      </c>
      <c r="G58" s="242">
        <v>6634</v>
      </c>
      <c r="H58" s="242">
        <v>4996</v>
      </c>
      <c r="I58" s="256"/>
      <c r="J58" s="73"/>
      <c r="K58" s="73"/>
      <c r="L58" s="73"/>
    </row>
    <row r="59" spans="1:14" ht="14.45" customHeight="1">
      <c r="A59" s="292"/>
      <c r="B59" s="276" t="s">
        <v>424</v>
      </c>
      <c r="C59" s="88" t="s">
        <v>303</v>
      </c>
      <c r="D59" s="359">
        <v>239939</v>
      </c>
      <c r="E59" s="358">
        <v>172205</v>
      </c>
      <c r="F59" s="358">
        <v>53640</v>
      </c>
      <c r="G59" s="358">
        <v>8267</v>
      </c>
      <c r="H59" s="358">
        <v>5827</v>
      </c>
      <c r="I59" s="256"/>
      <c r="J59" s="73"/>
      <c r="K59" s="73"/>
      <c r="L59" s="73"/>
    </row>
    <row r="60" spans="1:14" ht="14.45" customHeight="1">
      <c r="A60" s="169"/>
      <c r="B60" s="168" t="s">
        <v>594</v>
      </c>
      <c r="C60" s="88" t="s">
        <v>303</v>
      </c>
      <c r="D60" s="359">
        <v>236040</v>
      </c>
      <c r="E60" s="358">
        <v>170049</v>
      </c>
      <c r="F60" s="358">
        <v>52528</v>
      </c>
      <c r="G60" s="358">
        <v>8051</v>
      </c>
      <c r="H60" s="358">
        <v>5412</v>
      </c>
      <c r="I60" s="256"/>
      <c r="J60" s="73"/>
      <c r="K60" s="73"/>
      <c r="L60" s="73"/>
    </row>
    <row r="61" spans="1:14" ht="5.25" customHeight="1">
      <c r="A61" s="6"/>
      <c r="B61" s="6"/>
      <c r="C61" s="21"/>
      <c r="D61" s="6"/>
      <c r="E61" s="6"/>
      <c r="F61" s="6"/>
      <c r="G61" s="6"/>
      <c r="H61" s="6"/>
      <c r="I61" s="73"/>
      <c r="J61" s="73"/>
      <c r="K61" s="73"/>
      <c r="L61" s="73"/>
    </row>
    <row r="62" spans="1:14" ht="12.75" customHeight="1">
      <c r="A62" s="212" t="s">
        <v>563</v>
      </c>
      <c r="B62" s="294"/>
      <c r="C62" s="294"/>
      <c r="D62" s="294"/>
      <c r="E62" s="294"/>
      <c r="F62" s="294"/>
      <c r="G62" s="294"/>
      <c r="H62" s="294"/>
      <c r="I62" s="294"/>
      <c r="J62" s="294"/>
      <c r="K62" s="294"/>
      <c r="L62" s="294"/>
      <c r="M62" s="294"/>
      <c r="N62" s="294"/>
    </row>
    <row r="63" spans="1:14" ht="15" customHeight="1">
      <c r="A63" s="73"/>
      <c r="C63" s="73"/>
      <c r="D63" s="73"/>
      <c r="E63" s="73"/>
      <c r="F63" s="73"/>
      <c r="G63" s="73"/>
      <c r="H63" s="73"/>
      <c r="I63" s="73"/>
      <c r="J63" s="73"/>
      <c r="K63" s="73"/>
      <c r="L63" s="73"/>
    </row>
  </sheetData>
  <mergeCells count="29">
    <mergeCell ref="I43:L43"/>
    <mergeCell ref="D43:H43"/>
    <mergeCell ref="G44:H44"/>
    <mergeCell ref="A22:C22"/>
    <mergeCell ref="A4:C5"/>
    <mergeCell ref="D4:F4"/>
    <mergeCell ref="G4:I4"/>
    <mergeCell ref="J4:M4"/>
    <mergeCell ref="A15:C15"/>
    <mergeCell ref="A17:C17"/>
    <mergeCell ref="A18:C18"/>
    <mergeCell ref="A19:C19"/>
    <mergeCell ref="A20:C20"/>
    <mergeCell ref="A21:C21"/>
    <mergeCell ref="A16:C16"/>
    <mergeCell ref="A14:C14"/>
    <mergeCell ref="G49:H49"/>
    <mergeCell ref="A53:C54"/>
    <mergeCell ref="D53:H53"/>
    <mergeCell ref="A23:C23"/>
    <mergeCell ref="A24:C24"/>
    <mergeCell ref="A25:C25"/>
    <mergeCell ref="A28:C29"/>
    <mergeCell ref="A43:C44"/>
    <mergeCell ref="G48:H48"/>
    <mergeCell ref="G46:H46"/>
    <mergeCell ref="G47:H47"/>
    <mergeCell ref="G50:H50"/>
    <mergeCell ref="D28:F28"/>
  </mergeCells>
  <phoneticPr fontId="6"/>
  <printOptions horizontalCentered="1"/>
  <pageMargins left="0.78740157480314965" right="0.78740157480314965" top="0.78740157480314965" bottom="0.59055118110236227" header="0.59055118110236227" footer="0.39370078740157483"/>
  <pageSetup paperSize="9" scale="92" fitToHeight="0" orientation="portrait" r:id="rId1"/>
  <headerFooter scaleWithDoc="0">
    <oddHeader>&amp;L&amp;"ＭＳ 明朝,標準"&amp;9第&amp;"Times New Roman,標準"13&amp;"ＭＳ 明朝,標準"章　教育・文化</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92"/>
  <sheetViews>
    <sheetView showGridLines="0" view="pageLayout" zoomScaleNormal="100" zoomScaleSheetLayoutView="100" workbookViewId="0">
      <selection activeCell="J7" sqref="J7"/>
    </sheetView>
  </sheetViews>
  <sheetFormatPr defaultRowHeight="15" customHeight="1"/>
  <cols>
    <col min="1" max="1" width="5" style="2" customWidth="1"/>
    <col min="2" max="2" width="3" style="73" customWidth="1"/>
    <col min="3" max="3" width="5" style="2" customWidth="1"/>
    <col min="4" max="13" width="7.375" style="2" customWidth="1"/>
    <col min="14" max="15" width="10.625" style="2" customWidth="1"/>
    <col min="16" max="17" width="10.625" style="5" customWidth="1"/>
    <col min="18" max="257" width="9" style="5"/>
    <col min="258" max="258" width="7.25" style="5" customWidth="1"/>
    <col min="259" max="259" width="9.375" style="5" customWidth="1"/>
    <col min="260" max="265" width="11.25" style="5" customWidth="1"/>
    <col min="266" max="273" width="10.625" style="5" customWidth="1"/>
    <col min="274" max="513" width="9" style="5"/>
    <col min="514" max="514" width="7.25" style="5" customWidth="1"/>
    <col min="515" max="515" width="9.375" style="5" customWidth="1"/>
    <col min="516" max="521" width="11.25" style="5" customWidth="1"/>
    <col min="522" max="529" width="10.625" style="5" customWidth="1"/>
    <col min="530" max="769" width="9" style="5"/>
    <col min="770" max="770" width="7.25" style="5" customWidth="1"/>
    <col min="771" max="771" width="9.375" style="5" customWidth="1"/>
    <col min="772" max="777" width="11.25" style="5" customWidth="1"/>
    <col min="778" max="785" width="10.625" style="5" customWidth="1"/>
    <col min="786" max="1025" width="9" style="5"/>
    <col min="1026" max="1026" width="7.25" style="5" customWidth="1"/>
    <col min="1027" max="1027" width="9.375" style="5" customWidth="1"/>
    <col min="1028" max="1033" width="11.25" style="5" customWidth="1"/>
    <col min="1034" max="1041" width="10.625" style="5" customWidth="1"/>
    <col min="1042" max="1281" width="9" style="5"/>
    <col min="1282" max="1282" width="7.25" style="5" customWidth="1"/>
    <col min="1283" max="1283" width="9.375" style="5" customWidth="1"/>
    <col min="1284" max="1289" width="11.25" style="5" customWidth="1"/>
    <col min="1290" max="1297" width="10.625" style="5" customWidth="1"/>
    <col min="1298" max="1537" width="9" style="5"/>
    <col min="1538" max="1538" width="7.25" style="5" customWidth="1"/>
    <col min="1539" max="1539" width="9.375" style="5" customWidth="1"/>
    <col min="1540" max="1545" width="11.25" style="5" customWidth="1"/>
    <col min="1546" max="1553" width="10.625" style="5" customWidth="1"/>
    <col min="1554" max="1793" width="9" style="5"/>
    <col min="1794" max="1794" width="7.25" style="5" customWidth="1"/>
    <col min="1795" max="1795" width="9.375" style="5" customWidth="1"/>
    <col min="1796" max="1801" width="11.25" style="5" customWidth="1"/>
    <col min="1802" max="1809" width="10.625" style="5" customWidth="1"/>
    <col min="1810" max="2049" width="9" style="5"/>
    <col min="2050" max="2050" width="7.25" style="5" customWidth="1"/>
    <col min="2051" max="2051" width="9.375" style="5" customWidth="1"/>
    <col min="2052" max="2057" width="11.25" style="5" customWidth="1"/>
    <col min="2058" max="2065" width="10.625" style="5" customWidth="1"/>
    <col min="2066" max="2305" width="9" style="5"/>
    <col min="2306" max="2306" width="7.25" style="5" customWidth="1"/>
    <col min="2307" max="2307" width="9.375" style="5" customWidth="1"/>
    <col min="2308" max="2313" width="11.25" style="5" customWidth="1"/>
    <col min="2314" max="2321" width="10.625" style="5" customWidth="1"/>
    <col min="2322" max="2561" width="9" style="5"/>
    <col min="2562" max="2562" width="7.25" style="5" customWidth="1"/>
    <col min="2563" max="2563" width="9.375" style="5" customWidth="1"/>
    <col min="2564" max="2569" width="11.25" style="5" customWidth="1"/>
    <col min="2570" max="2577" width="10.625" style="5" customWidth="1"/>
    <col min="2578" max="2817" width="9" style="5"/>
    <col min="2818" max="2818" width="7.25" style="5" customWidth="1"/>
    <col min="2819" max="2819" width="9.375" style="5" customWidth="1"/>
    <col min="2820" max="2825" width="11.25" style="5" customWidth="1"/>
    <col min="2826" max="2833" width="10.625" style="5" customWidth="1"/>
    <col min="2834" max="3073" width="9" style="5"/>
    <col min="3074" max="3074" width="7.25" style="5" customWidth="1"/>
    <col min="3075" max="3075" width="9.375" style="5" customWidth="1"/>
    <col min="3076" max="3081" width="11.25" style="5" customWidth="1"/>
    <col min="3082" max="3089" width="10.625" style="5" customWidth="1"/>
    <col min="3090" max="3329" width="9" style="5"/>
    <col min="3330" max="3330" width="7.25" style="5" customWidth="1"/>
    <col min="3331" max="3331" width="9.375" style="5" customWidth="1"/>
    <col min="3332" max="3337" width="11.25" style="5" customWidth="1"/>
    <col min="3338" max="3345" width="10.625" style="5" customWidth="1"/>
    <col min="3346" max="3585" width="9" style="5"/>
    <col min="3586" max="3586" width="7.25" style="5" customWidth="1"/>
    <col min="3587" max="3587" width="9.375" style="5" customWidth="1"/>
    <col min="3588" max="3593" width="11.25" style="5" customWidth="1"/>
    <col min="3594" max="3601" width="10.625" style="5" customWidth="1"/>
    <col min="3602" max="3841" width="9" style="5"/>
    <col min="3842" max="3842" width="7.25" style="5" customWidth="1"/>
    <col min="3843" max="3843" width="9.375" style="5" customWidth="1"/>
    <col min="3844" max="3849" width="11.25" style="5" customWidth="1"/>
    <col min="3850" max="3857" width="10.625" style="5" customWidth="1"/>
    <col min="3858" max="4097" width="9" style="5"/>
    <col min="4098" max="4098" width="7.25" style="5" customWidth="1"/>
    <col min="4099" max="4099" width="9.375" style="5" customWidth="1"/>
    <col min="4100" max="4105" width="11.25" style="5" customWidth="1"/>
    <col min="4106" max="4113" width="10.625" style="5" customWidth="1"/>
    <col min="4114" max="4353" width="9" style="5"/>
    <col min="4354" max="4354" width="7.25" style="5" customWidth="1"/>
    <col min="4355" max="4355" width="9.375" style="5" customWidth="1"/>
    <col min="4356" max="4361" width="11.25" style="5" customWidth="1"/>
    <col min="4362" max="4369" width="10.625" style="5" customWidth="1"/>
    <col min="4370" max="4609" width="9" style="5"/>
    <col min="4610" max="4610" width="7.25" style="5" customWidth="1"/>
    <col min="4611" max="4611" width="9.375" style="5" customWidth="1"/>
    <col min="4612" max="4617" width="11.25" style="5" customWidth="1"/>
    <col min="4618" max="4625" width="10.625" style="5" customWidth="1"/>
    <col min="4626" max="4865" width="9" style="5"/>
    <col min="4866" max="4866" width="7.25" style="5" customWidth="1"/>
    <col min="4867" max="4867" width="9.375" style="5" customWidth="1"/>
    <col min="4868" max="4873" width="11.25" style="5" customWidth="1"/>
    <col min="4874" max="4881" width="10.625" style="5" customWidth="1"/>
    <col min="4882" max="5121" width="9" style="5"/>
    <col min="5122" max="5122" width="7.25" style="5" customWidth="1"/>
    <col min="5123" max="5123" width="9.375" style="5" customWidth="1"/>
    <col min="5124" max="5129" width="11.25" style="5" customWidth="1"/>
    <col min="5130" max="5137" width="10.625" style="5" customWidth="1"/>
    <col min="5138" max="5377" width="9" style="5"/>
    <col min="5378" max="5378" width="7.25" style="5" customWidth="1"/>
    <col min="5379" max="5379" width="9.375" style="5" customWidth="1"/>
    <col min="5380" max="5385" width="11.25" style="5" customWidth="1"/>
    <col min="5386" max="5393" width="10.625" style="5" customWidth="1"/>
    <col min="5394" max="5633" width="9" style="5"/>
    <col min="5634" max="5634" width="7.25" style="5" customWidth="1"/>
    <col min="5635" max="5635" width="9.375" style="5" customWidth="1"/>
    <col min="5636" max="5641" width="11.25" style="5" customWidth="1"/>
    <col min="5642" max="5649" width="10.625" style="5" customWidth="1"/>
    <col min="5650" max="5889" width="9" style="5"/>
    <col min="5890" max="5890" width="7.25" style="5" customWidth="1"/>
    <col min="5891" max="5891" width="9.375" style="5" customWidth="1"/>
    <col min="5892" max="5897" width="11.25" style="5" customWidth="1"/>
    <col min="5898" max="5905" width="10.625" style="5" customWidth="1"/>
    <col min="5906" max="6145" width="9" style="5"/>
    <col min="6146" max="6146" width="7.25" style="5" customWidth="1"/>
    <col min="6147" max="6147" width="9.375" style="5" customWidth="1"/>
    <col min="6148" max="6153" width="11.25" style="5" customWidth="1"/>
    <col min="6154" max="6161" width="10.625" style="5" customWidth="1"/>
    <col min="6162" max="6401" width="9" style="5"/>
    <col min="6402" max="6402" width="7.25" style="5" customWidth="1"/>
    <col min="6403" max="6403" width="9.375" style="5" customWidth="1"/>
    <col min="6404" max="6409" width="11.25" style="5" customWidth="1"/>
    <col min="6410" max="6417" width="10.625" style="5" customWidth="1"/>
    <col min="6418" max="6657" width="9" style="5"/>
    <col min="6658" max="6658" width="7.25" style="5" customWidth="1"/>
    <col min="6659" max="6659" width="9.375" style="5" customWidth="1"/>
    <col min="6660" max="6665" width="11.25" style="5" customWidth="1"/>
    <col min="6666" max="6673" width="10.625" style="5" customWidth="1"/>
    <col min="6674" max="6913" width="9" style="5"/>
    <col min="6914" max="6914" width="7.25" style="5" customWidth="1"/>
    <col min="6915" max="6915" width="9.375" style="5" customWidth="1"/>
    <col min="6916" max="6921" width="11.25" style="5" customWidth="1"/>
    <col min="6922" max="6929" width="10.625" style="5" customWidth="1"/>
    <col min="6930" max="7169" width="9" style="5"/>
    <col min="7170" max="7170" width="7.25" style="5" customWidth="1"/>
    <col min="7171" max="7171" width="9.375" style="5" customWidth="1"/>
    <col min="7172" max="7177" width="11.25" style="5" customWidth="1"/>
    <col min="7178" max="7185" width="10.625" style="5" customWidth="1"/>
    <col min="7186" max="7425" width="9" style="5"/>
    <col min="7426" max="7426" width="7.25" style="5" customWidth="1"/>
    <col min="7427" max="7427" width="9.375" style="5" customWidth="1"/>
    <col min="7428" max="7433" width="11.25" style="5" customWidth="1"/>
    <col min="7434" max="7441" width="10.625" style="5" customWidth="1"/>
    <col min="7442" max="7681" width="9" style="5"/>
    <col min="7682" max="7682" width="7.25" style="5" customWidth="1"/>
    <col min="7683" max="7683" width="9.375" style="5" customWidth="1"/>
    <col min="7684" max="7689" width="11.25" style="5" customWidth="1"/>
    <col min="7690" max="7697" width="10.625" style="5" customWidth="1"/>
    <col min="7698" max="7937" width="9" style="5"/>
    <col min="7938" max="7938" width="7.25" style="5" customWidth="1"/>
    <col min="7939" max="7939" width="9.375" style="5" customWidth="1"/>
    <col min="7940" max="7945" width="11.25" style="5" customWidth="1"/>
    <col min="7946" max="7953" width="10.625" style="5" customWidth="1"/>
    <col min="7954" max="8193" width="9" style="5"/>
    <col min="8194" max="8194" width="7.25" style="5" customWidth="1"/>
    <col min="8195" max="8195" width="9.375" style="5" customWidth="1"/>
    <col min="8196" max="8201" width="11.25" style="5" customWidth="1"/>
    <col min="8202" max="8209" width="10.625" style="5" customWidth="1"/>
    <col min="8210" max="8449" width="9" style="5"/>
    <col min="8450" max="8450" width="7.25" style="5" customWidth="1"/>
    <col min="8451" max="8451" width="9.375" style="5" customWidth="1"/>
    <col min="8452" max="8457" width="11.25" style="5" customWidth="1"/>
    <col min="8458" max="8465" width="10.625" style="5" customWidth="1"/>
    <col min="8466" max="8705" width="9" style="5"/>
    <col min="8706" max="8706" width="7.25" style="5" customWidth="1"/>
    <col min="8707" max="8707" width="9.375" style="5" customWidth="1"/>
    <col min="8708" max="8713" width="11.25" style="5" customWidth="1"/>
    <col min="8714" max="8721" width="10.625" style="5" customWidth="1"/>
    <col min="8722" max="8961" width="9" style="5"/>
    <col min="8962" max="8962" width="7.25" style="5" customWidth="1"/>
    <col min="8963" max="8963" width="9.375" style="5" customWidth="1"/>
    <col min="8964" max="8969" width="11.25" style="5" customWidth="1"/>
    <col min="8970" max="8977" width="10.625" style="5" customWidth="1"/>
    <col min="8978" max="9217" width="9" style="5"/>
    <col min="9218" max="9218" width="7.25" style="5" customWidth="1"/>
    <col min="9219" max="9219" width="9.375" style="5" customWidth="1"/>
    <col min="9220" max="9225" width="11.25" style="5" customWidth="1"/>
    <col min="9226" max="9233" width="10.625" style="5" customWidth="1"/>
    <col min="9234" max="9473" width="9" style="5"/>
    <col min="9474" max="9474" width="7.25" style="5" customWidth="1"/>
    <col min="9475" max="9475" width="9.375" style="5" customWidth="1"/>
    <col min="9476" max="9481" width="11.25" style="5" customWidth="1"/>
    <col min="9482" max="9489" width="10.625" style="5" customWidth="1"/>
    <col min="9490" max="9729" width="9" style="5"/>
    <col min="9730" max="9730" width="7.25" style="5" customWidth="1"/>
    <col min="9731" max="9731" width="9.375" style="5" customWidth="1"/>
    <col min="9732" max="9737" width="11.25" style="5" customWidth="1"/>
    <col min="9738" max="9745" width="10.625" style="5" customWidth="1"/>
    <col min="9746" max="9985" width="9" style="5"/>
    <col min="9986" max="9986" width="7.25" style="5" customWidth="1"/>
    <col min="9987" max="9987" width="9.375" style="5" customWidth="1"/>
    <col min="9988" max="9993" width="11.25" style="5" customWidth="1"/>
    <col min="9994" max="10001" width="10.625" style="5" customWidth="1"/>
    <col min="10002" max="10241" width="9" style="5"/>
    <col min="10242" max="10242" width="7.25" style="5" customWidth="1"/>
    <col min="10243" max="10243" width="9.375" style="5" customWidth="1"/>
    <col min="10244" max="10249" width="11.25" style="5" customWidth="1"/>
    <col min="10250" max="10257" width="10.625" style="5" customWidth="1"/>
    <col min="10258" max="10497" width="9" style="5"/>
    <col min="10498" max="10498" width="7.25" style="5" customWidth="1"/>
    <col min="10499" max="10499" width="9.375" style="5" customWidth="1"/>
    <col min="10500" max="10505" width="11.25" style="5" customWidth="1"/>
    <col min="10506" max="10513" width="10.625" style="5" customWidth="1"/>
    <col min="10514" max="10753" width="9" style="5"/>
    <col min="10754" max="10754" width="7.25" style="5" customWidth="1"/>
    <col min="10755" max="10755" width="9.375" style="5" customWidth="1"/>
    <col min="10756" max="10761" width="11.25" style="5" customWidth="1"/>
    <col min="10762" max="10769" width="10.625" style="5" customWidth="1"/>
    <col min="10770" max="11009" width="9" style="5"/>
    <col min="11010" max="11010" width="7.25" style="5" customWidth="1"/>
    <col min="11011" max="11011" width="9.375" style="5" customWidth="1"/>
    <col min="11012" max="11017" width="11.25" style="5" customWidth="1"/>
    <col min="11018" max="11025" width="10.625" style="5" customWidth="1"/>
    <col min="11026" max="11265" width="9" style="5"/>
    <col min="11266" max="11266" width="7.25" style="5" customWidth="1"/>
    <col min="11267" max="11267" width="9.375" style="5" customWidth="1"/>
    <col min="11268" max="11273" width="11.25" style="5" customWidth="1"/>
    <col min="11274" max="11281" width="10.625" style="5" customWidth="1"/>
    <col min="11282" max="11521" width="9" style="5"/>
    <col min="11522" max="11522" width="7.25" style="5" customWidth="1"/>
    <col min="11523" max="11523" width="9.375" style="5" customWidth="1"/>
    <col min="11524" max="11529" width="11.25" style="5" customWidth="1"/>
    <col min="11530" max="11537" width="10.625" style="5" customWidth="1"/>
    <col min="11538" max="11777" width="9" style="5"/>
    <col min="11778" max="11778" width="7.25" style="5" customWidth="1"/>
    <col min="11779" max="11779" width="9.375" style="5" customWidth="1"/>
    <col min="11780" max="11785" width="11.25" style="5" customWidth="1"/>
    <col min="11786" max="11793" width="10.625" style="5" customWidth="1"/>
    <col min="11794" max="12033" width="9" style="5"/>
    <col min="12034" max="12034" width="7.25" style="5" customWidth="1"/>
    <col min="12035" max="12035" width="9.375" style="5" customWidth="1"/>
    <col min="12036" max="12041" width="11.25" style="5" customWidth="1"/>
    <col min="12042" max="12049" width="10.625" style="5" customWidth="1"/>
    <col min="12050" max="12289" width="9" style="5"/>
    <col min="12290" max="12290" width="7.25" style="5" customWidth="1"/>
    <col min="12291" max="12291" width="9.375" style="5" customWidth="1"/>
    <col min="12292" max="12297" width="11.25" style="5" customWidth="1"/>
    <col min="12298" max="12305" width="10.625" style="5" customWidth="1"/>
    <col min="12306" max="12545" width="9" style="5"/>
    <col min="12546" max="12546" width="7.25" style="5" customWidth="1"/>
    <col min="12547" max="12547" width="9.375" style="5" customWidth="1"/>
    <col min="12548" max="12553" width="11.25" style="5" customWidth="1"/>
    <col min="12554" max="12561" width="10.625" style="5" customWidth="1"/>
    <col min="12562" max="12801" width="9" style="5"/>
    <col min="12802" max="12802" width="7.25" style="5" customWidth="1"/>
    <col min="12803" max="12803" width="9.375" style="5" customWidth="1"/>
    <col min="12804" max="12809" width="11.25" style="5" customWidth="1"/>
    <col min="12810" max="12817" width="10.625" style="5" customWidth="1"/>
    <col min="12818" max="13057" width="9" style="5"/>
    <col min="13058" max="13058" width="7.25" style="5" customWidth="1"/>
    <col min="13059" max="13059" width="9.375" style="5" customWidth="1"/>
    <col min="13060" max="13065" width="11.25" style="5" customWidth="1"/>
    <col min="13066" max="13073" width="10.625" style="5" customWidth="1"/>
    <col min="13074" max="13313" width="9" style="5"/>
    <col min="13314" max="13314" width="7.25" style="5" customWidth="1"/>
    <col min="13315" max="13315" width="9.375" style="5" customWidth="1"/>
    <col min="13316" max="13321" width="11.25" style="5" customWidth="1"/>
    <col min="13322" max="13329" width="10.625" style="5" customWidth="1"/>
    <col min="13330" max="13569" width="9" style="5"/>
    <col min="13570" max="13570" width="7.25" style="5" customWidth="1"/>
    <col min="13571" max="13571" width="9.375" style="5" customWidth="1"/>
    <col min="13572" max="13577" width="11.25" style="5" customWidth="1"/>
    <col min="13578" max="13585" width="10.625" style="5" customWidth="1"/>
    <col min="13586" max="13825" width="9" style="5"/>
    <col min="13826" max="13826" width="7.25" style="5" customWidth="1"/>
    <col min="13827" max="13827" width="9.375" style="5" customWidth="1"/>
    <col min="13828" max="13833" width="11.25" style="5" customWidth="1"/>
    <col min="13834" max="13841" width="10.625" style="5" customWidth="1"/>
    <col min="13842" max="14081" width="9" style="5"/>
    <col min="14082" max="14082" width="7.25" style="5" customWidth="1"/>
    <col min="14083" max="14083" width="9.375" style="5" customWidth="1"/>
    <col min="14084" max="14089" width="11.25" style="5" customWidth="1"/>
    <col min="14090" max="14097" width="10.625" style="5" customWidth="1"/>
    <col min="14098" max="14337" width="9" style="5"/>
    <col min="14338" max="14338" width="7.25" style="5" customWidth="1"/>
    <col min="14339" max="14339" width="9.375" style="5" customWidth="1"/>
    <col min="14340" max="14345" width="11.25" style="5" customWidth="1"/>
    <col min="14346" max="14353" width="10.625" style="5" customWidth="1"/>
    <col min="14354" max="14593" width="9" style="5"/>
    <col min="14594" max="14594" width="7.25" style="5" customWidth="1"/>
    <col min="14595" max="14595" width="9.375" style="5" customWidth="1"/>
    <col min="14596" max="14601" width="11.25" style="5" customWidth="1"/>
    <col min="14602" max="14609" width="10.625" style="5" customWidth="1"/>
    <col min="14610" max="14849" width="9" style="5"/>
    <col min="14850" max="14850" width="7.25" style="5" customWidth="1"/>
    <col min="14851" max="14851" width="9.375" style="5" customWidth="1"/>
    <col min="14852" max="14857" width="11.25" style="5" customWidth="1"/>
    <col min="14858" max="14865" width="10.625" style="5" customWidth="1"/>
    <col min="14866" max="15105" width="9" style="5"/>
    <col min="15106" max="15106" width="7.25" style="5" customWidth="1"/>
    <col min="15107" max="15107" width="9.375" style="5" customWidth="1"/>
    <col min="15108" max="15113" width="11.25" style="5" customWidth="1"/>
    <col min="15114" max="15121" width="10.625" style="5" customWidth="1"/>
    <col min="15122" max="15361" width="9" style="5"/>
    <col min="15362" max="15362" width="7.25" style="5" customWidth="1"/>
    <col min="15363" max="15363" width="9.375" style="5" customWidth="1"/>
    <col min="15364" max="15369" width="11.25" style="5" customWidth="1"/>
    <col min="15370" max="15377" width="10.625" style="5" customWidth="1"/>
    <col min="15378" max="15617" width="9" style="5"/>
    <col min="15618" max="15618" width="7.25" style="5" customWidth="1"/>
    <col min="15619" max="15619" width="9.375" style="5" customWidth="1"/>
    <col min="15620" max="15625" width="11.25" style="5" customWidth="1"/>
    <col min="15626" max="15633" width="10.625" style="5" customWidth="1"/>
    <col min="15634" max="15873" width="9" style="5"/>
    <col min="15874" max="15874" width="7.25" style="5" customWidth="1"/>
    <col min="15875" max="15875" width="9.375" style="5" customWidth="1"/>
    <col min="15876" max="15881" width="11.25" style="5" customWidth="1"/>
    <col min="15882" max="15889" width="10.625" style="5" customWidth="1"/>
    <col min="15890" max="16129" width="9" style="5"/>
    <col min="16130" max="16130" width="7.25" style="5" customWidth="1"/>
    <col min="16131" max="16131" width="9.375" style="5" customWidth="1"/>
    <col min="16132" max="16137" width="11.25" style="5" customWidth="1"/>
    <col min="16138" max="16145" width="10.625" style="5" customWidth="1"/>
    <col min="16146" max="16384" width="9" style="5"/>
  </cols>
  <sheetData>
    <row r="1" spans="1:15" ht="15" customHeight="1">
      <c r="A1" s="73"/>
      <c r="C1" s="73"/>
      <c r="D1" s="73"/>
      <c r="E1" s="73"/>
      <c r="F1" s="73"/>
      <c r="G1" s="73"/>
      <c r="H1" s="73"/>
      <c r="I1" s="73"/>
      <c r="J1" s="73"/>
      <c r="K1" s="73"/>
      <c r="L1" s="73"/>
      <c r="M1" s="73"/>
      <c r="N1" s="73"/>
      <c r="O1" s="73"/>
    </row>
    <row r="2" spans="1:15" ht="15" customHeight="1">
      <c r="A2" s="2" t="s">
        <v>435</v>
      </c>
    </row>
    <row r="3" spans="1:15" ht="15" customHeight="1">
      <c r="A3" s="6"/>
      <c r="B3" s="6"/>
      <c r="C3" s="6"/>
      <c r="D3" s="6"/>
      <c r="E3" s="6"/>
      <c r="F3" s="6"/>
      <c r="G3" s="6"/>
      <c r="H3" s="3"/>
      <c r="I3" s="3"/>
      <c r="M3" s="31" t="s">
        <v>376</v>
      </c>
    </row>
    <row r="4" spans="1:15" s="10" customFormat="1" ht="15" customHeight="1">
      <c r="A4" s="794" t="s">
        <v>167</v>
      </c>
      <c r="B4" s="794"/>
      <c r="C4" s="795"/>
      <c r="D4" s="773" t="s">
        <v>162</v>
      </c>
      <c r="E4" s="768"/>
      <c r="F4" s="819"/>
      <c r="G4" s="773" t="s">
        <v>163</v>
      </c>
      <c r="H4" s="768"/>
      <c r="I4" s="768"/>
      <c r="J4" s="773" t="s">
        <v>164</v>
      </c>
      <c r="K4" s="768"/>
      <c r="L4" s="768"/>
      <c r="M4" s="768"/>
      <c r="N4" s="8"/>
      <c r="O4" s="17"/>
    </row>
    <row r="5" spans="1:15" s="10" customFormat="1" ht="15" customHeight="1">
      <c r="A5" s="798"/>
      <c r="B5" s="798"/>
      <c r="C5" s="799"/>
      <c r="D5" s="18" t="s">
        <v>165</v>
      </c>
      <c r="E5" s="11" t="s">
        <v>161</v>
      </c>
      <c r="F5" s="24" t="s">
        <v>306</v>
      </c>
      <c r="G5" s="11" t="s">
        <v>165</v>
      </c>
      <c r="H5" s="11" t="s">
        <v>161</v>
      </c>
      <c r="I5" s="71" t="s">
        <v>306</v>
      </c>
      <c r="J5" s="161" t="s">
        <v>357</v>
      </c>
      <c r="K5" s="11" t="s">
        <v>165</v>
      </c>
      <c r="L5" s="11" t="s">
        <v>161</v>
      </c>
      <c r="M5" s="71" t="s">
        <v>306</v>
      </c>
      <c r="N5" s="68"/>
      <c r="O5" s="17"/>
    </row>
    <row r="6" spans="1:15" ht="5.25" customHeight="1">
      <c r="A6" s="12"/>
      <c r="B6" s="84"/>
      <c r="C6" s="13"/>
      <c r="D6" s="3"/>
      <c r="E6" s="3"/>
      <c r="F6" s="25"/>
      <c r="G6" s="3"/>
      <c r="H6" s="3"/>
      <c r="I6" s="25"/>
      <c r="J6" s="3"/>
      <c r="K6" s="3"/>
      <c r="L6" s="3"/>
      <c r="M6" s="25"/>
      <c r="N6" s="3"/>
    </row>
    <row r="7" spans="1:15" ht="15" customHeight="1">
      <c r="A7" s="23" t="s">
        <v>172</v>
      </c>
      <c r="B7" s="290" t="s">
        <v>287</v>
      </c>
      <c r="C7" s="257" t="s">
        <v>308</v>
      </c>
      <c r="D7" s="421">
        <v>68</v>
      </c>
      <c r="E7" s="358">
        <v>60</v>
      </c>
      <c r="F7" s="360" t="s">
        <v>282</v>
      </c>
      <c r="G7" s="358">
        <v>6620</v>
      </c>
      <c r="H7" s="358">
        <v>4736</v>
      </c>
      <c r="I7" s="358">
        <v>699</v>
      </c>
      <c r="J7" s="358">
        <v>50947</v>
      </c>
      <c r="K7" s="358">
        <v>18916</v>
      </c>
      <c r="L7" s="358">
        <v>14827</v>
      </c>
      <c r="M7" s="358">
        <v>17204</v>
      </c>
    </row>
    <row r="8" spans="1:15" ht="15" customHeight="1">
      <c r="A8" s="285"/>
      <c r="B8" s="276" t="s">
        <v>295</v>
      </c>
      <c r="C8" s="257" t="s">
        <v>308</v>
      </c>
      <c r="D8" s="421">
        <v>40</v>
      </c>
      <c r="E8" s="359">
        <v>41</v>
      </c>
      <c r="F8" s="425">
        <v>1</v>
      </c>
      <c r="G8" s="359">
        <v>6344</v>
      </c>
      <c r="H8" s="359">
        <v>2923</v>
      </c>
      <c r="I8" s="359">
        <v>654</v>
      </c>
      <c r="J8" s="359">
        <v>47043</v>
      </c>
      <c r="K8" s="359">
        <v>18895</v>
      </c>
      <c r="L8" s="359">
        <v>11163</v>
      </c>
      <c r="M8" s="359">
        <v>16985</v>
      </c>
    </row>
    <row r="9" spans="1:15" ht="15" customHeight="1">
      <c r="A9" s="292"/>
      <c r="B9" s="276" t="s">
        <v>380</v>
      </c>
      <c r="C9" s="257" t="s">
        <v>308</v>
      </c>
      <c r="D9" s="358">
        <v>51</v>
      </c>
      <c r="E9" s="358">
        <v>53</v>
      </c>
      <c r="F9" s="360" t="s">
        <v>282</v>
      </c>
      <c r="G9" s="358">
        <v>6925</v>
      </c>
      <c r="H9" s="358">
        <v>2856</v>
      </c>
      <c r="I9" s="358">
        <v>621</v>
      </c>
      <c r="J9" s="358">
        <v>49488</v>
      </c>
      <c r="K9" s="358">
        <v>19734</v>
      </c>
      <c r="L9" s="358">
        <v>13292</v>
      </c>
      <c r="M9" s="358">
        <v>16462</v>
      </c>
    </row>
    <row r="10" spans="1:15" ht="15" customHeight="1">
      <c r="A10" s="292"/>
      <c r="B10" s="276" t="s">
        <v>424</v>
      </c>
      <c r="C10" s="257" t="s">
        <v>308</v>
      </c>
      <c r="D10" s="358">
        <v>67</v>
      </c>
      <c r="E10" s="358">
        <v>65</v>
      </c>
      <c r="F10" s="360">
        <v>2</v>
      </c>
      <c r="G10" s="358">
        <v>7341</v>
      </c>
      <c r="H10" s="358">
        <v>2259</v>
      </c>
      <c r="I10" s="358">
        <v>613</v>
      </c>
      <c r="J10" s="358">
        <v>48089</v>
      </c>
      <c r="K10" s="358">
        <v>24466</v>
      </c>
      <c r="L10" s="358">
        <v>8796</v>
      </c>
      <c r="M10" s="358">
        <v>14827</v>
      </c>
    </row>
    <row r="11" spans="1:15" ht="15" customHeight="1">
      <c r="A11" s="169"/>
      <c r="B11" s="85" t="s">
        <v>594</v>
      </c>
      <c r="C11" s="257" t="s">
        <v>308</v>
      </c>
      <c r="D11" s="358">
        <v>47</v>
      </c>
      <c r="E11" s="358">
        <v>56</v>
      </c>
      <c r="F11" s="360">
        <v>1</v>
      </c>
      <c r="G11" s="358">
        <v>6891</v>
      </c>
      <c r="H11" s="358">
        <v>2146</v>
      </c>
      <c r="I11" s="358">
        <v>632</v>
      </c>
      <c r="J11" s="358">
        <v>46349</v>
      </c>
      <c r="K11" s="358">
        <v>22115</v>
      </c>
      <c r="L11" s="358">
        <v>8393</v>
      </c>
      <c r="M11" s="358">
        <v>15841</v>
      </c>
    </row>
    <row r="12" spans="1:15" ht="5.25" customHeight="1">
      <c r="A12" s="6"/>
      <c r="B12" s="6"/>
      <c r="C12" s="6"/>
      <c r="D12" s="471"/>
      <c r="E12" s="464"/>
      <c r="F12" s="464"/>
      <c r="G12" s="464"/>
      <c r="H12" s="464"/>
      <c r="I12" s="464"/>
      <c r="J12" s="464"/>
      <c r="K12" s="464"/>
      <c r="L12" s="464"/>
      <c r="M12" s="464"/>
    </row>
    <row r="13" spans="1:15" ht="12.75" customHeight="1">
      <c r="A13" s="81" t="s">
        <v>564</v>
      </c>
      <c r="B13" s="26"/>
      <c r="C13" s="295"/>
      <c r="D13" s="458"/>
      <c r="E13" s="458"/>
      <c r="F13" s="458"/>
      <c r="G13" s="459"/>
      <c r="H13" s="459"/>
      <c r="I13" s="458"/>
      <c r="J13" s="458"/>
      <c r="K13" s="458"/>
      <c r="L13" s="458"/>
      <c r="M13" s="458"/>
      <c r="N13" s="294"/>
      <c r="O13" s="294"/>
    </row>
    <row r="14" spans="1:15" ht="12.75" customHeight="1">
      <c r="A14" s="14" t="s">
        <v>307</v>
      </c>
      <c r="B14" s="14"/>
      <c r="C14" s="295"/>
      <c r="D14" s="458"/>
      <c r="E14" s="458"/>
      <c r="F14" s="458"/>
      <c r="G14" s="458"/>
      <c r="H14" s="458"/>
      <c r="I14" s="458"/>
      <c r="J14" s="458"/>
      <c r="K14" s="458"/>
      <c r="L14" s="458"/>
      <c r="M14" s="458"/>
      <c r="N14" s="294"/>
      <c r="O14" s="294"/>
    </row>
    <row r="15" spans="1:15" ht="15" customHeight="1">
      <c r="D15" s="458"/>
      <c r="E15" s="458"/>
      <c r="F15" s="458"/>
      <c r="G15" s="458"/>
      <c r="H15" s="458"/>
      <c r="I15" s="458"/>
      <c r="J15" s="458"/>
      <c r="K15" s="458"/>
      <c r="L15" s="458"/>
      <c r="M15" s="458"/>
    </row>
    <row r="16" spans="1:15" ht="15" customHeight="1">
      <c r="A16" s="2" t="s">
        <v>436</v>
      </c>
      <c r="D16" s="458"/>
      <c r="E16" s="458"/>
      <c r="F16" s="458"/>
      <c r="G16" s="458"/>
      <c r="H16" s="458"/>
      <c r="I16" s="458"/>
      <c r="J16" s="458"/>
      <c r="K16" s="458"/>
      <c r="L16" s="458"/>
      <c r="M16" s="458"/>
    </row>
    <row r="17" spans="1:15" ht="15" customHeight="1">
      <c r="A17" s="6"/>
      <c r="B17" s="6"/>
      <c r="C17" s="6"/>
      <c r="D17" s="464"/>
      <c r="E17" s="464"/>
      <c r="F17" s="464"/>
      <c r="G17" s="464"/>
      <c r="H17" s="464"/>
      <c r="I17" s="495" t="s">
        <v>352</v>
      </c>
      <c r="J17" s="458"/>
      <c r="K17" s="458"/>
      <c r="L17" s="458"/>
      <c r="M17" s="458"/>
    </row>
    <row r="18" spans="1:15" ht="15" customHeight="1">
      <c r="A18" s="762" t="s">
        <v>252</v>
      </c>
      <c r="B18" s="762"/>
      <c r="C18" s="762"/>
      <c r="D18" s="833" t="s">
        <v>673</v>
      </c>
      <c r="E18" s="833" t="s">
        <v>674</v>
      </c>
      <c r="F18" s="833" t="s">
        <v>675</v>
      </c>
      <c r="G18" s="833" t="s">
        <v>676</v>
      </c>
      <c r="H18" s="834" t="s">
        <v>697</v>
      </c>
      <c r="I18" s="834" t="s">
        <v>678</v>
      </c>
      <c r="J18" s="458"/>
      <c r="K18" s="458"/>
      <c r="L18" s="458"/>
      <c r="M18" s="458"/>
    </row>
    <row r="19" spans="1:15" ht="15" customHeight="1">
      <c r="A19" s="764"/>
      <c r="B19" s="764"/>
      <c r="C19" s="764"/>
      <c r="D19" s="814"/>
      <c r="E19" s="814"/>
      <c r="F19" s="814"/>
      <c r="G19" s="814"/>
      <c r="H19" s="814"/>
      <c r="I19" s="814"/>
      <c r="J19" s="458"/>
      <c r="K19" s="458"/>
      <c r="L19" s="458"/>
      <c r="M19" s="458"/>
    </row>
    <row r="20" spans="1:15" ht="5.25" customHeight="1">
      <c r="A20" s="221"/>
      <c r="B20" s="221"/>
      <c r="C20" s="222"/>
      <c r="D20" s="505"/>
      <c r="E20" s="505"/>
      <c r="F20" s="505"/>
      <c r="G20" s="505"/>
      <c r="H20" s="505"/>
      <c r="I20" s="505"/>
      <c r="J20" s="458"/>
      <c r="K20" s="458"/>
      <c r="L20" s="458"/>
      <c r="M20" s="458"/>
    </row>
    <row r="21" spans="1:15" ht="15" customHeight="1">
      <c r="A21" s="23" t="s">
        <v>172</v>
      </c>
      <c r="B21" s="290" t="s">
        <v>288</v>
      </c>
      <c r="C21" s="293" t="s">
        <v>340</v>
      </c>
      <c r="D21" s="421">
        <v>629609</v>
      </c>
      <c r="E21" s="358">
        <v>22873</v>
      </c>
      <c r="F21" s="358">
        <v>18105</v>
      </c>
      <c r="G21" s="358">
        <v>57854</v>
      </c>
      <c r="H21" s="358">
        <v>74311</v>
      </c>
      <c r="I21" s="358">
        <v>38128</v>
      </c>
      <c r="J21" s="458"/>
      <c r="K21" s="458"/>
      <c r="L21" s="458"/>
      <c r="M21" s="458"/>
    </row>
    <row r="22" spans="1:15" ht="15" customHeight="1">
      <c r="A22" s="285"/>
      <c r="B22" s="276" t="s">
        <v>295</v>
      </c>
      <c r="C22" s="293" t="s">
        <v>340</v>
      </c>
      <c r="D22" s="421">
        <v>617467</v>
      </c>
      <c r="E22" s="359">
        <v>22127</v>
      </c>
      <c r="F22" s="359">
        <v>18011</v>
      </c>
      <c r="G22" s="359">
        <v>56762</v>
      </c>
      <c r="H22" s="359">
        <v>70492</v>
      </c>
      <c r="I22" s="359">
        <v>37209</v>
      </c>
      <c r="J22" s="458"/>
      <c r="K22" s="458"/>
      <c r="L22" s="458"/>
      <c r="M22" s="458"/>
    </row>
    <row r="23" spans="1:15" ht="15" customHeight="1">
      <c r="A23" s="292"/>
      <c r="B23" s="276" t="s">
        <v>380</v>
      </c>
      <c r="C23" s="293" t="s">
        <v>340</v>
      </c>
      <c r="D23" s="421">
        <v>577653</v>
      </c>
      <c r="E23" s="359">
        <v>19948</v>
      </c>
      <c r="F23" s="359">
        <v>17175</v>
      </c>
      <c r="G23" s="359">
        <v>52405</v>
      </c>
      <c r="H23" s="359">
        <v>64576</v>
      </c>
      <c r="I23" s="359">
        <v>32971</v>
      </c>
      <c r="J23" s="458"/>
      <c r="K23" s="458"/>
      <c r="L23" s="458"/>
      <c r="M23" s="458"/>
    </row>
    <row r="24" spans="1:15" ht="15" customHeight="1">
      <c r="A24" s="292"/>
      <c r="B24" s="276" t="s">
        <v>424</v>
      </c>
      <c r="C24" s="293" t="s">
        <v>340</v>
      </c>
      <c r="D24" s="421">
        <v>565600</v>
      </c>
      <c r="E24" s="359">
        <v>19708</v>
      </c>
      <c r="F24" s="359">
        <v>15957</v>
      </c>
      <c r="G24" s="359">
        <v>51202</v>
      </c>
      <c r="H24" s="359">
        <v>62594</v>
      </c>
      <c r="I24" s="359">
        <v>32110</v>
      </c>
      <c r="J24" s="458"/>
      <c r="K24" s="458"/>
      <c r="L24" s="458"/>
      <c r="M24" s="458"/>
    </row>
    <row r="25" spans="1:15" ht="15" customHeight="1">
      <c r="A25" s="221"/>
      <c r="B25" s="218" t="s">
        <v>594</v>
      </c>
      <c r="C25" s="222" t="s">
        <v>340</v>
      </c>
      <c r="D25" s="421">
        <v>551420</v>
      </c>
      <c r="E25" s="359">
        <v>19157</v>
      </c>
      <c r="F25" s="359">
        <v>15650</v>
      </c>
      <c r="G25" s="359">
        <v>49616</v>
      </c>
      <c r="H25" s="359">
        <v>57395</v>
      </c>
      <c r="I25" s="359">
        <v>30140</v>
      </c>
      <c r="J25" s="458"/>
      <c r="K25" s="458"/>
      <c r="L25" s="458"/>
      <c r="M25" s="458"/>
    </row>
    <row r="26" spans="1:15" ht="5.25" customHeight="1">
      <c r="A26" s="79"/>
      <c r="B26" s="79"/>
      <c r="C26" s="16"/>
      <c r="D26" s="506"/>
      <c r="E26" s="451"/>
      <c r="F26" s="451"/>
      <c r="G26" s="451"/>
      <c r="H26" s="451"/>
      <c r="I26" s="451"/>
      <c r="J26" s="458"/>
      <c r="K26" s="458"/>
      <c r="L26" s="458"/>
      <c r="M26" s="458"/>
      <c r="N26" s="73"/>
      <c r="O26" s="73"/>
    </row>
    <row r="27" spans="1:15" ht="5.25" customHeight="1">
      <c r="A27" s="830"/>
      <c r="B27" s="831"/>
      <c r="C27" s="832"/>
      <c r="D27" s="358"/>
      <c r="E27" s="358"/>
      <c r="F27" s="358"/>
      <c r="G27" s="358"/>
      <c r="H27" s="358"/>
      <c r="I27" s="358"/>
      <c r="J27" s="458"/>
      <c r="K27" s="458"/>
      <c r="L27" s="458"/>
      <c r="M27" s="458"/>
    </row>
    <row r="28" spans="1:15" ht="13.5" customHeight="1">
      <c r="A28" s="824" t="s">
        <v>595</v>
      </c>
      <c r="B28" s="825"/>
      <c r="C28" s="826"/>
      <c r="D28" s="358"/>
      <c r="E28" s="358"/>
      <c r="F28" s="358"/>
      <c r="G28" s="358"/>
      <c r="H28" s="358"/>
      <c r="I28" s="358"/>
      <c r="J28" s="458"/>
      <c r="K28" s="458"/>
      <c r="L28" s="458"/>
      <c r="M28" s="458"/>
      <c r="N28" s="73"/>
      <c r="O28" s="73"/>
    </row>
    <row r="29" spans="1:15" ht="15" customHeight="1">
      <c r="A29" s="828" t="s">
        <v>6</v>
      </c>
      <c r="B29" s="808"/>
      <c r="C29" s="809"/>
      <c r="D29" s="358">
        <v>280371</v>
      </c>
      <c r="E29" s="358">
        <v>9592</v>
      </c>
      <c r="F29" s="358">
        <v>5393</v>
      </c>
      <c r="G29" s="358">
        <v>23908</v>
      </c>
      <c r="H29" s="358">
        <v>24499</v>
      </c>
      <c r="I29" s="358">
        <v>13937</v>
      </c>
      <c r="J29" s="458"/>
      <c r="K29" s="458"/>
      <c r="L29" s="458"/>
      <c r="M29" s="458"/>
    </row>
    <row r="30" spans="1:15" ht="15" customHeight="1">
      <c r="A30" s="828" t="s">
        <v>7</v>
      </c>
      <c r="B30" s="808"/>
      <c r="C30" s="809"/>
      <c r="D30" s="358">
        <v>184107</v>
      </c>
      <c r="E30" s="358">
        <v>6240</v>
      </c>
      <c r="F30" s="358">
        <v>6398</v>
      </c>
      <c r="G30" s="358">
        <v>16908</v>
      </c>
      <c r="H30" s="358">
        <v>21271</v>
      </c>
      <c r="I30" s="358">
        <v>11642</v>
      </c>
      <c r="J30" s="458"/>
      <c r="K30" s="458"/>
      <c r="L30" s="458"/>
      <c r="M30" s="458"/>
    </row>
    <row r="31" spans="1:15" ht="15" customHeight="1">
      <c r="A31" s="828" t="s">
        <v>8</v>
      </c>
      <c r="B31" s="808"/>
      <c r="C31" s="809"/>
      <c r="D31" s="358">
        <v>86942</v>
      </c>
      <c r="E31" s="358">
        <v>3325</v>
      </c>
      <c r="F31" s="358">
        <v>3859</v>
      </c>
      <c r="G31" s="358">
        <v>8800</v>
      </c>
      <c r="H31" s="358">
        <v>11625</v>
      </c>
      <c r="I31" s="358">
        <v>4561</v>
      </c>
      <c r="J31" s="458"/>
      <c r="K31" s="458"/>
      <c r="L31" s="458"/>
      <c r="M31" s="458"/>
    </row>
    <row r="32" spans="1:15" ht="5.25" customHeight="1">
      <c r="A32" s="221"/>
      <c r="B32" s="221"/>
      <c r="C32" s="21"/>
      <c r="D32" s="458"/>
      <c r="E32" s="458"/>
      <c r="F32" s="458"/>
      <c r="G32" s="458"/>
      <c r="H32" s="458"/>
      <c r="I32" s="458"/>
      <c r="J32" s="458"/>
      <c r="K32" s="458"/>
      <c r="L32" s="458"/>
      <c r="M32" s="458"/>
    </row>
    <row r="33" spans="1:15" ht="9.9499999999999993" customHeight="1">
      <c r="A33" s="22"/>
      <c r="B33" s="22"/>
      <c r="C33" s="22"/>
      <c r="D33" s="484"/>
      <c r="E33" s="484"/>
      <c r="F33" s="484"/>
      <c r="G33" s="484"/>
      <c r="H33" s="484"/>
      <c r="I33" s="484"/>
      <c r="J33" s="458"/>
      <c r="K33" s="458"/>
      <c r="L33" s="458"/>
      <c r="M33" s="458"/>
    </row>
    <row r="34" spans="1:15" ht="15" customHeight="1">
      <c r="A34" s="762" t="s">
        <v>252</v>
      </c>
      <c r="B34" s="762"/>
      <c r="C34" s="762"/>
      <c r="D34" s="833" t="s">
        <v>679</v>
      </c>
      <c r="E34" s="833" t="s">
        <v>680</v>
      </c>
      <c r="F34" s="833" t="s">
        <v>681</v>
      </c>
      <c r="G34" s="833" t="s">
        <v>682</v>
      </c>
      <c r="H34" s="833" t="s">
        <v>661</v>
      </c>
      <c r="I34" s="833" t="s">
        <v>698</v>
      </c>
      <c r="J34" s="458"/>
      <c r="K34" s="458"/>
      <c r="L34" s="458"/>
      <c r="M34" s="458"/>
    </row>
    <row r="35" spans="1:15" ht="15" customHeight="1">
      <c r="A35" s="764"/>
      <c r="B35" s="764"/>
      <c r="C35" s="764"/>
      <c r="D35" s="814"/>
      <c r="E35" s="814"/>
      <c r="F35" s="814"/>
      <c r="G35" s="814"/>
      <c r="H35" s="814"/>
      <c r="I35" s="814"/>
      <c r="J35" s="458"/>
      <c r="K35" s="458"/>
      <c r="L35" s="458"/>
      <c r="M35" s="458"/>
    </row>
    <row r="36" spans="1:15" ht="5.25" customHeight="1">
      <c r="A36" s="221"/>
      <c r="B36" s="221"/>
      <c r="C36" s="222"/>
      <c r="D36" s="507"/>
      <c r="E36" s="505"/>
      <c r="F36" s="505"/>
      <c r="G36" s="505"/>
      <c r="H36" s="505"/>
      <c r="I36" s="505"/>
      <c r="J36" s="458"/>
      <c r="K36" s="458"/>
      <c r="L36" s="458"/>
      <c r="M36" s="458"/>
    </row>
    <row r="37" spans="1:15" ht="15" customHeight="1">
      <c r="A37" s="23" t="s">
        <v>172</v>
      </c>
      <c r="B37" s="290" t="s">
        <v>288</v>
      </c>
      <c r="C37" s="293" t="s">
        <v>340</v>
      </c>
      <c r="D37" s="421">
        <v>35558</v>
      </c>
      <c r="E37" s="358">
        <v>18228</v>
      </c>
      <c r="F37" s="358">
        <v>49343</v>
      </c>
      <c r="G37" s="358">
        <v>8767</v>
      </c>
      <c r="H37" s="358">
        <v>226902</v>
      </c>
      <c r="I37" s="358">
        <v>79540</v>
      </c>
      <c r="J37" s="458"/>
      <c r="K37" s="458"/>
      <c r="L37" s="458"/>
      <c r="M37" s="458"/>
    </row>
    <row r="38" spans="1:15" ht="15" customHeight="1">
      <c r="A38" s="285"/>
      <c r="B38" s="276" t="s">
        <v>295</v>
      </c>
      <c r="C38" s="293" t="s">
        <v>340</v>
      </c>
      <c r="D38" s="410">
        <v>34082</v>
      </c>
      <c r="E38" s="410">
        <v>17120</v>
      </c>
      <c r="F38" s="410">
        <v>48645</v>
      </c>
      <c r="G38" s="410">
        <v>8573</v>
      </c>
      <c r="H38" s="410">
        <v>224385</v>
      </c>
      <c r="I38" s="410">
        <v>80061</v>
      </c>
      <c r="J38" s="458"/>
      <c r="K38" s="458"/>
      <c r="L38" s="458"/>
      <c r="M38" s="458"/>
    </row>
    <row r="39" spans="1:15" ht="15" customHeight="1">
      <c r="A39" s="292"/>
      <c r="B39" s="276" t="s">
        <v>380</v>
      </c>
      <c r="C39" s="293" t="s">
        <v>340</v>
      </c>
      <c r="D39" s="421">
        <v>31020</v>
      </c>
      <c r="E39" s="359">
        <v>16372</v>
      </c>
      <c r="F39" s="359">
        <v>43602</v>
      </c>
      <c r="G39" s="359">
        <v>7681</v>
      </c>
      <c r="H39" s="359">
        <v>213095</v>
      </c>
      <c r="I39" s="359">
        <v>78808</v>
      </c>
      <c r="J39" s="458"/>
      <c r="K39" s="458"/>
      <c r="L39" s="458"/>
      <c r="M39" s="458"/>
    </row>
    <row r="40" spans="1:15" ht="15" customHeight="1">
      <c r="A40" s="292"/>
      <c r="B40" s="276" t="s">
        <v>424</v>
      </c>
      <c r="C40" s="293" t="s">
        <v>340</v>
      </c>
      <c r="D40" s="421">
        <v>30635</v>
      </c>
      <c r="E40" s="359">
        <v>15473</v>
      </c>
      <c r="F40" s="359">
        <v>43094</v>
      </c>
      <c r="G40" s="359">
        <v>7511</v>
      </c>
      <c r="H40" s="359">
        <v>208470</v>
      </c>
      <c r="I40" s="359">
        <v>78846</v>
      </c>
      <c r="J40" s="458"/>
      <c r="K40" s="458"/>
      <c r="L40" s="458"/>
      <c r="M40" s="458"/>
    </row>
    <row r="41" spans="1:15" ht="15" customHeight="1">
      <c r="A41" s="221"/>
      <c r="B41" s="218" t="s">
        <v>594</v>
      </c>
      <c r="C41" s="222" t="s">
        <v>340</v>
      </c>
      <c r="D41" s="421">
        <v>29402</v>
      </c>
      <c r="E41" s="359">
        <v>15118</v>
      </c>
      <c r="F41" s="359">
        <v>41797</v>
      </c>
      <c r="G41" s="359">
        <v>7364</v>
      </c>
      <c r="H41" s="359">
        <v>206860</v>
      </c>
      <c r="I41" s="359">
        <v>78921</v>
      </c>
      <c r="J41" s="458"/>
      <c r="K41" s="458"/>
      <c r="L41" s="458"/>
      <c r="M41" s="458"/>
    </row>
    <row r="42" spans="1:15" ht="5.25" customHeight="1">
      <c r="A42" s="79"/>
      <c r="B42" s="79"/>
      <c r="C42" s="16"/>
      <c r="D42" s="506"/>
      <c r="E42" s="451"/>
      <c r="F42" s="451"/>
      <c r="G42" s="451"/>
      <c r="H42" s="451"/>
      <c r="I42" s="451"/>
      <c r="J42" s="458"/>
      <c r="K42" s="458"/>
      <c r="L42" s="458"/>
      <c r="M42" s="458"/>
      <c r="N42" s="73"/>
      <c r="O42" s="73"/>
    </row>
    <row r="43" spans="1:15" ht="5.25" customHeight="1">
      <c r="A43" s="830"/>
      <c r="B43" s="831"/>
      <c r="C43" s="832"/>
      <c r="D43" s="421"/>
      <c r="E43" s="358"/>
      <c r="F43" s="358"/>
      <c r="G43" s="358"/>
      <c r="H43" s="358"/>
      <c r="I43" s="358"/>
      <c r="J43" s="458"/>
      <c r="K43" s="458"/>
      <c r="L43" s="458"/>
      <c r="M43" s="458"/>
    </row>
    <row r="44" spans="1:15" ht="13.5" customHeight="1">
      <c r="A44" s="824" t="s">
        <v>595</v>
      </c>
      <c r="B44" s="825"/>
      <c r="C44" s="826"/>
      <c r="D44" s="421"/>
      <c r="E44" s="358"/>
      <c r="F44" s="358"/>
      <c r="G44" s="358"/>
      <c r="H44" s="358"/>
      <c r="I44" s="358"/>
      <c r="J44" s="458"/>
      <c r="K44" s="458"/>
      <c r="L44" s="458"/>
      <c r="M44" s="458"/>
      <c r="N44" s="73"/>
      <c r="O44" s="73"/>
    </row>
    <row r="45" spans="1:15" ht="15" customHeight="1">
      <c r="A45" s="828" t="s">
        <v>6</v>
      </c>
      <c r="B45" s="808"/>
      <c r="C45" s="809"/>
      <c r="D45" s="421">
        <v>13076</v>
      </c>
      <c r="E45" s="358">
        <v>6857</v>
      </c>
      <c r="F45" s="358">
        <v>17952</v>
      </c>
      <c r="G45" s="358">
        <v>2773</v>
      </c>
      <c r="H45" s="358">
        <v>115254</v>
      </c>
      <c r="I45" s="358">
        <v>47130</v>
      </c>
      <c r="J45" s="458"/>
      <c r="K45" s="458"/>
      <c r="L45" s="458"/>
      <c r="M45" s="458"/>
    </row>
    <row r="46" spans="1:15" ht="15" customHeight="1">
      <c r="A46" s="828" t="s">
        <v>7</v>
      </c>
      <c r="B46" s="808"/>
      <c r="C46" s="809"/>
      <c r="D46" s="421">
        <v>11758</v>
      </c>
      <c r="E46" s="358">
        <v>5928</v>
      </c>
      <c r="F46" s="358">
        <v>16883</v>
      </c>
      <c r="G46" s="358">
        <v>3232</v>
      </c>
      <c r="H46" s="358">
        <v>61510</v>
      </c>
      <c r="I46" s="358">
        <v>22337</v>
      </c>
      <c r="J46" s="458"/>
      <c r="K46" s="458"/>
      <c r="L46" s="458"/>
      <c r="M46" s="458"/>
    </row>
    <row r="47" spans="1:15" ht="15" customHeight="1">
      <c r="A47" s="808" t="s">
        <v>8</v>
      </c>
      <c r="B47" s="808"/>
      <c r="C47" s="809"/>
      <c r="D47" s="421">
        <v>4568</v>
      </c>
      <c r="E47" s="358">
        <v>2333</v>
      </c>
      <c r="F47" s="358">
        <v>6962</v>
      </c>
      <c r="G47" s="358">
        <v>1359</v>
      </c>
      <c r="H47" s="358">
        <v>30096</v>
      </c>
      <c r="I47" s="358">
        <v>9454</v>
      </c>
      <c r="J47" s="458"/>
      <c r="K47" s="458"/>
      <c r="L47" s="458"/>
      <c r="M47" s="458"/>
    </row>
    <row r="48" spans="1:15" ht="5.25" customHeight="1">
      <c r="A48" s="6"/>
      <c r="B48" s="6"/>
      <c r="C48" s="21"/>
      <c r="D48" s="471"/>
      <c r="E48" s="464"/>
      <c r="F48" s="464"/>
      <c r="G48" s="464"/>
      <c r="H48" s="464"/>
      <c r="I48" s="464"/>
      <c r="J48" s="458"/>
      <c r="K48" s="458"/>
      <c r="L48" s="458"/>
      <c r="M48" s="458"/>
    </row>
    <row r="49" spans="1:15" ht="12.75" customHeight="1">
      <c r="A49" s="81" t="s">
        <v>565</v>
      </c>
      <c r="B49" s="295"/>
      <c r="C49" s="295"/>
      <c r="D49" s="459"/>
      <c r="E49" s="459"/>
      <c r="F49" s="459"/>
      <c r="G49" s="459"/>
      <c r="H49" s="459"/>
      <c r="I49" s="459"/>
      <c r="J49" s="458"/>
      <c r="K49" s="458"/>
      <c r="L49" s="458"/>
      <c r="M49" s="458"/>
      <c r="N49" s="294"/>
      <c r="O49" s="294"/>
    </row>
    <row r="50" spans="1:15" ht="15" customHeight="1">
      <c r="A50" s="3"/>
      <c r="B50" s="77"/>
      <c r="D50" s="459"/>
      <c r="E50" s="458"/>
      <c r="F50" s="459"/>
      <c r="G50" s="459"/>
      <c r="H50" s="459"/>
      <c r="I50" s="459"/>
      <c r="J50" s="458"/>
      <c r="K50" s="458"/>
      <c r="L50" s="458"/>
      <c r="M50" s="458"/>
    </row>
    <row r="51" spans="1:15" ht="15" customHeight="1">
      <c r="A51" s="3" t="s">
        <v>437</v>
      </c>
      <c r="B51" s="77"/>
      <c r="D51" s="458"/>
      <c r="E51" s="458"/>
      <c r="F51" s="458"/>
      <c r="G51" s="458"/>
      <c r="H51" s="458"/>
      <c r="I51" s="458"/>
      <c r="J51" s="458"/>
      <c r="K51" s="458"/>
      <c r="L51" s="458"/>
      <c r="M51" s="458"/>
    </row>
    <row r="52" spans="1:15" ht="15" customHeight="1">
      <c r="A52" s="3"/>
      <c r="B52" s="77"/>
      <c r="C52" s="3"/>
      <c r="D52" s="459"/>
      <c r="E52" s="459"/>
      <c r="F52" s="459"/>
      <c r="G52" s="459"/>
      <c r="H52" s="508" t="s">
        <v>699</v>
      </c>
      <c r="I52" s="459"/>
      <c r="J52" s="458"/>
      <c r="K52" s="458"/>
      <c r="L52" s="458"/>
      <c r="M52" s="458"/>
    </row>
    <row r="53" spans="1:15" s="10" customFormat="1" ht="15" customHeight="1">
      <c r="A53" s="829" t="s">
        <v>178</v>
      </c>
      <c r="B53" s="829"/>
      <c r="C53" s="794"/>
      <c r="D53" s="756" t="s">
        <v>651</v>
      </c>
      <c r="E53" s="752"/>
      <c r="F53" s="752"/>
      <c r="G53" s="752"/>
      <c r="H53" s="752"/>
      <c r="I53" s="472"/>
      <c r="J53" s="479"/>
      <c r="K53" s="479"/>
      <c r="L53" s="479"/>
      <c r="M53" s="479"/>
      <c r="N53" s="17"/>
      <c r="O53" s="17"/>
    </row>
    <row r="54" spans="1:15" s="10" customFormat="1" ht="15" customHeight="1">
      <c r="A54" s="798"/>
      <c r="B54" s="798"/>
      <c r="C54" s="798"/>
      <c r="D54" s="504" t="s">
        <v>218</v>
      </c>
      <c r="E54" s="467" t="s">
        <v>654</v>
      </c>
      <c r="F54" s="467" t="s">
        <v>655</v>
      </c>
      <c r="G54" s="467" t="s">
        <v>656</v>
      </c>
      <c r="H54" s="467" t="s">
        <v>657</v>
      </c>
      <c r="I54" s="479"/>
      <c r="J54" s="479"/>
      <c r="K54" s="479"/>
      <c r="L54" s="479"/>
      <c r="M54" s="479"/>
      <c r="N54" s="17"/>
    </row>
    <row r="55" spans="1:15" ht="5.25" customHeight="1">
      <c r="A55" s="12"/>
      <c r="B55" s="84"/>
      <c r="C55" s="13"/>
      <c r="D55" s="459"/>
      <c r="E55" s="458"/>
      <c r="F55" s="458"/>
      <c r="G55" s="458"/>
      <c r="H55" s="458"/>
      <c r="I55" s="458"/>
      <c r="J55" s="458"/>
      <c r="K55" s="458"/>
      <c r="L55" s="458"/>
      <c r="M55" s="458"/>
      <c r="O55" s="5"/>
    </row>
    <row r="56" spans="1:15" ht="15" customHeight="1">
      <c r="A56" s="827" t="s">
        <v>357</v>
      </c>
      <c r="B56" s="827"/>
      <c r="C56" s="809"/>
      <c r="D56" s="359">
        <f t="shared" ref="D56:E56" si="0">D57+D58</f>
        <v>611648</v>
      </c>
      <c r="E56" s="359">
        <f t="shared" si="0"/>
        <v>493093</v>
      </c>
      <c r="F56" s="359">
        <v>448237</v>
      </c>
      <c r="G56" s="359">
        <v>506759</v>
      </c>
      <c r="H56" s="359">
        <v>570624</v>
      </c>
      <c r="I56" s="458"/>
      <c r="J56" s="458"/>
      <c r="K56" s="458"/>
      <c r="L56" s="458"/>
      <c r="M56" s="458"/>
      <c r="O56" s="5"/>
    </row>
    <row r="57" spans="1:15" ht="15" customHeight="1">
      <c r="A57" s="808" t="s">
        <v>10</v>
      </c>
      <c r="B57" s="808"/>
      <c r="C57" s="809"/>
      <c r="D57" s="358">
        <v>455319</v>
      </c>
      <c r="E57" s="358">
        <v>374729</v>
      </c>
      <c r="F57" s="358">
        <v>341508</v>
      </c>
      <c r="G57" s="358">
        <v>374131</v>
      </c>
      <c r="H57" s="358">
        <v>429340</v>
      </c>
      <c r="I57" s="458"/>
      <c r="J57" s="458"/>
      <c r="K57" s="458"/>
      <c r="L57" s="458"/>
      <c r="M57" s="458"/>
      <c r="O57" s="5"/>
    </row>
    <row r="58" spans="1:15" ht="15" customHeight="1">
      <c r="A58" s="808" t="s">
        <v>11</v>
      </c>
      <c r="B58" s="808"/>
      <c r="C58" s="809"/>
      <c r="D58" s="358">
        <v>156329</v>
      </c>
      <c r="E58" s="358">
        <v>118364</v>
      </c>
      <c r="F58" s="358">
        <v>106729</v>
      </c>
      <c r="G58" s="358">
        <v>132628</v>
      </c>
      <c r="H58" s="358">
        <v>141284</v>
      </c>
      <c r="I58" s="458"/>
      <c r="J58" s="458"/>
      <c r="K58" s="458"/>
      <c r="L58" s="458"/>
      <c r="M58" s="458"/>
      <c r="O58" s="5"/>
    </row>
    <row r="59" spans="1:15" ht="5.25" customHeight="1">
      <c r="A59" s="6"/>
      <c r="B59" s="6"/>
      <c r="C59" s="21"/>
      <c r="D59" s="509"/>
      <c r="E59" s="509"/>
      <c r="F59" s="509"/>
      <c r="G59" s="509"/>
      <c r="H59" s="464"/>
      <c r="I59" s="458"/>
      <c r="J59" s="458"/>
      <c r="K59" s="458"/>
      <c r="L59" s="458"/>
      <c r="M59" s="458"/>
      <c r="O59" s="5"/>
    </row>
    <row r="60" spans="1:15" ht="12.75" customHeight="1">
      <c r="A60" s="212" t="s">
        <v>358</v>
      </c>
      <c r="B60" s="82"/>
      <c r="C60" s="295"/>
      <c r="D60" s="459"/>
      <c r="E60" s="459"/>
      <c r="F60" s="459"/>
      <c r="G60" s="459"/>
      <c r="H60" s="459"/>
      <c r="I60" s="458"/>
      <c r="J60" s="458"/>
      <c r="K60" s="458"/>
      <c r="L60" s="458"/>
      <c r="M60" s="458"/>
      <c r="N60" s="294"/>
      <c r="O60" s="294"/>
    </row>
    <row r="61" spans="1:15" ht="15" customHeight="1">
      <c r="E61" s="3"/>
      <c r="F61" s="3"/>
      <c r="G61" s="3"/>
      <c r="H61" s="3"/>
    </row>
    <row r="62" spans="1:15" ht="15" customHeight="1">
      <c r="E62" s="3"/>
      <c r="F62" s="3"/>
      <c r="G62" s="3"/>
      <c r="H62" s="3"/>
      <c r="M62" s="5"/>
    </row>
    <row r="63" spans="1:15" ht="15" customHeight="1">
      <c r="A63" s="3"/>
      <c r="B63" s="77"/>
      <c r="C63" s="3"/>
      <c r="D63" s="3"/>
      <c r="E63" s="3"/>
      <c r="G63" s="3"/>
      <c r="M63" s="5"/>
      <c r="N63" s="5"/>
      <c r="O63" s="5"/>
    </row>
    <row r="64" spans="1:15" ht="15" customHeight="1">
      <c r="A64" s="3"/>
      <c r="B64" s="77"/>
      <c r="C64" s="3"/>
      <c r="D64" s="3"/>
      <c r="E64" s="3"/>
      <c r="M64" s="5"/>
      <c r="N64" s="5"/>
      <c r="O64" s="5"/>
    </row>
    <row r="65" spans="1:15" ht="15" customHeight="1">
      <c r="A65" s="3"/>
      <c r="B65" s="77"/>
      <c r="C65" s="3"/>
      <c r="D65" s="3"/>
      <c r="E65" s="3"/>
      <c r="M65" s="5"/>
      <c r="N65" s="5"/>
      <c r="O65" s="5"/>
    </row>
    <row r="66" spans="1:15" ht="15" customHeight="1">
      <c r="A66" s="3"/>
      <c r="B66" s="77"/>
      <c r="C66" s="3"/>
      <c r="D66" s="3"/>
      <c r="E66" s="3"/>
      <c r="M66" s="5"/>
      <c r="N66" s="5"/>
      <c r="O66" s="5"/>
    </row>
    <row r="67" spans="1:15" ht="15" customHeight="1">
      <c r="A67" s="3"/>
      <c r="B67" s="77"/>
      <c r="C67" s="3"/>
      <c r="D67" s="3"/>
      <c r="E67" s="3"/>
      <c r="M67" s="5"/>
      <c r="N67" s="5"/>
      <c r="O67" s="5"/>
    </row>
    <row r="68" spans="1:15" ht="15" customHeight="1">
      <c r="A68" s="3"/>
      <c r="B68" s="77"/>
      <c r="C68" s="3"/>
      <c r="D68" s="3"/>
      <c r="E68" s="3"/>
      <c r="M68" s="5"/>
      <c r="N68" s="5"/>
      <c r="O68" s="5"/>
    </row>
    <row r="69" spans="1:15" ht="15" customHeight="1">
      <c r="A69" s="3"/>
      <c r="B69" s="77"/>
      <c r="C69" s="3"/>
      <c r="D69" s="3"/>
      <c r="E69" s="3"/>
      <c r="M69" s="5"/>
      <c r="N69" s="5"/>
      <c r="O69" s="5"/>
    </row>
    <row r="70" spans="1:15" ht="15" customHeight="1">
      <c r="A70" s="3"/>
      <c r="B70" s="77"/>
      <c r="C70" s="3"/>
      <c r="D70" s="3"/>
      <c r="E70" s="3"/>
      <c r="M70" s="5"/>
      <c r="N70" s="5"/>
      <c r="O70" s="5"/>
    </row>
    <row r="71" spans="1:15" ht="15" customHeight="1">
      <c r="A71" s="3"/>
      <c r="B71" s="77"/>
      <c r="C71" s="3"/>
      <c r="D71" s="3"/>
      <c r="E71" s="3"/>
      <c r="M71" s="5"/>
      <c r="N71" s="5"/>
      <c r="O71" s="5"/>
    </row>
    <row r="72" spans="1:15" ht="15" customHeight="1">
      <c r="A72" s="3"/>
      <c r="B72" s="77"/>
      <c r="C72" s="3"/>
      <c r="D72" s="3"/>
      <c r="E72" s="3"/>
      <c r="M72" s="5"/>
      <c r="N72" s="5"/>
      <c r="O72" s="5"/>
    </row>
    <row r="73" spans="1:15" ht="15" customHeight="1">
      <c r="A73" s="3"/>
      <c r="B73" s="77"/>
      <c r="C73" s="3"/>
      <c r="D73" s="3"/>
      <c r="E73" s="3"/>
      <c r="M73" s="5"/>
      <c r="N73" s="5"/>
      <c r="O73" s="5"/>
    </row>
    <row r="74" spans="1:15" ht="15" customHeight="1">
      <c r="A74" s="3"/>
      <c r="B74" s="77"/>
      <c r="C74" s="3"/>
      <c r="D74" s="3"/>
      <c r="E74" s="3"/>
      <c r="M74" s="5"/>
      <c r="N74" s="5"/>
      <c r="O74" s="5"/>
    </row>
    <row r="75" spans="1:15" ht="15" customHeight="1">
      <c r="A75" s="3"/>
      <c r="B75" s="77"/>
      <c r="C75" s="3"/>
      <c r="D75" s="3"/>
      <c r="E75" s="3"/>
      <c r="M75" s="5"/>
      <c r="N75" s="5"/>
      <c r="O75" s="5"/>
    </row>
    <row r="76" spans="1:15" ht="15" customHeight="1">
      <c r="A76" s="3"/>
      <c r="B76" s="77"/>
      <c r="C76" s="3"/>
      <c r="D76" s="3"/>
      <c r="E76" s="3"/>
      <c r="M76" s="5"/>
      <c r="N76" s="5"/>
      <c r="O76" s="5"/>
    </row>
    <row r="77" spans="1:15" ht="15" customHeight="1">
      <c r="A77" s="3"/>
      <c r="B77" s="77"/>
      <c r="C77" s="3"/>
      <c r="D77" s="3"/>
      <c r="E77" s="3"/>
      <c r="M77" s="5"/>
      <c r="N77" s="5"/>
      <c r="O77" s="5"/>
    </row>
    <row r="78" spans="1:15" ht="15" customHeight="1">
      <c r="A78" s="3"/>
      <c r="B78" s="77"/>
      <c r="C78" s="3"/>
      <c r="D78" s="3"/>
      <c r="E78" s="3"/>
      <c r="M78" s="5"/>
      <c r="N78" s="5"/>
      <c r="O78" s="5"/>
    </row>
    <row r="79" spans="1:15" ht="15" customHeight="1">
      <c r="A79" s="3"/>
      <c r="B79" s="77"/>
      <c r="C79" s="3"/>
      <c r="D79" s="3"/>
      <c r="E79" s="3"/>
      <c r="M79" s="5"/>
      <c r="N79" s="5"/>
      <c r="O79" s="5"/>
    </row>
    <row r="80" spans="1:15" ht="15" customHeight="1">
      <c r="A80" s="3"/>
      <c r="B80" s="77"/>
      <c r="C80" s="3"/>
      <c r="D80" s="3"/>
      <c r="E80" s="3"/>
      <c r="M80" s="5"/>
      <c r="N80" s="5"/>
      <c r="O80" s="5"/>
    </row>
    <row r="81" spans="1:15" ht="15" customHeight="1">
      <c r="A81" s="3"/>
      <c r="B81" s="77"/>
      <c r="C81" s="3"/>
      <c r="D81" s="3"/>
      <c r="E81" s="3"/>
      <c r="M81" s="5"/>
      <c r="N81" s="5"/>
      <c r="O81" s="5"/>
    </row>
    <row r="82" spans="1:15" ht="15" customHeight="1">
      <c r="A82" s="3"/>
      <c r="B82" s="77"/>
      <c r="C82" s="3"/>
      <c r="D82" s="3"/>
      <c r="E82" s="3"/>
      <c r="M82" s="5"/>
      <c r="N82" s="5"/>
      <c r="O82" s="5"/>
    </row>
    <row r="83" spans="1:15" ht="15" customHeight="1">
      <c r="A83" s="3"/>
      <c r="B83" s="77"/>
      <c r="C83" s="3"/>
      <c r="D83" s="3"/>
      <c r="E83" s="3"/>
      <c r="M83" s="5"/>
      <c r="N83" s="5"/>
      <c r="O83" s="5"/>
    </row>
    <row r="84" spans="1:15" ht="15" customHeight="1">
      <c r="A84" s="3"/>
      <c r="B84" s="77"/>
      <c r="C84" s="3"/>
      <c r="D84" s="3"/>
      <c r="E84" s="3"/>
      <c r="M84" s="5"/>
      <c r="N84" s="5"/>
      <c r="O84" s="5"/>
    </row>
    <row r="85" spans="1:15" ht="15" customHeight="1">
      <c r="A85" s="3"/>
      <c r="B85" s="77"/>
      <c r="C85" s="3"/>
      <c r="D85" s="3"/>
      <c r="E85" s="3"/>
      <c r="M85" s="5"/>
      <c r="N85" s="5"/>
      <c r="O85" s="5"/>
    </row>
    <row r="86" spans="1:15" ht="15" customHeight="1">
      <c r="A86" s="3"/>
      <c r="B86" s="77"/>
      <c r="C86" s="3"/>
      <c r="D86" s="3"/>
      <c r="E86" s="3"/>
      <c r="M86" s="5"/>
      <c r="N86" s="5"/>
      <c r="O86" s="5"/>
    </row>
    <row r="87" spans="1:15" ht="15" customHeight="1">
      <c r="A87" s="3"/>
      <c r="B87" s="77"/>
      <c r="C87" s="3"/>
      <c r="D87" s="3"/>
      <c r="E87" s="3"/>
      <c r="M87" s="5"/>
      <c r="N87" s="5"/>
      <c r="O87" s="5"/>
    </row>
    <row r="88" spans="1:15" ht="15" customHeight="1">
      <c r="A88" s="3"/>
      <c r="B88" s="77"/>
      <c r="C88" s="3"/>
      <c r="D88" s="3"/>
      <c r="E88" s="3"/>
      <c r="M88" s="5"/>
      <c r="N88" s="5"/>
      <c r="O88" s="5"/>
    </row>
    <row r="89" spans="1:15" ht="15" customHeight="1">
      <c r="A89" s="3"/>
      <c r="B89" s="77"/>
      <c r="C89" s="3"/>
      <c r="D89" s="3"/>
      <c r="E89" s="3"/>
      <c r="M89" s="5"/>
      <c r="N89" s="5"/>
      <c r="O89" s="5"/>
    </row>
    <row r="90" spans="1:15" ht="15" customHeight="1">
      <c r="A90" s="3"/>
      <c r="B90" s="77"/>
      <c r="C90" s="3"/>
      <c r="D90" s="3"/>
      <c r="E90" s="3"/>
      <c r="N90" s="5"/>
      <c r="O90" s="5"/>
    </row>
    <row r="91" spans="1:15" ht="15" customHeight="1">
      <c r="E91" s="3"/>
      <c r="F91" s="3"/>
      <c r="G91" s="3"/>
      <c r="H91" s="3"/>
    </row>
    <row r="92" spans="1:15" ht="15" customHeight="1">
      <c r="E92" s="3"/>
      <c r="F92" s="3"/>
      <c r="G92" s="3"/>
      <c r="H92" s="3"/>
    </row>
  </sheetData>
  <mergeCells count="33">
    <mergeCell ref="A43:C43"/>
    <mergeCell ref="A4:C5"/>
    <mergeCell ref="D4:F4"/>
    <mergeCell ref="G4:I4"/>
    <mergeCell ref="E18:E19"/>
    <mergeCell ref="F18:F19"/>
    <mergeCell ref="G18:G19"/>
    <mergeCell ref="D34:D35"/>
    <mergeCell ref="A34:C35"/>
    <mergeCell ref="I34:I35"/>
    <mergeCell ref="H34:H35"/>
    <mergeCell ref="G34:G35"/>
    <mergeCell ref="F34:F35"/>
    <mergeCell ref="E34:E35"/>
    <mergeCell ref="J4:M4"/>
    <mergeCell ref="A27:C27"/>
    <mergeCell ref="A29:C29"/>
    <mergeCell ref="A30:C30"/>
    <mergeCell ref="A31:C31"/>
    <mergeCell ref="A18:C19"/>
    <mergeCell ref="D18:D19"/>
    <mergeCell ref="A28:C28"/>
    <mergeCell ref="H18:H19"/>
    <mergeCell ref="I18:I19"/>
    <mergeCell ref="D53:H53"/>
    <mergeCell ref="A44:C44"/>
    <mergeCell ref="A58:C58"/>
    <mergeCell ref="A56:C56"/>
    <mergeCell ref="A45:C45"/>
    <mergeCell ref="A46:C46"/>
    <mergeCell ref="A47:C47"/>
    <mergeCell ref="A53:C54"/>
    <mergeCell ref="A57:C57"/>
  </mergeCells>
  <phoneticPr fontId="6"/>
  <printOptions horizontalCentered="1"/>
  <pageMargins left="0.78740157480314965" right="0.78740157480314965" top="0.78740157480314965" bottom="0.59055118110236227" header="0.59055118110236227" footer="0.39370078740157483"/>
  <pageSetup paperSize="9" scale="90" fitToWidth="0" fitToHeight="0" orientation="portrait" r:id="rId1"/>
  <headerFooter scaleWithDoc="0">
    <oddHeader>&amp;R&amp;"ＭＳ 明朝,標準"&amp;9第&amp;"Times New Roman,標準"13&amp;"ＭＳ 明朝,標準"章　教育・文化</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1"/>
  <sheetViews>
    <sheetView showGridLines="0" view="pageLayout" topLeftCell="A2" zoomScaleNormal="100" zoomScaleSheetLayoutView="100" workbookViewId="0">
      <selection activeCell="G27" sqref="G27"/>
    </sheetView>
  </sheetViews>
  <sheetFormatPr defaultRowHeight="15" customHeight="1"/>
  <cols>
    <col min="1" max="1" width="35.625" style="2" customWidth="1"/>
    <col min="2" max="6" width="8.125" style="2" customWidth="1"/>
    <col min="7" max="7" width="7.125" style="2" customWidth="1"/>
    <col min="8" max="8" width="9" style="2"/>
    <col min="9" max="250" width="9" style="5"/>
    <col min="251" max="251" width="3.125" style="5" customWidth="1"/>
    <col min="252" max="252" width="0.5" style="5" customWidth="1"/>
    <col min="253" max="253" width="31.25" style="5" customWidth="1"/>
    <col min="254" max="254" width="0.625" style="5" customWidth="1"/>
    <col min="255" max="259" width="7.625" style="5" customWidth="1"/>
    <col min="260" max="260" width="18.375" style="5" customWidth="1"/>
    <col min="261" max="506" width="9" style="5"/>
    <col min="507" max="507" width="3.125" style="5" customWidth="1"/>
    <col min="508" max="508" width="0.5" style="5" customWidth="1"/>
    <col min="509" max="509" width="31.25" style="5" customWidth="1"/>
    <col min="510" max="510" width="0.625" style="5" customWidth="1"/>
    <col min="511" max="515" width="7.625" style="5" customWidth="1"/>
    <col min="516" max="516" width="18.375" style="5" customWidth="1"/>
    <col min="517" max="762" width="9" style="5"/>
    <col min="763" max="763" width="3.125" style="5" customWidth="1"/>
    <col min="764" max="764" width="0.5" style="5" customWidth="1"/>
    <col min="765" max="765" width="31.25" style="5" customWidth="1"/>
    <col min="766" max="766" width="0.625" style="5" customWidth="1"/>
    <col min="767" max="771" width="7.625" style="5" customWidth="1"/>
    <col min="772" max="772" width="18.375" style="5" customWidth="1"/>
    <col min="773" max="1018" width="9" style="5"/>
    <col min="1019" max="1019" width="3.125" style="5" customWidth="1"/>
    <col min="1020" max="1020" width="0.5" style="5" customWidth="1"/>
    <col min="1021" max="1021" width="31.25" style="5" customWidth="1"/>
    <col min="1022" max="1022" width="0.625" style="5" customWidth="1"/>
    <col min="1023" max="1027" width="7.625" style="5" customWidth="1"/>
    <col min="1028" max="1028" width="18.375" style="5" customWidth="1"/>
    <col min="1029" max="1274" width="9" style="5"/>
    <col min="1275" max="1275" width="3.125" style="5" customWidth="1"/>
    <col min="1276" max="1276" width="0.5" style="5" customWidth="1"/>
    <col min="1277" max="1277" width="31.25" style="5" customWidth="1"/>
    <col min="1278" max="1278" width="0.625" style="5" customWidth="1"/>
    <col min="1279" max="1283" width="7.625" style="5" customWidth="1"/>
    <col min="1284" max="1284" width="18.375" style="5" customWidth="1"/>
    <col min="1285" max="1530" width="9" style="5"/>
    <col min="1531" max="1531" width="3.125" style="5" customWidth="1"/>
    <col min="1532" max="1532" width="0.5" style="5" customWidth="1"/>
    <col min="1533" max="1533" width="31.25" style="5" customWidth="1"/>
    <col min="1534" max="1534" width="0.625" style="5" customWidth="1"/>
    <col min="1535" max="1539" width="7.625" style="5" customWidth="1"/>
    <col min="1540" max="1540" width="18.375" style="5" customWidth="1"/>
    <col min="1541" max="1786" width="9" style="5"/>
    <col min="1787" max="1787" width="3.125" style="5" customWidth="1"/>
    <col min="1788" max="1788" width="0.5" style="5" customWidth="1"/>
    <col min="1789" max="1789" width="31.25" style="5" customWidth="1"/>
    <col min="1790" max="1790" width="0.625" style="5" customWidth="1"/>
    <col min="1791" max="1795" width="7.625" style="5" customWidth="1"/>
    <col min="1796" max="1796" width="18.375" style="5" customWidth="1"/>
    <col min="1797" max="2042" width="9" style="5"/>
    <col min="2043" max="2043" width="3.125" style="5" customWidth="1"/>
    <col min="2044" max="2044" width="0.5" style="5" customWidth="1"/>
    <col min="2045" max="2045" width="31.25" style="5" customWidth="1"/>
    <col min="2046" max="2046" width="0.625" style="5" customWidth="1"/>
    <col min="2047" max="2051" width="7.625" style="5" customWidth="1"/>
    <col min="2052" max="2052" width="18.375" style="5" customWidth="1"/>
    <col min="2053" max="2298" width="9" style="5"/>
    <col min="2299" max="2299" width="3.125" style="5" customWidth="1"/>
    <col min="2300" max="2300" width="0.5" style="5" customWidth="1"/>
    <col min="2301" max="2301" width="31.25" style="5" customWidth="1"/>
    <col min="2302" max="2302" width="0.625" style="5" customWidth="1"/>
    <col min="2303" max="2307" width="7.625" style="5" customWidth="1"/>
    <col min="2308" max="2308" width="18.375" style="5" customWidth="1"/>
    <col min="2309" max="2554" width="9" style="5"/>
    <col min="2555" max="2555" width="3.125" style="5" customWidth="1"/>
    <col min="2556" max="2556" width="0.5" style="5" customWidth="1"/>
    <col min="2557" max="2557" width="31.25" style="5" customWidth="1"/>
    <col min="2558" max="2558" width="0.625" style="5" customWidth="1"/>
    <col min="2559" max="2563" width="7.625" style="5" customWidth="1"/>
    <col min="2564" max="2564" width="18.375" style="5" customWidth="1"/>
    <col min="2565" max="2810" width="9" style="5"/>
    <col min="2811" max="2811" width="3.125" style="5" customWidth="1"/>
    <col min="2812" max="2812" width="0.5" style="5" customWidth="1"/>
    <col min="2813" max="2813" width="31.25" style="5" customWidth="1"/>
    <col min="2814" max="2814" width="0.625" style="5" customWidth="1"/>
    <col min="2815" max="2819" width="7.625" style="5" customWidth="1"/>
    <col min="2820" max="2820" width="18.375" style="5" customWidth="1"/>
    <col min="2821" max="3066" width="9" style="5"/>
    <col min="3067" max="3067" width="3.125" style="5" customWidth="1"/>
    <col min="3068" max="3068" width="0.5" style="5" customWidth="1"/>
    <col min="3069" max="3069" width="31.25" style="5" customWidth="1"/>
    <col min="3070" max="3070" width="0.625" style="5" customWidth="1"/>
    <col min="3071" max="3075" width="7.625" style="5" customWidth="1"/>
    <col min="3076" max="3076" width="18.375" style="5" customWidth="1"/>
    <col min="3077" max="3322" width="9" style="5"/>
    <col min="3323" max="3323" width="3.125" style="5" customWidth="1"/>
    <col min="3324" max="3324" width="0.5" style="5" customWidth="1"/>
    <col min="3325" max="3325" width="31.25" style="5" customWidth="1"/>
    <col min="3326" max="3326" width="0.625" style="5" customWidth="1"/>
    <col min="3327" max="3331" width="7.625" style="5" customWidth="1"/>
    <col min="3332" max="3332" width="18.375" style="5" customWidth="1"/>
    <col min="3333" max="3578" width="9" style="5"/>
    <col min="3579" max="3579" width="3.125" style="5" customWidth="1"/>
    <col min="3580" max="3580" width="0.5" style="5" customWidth="1"/>
    <col min="3581" max="3581" width="31.25" style="5" customWidth="1"/>
    <col min="3582" max="3582" width="0.625" style="5" customWidth="1"/>
    <col min="3583" max="3587" width="7.625" style="5" customWidth="1"/>
    <col min="3588" max="3588" width="18.375" style="5" customWidth="1"/>
    <col min="3589" max="3834" width="9" style="5"/>
    <col min="3835" max="3835" width="3.125" style="5" customWidth="1"/>
    <col min="3836" max="3836" width="0.5" style="5" customWidth="1"/>
    <col min="3837" max="3837" width="31.25" style="5" customWidth="1"/>
    <col min="3838" max="3838" width="0.625" style="5" customWidth="1"/>
    <col min="3839" max="3843" width="7.625" style="5" customWidth="1"/>
    <col min="3844" max="3844" width="18.375" style="5" customWidth="1"/>
    <col min="3845" max="4090" width="9" style="5"/>
    <col min="4091" max="4091" width="3.125" style="5" customWidth="1"/>
    <col min="4092" max="4092" width="0.5" style="5" customWidth="1"/>
    <col min="4093" max="4093" width="31.25" style="5" customWidth="1"/>
    <col min="4094" max="4094" width="0.625" style="5" customWidth="1"/>
    <col min="4095" max="4099" width="7.625" style="5" customWidth="1"/>
    <col min="4100" max="4100" width="18.375" style="5" customWidth="1"/>
    <col min="4101" max="4346" width="9" style="5"/>
    <col min="4347" max="4347" width="3.125" style="5" customWidth="1"/>
    <col min="4348" max="4348" width="0.5" style="5" customWidth="1"/>
    <col min="4349" max="4349" width="31.25" style="5" customWidth="1"/>
    <col min="4350" max="4350" width="0.625" style="5" customWidth="1"/>
    <col min="4351" max="4355" width="7.625" style="5" customWidth="1"/>
    <col min="4356" max="4356" width="18.375" style="5" customWidth="1"/>
    <col min="4357" max="4602" width="9" style="5"/>
    <col min="4603" max="4603" width="3.125" style="5" customWidth="1"/>
    <col min="4604" max="4604" width="0.5" style="5" customWidth="1"/>
    <col min="4605" max="4605" width="31.25" style="5" customWidth="1"/>
    <col min="4606" max="4606" width="0.625" style="5" customWidth="1"/>
    <col min="4607" max="4611" width="7.625" style="5" customWidth="1"/>
    <col min="4612" max="4612" width="18.375" style="5" customWidth="1"/>
    <col min="4613" max="4858" width="9" style="5"/>
    <col min="4859" max="4859" width="3.125" style="5" customWidth="1"/>
    <col min="4860" max="4860" width="0.5" style="5" customWidth="1"/>
    <col min="4861" max="4861" width="31.25" style="5" customWidth="1"/>
    <col min="4862" max="4862" width="0.625" style="5" customWidth="1"/>
    <col min="4863" max="4867" width="7.625" style="5" customWidth="1"/>
    <col min="4868" max="4868" width="18.375" style="5" customWidth="1"/>
    <col min="4869" max="5114" width="9" style="5"/>
    <col min="5115" max="5115" width="3.125" style="5" customWidth="1"/>
    <col min="5116" max="5116" width="0.5" style="5" customWidth="1"/>
    <col min="5117" max="5117" width="31.25" style="5" customWidth="1"/>
    <col min="5118" max="5118" width="0.625" style="5" customWidth="1"/>
    <col min="5119" max="5123" width="7.625" style="5" customWidth="1"/>
    <col min="5124" max="5124" width="18.375" style="5" customWidth="1"/>
    <col min="5125" max="5370" width="9" style="5"/>
    <col min="5371" max="5371" width="3.125" style="5" customWidth="1"/>
    <col min="5372" max="5372" width="0.5" style="5" customWidth="1"/>
    <col min="5373" max="5373" width="31.25" style="5" customWidth="1"/>
    <col min="5374" max="5374" width="0.625" style="5" customWidth="1"/>
    <col min="5375" max="5379" width="7.625" style="5" customWidth="1"/>
    <col min="5380" max="5380" width="18.375" style="5" customWidth="1"/>
    <col min="5381" max="5626" width="9" style="5"/>
    <col min="5627" max="5627" width="3.125" style="5" customWidth="1"/>
    <col min="5628" max="5628" width="0.5" style="5" customWidth="1"/>
    <col min="5629" max="5629" width="31.25" style="5" customWidth="1"/>
    <col min="5630" max="5630" width="0.625" style="5" customWidth="1"/>
    <col min="5631" max="5635" width="7.625" style="5" customWidth="1"/>
    <col min="5636" max="5636" width="18.375" style="5" customWidth="1"/>
    <col min="5637" max="5882" width="9" style="5"/>
    <col min="5883" max="5883" width="3.125" style="5" customWidth="1"/>
    <col min="5884" max="5884" width="0.5" style="5" customWidth="1"/>
    <col min="5885" max="5885" width="31.25" style="5" customWidth="1"/>
    <col min="5886" max="5886" width="0.625" style="5" customWidth="1"/>
    <col min="5887" max="5891" width="7.625" style="5" customWidth="1"/>
    <col min="5892" max="5892" width="18.375" style="5" customWidth="1"/>
    <col min="5893" max="6138" width="9" style="5"/>
    <col min="6139" max="6139" width="3.125" style="5" customWidth="1"/>
    <col min="6140" max="6140" width="0.5" style="5" customWidth="1"/>
    <col min="6141" max="6141" width="31.25" style="5" customWidth="1"/>
    <col min="6142" max="6142" width="0.625" style="5" customWidth="1"/>
    <col min="6143" max="6147" width="7.625" style="5" customWidth="1"/>
    <col min="6148" max="6148" width="18.375" style="5" customWidth="1"/>
    <col min="6149" max="6394" width="9" style="5"/>
    <col min="6395" max="6395" width="3.125" style="5" customWidth="1"/>
    <col min="6396" max="6396" width="0.5" style="5" customWidth="1"/>
    <col min="6397" max="6397" width="31.25" style="5" customWidth="1"/>
    <col min="6398" max="6398" width="0.625" style="5" customWidth="1"/>
    <col min="6399" max="6403" width="7.625" style="5" customWidth="1"/>
    <col min="6404" max="6404" width="18.375" style="5" customWidth="1"/>
    <col min="6405" max="6650" width="9" style="5"/>
    <col min="6651" max="6651" width="3.125" style="5" customWidth="1"/>
    <col min="6652" max="6652" width="0.5" style="5" customWidth="1"/>
    <col min="6653" max="6653" width="31.25" style="5" customWidth="1"/>
    <col min="6654" max="6654" width="0.625" style="5" customWidth="1"/>
    <col min="6655" max="6659" width="7.625" style="5" customWidth="1"/>
    <col min="6660" max="6660" width="18.375" style="5" customWidth="1"/>
    <col min="6661" max="6906" width="9" style="5"/>
    <col min="6907" max="6907" width="3.125" style="5" customWidth="1"/>
    <col min="6908" max="6908" width="0.5" style="5" customWidth="1"/>
    <col min="6909" max="6909" width="31.25" style="5" customWidth="1"/>
    <col min="6910" max="6910" width="0.625" style="5" customWidth="1"/>
    <col min="6911" max="6915" width="7.625" style="5" customWidth="1"/>
    <col min="6916" max="6916" width="18.375" style="5" customWidth="1"/>
    <col min="6917" max="7162" width="9" style="5"/>
    <col min="7163" max="7163" width="3.125" style="5" customWidth="1"/>
    <col min="7164" max="7164" width="0.5" style="5" customWidth="1"/>
    <col min="7165" max="7165" width="31.25" style="5" customWidth="1"/>
    <col min="7166" max="7166" width="0.625" style="5" customWidth="1"/>
    <col min="7167" max="7171" width="7.625" style="5" customWidth="1"/>
    <col min="7172" max="7172" width="18.375" style="5" customWidth="1"/>
    <col min="7173" max="7418" width="9" style="5"/>
    <col min="7419" max="7419" width="3.125" style="5" customWidth="1"/>
    <col min="7420" max="7420" width="0.5" style="5" customWidth="1"/>
    <col min="7421" max="7421" width="31.25" style="5" customWidth="1"/>
    <col min="7422" max="7422" width="0.625" style="5" customWidth="1"/>
    <col min="7423" max="7427" width="7.625" style="5" customWidth="1"/>
    <col min="7428" max="7428" width="18.375" style="5" customWidth="1"/>
    <col min="7429" max="7674" width="9" style="5"/>
    <col min="7675" max="7675" width="3.125" style="5" customWidth="1"/>
    <col min="7676" max="7676" width="0.5" style="5" customWidth="1"/>
    <col min="7677" max="7677" width="31.25" style="5" customWidth="1"/>
    <col min="7678" max="7678" width="0.625" style="5" customWidth="1"/>
    <col min="7679" max="7683" width="7.625" style="5" customWidth="1"/>
    <col min="7684" max="7684" width="18.375" style="5" customWidth="1"/>
    <col min="7685" max="7930" width="9" style="5"/>
    <col min="7931" max="7931" width="3.125" style="5" customWidth="1"/>
    <col min="7932" max="7932" width="0.5" style="5" customWidth="1"/>
    <col min="7933" max="7933" width="31.25" style="5" customWidth="1"/>
    <col min="7934" max="7934" width="0.625" style="5" customWidth="1"/>
    <col min="7935" max="7939" width="7.625" style="5" customWidth="1"/>
    <col min="7940" max="7940" width="18.375" style="5" customWidth="1"/>
    <col min="7941" max="8186" width="9" style="5"/>
    <col min="8187" max="8187" width="3.125" style="5" customWidth="1"/>
    <col min="8188" max="8188" width="0.5" style="5" customWidth="1"/>
    <col min="8189" max="8189" width="31.25" style="5" customWidth="1"/>
    <col min="8190" max="8190" width="0.625" style="5" customWidth="1"/>
    <col min="8191" max="8195" width="7.625" style="5" customWidth="1"/>
    <col min="8196" max="8196" width="18.375" style="5" customWidth="1"/>
    <col min="8197" max="8442" width="9" style="5"/>
    <col min="8443" max="8443" width="3.125" style="5" customWidth="1"/>
    <col min="8444" max="8444" width="0.5" style="5" customWidth="1"/>
    <col min="8445" max="8445" width="31.25" style="5" customWidth="1"/>
    <col min="8446" max="8446" width="0.625" style="5" customWidth="1"/>
    <col min="8447" max="8451" width="7.625" style="5" customWidth="1"/>
    <col min="8452" max="8452" width="18.375" style="5" customWidth="1"/>
    <col min="8453" max="8698" width="9" style="5"/>
    <col min="8699" max="8699" width="3.125" style="5" customWidth="1"/>
    <col min="8700" max="8700" width="0.5" style="5" customWidth="1"/>
    <col min="8701" max="8701" width="31.25" style="5" customWidth="1"/>
    <col min="8702" max="8702" width="0.625" style="5" customWidth="1"/>
    <col min="8703" max="8707" width="7.625" style="5" customWidth="1"/>
    <col min="8708" max="8708" width="18.375" style="5" customWidth="1"/>
    <col min="8709" max="8954" width="9" style="5"/>
    <col min="8955" max="8955" width="3.125" style="5" customWidth="1"/>
    <col min="8956" max="8956" width="0.5" style="5" customWidth="1"/>
    <col min="8957" max="8957" width="31.25" style="5" customWidth="1"/>
    <col min="8958" max="8958" width="0.625" style="5" customWidth="1"/>
    <col min="8959" max="8963" width="7.625" style="5" customWidth="1"/>
    <col min="8964" max="8964" width="18.375" style="5" customWidth="1"/>
    <col min="8965" max="9210" width="9" style="5"/>
    <col min="9211" max="9211" width="3.125" style="5" customWidth="1"/>
    <col min="9212" max="9212" width="0.5" style="5" customWidth="1"/>
    <col min="9213" max="9213" width="31.25" style="5" customWidth="1"/>
    <col min="9214" max="9214" width="0.625" style="5" customWidth="1"/>
    <col min="9215" max="9219" width="7.625" style="5" customWidth="1"/>
    <col min="9220" max="9220" width="18.375" style="5" customWidth="1"/>
    <col min="9221" max="9466" width="9" style="5"/>
    <col min="9467" max="9467" width="3.125" style="5" customWidth="1"/>
    <col min="9468" max="9468" width="0.5" style="5" customWidth="1"/>
    <col min="9469" max="9469" width="31.25" style="5" customWidth="1"/>
    <col min="9470" max="9470" width="0.625" style="5" customWidth="1"/>
    <col min="9471" max="9475" width="7.625" style="5" customWidth="1"/>
    <col min="9476" max="9476" width="18.375" style="5" customWidth="1"/>
    <col min="9477" max="9722" width="9" style="5"/>
    <col min="9723" max="9723" width="3.125" style="5" customWidth="1"/>
    <col min="9724" max="9724" width="0.5" style="5" customWidth="1"/>
    <col min="9725" max="9725" width="31.25" style="5" customWidth="1"/>
    <col min="9726" max="9726" width="0.625" style="5" customWidth="1"/>
    <col min="9727" max="9731" width="7.625" style="5" customWidth="1"/>
    <col min="9732" max="9732" width="18.375" style="5" customWidth="1"/>
    <col min="9733" max="9978" width="9" style="5"/>
    <col min="9979" max="9979" width="3.125" style="5" customWidth="1"/>
    <col min="9980" max="9980" width="0.5" style="5" customWidth="1"/>
    <col min="9981" max="9981" width="31.25" style="5" customWidth="1"/>
    <col min="9982" max="9982" width="0.625" style="5" customWidth="1"/>
    <col min="9983" max="9987" width="7.625" style="5" customWidth="1"/>
    <col min="9988" max="9988" width="18.375" style="5" customWidth="1"/>
    <col min="9989" max="10234" width="9" style="5"/>
    <col min="10235" max="10235" width="3.125" style="5" customWidth="1"/>
    <col min="10236" max="10236" width="0.5" style="5" customWidth="1"/>
    <col min="10237" max="10237" width="31.25" style="5" customWidth="1"/>
    <col min="10238" max="10238" width="0.625" style="5" customWidth="1"/>
    <col min="10239" max="10243" width="7.625" style="5" customWidth="1"/>
    <col min="10244" max="10244" width="18.375" style="5" customWidth="1"/>
    <col min="10245" max="10490" width="9" style="5"/>
    <col min="10491" max="10491" width="3.125" style="5" customWidth="1"/>
    <col min="10492" max="10492" width="0.5" style="5" customWidth="1"/>
    <col min="10493" max="10493" width="31.25" style="5" customWidth="1"/>
    <col min="10494" max="10494" width="0.625" style="5" customWidth="1"/>
    <col min="10495" max="10499" width="7.625" style="5" customWidth="1"/>
    <col min="10500" max="10500" width="18.375" style="5" customWidth="1"/>
    <col min="10501" max="10746" width="9" style="5"/>
    <col min="10747" max="10747" width="3.125" style="5" customWidth="1"/>
    <col min="10748" max="10748" width="0.5" style="5" customWidth="1"/>
    <col min="10749" max="10749" width="31.25" style="5" customWidth="1"/>
    <col min="10750" max="10750" width="0.625" style="5" customWidth="1"/>
    <col min="10751" max="10755" width="7.625" style="5" customWidth="1"/>
    <col min="10756" max="10756" width="18.375" style="5" customWidth="1"/>
    <col min="10757" max="11002" width="9" style="5"/>
    <col min="11003" max="11003" width="3.125" style="5" customWidth="1"/>
    <col min="11004" max="11004" width="0.5" style="5" customWidth="1"/>
    <col min="11005" max="11005" width="31.25" style="5" customWidth="1"/>
    <col min="11006" max="11006" width="0.625" style="5" customWidth="1"/>
    <col min="11007" max="11011" width="7.625" style="5" customWidth="1"/>
    <col min="11012" max="11012" width="18.375" style="5" customWidth="1"/>
    <col min="11013" max="11258" width="9" style="5"/>
    <col min="11259" max="11259" width="3.125" style="5" customWidth="1"/>
    <col min="11260" max="11260" width="0.5" style="5" customWidth="1"/>
    <col min="11261" max="11261" width="31.25" style="5" customWidth="1"/>
    <col min="11262" max="11262" width="0.625" style="5" customWidth="1"/>
    <col min="11263" max="11267" width="7.625" style="5" customWidth="1"/>
    <col min="11268" max="11268" width="18.375" style="5" customWidth="1"/>
    <col min="11269" max="11514" width="9" style="5"/>
    <col min="11515" max="11515" width="3.125" style="5" customWidth="1"/>
    <col min="11516" max="11516" width="0.5" style="5" customWidth="1"/>
    <col min="11517" max="11517" width="31.25" style="5" customWidth="1"/>
    <col min="11518" max="11518" width="0.625" style="5" customWidth="1"/>
    <col min="11519" max="11523" width="7.625" style="5" customWidth="1"/>
    <col min="11524" max="11524" width="18.375" style="5" customWidth="1"/>
    <col min="11525" max="11770" width="9" style="5"/>
    <col min="11771" max="11771" width="3.125" style="5" customWidth="1"/>
    <col min="11772" max="11772" width="0.5" style="5" customWidth="1"/>
    <col min="11773" max="11773" width="31.25" style="5" customWidth="1"/>
    <col min="11774" max="11774" width="0.625" style="5" customWidth="1"/>
    <col min="11775" max="11779" width="7.625" style="5" customWidth="1"/>
    <col min="11780" max="11780" width="18.375" style="5" customWidth="1"/>
    <col min="11781" max="12026" width="9" style="5"/>
    <col min="12027" max="12027" width="3.125" style="5" customWidth="1"/>
    <col min="12028" max="12028" width="0.5" style="5" customWidth="1"/>
    <col min="12029" max="12029" width="31.25" style="5" customWidth="1"/>
    <col min="12030" max="12030" width="0.625" style="5" customWidth="1"/>
    <col min="12031" max="12035" width="7.625" style="5" customWidth="1"/>
    <col min="12036" max="12036" width="18.375" style="5" customWidth="1"/>
    <col min="12037" max="12282" width="9" style="5"/>
    <col min="12283" max="12283" width="3.125" style="5" customWidth="1"/>
    <col min="12284" max="12284" width="0.5" style="5" customWidth="1"/>
    <col min="12285" max="12285" width="31.25" style="5" customWidth="1"/>
    <col min="12286" max="12286" width="0.625" style="5" customWidth="1"/>
    <col min="12287" max="12291" width="7.625" style="5" customWidth="1"/>
    <col min="12292" max="12292" width="18.375" style="5" customWidth="1"/>
    <col min="12293" max="12538" width="9" style="5"/>
    <col min="12539" max="12539" width="3.125" style="5" customWidth="1"/>
    <col min="12540" max="12540" width="0.5" style="5" customWidth="1"/>
    <col min="12541" max="12541" width="31.25" style="5" customWidth="1"/>
    <col min="12542" max="12542" width="0.625" style="5" customWidth="1"/>
    <col min="12543" max="12547" width="7.625" style="5" customWidth="1"/>
    <col min="12548" max="12548" width="18.375" style="5" customWidth="1"/>
    <col min="12549" max="12794" width="9" style="5"/>
    <col min="12795" max="12795" width="3.125" style="5" customWidth="1"/>
    <col min="12796" max="12796" width="0.5" style="5" customWidth="1"/>
    <col min="12797" max="12797" width="31.25" style="5" customWidth="1"/>
    <col min="12798" max="12798" width="0.625" style="5" customWidth="1"/>
    <col min="12799" max="12803" width="7.625" style="5" customWidth="1"/>
    <col min="12804" max="12804" width="18.375" style="5" customWidth="1"/>
    <col min="12805" max="13050" width="9" style="5"/>
    <col min="13051" max="13051" width="3.125" style="5" customWidth="1"/>
    <col min="13052" max="13052" width="0.5" style="5" customWidth="1"/>
    <col min="13053" max="13053" width="31.25" style="5" customWidth="1"/>
    <col min="13054" max="13054" width="0.625" style="5" customWidth="1"/>
    <col min="13055" max="13059" width="7.625" style="5" customWidth="1"/>
    <col min="13060" max="13060" width="18.375" style="5" customWidth="1"/>
    <col min="13061" max="13306" width="9" style="5"/>
    <col min="13307" max="13307" width="3.125" style="5" customWidth="1"/>
    <col min="13308" max="13308" width="0.5" style="5" customWidth="1"/>
    <col min="13309" max="13309" width="31.25" style="5" customWidth="1"/>
    <col min="13310" max="13310" width="0.625" style="5" customWidth="1"/>
    <col min="13311" max="13315" width="7.625" style="5" customWidth="1"/>
    <col min="13316" max="13316" width="18.375" style="5" customWidth="1"/>
    <col min="13317" max="13562" width="9" style="5"/>
    <col min="13563" max="13563" width="3.125" style="5" customWidth="1"/>
    <col min="13564" max="13564" width="0.5" style="5" customWidth="1"/>
    <col min="13565" max="13565" width="31.25" style="5" customWidth="1"/>
    <col min="13566" max="13566" width="0.625" style="5" customWidth="1"/>
    <col min="13567" max="13571" width="7.625" style="5" customWidth="1"/>
    <col min="13572" max="13572" width="18.375" style="5" customWidth="1"/>
    <col min="13573" max="13818" width="9" style="5"/>
    <col min="13819" max="13819" width="3.125" style="5" customWidth="1"/>
    <col min="13820" max="13820" width="0.5" style="5" customWidth="1"/>
    <col min="13821" max="13821" width="31.25" style="5" customWidth="1"/>
    <col min="13822" max="13822" width="0.625" style="5" customWidth="1"/>
    <col min="13823" max="13827" width="7.625" style="5" customWidth="1"/>
    <col min="13828" max="13828" width="18.375" style="5" customWidth="1"/>
    <col min="13829" max="14074" width="9" style="5"/>
    <col min="14075" max="14075" width="3.125" style="5" customWidth="1"/>
    <col min="14076" max="14076" width="0.5" style="5" customWidth="1"/>
    <col min="14077" max="14077" width="31.25" style="5" customWidth="1"/>
    <col min="14078" max="14078" width="0.625" style="5" customWidth="1"/>
    <col min="14079" max="14083" width="7.625" style="5" customWidth="1"/>
    <col min="14084" max="14084" width="18.375" style="5" customWidth="1"/>
    <col min="14085" max="14330" width="9" style="5"/>
    <col min="14331" max="14331" width="3.125" style="5" customWidth="1"/>
    <col min="14332" max="14332" width="0.5" style="5" customWidth="1"/>
    <col min="14333" max="14333" width="31.25" style="5" customWidth="1"/>
    <col min="14334" max="14334" width="0.625" style="5" customWidth="1"/>
    <col min="14335" max="14339" width="7.625" style="5" customWidth="1"/>
    <col min="14340" max="14340" width="18.375" style="5" customWidth="1"/>
    <col min="14341" max="14586" width="9" style="5"/>
    <col min="14587" max="14587" width="3.125" style="5" customWidth="1"/>
    <col min="14588" max="14588" width="0.5" style="5" customWidth="1"/>
    <col min="14589" max="14589" width="31.25" style="5" customWidth="1"/>
    <col min="14590" max="14590" width="0.625" style="5" customWidth="1"/>
    <col min="14591" max="14595" width="7.625" style="5" customWidth="1"/>
    <col min="14596" max="14596" width="18.375" style="5" customWidth="1"/>
    <col min="14597" max="14842" width="9" style="5"/>
    <col min="14843" max="14843" width="3.125" style="5" customWidth="1"/>
    <col min="14844" max="14844" width="0.5" style="5" customWidth="1"/>
    <col min="14845" max="14845" width="31.25" style="5" customWidth="1"/>
    <col min="14846" max="14846" width="0.625" style="5" customWidth="1"/>
    <col min="14847" max="14851" width="7.625" style="5" customWidth="1"/>
    <col min="14852" max="14852" width="18.375" style="5" customWidth="1"/>
    <col min="14853" max="15098" width="9" style="5"/>
    <col min="15099" max="15099" width="3.125" style="5" customWidth="1"/>
    <col min="15100" max="15100" width="0.5" style="5" customWidth="1"/>
    <col min="15101" max="15101" width="31.25" style="5" customWidth="1"/>
    <col min="15102" max="15102" width="0.625" style="5" customWidth="1"/>
    <col min="15103" max="15107" width="7.625" style="5" customWidth="1"/>
    <col min="15108" max="15108" width="18.375" style="5" customWidth="1"/>
    <col min="15109" max="15354" width="9" style="5"/>
    <col min="15355" max="15355" width="3.125" style="5" customWidth="1"/>
    <col min="15356" max="15356" width="0.5" style="5" customWidth="1"/>
    <col min="15357" max="15357" width="31.25" style="5" customWidth="1"/>
    <col min="15358" max="15358" width="0.625" style="5" customWidth="1"/>
    <col min="15359" max="15363" width="7.625" style="5" customWidth="1"/>
    <col min="15364" max="15364" width="18.375" style="5" customWidth="1"/>
    <col min="15365" max="15610" width="9" style="5"/>
    <col min="15611" max="15611" width="3.125" style="5" customWidth="1"/>
    <col min="15612" max="15612" width="0.5" style="5" customWidth="1"/>
    <col min="15613" max="15613" width="31.25" style="5" customWidth="1"/>
    <col min="15614" max="15614" width="0.625" style="5" customWidth="1"/>
    <col min="15615" max="15619" width="7.625" style="5" customWidth="1"/>
    <col min="15620" max="15620" width="18.375" style="5" customWidth="1"/>
    <col min="15621" max="15866" width="9" style="5"/>
    <col min="15867" max="15867" width="3.125" style="5" customWidth="1"/>
    <col min="15868" max="15868" width="0.5" style="5" customWidth="1"/>
    <col min="15869" max="15869" width="31.25" style="5" customWidth="1"/>
    <col min="15870" max="15870" width="0.625" style="5" customWidth="1"/>
    <col min="15871" max="15875" width="7.625" style="5" customWidth="1"/>
    <col min="15876" max="15876" width="18.375" style="5" customWidth="1"/>
    <col min="15877" max="16122" width="9" style="5"/>
    <col min="16123" max="16123" width="3.125" style="5" customWidth="1"/>
    <col min="16124" max="16124" width="0.5" style="5" customWidth="1"/>
    <col min="16125" max="16125" width="31.25" style="5" customWidth="1"/>
    <col min="16126" max="16126" width="0.625" style="5" customWidth="1"/>
    <col min="16127" max="16131" width="7.625" style="5" customWidth="1"/>
    <col min="16132" max="16132" width="18.375" style="5" customWidth="1"/>
    <col min="16133" max="16384" width="9" style="5"/>
  </cols>
  <sheetData>
    <row r="1" spans="1:8" ht="15" customHeight="1">
      <c r="A1" s="294"/>
      <c r="B1" s="294"/>
      <c r="C1" s="294"/>
      <c r="D1" s="294"/>
      <c r="E1" s="294"/>
      <c r="F1" s="294"/>
      <c r="G1" s="294"/>
      <c r="H1" s="294"/>
    </row>
    <row r="2" spans="1:8" s="4" customFormat="1" ht="14.45" customHeight="1">
      <c r="A2" s="3" t="s">
        <v>438</v>
      </c>
      <c r="B2" s="3"/>
      <c r="C2" s="3"/>
      <c r="D2" s="3"/>
      <c r="E2" s="3"/>
      <c r="F2" s="3"/>
      <c r="G2" s="3"/>
      <c r="H2" s="3"/>
    </row>
    <row r="3" spans="1:8" s="4" customFormat="1" ht="14.45" customHeight="1">
      <c r="A3" s="3"/>
      <c r="B3" s="3"/>
      <c r="C3" s="3"/>
      <c r="D3" s="3"/>
      <c r="E3" s="3"/>
      <c r="F3" s="3"/>
      <c r="G3" s="23" t="s">
        <v>9</v>
      </c>
      <c r="H3" s="3"/>
    </row>
    <row r="4" spans="1:8" s="10" customFormat="1" ht="13.5" customHeight="1">
      <c r="A4" s="836" t="s">
        <v>230</v>
      </c>
      <c r="B4" s="838" t="s">
        <v>1</v>
      </c>
      <c r="C4" s="839"/>
      <c r="D4" s="839"/>
      <c r="E4" s="839"/>
      <c r="F4" s="840"/>
      <c r="G4" s="835" t="s">
        <v>231</v>
      </c>
    </row>
    <row r="5" spans="1:8" s="10" customFormat="1" ht="13.5" customHeight="1">
      <c r="A5" s="837"/>
      <c r="B5" s="286" t="s">
        <v>227</v>
      </c>
      <c r="C5" s="287" t="s">
        <v>589</v>
      </c>
      <c r="D5" s="287" t="s">
        <v>590</v>
      </c>
      <c r="E5" s="287" t="s">
        <v>591</v>
      </c>
      <c r="F5" s="170" t="s">
        <v>606</v>
      </c>
      <c r="G5" s="782"/>
    </row>
    <row r="6" spans="1:8" ht="2.1" customHeight="1">
      <c r="A6" s="33"/>
      <c r="B6" s="194"/>
      <c r="C6" s="194"/>
      <c r="D6" s="194"/>
      <c r="E6" s="194"/>
      <c r="F6" s="3"/>
      <c r="G6" s="3"/>
      <c r="H6" s="5"/>
    </row>
    <row r="7" spans="1:8" ht="13.35" customHeight="1">
      <c r="A7" s="512" t="s">
        <v>309</v>
      </c>
      <c r="B7" s="459"/>
      <c r="C7" s="459"/>
      <c r="D7" s="459"/>
      <c r="E7" s="459"/>
      <c r="F7" s="459"/>
      <c r="G7" s="472"/>
      <c r="H7" s="5"/>
    </row>
    <row r="8" spans="1:8" ht="13.35" customHeight="1">
      <c r="A8" s="513" t="s">
        <v>700</v>
      </c>
      <c r="B8" s="358">
        <v>98858</v>
      </c>
      <c r="C8" s="358">
        <v>73086</v>
      </c>
      <c r="D8" s="358">
        <v>77600</v>
      </c>
      <c r="E8" s="358">
        <v>82518</v>
      </c>
      <c r="F8" s="358">
        <v>86970</v>
      </c>
      <c r="G8" s="479"/>
      <c r="H8" s="5"/>
    </row>
    <row r="9" spans="1:8" ht="13.35" customHeight="1">
      <c r="A9" s="514" t="s">
        <v>229</v>
      </c>
      <c r="B9" s="358">
        <v>27941</v>
      </c>
      <c r="C9" s="358">
        <v>24370</v>
      </c>
      <c r="D9" s="358">
        <v>22432</v>
      </c>
      <c r="E9" s="358">
        <v>26189</v>
      </c>
      <c r="F9" s="358">
        <v>27920</v>
      </c>
      <c r="G9" s="479"/>
      <c r="H9" s="5"/>
    </row>
    <row r="10" spans="1:8" ht="13.35" customHeight="1">
      <c r="A10" s="513" t="s">
        <v>701</v>
      </c>
      <c r="B10" s="358">
        <v>9185</v>
      </c>
      <c r="C10" s="358">
        <v>8484</v>
      </c>
      <c r="D10" s="358">
        <v>7638</v>
      </c>
      <c r="E10" s="358">
        <v>9847</v>
      </c>
      <c r="F10" s="358">
        <v>10366</v>
      </c>
      <c r="G10" s="479"/>
      <c r="H10" s="5"/>
    </row>
    <row r="11" spans="1:8" ht="13.35" customHeight="1">
      <c r="A11" s="513" t="s">
        <v>702</v>
      </c>
      <c r="B11" s="358">
        <v>7536</v>
      </c>
      <c r="C11" s="358">
        <v>5819</v>
      </c>
      <c r="D11" s="358">
        <v>6851</v>
      </c>
      <c r="E11" s="358">
        <v>7339</v>
      </c>
      <c r="F11" s="358">
        <v>8375</v>
      </c>
      <c r="G11" s="479"/>
      <c r="H11" s="5"/>
    </row>
    <row r="12" spans="1:8" ht="13.35" customHeight="1">
      <c r="A12" s="513" t="s">
        <v>703</v>
      </c>
      <c r="B12" s="358">
        <v>29848</v>
      </c>
      <c r="C12" s="358">
        <v>16590</v>
      </c>
      <c r="D12" s="358">
        <v>27037</v>
      </c>
      <c r="E12" s="358">
        <v>17851</v>
      </c>
      <c r="F12" s="358">
        <v>3958</v>
      </c>
      <c r="G12" s="479"/>
      <c r="H12" s="5"/>
    </row>
    <row r="13" spans="1:8" ht="13.35" customHeight="1">
      <c r="A13" s="514" t="s">
        <v>704</v>
      </c>
      <c r="B13" s="359">
        <v>147324</v>
      </c>
      <c r="C13" s="359">
        <v>49712</v>
      </c>
      <c r="D13" s="359">
        <v>102639</v>
      </c>
      <c r="E13" s="359">
        <v>120814</v>
      </c>
      <c r="F13" s="359">
        <v>123469</v>
      </c>
      <c r="G13" s="472"/>
      <c r="H13" s="5"/>
    </row>
    <row r="14" spans="1:8" ht="13.35" customHeight="1">
      <c r="A14" s="514" t="s">
        <v>237</v>
      </c>
      <c r="B14" s="359"/>
      <c r="C14" s="359"/>
      <c r="D14" s="359"/>
      <c r="E14" s="359"/>
      <c r="F14" s="359"/>
      <c r="G14" s="472"/>
      <c r="H14" s="5"/>
    </row>
    <row r="15" spans="1:8" ht="13.35" customHeight="1">
      <c r="A15" s="515" t="s">
        <v>232</v>
      </c>
      <c r="B15" s="359">
        <v>165320</v>
      </c>
      <c r="C15" s="359">
        <v>71731</v>
      </c>
      <c r="D15" s="359">
        <v>92692</v>
      </c>
      <c r="E15" s="359">
        <v>140306</v>
      </c>
      <c r="F15" s="359">
        <v>185003</v>
      </c>
      <c r="G15" s="472"/>
      <c r="H15" s="5"/>
    </row>
    <row r="16" spans="1:8" ht="13.35" customHeight="1">
      <c r="A16" s="515" t="s">
        <v>566</v>
      </c>
      <c r="B16" s="359">
        <v>52314</v>
      </c>
      <c r="C16" s="359">
        <v>29835</v>
      </c>
      <c r="D16" s="359">
        <v>25959</v>
      </c>
      <c r="E16" s="359">
        <v>30431</v>
      </c>
      <c r="F16" s="359">
        <v>34122</v>
      </c>
      <c r="G16" s="472"/>
      <c r="H16" s="5"/>
    </row>
    <row r="17" spans="1:8" ht="13.35" customHeight="1">
      <c r="A17" s="514" t="s">
        <v>705</v>
      </c>
      <c r="B17" s="359">
        <v>14887</v>
      </c>
      <c r="C17" s="359">
        <v>13211</v>
      </c>
      <c r="D17" s="359">
        <v>12041</v>
      </c>
      <c r="E17" s="359">
        <v>12246</v>
      </c>
      <c r="F17" s="359">
        <v>11564</v>
      </c>
      <c r="G17" s="472"/>
      <c r="H17" s="5"/>
    </row>
    <row r="18" spans="1:8" ht="13.35" customHeight="1">
      <c r="A18" s="514" t="s">
        <v>706</v>
      </c>
      <c r="B18" s="359"/>
      <c r="C18" s="359"/>
      <c r="D18" s="359"/>
      <c r="E18" s="359"/>
      <c r="F18" s="359"/>
      <c r="G18" s="510"/>
      <c r="H18" s="5"/>
    </row>
    <row r="19" spans="1:8" ht="13.35" customHeight="1">
      <c r="A19" s="514" t="s">
        <v>632</v>
      </c>
      <c r="B19" s="359">
        <v>51460</v>
      </c>
      <c r="C19" s="359">
        <v>42816</v>
      </c>
      <c r="D19" s="359">
        <v>41227</v>
      </c>
      <c r="E19" s="359">
        <v>46529</v>
      </c>
      <c r="F19" s="359">
        <v>45801</v>
      </c>
      <c r="G19" s="510"/>
      <c r="H19" s="5"/>
    </row>
    <row r="20" spans="1:8" ht="13.35" customHeight="1">
      <c r="A20" s="514" t="s">
        <v>631</v>
      </c>
      <c r="B20" s="359">
        <v>2089</v>
      </c>
      <c r="C20" s="359">
        <v>1215</v>
      </c>
      <c r="D20" s="359">
        <v>1945</v>
      </c>
      <c r="E20" s="359">
        <v>1870</v>
      </c>
      <c r="F20" s="359">
        <v>3564</v>
      </c>
      <c r="G20" s="510"/>
      <c r="H20" s="5"/>
    </row>
    <row r="21" spans="1:8" ht="13.35" customHeight="1">
      <c r="A21" s="514" t="s">
        <v>707</v>
      </c>
      <c r="B21" s="359">
        <v>4130</v>
      </c>
      <c r="C21" s="359">
        <v>3522</v>
      </c>
      <c r="D21" s="359">
        <v>3102</v>
      </c>
      <c r="E21" s="359">
        <v>3619</v>
      </c>
      <c r="F21" s="359">
        <v>3932</v>
      </c>
      <c r="G21" s="472"/>
      <c r="H21" s="5"/>
    </row>
    <row r="22" spans="1:8" ht="13.35" customHeight="1">
      <c r="A22" s="514" t="s">
        <v>453</v>
      </c>
      <c r="B22" s="359"/>
      <c r="C22" s="359"/>
      <c r="D22" s="359"/>
      <c r="E22" s="359"/>
      <c r="F22" s="359"/>
      <c r="G22" s="472"/>
      <c r="H22" s="5"/>
    </row>
    <row r="23" spans="1:8" ht="13.35" customHeight="1">
      <c r="A23" s="514" t="s">
        <v>452</v>
      </c>
      <c r="B23" s="359">
        <v>81260</v>
      </c>
      <c r="C23" s="359">
        <v>42198</v>
      </c>
      <c r="D23" s="359">
        <v>52965</v>
      </c>
      <c r="E23" s="359">
        <v>66463</v>
      </c>
      <c r="F23" s="359">
        <v>63729</v>
      </c>
      <c r="G23" s="472"/>
      <c r="H23" s="5"/>
    </row>
    <row r="24" spans="1:8" ht="13.35" customHeight="1">
      <c r="A24" s="514" t="s">
        <v>708</v>
      </c>
      <c r="B24" s="359">
        <v>4559</v>
      </c>
      <c r="C24" s="359">
        <v>3847</v>
      </c>
      <c r="D24" s="359">
        <v>4236</v>
      </c>
      <c r="E24" s="359">
        <v>3789</v>
      </c>
      <c r="F24" s="359">
        <v>4494</v>
      </c>
      <c r="G24" s="472"/>
      <c r="H24" s="5"/>
    </row>
    <row r="25" spans="1:8" ht="13.35" customHeight="1">
      <c r="A25" s="514" t="s">
        <v>454</v>
      </c>
      <c r="B25" s="359">
        <v>730</v>
      </c>
      <c r="C25" s="359">
        <v>392</v>
      </c>
      <c r="D25" s="359">
        <v>393</v>
      </c>
      <c r="E25" s="359">
        <v>627</v>
      </c>
      <c r="F25" s="359">
        <v>768</v>
      </c>
      <c r="G25" s="472"/>
      <c r="H25" s="5"/>
    </row>
    <row r="26" spans="1:8" ht="13.35" customHeight="1">
      <c r="A26" s="514" t="s">
        <v>709</v>
      </c>
      <c r="B26" s="359">
        <v>3651</v>
      </c>
      <c r="C26" s="359">
        <v>545</v>
      </c>
      <c r="D26" s="359">
        <v>307</v>
      </c>
      <c r="E26" s="365" t="s">
        <v>268</v>
      </c>
      <c r="F26" s="365" t="s">
        <v>618</v>
      </c>
      <c r="G26" s="511" t="s">
        <v>418</v>
      </c>
      <c r="H26" s="5"/>
    </row>
    <row r="27" spans="1:8" ht="24" customHeight="1">
      <c r="A27" s="516" t="s">
        <v>238</v>
      </c>
      <c r="B27" s="359"/>
      <c r="C27" s="359"/>
      <c r="D27" s="359"/>
      <c r="E27" s="359"/>
      <c r="F27" s="359"/>
      <c r="G27" s="472"/>
      <c r="H27" s="5"/>
    </row>
    <row r="28" spans="1:8" ht="13.35" customHeight="1">
      <c r="A28" s="515" t="s">
        <v>233</v>
      </c>
      <c r="B28" s="359">
        <v>89756</v>
      </c>
      <c r="C28" s="359">
        <v>58864</v>
      </c>
      <c r="D28" s="359">
        <v>66216</v>
      </c>
      <c r="E28" s="359">
        <v>77080</v>
      </c>
      <c r="F28" s="359">
        <v>83920</v>
      </c>
      <c r="G28" s="472"/>
      <c r="H28" s="5"/>
    </row>
    <row r="29" spans="1:8" ht="13.35" customHeight="1">
      <c r="A29" s="515" t="s">
        <v>567</v>
      </c>
      <c r="B29" s="359">
        <v>2479</v>
      </c>
      <c r="C29" s="359">
        <v>998</v>
      </c>
      <c r="D29" s="359">
        <v>1158</v>
      </c>
      <c r="E29" s="359">
        <v>1533</v>
      </c>
      <c r="F29" s="359">
        <v>1479</v>
      </c>
      <c r="G29" s="472"/>
      <c r="H29" s="5"/>
    </row>
    <row r="30" spans="1:8" ht="13.35" customHeight="1">
      <c r="A30" s="516" t="s">
        <v>642</v>
      </c>
      <c r="B30" s="359"/>
      <c r="C30" s="359"/>
      <c r="D30" s="359"/>
      <c r="E30" s="359"/>
      <c r="F30" s="359"/>
      <c r="G30" s="472"/>
      <c r="H30" s="5"/>
    </row>
    <row r="31" spans="1:8" ht="13.35" customHeight="1">
      <c r="A31" s="515" t="s">
        <v>234</v>
      </c>
      <c r="B31" s="359">
        <v>141501</v>
      </c>
      <c r="C31" s="359">
        <v>102665</v>
      </c>
      <c r="D31" s="359">
        <v>91590</v>
      </c>
      <c r="E31" s="359">
        <v>109399</v>
      </c>
      <c r="F31" s="359">
        <v>132784</v>
      </c>
      <c r="G31" s="472"/>
      <c r="H31" s="5"/>
    </row>
    <row r="32" spans="1:8" ht="13.35" customHeight="1">
      <c r="A32" s="515" t="s">
        <v>235</v>
      </c>
      <c r="B32" s="359">
        <v>10395</v>
      </c>
      <c r="C32" s="359">
        <v>8433</v>
      </c>
      <c r="D32" s="359">
        <v>8961</v>
      </c>
      <c r="E32" s="359">
        <v>10454</v>
      </c>
      <c r="F32" s="359">
        <v>11718</v>
      </c>
      <c r="G32" s="472"/>
      <c r="H32" s="5"/>
    </row>
    <row r="33" spans="1:8" ht="13.35" customHeight="1">
      <c r="A33" s="515" t="s">
        <v>568</v>
      </c>
      <c r="B33" s="359">
        <v>104523</v>
      </c>
      <c r="C33" s="359">
        <v>46370</v>
      </c>
      <c r="D33" s="359">
        <v>59328</v>
      </c>
      <c r="E33" s="359">
        <v>73093</v>
      </c>
      <c r="F33" s="359">
        <v>87605</v>
      </c>
      <c r="G33" s="472"/>
      <c r="H33" s="5"/>
    </row>
    <row r="34" spans="1:8" s="4" customFormat="1" ht="13.35" customHeight="1">
      <c r="A34" s="517"/>
      <c r="B34" s="451"/>
      <c r="C34" s="451"/>
      <c r="D34" s="451"/>
      <c r="E34" s="451"/>
      <c r="F34" s="451"/>
      <c r="G34" s="461"/>
    </row>
    <row r="35" spans="1:8" s="4" customFormat="1" ht="13.35" customHeight="1">
      <c r="A35" s="518"/>
      <c r="B35" s="359"/>
      <c r="C35" s="359"/>
      <c r="D35" s="359"/>
      <c r="E35" s="400"/>
      <c r="F35" s="400"/>
      <c r="G35" s="472"/>
    </row>
    <row r="36" spans="1:8" ht="13.35" customHeight="1">
      <c r="A36" s="512" t="s">
        <v>310</v>
      </c>
      <c r="B36" s="359"/>
      <c r="C36" s="359"/>
      <c r="D36" s="359"/>
      <c r="E36" s="410"/>
      <c r="F36" s="410"/>
      <c r="G36" s="472"/>
      <c r="H36" s="5"/>
    </row>
    <row r="37" spans="1:8" ht="13.35" customHeight="1">
      <c r="A37" s="513" t="s">
        <v>710</v>
      </c>
      <c r="B37" s="359">
        <v>8286</v>
      </c>
      <c r="C37" s="359">
        <v>7026</v>
      </c>
      <c r="D37" s="359">
        <v>7172</v>
      </c>
      <c r="E37" s="359">
        <v>6909</v>
      </c>
      <c r="F37" s="359">
        <v>5775</v>
      </c>
      <c r="G37" s="472"/>
      <c r="H37" s="5"/>
    </row>
    <row r="38" spans="1:8" ht="13.35" customHeight="1">
      <c r="A38" s="513" t="s">
        <v>711</v>
      </c>
      <c r="B38" s="359">
        <v>8071</v>
      </c>
      <c r="C38" s="359">
        <v>5217</v>
      </c>
      <c r="D38" s="359">
        <v>5780</v>
      </c>
      <c r="E38" s="359">
        <v>6410</v>
      </c>
      <c r="F38" s="359">
        <v>7019</v>
      </c>
      <c r="G38" s="510"/>
      <c r="H38" s="5"/>
    </row>
    <row r="39" spans="1:8" ht="13.35" customHeight="1">
      <c r="A39" s="514" t="s">
        <v>643</v>
      </c>
      <c r="B39" s="359">
        <v>2485</v>
      </c>
      <c r="C39" s="359">
        <v>2415</v>
      </c>
      <c r="D39" s="359">
        <v>3718</v>
      </c>
      <c r="E39" s="359">
        <v>2949</v>
      </c>
      <c r="F39" s="359">
        <v>4179</v>
      </c>
      <c r="G39" s="511"/>
      <c r="H39" s="5"/>
    </row>
    <row r="40" spans="1:8" ht="13.35" customHeight="1">
      <c r="A40" s="513" t="s">
        <v>712</v>
      </c>
      <c r="B40" s="359">
        <v>66717</v>
      </c>
      <c r="C40" s="359">
        <v>59800</v>
      </c>
      <c r="D40" s="359">
        <v>55954</v>
      </c>
      <c r="E40" s="359">
        <v>59136</v>
      </c>
      <c r="F40" s="359">
        <v>69177</v>
      </c>
      <c r="G40" s="472"/>
      <c r="H40" s="5"/>
    </row>
    <row r="41" spans="1:8" ht="13.35" customHeight="1">
      <c r="A41" s="514" t="s">
        <v>633</v>
      </c>
      <c r="B41" s="359">
        <v>1000</v>
      </c>
      <c r="C41" s="359">
        <v>1254</v>
      </c>
      <c r="D41" s="359">
        <v>1421</v>
      </c>
      <c r="E41" s="359">
        <v>1263</v>
      </c>
      <c r="F41" s="359">
        <v>833</v>
      </c>
      <c r="G41" s="472"/>
      <c r="H41" s="5"/>
    </row>
    <row r="42" spans="1:8" ht="13.35" customHeight="1">
      <c r="A42" s="513" t="s">
        <v>713</v>
      </c>
      <c r="B42" s="359">
        <v>6712</v>
      </c>
      <c r="C42" s="359">
        <v>6502</v>
      </c>
      <c r="D42" s="359">
        <v>5419</v>
      </c>
      <c r="E42" s="359">
        <v>6442</v>
      </c>
      <c r="F42" s="359">
        <v>5738</v>
      </c>
      <c r="G42" s="472"/>
      <c r="H42" s="5"/>
    </row>
    <row r="43" spans="1:8" ht="13.35" customHeight="1">
      <c r="A43" s="516" t="s">
        <v>457</v>
      </c>
      <c r="B43" s="359"/>
      <c r="C43" s="359"/>
      <c r="D43" s="359"/>
      <c r="E43" s="359"/>
      <c r="F43" s="359"/>
      <c r="G43" s="472"/>
      <c r="H43" s="5"/>
    </row>
    <row r="44" spans="1:8" ht="13.35" customHeight="1">
      <c r="A44" s="516" t="s">
        <v>455</v>
      </c>
      <c r="B44" s="359">
        <v>6318</v>
      </c>
      <c r="C44" s="359">
        <v>7034</v>
      </c>
      <c r="D44" s="359">
        <v>7424</v>
      </c>
      <c r="E44" s="359">
        <v>8760</v>
      </c>
      <c r="F44" s="359">
        <v>6352</v>
      </c>
      <c r="G44" s="472"/>
      <c r="H44" s="5"/>
    </row>
    <row r="45" spans="1:8" ht="13.35" customHeight="1">
      <c r="A45" s="516" t="s">
        <v>456</v>
      </c>
      <c r="B45" s="359">
        <v>4743</v>
      </c>
      <c r="C45" s="359">
        <v>2847</v>
      </c>
      <c r="D45" s="359">
        <v>3663</v>
      </c>
      <c r="E45" s="359">
        <v>3175</v>
      </c>
      <c r="F45" s="359">
        <v>3110</v>
      </c>
      <c r="G45" s="472"/>
      <c r="H45" s="5"/>
    </row>
    <row r="46" spans="1:8" ht="13.35" customHeight="1">
      <c r="A46" s="513" t="s">
        <v>714</v>
      </c>
      <c r="B46" s="359">
        <v>3265</v>
      </c>
      <c r="C46" s="359">
        <v>3749</v>
      </c>
      <c r="D46" s="359">
        <v>2165</v>
      </c>
      <c r="E46" s="359">
        <v>2465</v>
      </c>
      <c r="F46" s="359">
        <v>2776</v>
      </c>
      <c r="G46" s="472"/>
      <c r="H46" s="5"/>
    </row>
    <row r="47" spans="1:8" ht="13.35" customHeight="1">
      <c r="A47" s="513" t="s">
        <v>715</v>
      </c>
      <c r="B47" s="359">
        <v>5361</v>
      </c>
      <c r="C47" s="359">
        <v>2710</v>
      </c>
      <c r="D47" s="359">
        <v>2459</v>
      </c>
      <c r="E47" s="359">
        <v>3509</v>
      </c>
      <c r="F47" s="359">
        <v>3725</v>
      </c>
      <c r="G47" s="472"/>
      <c r="H47" s="5"/>
    </row>
    <row r="48" spans="1:8" ht="13.35" customHeight="1">
      <c r="A48" s="513" t="s">
        <v>716</v>
      </c>
      <c r="B48" s="359">
        <v>3068</v>
      </c>
      <c r="C48" s="359">
        <v>2489</v>
      </c>
      <c r="D48" s="359">
        <v>3179</v>
      </c>
      <c r="E48" s="359">
        <v>2674</v>
      </c>
      <c r="F48" s="359">
        <v>408</v>
      </c>
      <c r="G48" s="472"/>
      <c r="H48" s="5"/>
    </row>
    <row r="49" spans="1:8" ht="13.35" customHeight="1">
      <c r="A49" s="513" t="s">
        <v>717</v>
      </c>
      <c r="B49" s="359">
        <v>1954</v>
      </c>
      <c r="C49" s="359">
        <v>2056</v>
      </c>
      <c r="D49" s="359">
        <v>2097</v>
      </c>
      <c r="E49" s="359">
        <v>1824</v>
      </c>
      <c r="F49" s="359">
        <v>1855</v>
      </c>
      <c r="G49" s="472"/>
      <c r="H49" s="5"/>
    </row>
    <row r="50" spans="1:8" ht="13.35" customHeight="1">
      <c r="A50" s="513" t="s">
        <v>718</v>
      </c>
      <c r="B50" s="359">
        <v>486</v>
      </c>
      <c r="C50" s="500" t="s">
        <v>268</v>
      </c>
      <c r="D50" s="359">
        <v>110</v>
      </c>
      <c r="E50" s="359">
        <v>65</v>
      </c>
      <c r="F50" s="359">
        <v>124</v>
      </c>
      <c r="G50" s="510"/>
      <c r="H50" s="5"/>
    </row>
    <row r="51" spans="1:8" ht="13.35" customHeight="1">
      <c r="A51" s="514" t="s">
        <v>619</v>
      </c>
      <c r="B51" s="359">
        <v>4420</v>
      </c>
      <c r="C51" s="359">
        <v>3638</v>
      </c>
      <c r="D51" s="359">
        <v>2769</v>
      </c>
      <c r="E51" s="359">
        <v>3733</v>
      </c>
      <c r="F51" s="359">
        <v>3303</v>
      </c>
      <c r="G51" s="472"/>
      <c r="H51" s="5"/>
    </row>
    <row r="52" spans="1:8" ht="13.35" customHeight="1">
      <c r="A52" s="513" t="s">
        <v>719</v>
      </c>
      <c r="B52" s="359">
        <v>33872</v>
      </c>
      <c r="C52" s="359">
        <v>31524</v>
      </c>
      <c r="D52" s="359">
        <v>27267</v>
      </c>
      <c r="E52" s="359">
        <v>31608</v>
      </c>
      <c r="F52" s="359">
        <v>31565</v>
      </c>
      <c r="G52" s="472"/>
      <c r="H52" s="5"/>
    </row>
    <row r="53" spans="1:8" ht="13.35" customHeight="1">
      <c r="A53" s="516" t="s">
        <v>236</v>
      </c>
      <c r="B53" s="358">
        <v>28345</v>
      </c>
      <c r="C53" s="358">
        <v>18147</v>
      </c>
      <c r="D53" s="358">
        <v>15518</v>
      </c>
      <c r="E53" s="358">
        <v>19034</v>
      </c>
      <c r="F53" s="358">
        <v>29174</v>
      </c>
      <c r="G53" s="479"/>
      <c r="H53" s="5"/>
    </row>
    <row r="54" spans="1:8" ht="13.35" customHeight="1">
      <c r="A54" s="516" t="s">
        <v>620</v>
      </c>
      <c r="B54" s="497" t="s">
        <v>618</v>
      </c>
      <c r="C54" s="497" t="s">
        <v>618</v>
      </c>
      <c r="D54" s="497" t="s">
        <v>618</v>
      </c>
      <c r="E54" s="497" t="s">
        <v>618</v>
      </c>
      <c r="F54" s="358">
        <v>193684</v>
      </c>
      <c r="G54" s="479"/>
      <c r="H54" s="5"/>
    </row>
    <row r="55" spans="1:8" ht="13.35" customHeight="1">
      <c r="A55" s="514" t="s">
        <v>453</v>
      </c>
      <c r="B55" s="358"/>
      <c r="C55" s="358"/>
      <c r="D55" s="358"/>
      <c r="E55" s="358"/>
      <c r="F55" s="358"/>
      <c r="G55" s="479"/>
      <c r="H55" s="5"/>
    </row>
    <row r="56" spans="1:8" ht="13.35" customHeight="1">
      <c r="A56" s="514" t="s">
        <v>458</v>
      </c>
      <c r="B56" s="358">
        <v>26441</v>
      </c>
      <c r="C56" s="358">
        <v>5076</v>
      </c>
      <c r="D56" s="358">
        <v>5530</v>
      </c>
      <c r="E56" s="358">
        <v>8326</v>
      </c>
      <c r="F56" s="358">
        <v>13783</v>
      </c>
      <c r="G56" s="479"/>
      <c r="H56" s="5"/>
    </row>
    <row r="57" spans="1:8" ht="13.35" customHeight="1">
      <c r="A57" s="514" t="s">
        <v>459</v>
      </c>
      <c r="B57" s="358">
        <v>11011</v>
      </c>
      <c r="C57" s="358">
        <v>7944</v>
      </c>
      <c r="D57" s="358">
        <v>5981</v>
      </c>
      <c r="E57" s="358">
        <v>6434</v>
      </c>
      <c r="F57" s="358">
        <v>10200</v>
      </c>
      <c r="G57" s="479"/>
      <c r="H57" s="5"/>
    </row>
    <row r="58" spans="1:8" ht="3.75" customHeight="1">
      <c r="A58" s="21"/>
      <c r="B58" s="29"/>
      <c r="C58" s="29"/>
      <c r="D58" s="29"/>
      <c r="E58" s="29"/>
      <c r="F58" s="29"/>
      <c r="G58" s="6"/>
      <c r="H58" s="5"/>
    </row>
    <row r="59" spans="1:8" ht="12.75" customHeight="1">
      <c r="A59" s="81" t="s">
        <v>377</v>
      </c>
      <c r="B59" s="294"/>
      <c r="C59" s="294"/>
      <c r="D59" s="294"/>
      <c r="E59" s="294"/>
      <c r="F59" s="294"/>
      <c r="G59" s="294"/>
      <c r="H59" s="294"/>
    </row>
    <row r="60" spans="1:8" ht="12.75" customHeight="1">
      <c r="A60" s="213" t="s">
        <v>644</v>
      </c>
      <c r="B60" s="82"/>
      <c r="C60" s="82"/>
      <c r="D60" s="82"/>
      <c r="E60" s="82"/>
      <c r="F60" s="82"/>
      <c r="G60" s="82"/>
      <c r="H60" s="294"/>
    </row>
    <row r="61" spans="1:8" ht="12.75" customHeight="1">
      <c r="A61" s="213"/>
      <c r="B61" s="82"/>
      <c r="C61" s="82"/>
      <c r="D61" s="82"/>
      <c r="E61" s="82"/>
      <c r="F61" s="82"/>
      <c r="G61" s="82"/>
      <c r="H61" s="294"/>
    </row>
    <row r="62" spans="1:8" ht="12.75" customHeight="1">
      <c r="A62" s="213"/>
      <c r="B62" s="5"/>
      <c r="C62" s="294"/>
      <c r="D62" s="294"/>
      <c r="E62" s="294"/>
      <c r="F62" s="294"/>
      <c r="G62" s="294"/>
      <c r="H62" s="294"/>
    </row>
    <row r="63" spans="1:8" ht="13.5" customHeight="1">
      <c r="A63" s="160"/>
      <c r="B63" s="36"/>
      <c r="C63" s="158"/>
      <c r="D63" s="158"/>
      <c r="E63" s="158"/>
      <c r="F63" s="158"/>
      <c r="G63" s="158"/>
    </row>
    <row r="64" spans="1:8" ht="15" customHeight="1">
      <c r="A64" s="172"/>
      <c r="H64" s="5"/>
    </row>
    <row r="65" spans="1:8" ht="15" customHeight="1">
      <c r="H65" s="5"/>
    </row>
    <row r="66" spans="1:8" ht="15" customHeight="1">
      <c r="H66" s="5"/>
    </row>
    <row r="67" spans="1:8" ht="15" customHeight="1">
      <c r="B67" s="3"/>
      <c r="C67" s="28"/>
      <c r="D67" s="28"/>
      <c r="E67" s="28"/>
      <c r="F67" s="28"/>
      <c r="G67" s="28"/>
      <c r="H67" s="5"/>
    </row>
    <row r="68" spans="1:8" ht="15" customHeight="1">
      <c r="H68" s="5"/>
    </row>
    <row r="69" spans="1:8" ht="15" customHeight="1">
      <c r="H69" s="5"/>
    </row>
    <row r="70" spans="1:8" ht="15" customHeight="1">
      <c r="H70" s="5"/>
    </row>
    <row r="71" spans="1:8" ht="15" customHeight="1">
      <c r="A71" s="5"/>
      <c r="B71" s="5"/>
      <c r="C71" s="5"/>
      <c r="D71" s="5"/>
      <c r="E71" s="5"/>
      <c r="H71" s="5"/>
    </row>
  </sheetData>
  <mergeCells count="3">
    <mergeCell ref="G4:G5"/>
    <mergeCell ref="A4:A5"/>
    <mergeCell ref="B4:F4"/>
  </mergeCells>
  <phoneticPr fontId="6"/>
  <printOptions horizontalCentered="1"/>
  <pageMargins left="0.78740157480314965" right="0.78740157480314965" top="0.78740157480314965" bottom="0.59055118110236227" header="0.59055118110236227" footer="0.39370078740157483"/>
  <pageSetup paperSize="9" scale="94" orientation="portrait" r:id="rId1"/>
  <headerFooter scaleWithDoc="0">
    <oddHeader>&amp;L&amp;"ＭＳ 明朝,標準"&amp;9第&amp;"Times New Roman,標準"13&amp;"ＭＳ 明朝,標準"章　教育・文化</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9"/>
  <sheetViews>
    <sheetView showGridLines="0" view="pageLayout" topLeftCell="A10" zoomScaleNormal="100" zoomScaleSheetLayoutView="100" workbookViewId="0">
      <selection activeCell="F34" sqref="F34"/>
    </sheetView>
  </sheetViews>
  <sheetFormatPr defaultRowHeight="15" customHeight="1"/>
  <cols>
    <col min="1" max="1" width="28.625" style="2" customWidth="1"/>
    <col min="2" max="6" width="8.625" style="2" customWidth="1"/>
    <col min="7" max="7" width="6.625" style="2" customWidth="1"/>
    <col min="8" max="8" width="7.375" style="2" customWidth="1"/>
    <col min="9" max="10" width="10.625" style="2" customWidth="1"/>
    <col min="11" max="11" width="6.625" style="2" customWidth="1"/>
    <col min="12" max="253" width="9" style="5"/>
    <col min="254" max="254" width="3.125" style="5" customWidth="1"/>
    <col min="255" max="255" width="12.5" style="5" customWidth="1"/>
    <col min="256" max="257" width="6.25" style="5" customWidth="1"/>
    <col min="258" max="262" width="10" style="5" customWidth="1"/>
    <col min="263" max="263" width="9.125" style="5" customWidth="1"/>
    <col min="264" max="264" width="7.375" style="5" customWidth="1"/>
    <col min="265" max="266" width="10.625" style="5" customWidth="1"/>
    <col min="267" max="267" width="6.625" style="5" customWidth="1"/>
    <col min="268" max="509" width="9" style="5"/>
    <col min="510" max="510" width="3.125" style="5" customWidth="1"/>
    <col min="511" max="511" width="12.5" style="5" customWidth="1"/>
    <col min="512" max="513" width="6.25" style="5" customWidth="1"/>
    <col min="514" max="518" width="10" style="5" customWidth="1"/>
    <col min="519" max="519" width="9.125" style="5" customWidth="1"/>
    <col min="520" max="520" width="7.375" style="5" customWidth="1"/>
    <col min="521" max="522" width="10.625" style="5" customWidth="1"/>
    <col min="523" max="523" width="6.625" style="5" customWidth="1"/>
    <col min="524" max="765" width="9" style="5"/>
    <col min="766" max="766" width="3.125" style="5" customWidth="1"/>
    <col min="767" max="767" width="12.5" style="5" customWidth="1"/>
    <col min="768" max="769" width="6.25" style="5" customWidth="1"/>
    <col min="770" max="774" width="10" style="5" customWidth="1"/>
    <col min="775" max="775" width="9.125" style="5" customWidth="1"/>
    <col min="776" max="776" width="7.375" style="5" customWidth="1"/>
    <col min="777" max="778" width="10.625" style="5" customWidth="1"/>
    <col min="779" max="779" width="6.625" style="5" customWidth="1"/>
    <col min="780" max="1021" width="9" style="5"/>
    <col min="1022" max="1022" width="3.125" style="5" customWidth="1"/>
    <col min="1023" max="1023" width="12.5" style="5" customWidth="1"/>
    <col min="1024" max="1025" width="6.25" style="5" customWidth="1"/>
    <col min="1026" max="1030" width="10" style="5" customWidth="1"/>
    <col min="1031" max="1031" width="9.125" style="5" customWidth="1"/>
    <col min="1032" max="1032" width="7.375" style="5" customWidth="1"/>
    <col min="1033" max="1034" width="10.625" style="5" customWidth="1"/>
    <col min="1035" max="1035" width="6.625" style="5" customWidth="1"/>
    <col min="1036" max="1277" width="9" style="5"/>
    <col min="1278" max="1278" width="3.125" style="5" customWidth="1"/>
    <col min="1279" max="1279" width="12.5" style="5" customWidth="1"/>
    <col min="1280" max="1281" width="6.25" style="5" customWidth="1"/>
    <col min="1282" max="1286" width="10" style="5" customWidth="1"/>
    <col min="1287" max="1287" width="9.125" style="5" customWidth="1"/>
    <col min="1288" max="1288" width="7.375" style="5" customWidth="1"/>
    <col min="1289" max="1290" width="10.625" style="5" customWidth="1"/>
    <col min="1291" max="1291" width="6.625" style="5" customWidth="1"/>
    <col min="1292" max="1533" width="9" style="5"/>
    <col min="1534" max="1534" width="3.125" style="5" customWidth="1"/>
    <col min="1535" max="1535" width="12.5" style="5" customWidth="1"/>
    <col min="1536" max="1537" width="6.25" style="5" customWidth="1"/>
    <col min="1538" max="1542" width="10" style="5" customWidth="1"/>
    <col min="1543" max="1543" width="9.125" style="5" customWidth="1"/>
    <col min="1544" max="1544" width="7.375" style="5" customWidth="1"/>
    <col min="1545" max="1546" width="10.625" style="5" customWidth="1"/>
    <col min="1547" max="1547" width="6.625" style="5" customWidth="1"/>
    <col min="1548" max="1789" width="9" style="5"/>
    <col min="1790" max="1790" width="3.125" style="5" customWidth="1"/>
    <col min="1791" max="1791" width="12.5" style="5" customWidth="1"/>
    <col min="1792" max="1793" width="6.25" style="5" customWidth="1"/>
    <col min="1794" max="1798" width="10" style="5" customWidth="1"/>
    <col min="1799" max="1799" width="9.125" style="5" customWidth="1"/>
    <col min="1800" max="1800" width="7.375" style="5" customWidth="1"/>
    <col min="1801" max="1802" width="10.625" style="5" customWidth="1"/>
    <col min="1803" max="1803" width="6.625" style="5" customWidth="1"/>
    <col min="1804" max="2045" width="9" style="5"/>
    <col min="2046" max="2046" width="3.125" style="5" customWidth="1"/>
    <col min="2047" max="2047" width="12.5" style="5" customWidth="1"/>
    <col min="2048" max="2049" width="6.25" style="5" customWidth="1"/>
    <col min="2050" max="2054" width="10" style="5" customWidth="1"/>
    <col min="2055" max="2055" width="9.125" style="5" customWidth="1"/>
    <col min="2056" max="2056" width="7.375" style="5" customWidth="1"/>
    <col min="2057" max="2058" width="10.625" style="5" customWidth="1"/>
    <col min="2059" max="2059" width="6.625" style="5" customWidth="1"/>
    <col min="2060" max="2301" width="9" style="5"/>
    <col min="2302" max="2302" width="3.125" style="5" customWidth="1"/>
    <col min="2303" max="2303" width="12.5" style="5" customWidth="1"/>
    <col min="2304" max="2305" width="6.25" style="5" customWidth="1"/>
    <col min="2306" max="2310" width="10" style="5" customWidth="1"/>
    <col min="2311" max="2311" width="9.125" style="5" customWidth="1"/>
    <col min="2312" max="2312" width="7.375" style="5" customWidth="1"/>
    <col min="2313" max="2314" width="10.625" style="5" customWidth="1"/>
    <col min="2315" max="2315" width="6.625" style="5" customWidth="1"/>
    <col min="2316" max="2557" width="9" style="5"/>
    <col min="2558" max="2558" width="3.125" style="5" customWidth="1"/>
    <col min="2559" max="2559" width="12.5" style="5" customWidth="1"/>
    <col min="2560" max="2561" width="6.25" style="5" customWidth="1"/>
    <col min="2562" max="2566" width="10" style="5" customWidth="1"/>
    <col min="2567" max="2567" width="9.125" style="5" customWidth="1"/>
    <col min="2568" max="2568" width="7.375" style="5" customWidth="1"/>
    <col min="2569" max="2570" width="10.625" style="5" customWidth="1"/>
    <col min="2571" max="2571" width="6.625" style="5" customWidth="1"/>
    <col min="2572" max="2813" width="9" style="5"/>
    <col min="2814" max="2814" width="3.125" style="5" customWidth="1"/>
    <col min="2815" max="2815" width="12.5" style="5" customWidth="1"/>
    <col min="2816" max="2817" width="6.25" style="5" customWidth="1"/>
    <col min="2818" max="2822" width="10" style="5" customWidth="1"/>
    <col min="2823" max="2823" width="9.125" style="5" customWidth="1"/>
    <col min="2824" max="2824" width="7.375" style="5" customWidth="1"/>
    <col min="2825" max="2826" width="10.625" style="5" customWidth="1"/>
    <col min="2827" max="2827" width="6.625" style="5" customWidth="1"/>
    <col min="2828" max="3069" width="9" style="5"/>
    <col min="3070" max="3070" width="3.125" style="5" customWidth="1"/>
    <col min="3071" max="3071" width="12.5" style="5" customWidth="1"/>
    <col min="3072" max="3073" width="6.25" style="5" customWidth="1"/>
    <col min="3074" max="3078" width="10" style="5" customWidth="1"/>
    <col min="3079" max="3079" width="9.125" style="5" customWidth="1"/>
    <col min="3080" max="3080" width="7.375" style="5" customWidth="1"/>
    <col min="3081" max="3082" width="10.625" style="5" customWidth="1"/>
    <col min="3083" max="3083" width="6.625" style="5" customWidth="1"/>
    <col min="3084" max="3325" width="9" style="5"/>
    <col min="3326" max="3326" width="3.125" style="5" customWidth="1"/>
    <col min="3327" max="3327" width="12.5" style="5" customWidth="1"/>
    <col min="3328" max="3329" width="6.25" style="5" customWidth="1"/>
    <col min="3330" max="3334" width="10" style="5" customWidth="1"/>
    <col min="3335" max="3335" width="9.125" style="5" customWidth="1"/>
    <col min="3336" max="3336" width="7.375" style="5" customWidth="1"/>
    <col min="3337" max="3338" width="10.625" style="5" customWidth="1"/>
    <col min="3339" max="3339" width="6.625" style="5" customWidth="1"/>
    <col min="3340" max="3581" width="9" style="5"/>
    <col min="3582" max="3582" width="3.125" style="5" customWidth="1"/>
    <col min="3583" max="3583" width="12.5" style="5" customWidth="1"/>
    <col min="3584" max="3585" width="6.25" style="5" customWidth="1"/>
    <col min="3586" max="3590" width="10" style="5" customWidth="1"/>
    <col min="3591" max="3591" width="9.125" style="5" customWidth="1"/>
    <col min="3592" max="3592" width="7.375" style="5" customWidth="1"/>
    <col min="3593" max="3594" width="10.625" style="5" customWidth="1"/>
    <col min="3595" max="3595" width="6.625" style="5" customWidth="1"/>
    <col min="3596" max="3837" width="9" style="5"/>
    <col min="3838" max="3838" width="3.125" style="5" customWidth="1"/>
    <col min="3839" max="3839" width="12.5" style="5" customWidth="1"/>
    <col min="3840" max="3841" width="6.25" style="5" customWidth="1"/>
    <col min="3842" max="3846" width="10" style="5" customWidth="1"/>
    <col min="3847" max="3847" width="9.125" style="5" customWidth="1"/>
    <col min="3848" max="3848" width="7.375" style="5" customWidth="1"/>
    <col min="3849" max="3850" width="10.625" style="5" customWidth="1"/>
    <col min="3851" max="3851" width="6.625" style="5" customWidth="1"/>
    <col min="3852" max="4093" width="9" style="5"/>
    <col min="4094" max="4094" width="3.125" style="5" customWidth="1"/>
    <col min="4095" max="4095" width="12.5" style="5" customWidth="1"/>
    <col min="4096" max="4097" width="6.25" style="5" customWidth="1"/>
    <col min="4098" max="4102" width="10" style="5" customWidth="1"/>
    <col min="4103" max="4103" width="9.125" style="5" customWidth="1"/>
    <col min="4104" max="4104" width="7.375" style="5" customWidth="1"/>
    <col min="4105" max="4106" width="10.625" style="5" customWidth="1"/>
    <col min="4107" max="4107" width="6.625" style="5" customWidth="1"/>
    <col min="4108" max="4349" width="9" style="5"/>
    <col min="4350" max="4350" width="3.125" style="5" customWidth="1"/>
    <col min="4351" max="4351" width="12.5" style="5" customWidth="1"/>
    <col min="4352" max="4353" width="6.25" style="5" customWidth="1"/>
    <col min="4354" max="4358" width="10" style="5" customWidth="1"/>
    <col min="4359" max="4359" width="9.125" style="5" customWidth="1"/>
    <col min="4360" max="4360" width="7.375" style="5" customWidth="1"/>
    <col min="4361" max="4362" width="10.625" style="5" customWidth="1"/>
    <col min="4363" max="4363" width="6.625" style="5" customWidth="1"/>
    <col min="4364" max="4605" width="9" style="5"/>
    <col min="4606" max="4606" width="3.125" style="5" customWidth="1"/>
    <col min="4607" max="4607" width="12.5" style="5" customWidth="1"/>
    <col min="4608" max="4609" width="6.25" style="5" customWidth="1"/>
    <col min="4610" max="4614" width="10" style="5" customWidth="1"/>
    <col min="4615" max="4615" width="9.125" style="5" customWidth="1"/>
    <col min="4616" max="4616" width="7.375" style="5" customWidth="1"/>
    <col min="4617" max="4618" width="10.625" style="5" customWidth="1"/>
    <col min="4619" max="4619" width="6.625" style="5" customWidth="1"/>
    <col min="4620" max="4861" width="9" style="5"/>
    <col min="4862" max="4862" width="3.125" style="5" customWidth="1"/>
    <col min="4863" max="4863" width="12.5" style="5" customWidth="1"/>
    <col min="4864" max="4865" width="6.25" style="5" customWidth="1"/>
    <col min="4866" max="4870" width="10" style="5" customWidth="1"/>
    <col min="4871" max="4871" width="9.125" style="5" customWidth="1"/>
    <col min="4872" max="4872" width="7.375" style="5" customWidth="1"/>
    <col min="4873" max="4874" width="10.625" style="5" customWidth="1"/>
    <col min="4875" max="4875" width="6.625" style="5" customWidth="1"/>
    <col min="4876" max="5117" width="9" style="5"/>
    <col min="5118" max="5118" width="3.125" style="5" customWidth="1"/>
    <col min="5119" max="5119" width="12.5" style="5" customWidth="1"/>
    <col min="5120" max="5121" width="6.25" style="5" customWidth="1"/>
    <col min="5122" max="5126" width="10" style="5" customWidth="1"/>
    <col min="5127" max="5127" width="9.125" style="5" customWidth="1"/>
    <col min="5128" max="5128" width="7.375" style="5" customWidth="1"/>
    <col min="5129" max="5130" width="10.625" style="5" customWidth="1"/>
    <col min="5131" max="5131" width="6.625" style="5" customWidth="1"/>
    <col min="5132" max="5373" width="9" style="5"/>
    <col min="5374" max="5374" width="3.125" style="5" customWidth="1"/>
    <col min="5375" max="5375" width="12.5" style="5" customWidth="1"/>
    <col min="5376" max="5377" width="6.25" style="5" customWidth="1"/>
    <col min="5378" max="5382" width="10" style="5" customWidth="1"/>
    <col min="5383" max="5383" width="9.125" style="5" customWidth="1"/>
    <col min="5384" max="5384" width="7.375" style="5" customWidth="1"/>
    <col min="5385" max="5386" width="10.625" style="5" customWidth="1"/>
    <col min="5387" max="5387" width="6.625" style="5" customWidth="1"/>
    <col min="5388" max="5629" width="9" style="5"/>
    <col min="5630" max="5630" width="3.125" style="5" customWidth="1"/>
    <col min="5631" max="5631" width="12.5" style="5" customWidth="1"/>
    <col min="5632" max="5633" width="6.25" style="5" customWidth="1"/>
    <col min="5634" max="5638" width="10" style="5" customWidth="1"/>
    <col min="5639" max="5639" width="9.125" style="5" customWidth="1"/>
    <col min="5640" max="5640" width="7.375" style="5" customWidth="1"/>
    <col min="5641" max="5642" width="10.625" style="5" customWidth="1"/>
    <col min="5643" max="5643" width="6.625" style="5" customWidth="1"/>
    <col min="5644" max="5885" width="9" style="5"/>
    <col min="5886" max="5886" width="3.125" style="5" customWidth="1"/>
    <col min="5887" max="5887" width="12.5" style="5" customWidth="1"/>
    <col min="5888" max="5889" width="6.25" style="5" customWidth="1"/>
    <col min="5890" max="5894" width="10" style="5" customWidth="1"/>
    <col min="5895" max="5895" width="9.125" style="5" customWidth="1"/>
    <col min="5896" max="5896" width="7.375" style="5" customWidth="1"/>
    <col min="5897" max="5898" width="10.625" style="5" customWidth="1"/>
    <col min="5899" max="5899" width="6.625" style="5" customWidth="1"/>
    <col min="5900" max="6141" width="9" style="5"/>
    <col min="6142" max="6142" width="3.125" style="5" customWidth="1"/>
    <col min="6143" max="6143" width="12.5" style="5" customWidth="1"/>
    <col min="6144" max="6145" width="6.25" style="5" customWidth="1"/>
    <col min="6146" max="6150" width="10" style="5" customWidth="1"/>
    <col min="6151" max="6151" width="9.125" style="5" customWidth="1"/>
    <col min="6152" max="6152" width="7.375" style="5" customWidth="1"/>
    <col min="6153" max="6154" width="10.625" style="5" customWidth="1"/>
    <col min="6155" max="6155" width="6.625" style="5" customWidth="1"/>
    <col min="6156" max="6397" width="9" style="5"/>
    <col min="6398" max="6398" width="3.125" style="5" customWidth="1"/>
    <col min="6399" max="6399" width="12.5" style="5" customWidth="1"/>
    <col min="6400" max="6401" width="6.25" style="5" customWidth="1"/>
    <col min="6402" max="6406" width="10" style="5" customWidth="1"/>
    <col min="6407" max="6407" width="9.125" style="5" customWidth="1"/>
    <col min="6408" max="6408" width="7.375" style="5" customWidth="1"/>
    <col min="6409" max="6410" width="10.625" style="5" customWidth="1"/>
    <col min="6411" max="6411" width="6.625" style="5" customWidth="1"/>
    <col min="6412" max="6653" width="9" style="5"/>
    <col min="6654" max="6654" width="3.125" style="5" customWidth="1"/>
    <col min="6655" max="6655" width="12.5" style="5" customWidth="1"/>
    <col min="6656" max="6657" width="6.25" style="5" customWidth="1"/>
    <col min="6658" max="6662" width="10" style="5" customWidth="1"/>
    <col min="6663" max="6663" width="9.125" style="5" customWidth="1"/>
    <col min="6664" max="6664" width="7.375" style="5" customWidth="1"/>
    <col min="6665" max="6666" width="10.625" style="5" customWidth="1"/>
    <col min="6667" max="6667" width="6.625" style="5" customWidth="1"/>
    <col min="6668" max="6909" width="9" style="5"/>
    <col min="6910" max="6910" width="3.125" style="5" customWidth="1"/>
    <col min="6911" max="6911" width="12.5" style="5" customWidth="1"/>
    <col min="6912" max="6913" width="6.25" style="5" customWidth="1"/>
    <col min="6914" max="6918" width="10" style="5" customWidth="1"/>
    <col min="6919" max="6919" width="9.125" style="5" customWidth="1"/>
    <col min="6920" max="6920" width="7.375" style="5" customWidth="1"/>
    <col min="6921" max="6922" width="10.625" style="5" customWidth="1"/>
    <col min="6923" max="6923" width="6.625" style="5" customWidth="1"/>
    <col min="6924" max="7165" width="9" style="5"/>
    <col min="7166" max="7166" width="3.125" style="5" customWidth="1"/>
    <col min="7167" max="7167" width="12.5" style="5" customWidth="1"/>
    <col min="7168" max="7169" width="6.25" style="5" customWidth="1"/>
    <col min="7170" max="7174" width="10" style="5" customWidth="1"/>
    <col min="7175" max="7175" width="9.125" style="5" customWidth="1"/>
    <col min="7176" max="7176" width="7.375" style="5" customWidth="1"/>
    <col min="7177" max="7178" width="10.625" style="5" customWidth="1"/>
    <col min="7179" max="7179" width="6.625" style="5" customWidth="1"/>
    <col min="7180" max="7421" width="9" style="5"/>
    <col min="7422" max="7422" width="3.125" style="5" customWidth="1"/>
    <col min="7423" max="7423" width="12.5" style="5" customWidth="1"/>
    <col min="7424" max="7425" width="6.25" style="5" customWidth="1"/>
    <col min="7426" max="7430" width="10" style="5" customWidth="1"/>
    <col min="7431" max="7431" width="9.125" style="5" customWidth="1"/>
    <col min="7432" max="7432" width="7.375" style="5" customWidth="1"/>
    <col min="7433" max="7434" width="10.625" style="5" customWidth="1"/>
    <col min="7435" max="7435" width="6.625" style="5" customWidth="1"/>
    <col min="7436" max="7677" width="9" style="5"/>
    <col min="7678" max="7678" width="3.125" style="5" customWidth="1"/>
    <col min="7679" max="7679" width="12.5" style="5" customWidth="1"/>
    <col min="7680" max="7681" width="6.25" style="5" customWidth="1"/>
    <col min="7682" max="7686" width="10" style="5" customWidth="1"/>
    <col min="7687" max="7687" width="9.125" style="5" customWidth="1"/>
    <col min="7688" max="7688" width="7.375" style="5" customWidth="1"/>
    <col min="7689" max="7690" width="10.625" style="5" customWidth="1"/>
    <col min="7691" max="7691" width="6.625" style="5" customWidth="1"/>
    <col min="7692" max="7933" width="9" style="5"/>
    <col min="7934" max="7934" width="3.125" style="5" customWidth="1"/>
    <col min="7935" max="7935" width="12.5" style="5" customWidth="1"/>
    <col min="7936" max="7937" width="6.25" style="5" customWidth="1"/>
    <col min="7938" max="7942" width="10" style="5" customWidth="1"/>
    <col min="7943" max="7943" width="9.125" style="5" customWidth="1"/>
    <col min="7944" max="7944" width="7.375" style="5" customWidth="1"/>
    <col min="7945" max="7946" width="10.625" style="5" customWidth="1"/>
    <col min="7947" max="7947" width="6.625" style="5" customWidth="1"/>
    <col min="7948" max="8189" width="9" style="5"/>
    <col min="8190" max="8190" width="3.125" style="5" customWidth="1"/>
    <col min="8191" max="8191" width="12.5" style="5" customWidth="1"/>
    <col min="8192" max="8193" width="6.25" style="5" customWidth="1"/>
    <col min="8194" max="8198" width="10" style="5" customWidth="1"/>
    <col min="8199" max="8199" width="9.125" style="5" customWidth="1"/>
    <col min="8200" max="8200" width="7.375" style="5" customWidth="1"/>
    <col min="8201" max="8202" width="10.625" style="5" customWidth="1"/>
    <col min="8203" max="8203" width="6.625" style="5" customWidth="1"/>
    <col min="8204" max="8445" width="9" style="5"/>
    <col min="8446" max="8446" width="3.125" style="5" customWidth="1"/>
    <col min="8447" max="8447" width="12.5" style="5" customWidth="1"/>
    <col min="8448" max="8449" width="6.25" style="5" customWidth="1"/>
    <col min="8450" max="8454" width="10" style="5" customWidth="1"/>
    <col min="8455" max="8455" width="9.125" style="5" customWidth="1"/>
    <col min="8456" max="8456" width="7.375" style="5" customWidth="1"/>
    <col min="8457" max="8458" width="10.625" style="5" customWidth="1"/>
    <col min="8459" max="8459" width="6.625" style="5" customWidth="1"/>
    <col min="8460" max="8701" width="9" style="5"/>
    <col min="8702" max="8702" width="3.125" style="5" customWidth="1"/>
    <col min="8703" max="8703" width="12.5" style="5" customWidth="1"/>
    <col min="8704" max="8705" width="6.25" style="5" customWidth="1"/>
    <col min="8706" max="8710" width="10" style="5" customWidth="1"/>
    <col min="8711" max="8711" width="9.125" style="5" customWidth="1"/>
    <col min="8712" max="8712" width="7.375" style="5" customWidth="1"/>
    <col min="8713" max="8714" width="10.625" style="5" customWidth="1"/>
    <col min="8715" max="8715" width="6.625" style="5" customWidth="1"/>
    <col min="8716" max="8957" width="9" style="5"/>
    <col min="8958" max="8958" width="3.125" style="5" customWidth="1"/>
    <col min="8959" max="8959" width="12.5" style="5" customWidth="1"/>
    <col min="8960" max="8961" width="6.25" style="5" customWidth="1"/>
    <col min="8962" max="8966" width="10" style="5" customWidth="1"/>
    <col min="8967" max="8967" width="9.125" style="5" customWidth="1"/>
    <col min="8968" max="8968" width="7.375" style="5" customWidth="1"/>
    <col min="8969" max="8970" width="10.625" style="5" customWidth="1"/>
    <col min="8971" max="8971" width="6.625" style="5" customWidth="1"/>
    <col min="8972" max="9213" width="9" style="5"/>
    <col min="9214" max="9214" width="3.125" style="5" customWidth="1"/>
    <col min="9215" max="9215" width="12.5" style="5" customWidth="1"/>
    <col min="9216" max="9217" width="6.25" style="5" customWidth="1"/>
    <col min="9218" max="9222" width="10" style="5" customWidth="1"/>
    <col min="9223" max="9223" width="9.125" style="5" customWidth="1"/>
    <col min="9224" max="9224" width="7.375" style="5" customWidth="1"/>
    <col min="9225" max="9226" width="10.625" style="5" customWidth="1"/>
    <col min="9227" max="9227" width="6.625" style="5" customWidth="1"/>
    <col min="9228" max="9469" width="9" style="5"/>
    <col min="9470" max="9470" width="3.125" style="5" customWidth="1"/>
    <col min="9471" max="9471" width="12.5" style="5" customWidth="1"/>
    <col min="9472" max="9473" width="6.25" style="5" customWidth="1"/>
    <col min="9474" max="9478" width="10" style="5" customWidth="1"/>
    <col min="9479" max="9479" width="9.125" style="5" customWidth="1"/>
    <col min="9480" max="9480" width="7.375" style="5" customWidth="1"/>
    <col min="9481" max="9482" width="10.625" style="5" customWidth="1"/>
    <col min="9483" max="9483" width="6.625" style="5" customWidth="1"/>
    <col min="9484" max="9725" width="9" style="5"/>
    <col min="9726" max="9726" width="3.125" style="5" customWidth="1"/>
    <col min="9727" max="9727" width="12.5" style="5" customWidth="1"/>
    <col min="9728" max="9729" width="6.25" style="5" customWidth="1"/>
    <col min="9730" max="9734" width="10" style="5" customWidth="1"/>
    <col min="9735" max="9735" width="9.125" style="5" customWidth="1"/>
    <col min="9736" max="9736" width="7.375" style="5" customWidth="1"/>
    <col min="9737" max="9738" width="10.625" style="5" customWidth="1"/>
    <col min="9739" max="9739" width="6.625" style="5" customWidth="1"/>
    <col min="9740" max="9981" width="9" style="5"/>
    <col min="9982" max="9982" width="3.125" style="5" customWidth="1"/>
    <col min="9983" max="9983" width="12.5" style="5" customWidth="1"/>
    <col min="9984" max="9985" width="6.25" style="5" customWidth="1"/>
    <col min="9986" max="9990" width="10" style="5" customWidth="1"/>
    <col min="9991" max="9991" width="9.125" style="5" customWidth="1"/>
    <col min="9992" max="9992" width="7.375" style="5" customWidth="1"/>
    <col min="9993" max="9994" width="10.625" style="5" customWidth="1"/>
    <col min="9995" max="9995" width="6.625" style="5" customWidth="1"/>
    <col min="9996" max="10237" width="9" style="5"/>
    <col min="10238" max="10238" width="3.125" style="5" customWidth="1"/>
    <col min="10239" max="10239" width="12.5" style="5" customWidth="1"/>
    <col min="10240" max="10241" width="6.25" style="5" customWidth="1"/>
    <col min="10242" max="10246" width="10" style="5" customWidth="1"/>
    <col min="10247" max="10247" width="9.125" style="5" customWidth="1"/>
    <col min="10248" max="10248" width="7.375" style="5" customWidth="1"/>
    <col min="10249" max="10250" width="10.625" style="5" customWidth="1"/>
    <col min="10251" max="10251" width="6.625" style="5" customWidth="1"/>
    <col min="10252" max="10493" width="9" style="5"/>
    <col min="10494" max="10494" width="3.125" style="5" customWidth="1"/>
    <col min="10495" max="10495" width="12.5" style="5" customWidth="1"/>
    <col min="10496" max="10497" width="6.25" style="5" customWidth="1"/>
    <col min="10498" max="10502" width="10" style="5" customWidth="1"/>
    <col min="10503" max="10503" width="9.125" style="5" customWidth="1"/>
    <col min="10504" max="10504" width="7.375" style="5" customWidth="1"/>
    <col min="10505" max="10506" width="10.625" style="5" customWidth="1"/>
    <col min="10507" max="10507" width="6.625" style="5" customWidth="1"/>
    <col min="10508" max="10749" width="9" style="5"/>
    <col min="10750" max="10750" width="3.125" style="5" customWidth="1"/>
    <col min="10751" max="10751" width="12.5" style="5" customWidth="1"/>
    <col min="10752" max="10753" width="6.25" style="5" customWidth="1"/>
    <col min="10754" max="10758" width="10" style="5" customWidth="1"/>
    <col min="10759" max="10759" width="9.125" style="5" customWidth="1"/>
    <col min="10760" max="10760" width="7.375" style="5" customWidth="1"/>
    <col min="10761" max="10762" width="10.625" style="5" customWidth="1"/>
    <col min="10763" max="10763" width="6.625" style="5" customWidth="1"/>
    <col min="10764" max="11005" width="9" style="5"/>
    <col min="11006" max="11006" width="3.125" style="5" customWidth="1"/>
    <col min="11007" max="11007" width="12.5" style="5" customWidth="1"/>
    <col min="11008" max="11009" width="6.25" style="5" customWidth="1"/>
    <col min="11010" max="11014" width="10" style="5" customWidth="1"/>
    <col min="11015" max="11015" width="9.125" style="5" customWidth="1"/>
    <col min="11016" max="11016" width="7.375" style="5" customWidth="1"/>
    <col min="11017" max="11018" width="10.625" style="5" customWidth="1"/>
    <col min="11019" max="11019" width="6.625" style="5" customWidth="1"/>
    <col min="11020" max="11261" width="9" style="5"/>
    <col min="11262" max="11262" width="3.125" style="5" customWidth="1"/>
    <col min="11263" max="11263" width="12.5" style="5" customWidth="1"/>
    <col min="11264" max="11265" width="6.25" style="5" customWidth="1"/>
    <col min="11266" max="11270" width="10" style="5" customWidth="1"/>
    <col min="11271" max="11271" width="9.125" style="5" customWidth="1"/>
    <col min="11272" max="11272" width="7.375" style="5" customWidth="1"/>
    <col min="11273" max="11274" width="10.625" style="5" customWidth="1"/>
    <col min="11275" max="11275" width="6.625" style="5" customWidth="1"/>
    <col min="11276" max="11517" width="9" style="5"/>
    <col min="11518" max="11518" width="3.125" style="5" customWidth="1"/>
    <col min="11519" max="11519" width="12.5" style="5" customWidth="1"/>
    <col min="11520" max="11521" width="6.25" style="5" customWidth="1"/>
    <col min="11522" max="11526" width="10" style="5" customWidth="1"/>
    <col min="11527" max="11527" width="9.125" style="5" customWidth="1"/>
    <col min="11528" max="11528" width="7.375" style="5" customWidth="1"/>
    <col min="11529" max="11530" width="10.625" style="5" customWidth="1"/>
    <col min="11531" max="11531" width="6.625" style="5" customWidth="1"/>
    <col min="11532" max="11773" width="9" style="5"/>
    <col min="11774" max="11774" width="3.125" style="5" customWidth="1"/>
    <col min="11775" max="11775" width="12.5" style="5" customWidth="1"/>
    <col min="11776" max="11777" width="6.25" style="5" customWidth="1"/>
    <col min="11778" max="11782" width="10" style="5" customWidth="1"/>
    <col min="11783" max="11783" width="9.125" style="5" customWidth="1"/>
    <col min="11784" max="11784" width="7.375" style="5" customWidth="1"/>
    <col min="11785" max="11786" width="10.625" style="5" customWidth="1"/>
    <col min="11787" max="11787" width="6.625" style="5" customWidth="1"/>
    <col min="11788" max="12029" width="9" style="5"/>
    <col min="12030" max="12030" width="3.125" style="5" customWidth="1"/>
    <col min="12031" max="12031" width="12.5" style="5" customWidth="1"/>
    <col min="12032" max="12033" width="6.25" style="5" customWidth="1"/>
    <col min="12034" max="12038" width="10" style="5" customWidth="1"/>
    <col min="12039" max="12039" width="9.125" style="5" customWidth="1"/>
    <col min="12040" max="12040" width="7.375" style="5" customWidth="1"/>
    <col min="12041" max="12042" width="10.625" style="5" customWidth="1"/>
    <col min="12043" max="12043" width="6.625" style="5" customWidth="1"/>
    <col min="12044" max="12285" width="9" style="5"/>
    <col min="12286" max="12286" width="3.125" style="5" customWidth="1"/>
    <col min="12287" max="12287" width="12.5" style="5" customWidth="1"/>
    <col min="12288" max="12289" width="6.25" style="5" customWidth="1"/>
    <col min="12290" max="12294" width="10" style="5" customWidth="1"/>
    <col min="12295" max="12295" width="9.125" style="5" customWidth="1"/>
    <col min="12296" max="12296" width="7.375" style="5" customWidth="1"/>
    <col min="12297" max="12298" width="10.625" style="5" customWidth="1"/>
    <col min="12299" max="12299" width="6.625" style="5" customWidth="1"/>
    <col min="12300" max="12541" width="9" style="5"/>
    <col min="12542" max="12542" width="3.125" style="5" customWidth="1"/>
    <col min="12543" max="12543" width="12.5" style="5" customWidth="1"/>
    <col min="12544" max="12545" width="6.25" style="5" customWidth="1"/>
    <col min="12546" max="12550" width="10" style="5" customWidth="1"/>
    <col min="12551" max="12551" width="9.125" style="5" customWidth="1"/>
    <col min="12552" max="12552" width="7.375" style="5" customWidth="1"/>
    <col min="12553" max="12554" width="10.625" style="5" customWidth="1"/>
    <col min="12555" max="12555" width="6.625" style="5" customWidth="1"/>
    <col min="12556" max="12797" width="9" style="5"/>
    <col min="12798" max="12798" width="3.125" style="5" customWidth="1"/>
    <col min="12799" max="12799" width="12.5" style="5" customWidth="1"/>
    <col min="12800" max="12801" width="6.25" style="5" customWidth="1"/>
    <col min="12802" max="12806" width="10" style="5" customWidth="1"/>
    <col min="12807" max="12807" width="9.125" style="5" customWidth="1"/>
    <col min="12808" max="12808" width="7.375" style="5" customWidth="1"/>
    <col min="12809" max="12810" width="10.625" style="5" customWidth="1"/>
    <col min="12811" max="12811" width="6.625" style="5" customWidth="1"/>
    <col min="12812" max="13053" width="9" style="5"/>
    <col min="13054" max="13054" width="3.125" style="5" customWidth="1"/>
    <col min="13055" max="13055" width="12.5" style="5" customWidth="1"/>
    <col min="13056" max="13057" width="6.25" style="5" customWidth="1"/>
    <col min="13058" max="13062" width="10" style="5" customWidth="1"/>
    <col min="13063" max="13063" width="9.125" style="5" customWidth="1"/>
    <col min="13064" max="13064" width="7.375" style="5" customWidth="1"/>
    <col min="13065" max="13066" width="10.625" style="5" customWidth="1"/>
    <col min="13067" max="13067" width="6.625" style="5" customWidth="1"/>
    <col min="13068" max="13309" width="9" style="5"/>
    <col min="13310" max="13310" width="3.125" style="5" customWidth="1"/>
    <col min="13311" max="13311" width="12.5" style="5" customWidth="1"/>
    <col min="13312" max="13313" width="6.25" style="5" customWidth="1"/>
    <col min="13314" max="13318" width="10" style="5" customWidth="1"/>
    <col min="13319" max="13319" width="9.125" style="5" customWidth="1"/>
    <col min="13320" max="13320" width="7.375" style="5" customWidth="1"/>
    <col min="13321" max="13322" width="10.625" style="5" customWidth="1"/>
    <col min="13323" max="13323" width="6.625" style="5" customWidth="1"/>
    <col min="13324" max="13565" width="9" style="5"/>
    <col min="13566" max="13566" width="3.125" style="5" customWidth="1"/>
    <col min="13567" max="13567" width="12.5" style="5" customWidth="1"/>
    <col min="13568" max="13569" width="6.25" style="5" customWidth="1"/>
    <col min="13570" max="13574" width="10" style="5" customWidth="1"/>
    <col min="13575" max="13575" width="9.125" style="5" customWidth="1"/>
    <col min="13576" max="13576" width="7.375" style="5" customWidth="1"/>
    <col min="13577" max="13578" width="10.625" style="5" customWidth="1"/>
    <col min="13579" max="13579" width="6.625" style="5" customWidth="1"/>
    <col min="13580" max="13821" width="9" style="5"/>
    <col min="13822" max="13822" width="3.125" style="5" customWidth="1"/>
    <col min="13823" max="13823" width="12.5" style="5" customWidth="1"/>
    <col min="13824" max="13825" width="6.25" style="5" customWidth="1"/>
    <col min="13826" max="13830" width="10" style="5" customWidth="1"/>
    <col min="13831" max="13831" width="9.125" style="5" customWidth="1"/>
    <col min="13832" max="13832" width="7.375" style="5" customWidth="1"/>
    <col min="13833" max="13834" width="10.625" style="5" customWidth="1"/>
    <col min="13835" max="13835" width="6.625" style="5" customWidth="1"/>
    <col min="13836" max="14077" width="9" style="5"/>
    <col min="14078" max="14078" width="3.125" style="5" customWidth="1"/>
    <col min="14079" max="14079" width="12.5" style="5" customWidth="1"/>
    <col min="14080" max="14081" width="6.25" style="5" customWidth="1"/>
    <col min="14082" max="14086" width="10" style="5" customWidth="1"/>
    <col min="14087" max="14087" width="9.125" style="5" customWidth="1"/>
    <col min="14088" max="14088" width="7.375" style="5" customWidth="1"/>
    <col min="14089" max="14090" width="10.625" style="5" customWidth="1"/>
    <col min="14091" max="14091" width="6.625" style="5" customWidth="1"/>
    <col min="14092" max="14333" width="9" style="5"/>
    <col min="14334" max="14334" width="3.125" style="5" customWidth="1"/>
    <col min="14335" max="14335" width="12.5" style="5" customWidth="1"/>
    <col min="14336" max="14337" width="6.25" style="5" customWidth="1"/>
    <col min="14338" max="14342" width="10" style="5" customWidth="1"/>
    <col min="14343" max="14343" width="9.125" style="5" customWidth="1"/>
    <col min="14344" max="14344" width="7.375" style="5" customWidth="1"/>
    <col min="14345" max="14346" width="10.625" style="5" customWidth="1"/>
    <col min="14347" max="14347" width="6.625" style="5" customWidth="1"/>
    <col min="14348" max="14589" width="9" style="5"/>
    <col min="14590" max="14590" width="3.125" style="5" customWidth="1"/>
    <col min="14591" max="14591" width="12.5" style="5" customWidth="1"/>
    <col min="14592" max="14593" width="6.25" style="5" customWidth="1"/>
    <col min="14594" max="14598" width="10" style="5" customWidth="1"/>
    <col min="14599" max="14599" width="9.125" style="5" customWidth="1"/>
    <col min="14600" max="14600" width="7.375" style="5" customWidth="1"/>
    <col min="14601" max="14602" width="10.625" style="5" customWidth="1"/>
    <col min="14603" max="14603" width="6.625" style="5" customWidth="1"/>
    <col min="14604" max="14845" width="9" style="5"/>
    <col min="14846" max="14846" width="3.125" style="5" customWidth="1"/>
    <col min="14847" max="14847" width="12.5" style="5" customWidth="1"/>
    <col min="14848" max="14849" width="6.25" style="5" customWidth="1"/>
    <col min="14850" max="14854" width="10" style="5" customWidth="1"/>
    <col min="14855" max="14855" width="9.125" style="5" customWidth="1"/>
    <col min="14856" max="14856" width="7.375" style="5" customWidth="1"/>
    <col min="14857" max="14858" width="10.625" style="5" customWidth="1"/>
    <col min="14859" max="14859" width="6.625" style="5" customWidth="1"/>
    <col min="14860" max="15101" width="9" style="5"/>
    <col min="15102" max="15102" width="3.125" style="5" customWidth="1"/>
    <col min="15103" max="15103" width="12.5" style="5" customWidth="1"/>
    <col min="15104" max="15105" width="6.25" style="5" customWidth="1"/>
    <col min="15106" max="15110" width="10" style="5" customWidth="1"/>
    <col min="15111" max="15111" width="9.125" style="5" customWidth="1"/>
    <col min="15112" max="15112" width="7.375" style="5" customWidth="1"/>
    <col min="15113" max="15114" width="10.625" style="5" customWidth="1"/>
    <col min="15115" max="15115" width="6.625" style="5" customWidth="1"/>
    <col min="15116" max="15357" width="9" style="5"/>
    <col min="15358" max="15358" width="3.125" style="5" customWidth="1"/>
    <col min="15359" max="15359" width="12.5" style="5" customWidth="1"/>
    <col min="15360" max="15361" width="6.25" style="5" customWidth="1"/>
    <col min="15362" max="15366" width="10" style="5" customWidth="1"/>
    <col min="15367" max="15367" width="9.125" style="5" customWidth="1"/>
    <col min="15368" max="15368" width="7.375" style="5" customWidth="1"/>
    <col min="15369" max="15370" width="10.625" style="5" customWidth="1"/>
    <col min="15371" max="15371" width="6.625" style="5" customWidth="1"/>
    <col min="15372" max="15613" width="9" style="5"/>
    <col min="15614" max="15614" width="3.125" style="5" customWidth="1"/>
    <col min="15615" max="15615" width="12.5" style="5" customWidth="1"/>
    <col min="15616" max="15617" width="6.25" style="5" customWidth="1"/>
    <col min="15618" max="15622" width="10" style="5" customWidth="1"/>
    <col min="15623" max="15623" width="9.125" style="5" customWidth="1"/>
    <col min="15624" max="15624" width="7.375" style="5" customWidth="1"/>
    <col min="15625" max="15626" width="10.625" style="5" customWidth="1"/>
    <col min="15627" max="15627" width="6.625" style="5" customWidth="1"/>
    <col min="15628" max="15869" width="9" style="5"/>
    <col min="15870" max="15870" width="3.125" style="5" customWidth="1"/>
    <col min="15871" max="15871" width="12.5" style="5" customWidth="1"/>
    <col min="15872" max="15873" width="6.25" style="5" customWidth="1"/>
    <col min="15874" max="15878" width="10" style="5" customWidth="1"/>
    <col min="15879" max="15879" width="9.125" style="5" customWidth="1"/>
    <col min="15880" max="15880" width="7.375" style="5" customWidth="1"/>
    <col min="15881" max="15882" width="10.625" style="5" customWidth="1"/>
    <col min="15883" max="15883" width="6.625" style="5" customWidth="1"/>
    <col min="15884" max="16125" width="9" style="5"/>
    <col min="16126" max="16126" width="3.125" style="5" customWidth="1"/>
    <col min="16127" max="16127" width="12.5" style="5" customWidth="1"/>
    <col min="16128" max="16129" width="6.25" style="5" customWidth="1"/>
    <col min="16130" max="16134" width="10" style="5" customWidth="1"/>
    <col min="16135" max="16135" width="9.125" style="5" customWidth="1"/>
    <col min="16136" max="16136" width="7.375" style="5" customWidth="1"/>
    <col min="16137" max="16138" width="10.625" style="5" customWidth="1"/>
    <col min="16139" max="16139" width="6.625" style="5" customWidth="1"/>
    <col min="16140" max="16384" width="9" style="5"/>
  </cols>
  <sheetData>
    <row r="1" spans="1:11" ht="15" customHeight="1">
      <c r="A1" s="73"/>
      <c r="B1" s="73"/>
      <c r="C1" s="73"/>
      <c r="D1" s="73"/>
      <c r="E1" s="73"/>
      <c r="F1" s="73"/>
      <c r="G1" s="73"/>
      <c r="H1" s="73"/>
      <c r="I1" s="73"/>
      <c r="J1" s="73"/>
      <c r="K1" s="73"/>
    </row>
    <row r="2" spans="1:11" ht="15" customHeight="1">
      <c r="A2" s="3" t="s">
        <v>439</v>
      </c>
    </row>
    <row r="3" spans="1:11" ht="15" customHeight="1">
      <c r="A3" s="3"/>
      <c r="B3" s="3"/>
      <c r="C3" s="3"/>
      <c r="D3" s="3"/>
      <c r="E3" s="3"/>
      <c r="F3" s="5"/>
      <c r="G3" s="23" t="s">
        <v>9</v>
      </c>
    </row>
    <row r="4" spans="1:11" s="10" customFormat="1" ht="15" customHeight="1">
      <c r="A4" s="829" t="s">
        <v>331</v>
      </c>
      <c r="B4" s="838" t="s">
        <v>1</v>
      </c>
      <c r="C4" s="839"/>
      <c r="D4" s="839"/>
      <c r="E4" s="839"/>
      <c r="F4" s="840"/>
      <c r="G4" s="835" t="s">
        <v>231</v>
      </c>
      <c r="H4" s="17"/>
      <c r="I4" s="17"/>
      <c r="J4" s="17"/>
      <c r="K4" s="17"/>
    </row>
    <row r="5" spans="1:11" s="10" customFormat="1" ht="15" customHeight="1">
      <c r="A5" s="798"/>
      <c r="B5" s="27" t="s">
        <v>218</v>
      </c>
      <c r="C5" s="286" t="s">
        <v>228</v>
      </c>
      <c r="D5" s="286" t="s">
        <v>391</v>
      </c>
      <c r="E5" s="286" t="s">
        <v>428</v>
      </c>
      <c r="F5" s="171" t="s">
        <v>607</v>
      </c>
      <c r="G5" s="782"/>
      <c r="H5" s="17"/>
      <c r="I5" s="17"/>
      <c r="J5" s="17"/>
    </row>
    <row r="6" spans="1:11" ht="5.25" customHeight="1">
      <c r="A6" s="13"/>
      <c r="B6" s="187"/>
      <c r="C6" s="187"/>
      <c r="D6" s="187"/>
      <c r="E6" s="187"/>
      <c r="F6" s="61"/>
      <c r="G6" s="3"/>
      <c r="K6" s="5"/>
    </row>
    <row r="7" spans="1:11" ht="15" customHeight="1">
      <c r="A7" s="260" t="s">
        <v>239</v>
      </c>
      <c r="B7" s="264"/>
      <c r="C7" s="203"/>
      <c r="D7" s="203"/>
      <c r="E7" s="203"/>
      <c r="F7" s="203"/>
      <c r="G7" s="34" t="s">
        <v>418</v>
      </c>
      <c r="K7" s="5"/>
    </row>
    <row r="8" spans="1:11" ht="15" customHeight="1">
      <c r="A8" s="263" t="s">
        <v>569</v>
      </c>
      <c r="B8" s="264" t="s">
        <v>268</v>
      </c>
      <c r="C8" s="203">
        <v>27926</v>
      </c>
      <c r="D8" s="203">
        <v>40482</v>
      </c>
      <c r="E8" s="203">
        <v>78690</v>
      </c>
      <c r="F8" s="359">
        <v>81504</v>
      </c>
      <c r="G8" s="34"/>
      <c r="H8" s="226"/>
      <c r="I8" s="226"/>
      <c r="J8" s="226"/>
      <c r="K8" s="5"/>
    </row>
    <row r="9" spans="1:11" ht="15" customHeight="1">
      <c r="A9" s="259" t="s">
        <v>638</v>
      </c>
      <c r="B9" s="264" t="s">
        <v>268</v>
      </c>
      <c r="C9" s="203">
        <v>7960</v>
      </c>
      <c r="D9" s="203">
        <v>10252</v>
      </c>
      <c r="E9" s="203">
        <v>11605</v>
      </c>
      <c r="F9" s="359">
        <v>11559</v>
      </c>
      <c r="G9" s="8"/>
      <c r="K9" s="5"/>
    </row>
    <row r="10" spans="1:11" ht="15" customHeight="1">
      <c r="A10" s="260" t="s">
        <v>240</v>
      </c>
      <c r="B10" s="200"/>
      <c r="C10" s="203"/>
      <c r="D10" s="203"/>
      <c r="E10" s="203"/>
      <c r="F10" s="359"/>
      <c r="G10" s="8"/>
      <c r="K10" s="5"/>
    </row>
    <row r="11" spans="1:11" ht="15" customHeight="1">
      <c r="A11" s="263" t="s">
        <v>569</v>
      </c>
      <c r="B11" s="200">
        <v>107200</v>
      </c>
      <c r="C11" s="203">
        <v>51352</v>
      </c>
      <c r="D11" s="203">
        <v>48753</v>
      </c>
      <c r="E11" s="203">
        <v>67262</v>
      </c>
      <c r="F11" s="359">
        <v>63250</v>
      </c>
      <c r="G11" s="227"/>
      <c r="H11" s="226"/>
      <c r="I11" s="226"/>
      <c r="J11" s="226"/>
      <c r="K11" s="5"/>
    </row>
    <row r="12" spans="1:11" ht="15" customHeight="1">
      <c r="A12" s="228" t="s">
        <v>203</v>
      </c>
      <c r="B12" s="200">
        <v>10267</v>
      </c>
      <c r="C12" s="203">
        <v>5771</v>
      </c>
      <c r="D12" s="203">
        <v>7045</v>
      </c>
      <c r="E12" s="203">
        <v>10464</v>
      </c>
      <c r="F12" s="359">
        <v>11819</v>
      </c>
      <c r="G12" s="8"/>
      <c r="K12" s="5"/>
    </row>
    <row r="13" spans="1:11" ht="15" customHeight="1">
      <c r="A13" s="260" t="s">
        <v>241</v>
      </c>
      <c r="B13" s="200">
        <v>41961</v>
      </c>
      <c r="C13" s="203">
        <v>14423</v>
      </c>
      <c r="D13" s="203">
        <v>17290</v>
      </c>
      <c r="E13" s="203">
        <v>26523</v>
      </c>
      <c r="F13" s="359">
        <v>29846</v>
      </c>
      <c r="G13" s="68"/>
      <c r="K13" s="5"/>
    </row>
    <row r="14" spans="1:11" ht="15" customHeight="1">
      <c r="A14" s="260" t="s">
        <v>242</v>
      </c>
      <c r="B14" s="200">
        <v>116524</v>
      </c>
      <c r="C14" s="203">
        <v>45641</v>
      </c>
      <c r="D14" s="203">
        <v>53003</v>
      </c>
      <c r="E14" s="203">
        <v>77725</v>
      </c>
      <c r="F14" s="359">
        <v>88291</v>
      </c>
      <c r="G14" s="68"/>
      <c r="K14" s="5"/>
    </row>
    <row r="15" spans="1:11" ht="15" customHeight="1">
      <c r="A15" s="260" t="s">
        <v>243</v>
      </c>
      <c r="B15" s="200"/>
      <c r="C15" s="203"/>
      <c r="D15" s="203"/>
      <c r="E15" s="203"/>
      <c r="F15" s="359"/>
      <c r="G15" s="68"/>
      <c r="H15" s="3"/>
      <c r="K15" s="5"/>
    </row>
    <row r="16" spans="1:11" ht="15" customHeight="1">
      <c r="A16" s="263" t="s">
        <v>569</v>
      </c>
      <c r="B16" s="200">
        <v>66062</v>
      </c>
      <c r="C16" s="203">
        <v>38841</v>
      </c>
      <c r="D16" s="203">
        <v>36629</v>
      </c>
      <c r="E16" s="203">
        <v>54486</v>
      </c>
      <c r="F16" s="359">
        <v>61991</v>
      </c>
      <c r="G16" s="227"/>
      <c r="H16" s="229"/>
      <c r="I16" s="226"/>
      <c r="J16" s="226"/>
      <c r="K16" s="5"/>
    </row>
    <row r="17" spans="1:11" ht="15" customHeight="1">
      <c r="A17" s="228" t="s">
        <v>204</v>
      </c>
      <c r="B17" s="200">
        <v>8341</v>
      </c>
      <c r="C17" s="268">
        <v>7376</v>
      </c>
      <c r="D17" s="268">
        <v>7487</v>
      </c>
      <c r="E17" s="268">
        <v>8275</v>
      </c>
      <c r="F17" s="529">
        <v>8377</v>
      </c>
      <c r="G17" s="68"/>
      <c r="K17" s="5"/>
    </row>
    <row r="18" spans="1:11" ht="15" customHeight="1">
      <c r="A18" s="228" t="s">
        <v>205</v>
      </c>
      <c r="B18" s="200">
        <v>721</v>
      </c>
      <c r="C18" s="203">
        <v>374</v>
      </c>
      <c r="D18" s="203">
        <v>288</v>
      </c>
      <c r="E18" s="203">
        <v>373</v>
      </c>
      <c r="F18" s="359">
        <v>402</v>
      </c>
      <c r="G18" s="68"/>
      <c r="K18" s="5"/>
    </row>
    <row r="19" spans="1:11" ht="15" customHeight="1">
      <c r="A19" s="208" t="s">
        <v>244</v>
      </c>
      <c r="B19" s="200">
        <v>28013</v>
      </c>
      <c r="C19" s="203">
        <v>10862</v>
      </c>
      <c r="D19" s="203">
        <v>9755</v>
      </c>
      <c r="E19" s="203">
        <v>13803</v>
      </c>
      <c r="F19" s="359">
        <v>18494</v>
      </c>
      <c r="G19" s="68"/>
      <c r="K19" s="5"/>
    </row>
    <row r="20" spans="1:11" ht="15" customHeight="1">
      <c r="A20" s="261" t="s">
        <v>206</v>
      </c>
      <c r="B20" s="200">
        <v>38616</v>
      </c>
      <c r="C20" s="268">
        <v>21840</v>
      </c>
      <c r="D20" s="268">
        <v>19592</v>
      </c>
      <c r="E20" s="268">
        <v>18795</v>
      </c>
      <c r="F20" s="529">
        <v>26616</v>
      </c>
      <c r="G20" s="68"/>
      <c r="K20" s="5"/>
    </row>
    <row r="21" spans="1:11" ht="15" customHeight="1">
      <c r="A21" s="260" t="s">
        <v>245</v>
      </c>
      <c r="B21" s="200">
        <v>22541</v>
      </c>
      <c r="C21" s="203">
        <v>18356</v>
      </c>
      <c r="D21" s="203">
        <v>17266</v>
      </c>
      <c r="E21" s="203">
        <v>19302</v>
      </c>
      <c r="F21" s="359">
        <v>23543</v>
      </c>
      <c r="G21" s="4"/>
      <c r="K21" s="5"/>
    </row>
    <row r="22" spans="1:11" ht="15" customHeight="1">
      <c r="A22" s="260" t="s">
        <v>246</v>
      </c>
      <c r="B22" s="200"/>
      <c r="C22" s="268"/>
      <c r="D22" s="268"/>
      <c r="E22" s="268"/>
      <c r="F22" s="529"/>
      <c r="G22" s="77"/>
      <c r="K22" s="5"/>
    </row>
    <row r="23" spans="1:11" ht="15" customHeight="1">
      <c r="A23" s="263" t="s">
        <v>569</v>
      </c>
      <c r="B23" s="200">
        <v>1206</v>
      </c>
      <c r="C23" s="268">
        <v>462</v>
      </c>
      <c r="D23" s="268">
        <v>374</v>
      </c>
      <c r="E23" s="268">
        <v>625</v>
      </c>
      <c r="F23" s="529">
        <v>327</v>
      </c>
      <c r="G23" s="229"/>
      <c r="H23" s="226"/>
      <c r="I23" s="226"/>
      <c r="J23" s="226"/>
      <c r="K23" s="5"/>
    </row>
    <row r="24" spans="1:11" ht="15" customHeight="1">
      <c r="A24" s="228" t="s">
        <v>203</v>
      </c>
      <c r="B24" s="200">
        <v>1011</v>
      </c>
      <c r="C24" s="203">
        <v>1376</v>
      </c>
      <c r="D24" s="203">
        <v>1875</v>
      </c>
      <c r="E24" s="203">
        <v>1162</v>
      </c>
      <c r="F24" s="359">
        <v>202</v>
      </c>
      <c r="G24" s="77"/>
      <c r="K24" s="5"/>
    </row>
    <row r="25" spans="1:11" ht="15" customHeight="1">
      <c r="A25" s="260" t="s">
        <v>247</v>
      </c>
      <c r="B25" s="200"/>
      <c r="C25" s="203"/>
      <c r="D25" s="203"/>
      <c r="E25" s="203"/>
      <c r="F25" s="359"/>
      <c r="G25" s="77"/>
      <c r="K25" s="5"/>
    </row>
    <row r="26" spans="1:11" ht="15" customHeight="1">
      <c r="A26" s="263" t="s">
        <v>569</v>
      </c>
      <c r="B26" s="200">
        <v>2304</v>
      </c>
      <c r="C26" s="203">
        <v>1594</v>
      </c>
      <c r="D26" s="203">
        <v>1158</v>
      </c>
      <c r="E26" s="203">
        <v>848</v>
      </c>
      <c r="F26" s="359">
        <v>1451</v>
      </c>
      <c r="G26" s="229"/>
      <c r="H26" s="226"/>
      <c r="I26" s="226"/>
      <c r="J26" s="226"/>
      <c r="K26" s="5"/>
    </row>
    <row r="27" spans="1:11" ht="15" customHeight="1">
      <c r="A27" s="228" t="s">
        <v>203</v>
      </c>
      <c r="B27" s="200">
        <v>184</v>
      </c>
      <c r="C27" s="203">
        <v>119</v>
      </c>
      <c r="D27" s="203">
        <v>93</v>
      </c>
      <c r="E27" s="203">
        <v>79</v>
      </c>
      <c r="F27" s="359">
        <v>57</v>
      </c>
      <c r="G27" s="68"/>
      <c r="K27" s="5"/>
    </row>
    <row r="28" spans="1:11" ht="15" customHeight="1">
      <c r="A28" s="230" t="s">
        <v>216</v>
      </c>
      <c r="B28" s="200">
        <v>25743</v>
      </c>
      <c r="C28" s="268">
        <v>10105</v>
      </c>
      <c r="D28" s="268">
        <v>10613</v>
      </c>
      <c r="E28" s="268">
        <v>14426</v>
      </c>
      <c r="F28" s="529">
        <v>17281</v>
      </c>
      <c r="G28" s="68"/>
      <c r="K28" s="5"/>
    </row>
    <row r="29" spans="1:11" ht="15" customHeight="1">
      <c r="A29" s="208" t="s">
        <v>248</v>
      </c>
      <c r="B29" s="200">
        <v>213</v>
      </c>
      <c r="C29" s="268">
        <v>111</v>
      </c>
      <c r="D29" s="268">
        <v>92</v>
      </c>
      <c r="E29" s="268">
        <v>8</v>
      </c>
      <c r="F29" s="529">
        <v>6472</v>
      </c>
      <c r="G29" s="77"/>
      <c r="K29" s="5"/>
    </row>
    <row r="30" spans="1:11" ht="15" customHeight="1">
      <c r="A30" s="208" t="s">
        <v>249</v>
      </c>
      <c r="B30" s="200">
        <v>3300</v>
      </c>
      <c r="C30" s="203">
        <v>1470</v>
      </c>
      <c r="D30" s="203">
        <v>1910</v>
      </c>
      <c r="E30" s="203">
        <v>2091</v>
      </c>
      <c r="F30" s="359">
        <v>2931</v>
      </c>
      <c r="G30" s="77"/>
      <c r="K30" s="5"/>
    </row>
    <row r="31" spans="1:11" ht="15" customHeight="1">
      <c r="A31" s="208" t="s">
        <v>250</v>
      </c>
      <c r="B31" s="200">
        <v>1388</v>
      </c>
      <c r="C31" s="203">
        <v>686</v>
      </c>
      <c r="D31" s="203">
        <v>395</v>
      </c>
      <c r="E31" s="203">
        <v>392</v>
      </c>
      <c r="F31" s="359">
        <v>786</v>
      </c>
      <c r="G31" s="68"/>
      <c r="K31" s="5"/>
    </row>
    <row r="32" spans="1:11" ht="15" customHeight="1">
      <c r="A32" s="260" t="s">
        <v>251</v>
      </c>
      <c r="B32" s="200">
        <v>13933</v>
      </c>
      <c r="C32" s="203">
        <v>8471</v>
      </c>
      <c r="D32" s="203">
        <v>11349</v>
      </c>
      <c r="E32" s="203">
        <v>12904</v>
      </c>
      <c r="F32" s="359">
        <v>13471</v>
      </c>
      <c r="G32" s="68"/>
      <c r="K32" s="5"/>
    </row>
    <row r="33" spans="1:11" ht="15" customHeight="1">
      <c r="A33" s="260" t="s">
        <v>469</v>
      </c>
      <c r="B33" s="242"/>
      <c r="C33" s="203"/>
      <c r="D33" s="203"/>
      <c r="E33" s="203"/>
      <c r="F33" s="359"/>
      <c r="K33" s="5"/>
    </row>
    <row r="34" spans="1:11" ht="15" customHeight="1">
      <c r="A34" s="260" t="s">
        <v>460</v>
      </c>
      <c r="B34" s="242">
        <v>65328</v>
      </c>
      <c r="C34" s="203">
        <v>32269</v>
      </c>
      <c r="D34" s="203">
        <v>34988</v>
      </c>
      <c r="E34" s="203">
        <v>53633</v>
      </c>
      <c r="F34" s="359">
        <v>64677</v>
      </c>
      <c r="G34" s="198"/>
      <c r="H34" s="198"/>
      <c r="I34" s="198"/>
      <c r="J34" s="198"/>
      <c r="K34" s="5"/>
    </row>
    <row r="35" spans="1:11" ht="15" customHeight="1">
      <c r="A35" s="260" t="s">
        <v>570</v>
      </c>
      <c r="B35" s="242">
        <v>41261</v>
      </c>
      <c r="C35" s="203">
        <v>18400</v>
      </c>
      <c r="D35" s="203">
        <v>21249</v>
      </c>
      <c r="E35" s="203">
        <v>33141</v>
      </c>
      <c r="F35" s="359">
        <v>46595</v>
      </c>
      <c r="K35" s="5"/>
    </row>
    <row r="36" spans="1:11" ht="5.25" customHeight="1">
      <c r="A36" s="262"/>
      <c r="B36" s="29"/>
      <c r="C36" s="29"/>
      <c r="D36" s="29"/>
      <c r="E36" s="29"/>
      <c r="F36" s="29"/>
      <c r="G36" s="29"/>
    </row>
    <row r="37" spans="1:11" ht="12.75" customHeight="1">
      <c r="A37" s="295" t="s">
        <v>12</v>
      </c>
      <c r="B37" s="295"/>
      <c r="C37" s="295"/>
      <c r="D37" s="295"/>
      <c r="E37" s="295"/>
      <c r="F37" s="295"/>
      <c r="G37" s="295"/>
      <c r="H37" s="294"/>
      <c r="I37" s="294"/>
      <c r="J37" s="294"/>
      <c r="K37" s="294"/>
    </row>
    <row r="38" spans="1:11" ht="12.75" customHeight="1">
      <c r="A38" s="298" t="s">
        <v>637</v>
      </c>
      <c r="B38" s="294"/>
      <c r="C38" s="294"/>
      <c r="D38" s="294"/>
      <c r="E38" s="294"/>
      <c r="F38" s="294"/>
      <c r="G38" s="294"/>
      <c r="H38" s="294"/>
      <c r="I38" s="294"/>
      <c r="J38" s="294"/>
      <c r="K38" s="294"/>
    </row>
    <row r="39" spans="1:11" ht="13.5" customHeight="1">
      <c r="A39" s="173"/>
    </row>
  </sheetData>
  <mergeCells count="3">
    <mergeCell ref="G4:G5"/>
    <mergeCell ref="A4:A5"/>
    <mergeCell ref="B4:F4"/>
  </mergeCells>
  <phoneticPr fontId="6"/>
  <printOptions horizontalCentered="1"/>
  <pageMargins left="0.78740157480314965" right="0.78740157480314965" top="0.78740157480314965" bottom="0.59055118110236227" header="0.59055118110236227" footer="0.39370078740157483"/>
  <pageSetup paperSize="9" orientation="portrait" r:id="rId1"/>
  <headerFooter scaleWithDoc="0">
    <oddHeader>&amp;R&amp;"ＭＳ 明朝,標準"&amp;9第&amp;"Times New Roman,標準"13&amp;"ＭＳ 明朝,標準"章　教育・文化</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60"/>
  <sheetViews>
    <sheetView showGridLines="0" view="pageLayout" topLeftCell="A25" zoomScaleNormal="100" zoomScaleSheetLayoutView="100" workbookViewId="0">
      <selection activeCell="A60" sqref="A60"/>
    </sheetView>
  </sheetViews>
  <sheetFormatPr defaultRowHeight="15" customHeight="1"/>
  <cols>
    <col min="1" max="1" width="20.875" style="2" customWidth="1"/>
    <col min="2" max="6" width="9.625" style="2" customWidth="1"/>
    <col min="7" max="7" width="9.125" style="2" customWidth="1"/>
    <col min="8" max="8" width="8.625" style="2" customWidth="1"/>
    <col min="9" max="9" width="6.625" style="2" customWidth="1"/>
    <col min="10" max="10" width="7.375" style="2" customWidth="1"/>
    <col min="11" max="12" width="10.625" style="2" customWidth="1"/>
    <col min="13" max="13" width="6.625" style="2" customWidth="1"/>
    <col min="14" max="255" width="9" style="5"/>
    <col min="256" max="256" width="3.125" style="5" customWidth="1"/>
    <col min="257" max="257" width="12.5" style="5" customWidth="1"/>
    <col min="258" max="259" width="6.25" style="5" customWidth="1"/>
    <col min="260" max="264" width="10" style="5" customWidth="1"/>
    <col min="265" max="265" width="9.125" style="5" customWidth="1"/>
    <col min="266" max="266" width="7.375" style="5" customWidth="1"/>
    <col min="267" max="268" width="10.625" style="5" customWidth="1"/>
    <col min="269" max="269" width="6.625" style="5" customWidth="1"/>
    <col min="270" max="511" width="9" style="5"/>
    <col min="512" max="512" width="3.125" style="5" customWidth="1"/>
    <col min="513" max="513" width="12.5" style="5" customWidth="1"/>
    <col min="514" max="515" width="6.25" style="5" customWidth="1"/>
    <col min="516" max="520" width="10" style="5" customWidth="1"/>
    <col min="521" max="521" width="9.125" style="5" customWidth="1"/>
    <col min="522" max="522" width="7.375" style="5" customWidth="1"/>
    <col min="523" max="524" width="10.625" style="5" customWidth="1"/>
    <col min="525" max="525" width="6.625" style="5" customWidth="1"/>
    <col min="526" max="767" width="9" style="5"/>
    <col min="768" max="768" width="3.125" style="5" customWidth="1"/>
    <col min="769" max="769" width="12.5" style="5" customWidth="1"/>
    <col min="770" max="771" width="6.25" style="5" customWidth="1"/>
    <col min="772" max="776" width="10" style="5" customWidth="1"/>
    <col min="777" max="777" width="9.125" style="5" customWidth="1"/>
    <col min="778" max="778" width="7.375" style="5" customWidth="1"/>
    <col min="779" max="780" width="10.625" style="5" customWidth="1"/>
    <col min="781" max="781" width="6.625" style="5" customWidth="1"/>
    <col min="782" max="1023" width="9" style="5"/>
    <col min="1024" max="1024" width="3.125" style="5" customWidth="1"/>
    <col min="1025" max="1025" width="12.5" style="5" customWidth="1"/>
    <col min="1026" max="1027" width="6.25" style="5" customWidth="1"/>
    <col min="1028" max="1032" width="10" style="5" customWidth="1"/>
    <col min="1033" max="1033" width="9.125" style="5" customWidth="1"/>
    <col min="1034" max="1034" width="7.375" style="5" customWidth="1"/>
    <col min="1035" max="1036" width="10.625" style="5" customWidth="1"/>
    <col min="1037" max="1037" width="6.625" style="5" customWidth="1"/>
    <col min="1038" max="1279" width="9" style="5"/>
    <col min="1280" max="1280" width="3.125" style="5" customWidth="1"/>
    <col min="1281" max="1281" width="12.5" style="5" customWidth="1"/>
    <col min="1282" max="1283" width="6.25" style="5" customWidth="1"/>
    <col min="1284" max="1288" width="10" style="5" customWidth="1"/>
    <col min="1289" max="1289" width="9.125" style="5" customWidth="1"/>
    <col min="1290" max="1290" width="7.375" style="5" customWidth="1"/>
    <col min="1291" max="1292" width="10.625" style="5" customWidth="1"/>
    <col min="1293" max="1293" width="6.625" style="5" customWidth="1"/>
    <col min="1294" max="1535" width="9" style="5"/>
    <col min="1536" max="1536" width="3.125" style="5" customWidth="1"/>
    <col min="1537" max="1537" width="12.5" style="5" customWidth="1"/>
    <col min="1538" max="1539" width="6.25" style="5" customWidth="1"/>
    <col min="1540" max="1544" width="10" style="5" customWidth="1"/>
    <col min="1545" max="1545" width="9.125" style="5" customWidth="1"/>
    <col min="1546" max="1546" width="7.375" style="5" customWidth="1"/>
    <col min="1547" max="1548" width="10.625" style="5" customWidth="1"/>
    <col min="1549" max="1549" width="6.625" style="5" customWidth="1"/>
    <col min="1550" max="1791" width="9" style="5"/>
    <col min="1792" max="1792" width="3.125" style="5" customWidth="1"/>
    <col min="1793" max="1793" width="12.5" style="5" customWidth="1"/>
    <col min="1794" max="1795" width="6.25" style="5" customWidth="1"/>
    <col min="1796" max="1800" width="10" style="5" customWidth="1"/>
    <col min="1801" max="1801" width="9.125" style="5" customWidth="1"/>
    <col min="1802" max="1802" width="7.375" style="5" customWidth="1"/>
    <col min="1803" max="1804" width="10.625" style="5" customWidth="1"/>
    <col min="1805" max="1805" width="6.625" style="5" customWidth="1"/>
    <col min="1806" max="2047" width="9" style="5"/>
    <col min="2048" max="2048" width="3.125" style="5" customWidth="1"/>
    <col min="2049" max="2049" width="12.5" style="5" customWidth="1"/>
    <col min="2050" max="2051" width="6.25" style="5" customWidth="1"/>
    <col min="2052" max="2056" width="10" style="5" customWidth="1"/>
    <col min="2057" max="2057" width="9.125" style="5" customWidth="1"/>
    <col min="2058" max="2058" width="7.375" style="5" customWidth="1"/>
    <col min="2059" max="2060" width="10.625" style="5" customWidth="1"/>
    <col min="2061" max="2061" width="6.625" style="5" customWidth="1"/>
    <col min="2062" max="2303" width="9" style="5"/>
    <col min="2304" max="2304" width="3.125" style="5" customWidth="1"/>
    <col min="2305" max="2305" width="12.5" style="5" customWidth="1"/>
    <col min="2306" max="2307" width="6.25" style="5" customWidth="1"/>
    <col min="2308" max="2312" width="10" style="5" customWidth="1"/>
    <col min="2313" max="2313" width="9.125" style="5" customWidth="1"/>
    <col min="2314" max="2314" width="7.375" style="5" customWidth="1"/>
    <col min="2315" max="2316" width="10.625" style="5" customWidth="1"/>
    <col min="2317" max="2317" width="6.625" style="5" customWidth="1"/>
    <col min="2318" max="2559" width="9" style="5"/>
    <col min="2560" max="2560" width="3.125" style="5" customWidth="1"/>
    <col min="2561" max="2561" width="12.5" style="5" customWidth="1"/>
    <col min="2562" max="2563" width="6.25" style="5" customWidth="1"/>
    <col min="2564" max="2568" width="10" style="5" customWidth="1"/>
    <col min="2569" max="2569" width="9.125" style="5" customWidth="1"/>
    <col min="2570" max="2570" width="7.375" style="5" customWidth="1"/>
    <col min="2571" max="2572" width="10.625" style="5" customWidth="1"/>
    <col min="2573" max="2573" width="6.625" style="5" customWidth="1"/>
    <col min="2574" max="2815" width="9" style="5"/>
    <col min="2816" max="2816" width="3.125" style="5" customWidth="1"/>
    <col min="2817" max="2817" width="12.5" style="5" customWidth="1"/>
    <col min="2818" max="2819" width="6.25" style="5" customWidth="1"/>
    <col min="2820" max="2824" width="10" style="5" customWidth="1"/>
    <col min="2825" max="2825" width="9.125" style="5" customWidth="1"/>
    <col min="2826" max="2826" width="7.375" style="5" customWidth="1"/>
    <col min="2827" max="2828" width="10.625" style="5" customWidth="1"/>
    <col min="2829" max="2829" width="6.625" style="5" customWidth="1"/>
    <col min="2830" max="3071" width="9" style="5"/>
    <col min="3072" max="3072" width="3.125" style="5" customWidth="1"/>
    <col min="3073" max="3073" width="12.5" style="5" customWidth="1"/>
    <col min="3074" max="3075" width="6.25" style="5" customWidth="1"/>
    <col min="3076" max="3080" width="10" style="5" customWidth="1"/>
    <col min="3081" max="3081" width="9.125" style="5" customWidth="1"/>
    <col min="3082" max="3082" width="7.375" style="5" customWidth="1"/>
    <col min="3083" max="3084" width="10.625" style="5" customWidth="1"/>
    <col min="3085" max="3085" width="6.625" style="5" customWidth="1"/>
    <col min="3086" max="3327" width="9" style="5"/>
    <col min="3328" max="3328" width="3.125" style="5" customWidth="1"/>
    <col min="3329" max="3329" width="12.5" style="5" customWidth="1"/>
    <col min="3330" max="3331" width="6.25" style="5" customWidth="1"/>
    <col min="3332" max="3336" width="10" style="5" customWidth="1"/>
    <col min="3337" max="3337" width="9.125" style="5" customWidth="1"/>
    <col min="3338" max="3338" width="7.375" style="5" customWidth="1"/>
    <col min="3339" max="3340" width="10.625" style="5" customWidth="1"/>
    <col min="3341" max="3341" width="6.625" style="5" customWidth="1"/>
    <col min="3342" max="3583" width="9" style="5"/>
    <col min="3584" max="3584" width="3.125" style="5" customWidth="1"/>
    <col min="3585" max="3585" width="12.5" style="5" customWidth="1"/>
    <col min="3586" max="3587" width="6.25" style="5" customWidth="1"/>
    <col min="3588" max="3592" width="10" style="5" customWidth="1"/>
    <col min="3593" max="3593" width="9.125" style="5" customWidth="1"/>
    <col min="3594" max="3594" width="7.375" style="5" customWidth="1"/>
    <col min="3595" max="3596" width="10.625" style="5" customWidth="1"/>
    <col min="3597" max="3597" width="6.625" style="5" customWidth="1"/>
    <col min="3598" max="3839" width="9" style="5"/>
    <col min="3840" max="3840" width="3.125" style="5" customWidth="1"/>
    <col min="3841" max="3841" width="12.5" style="5" customWidth="1"/>
    <col min="3842" max="3843" width="6.25" style="5" customWidth="1"/>
    <col min="3844" max="3848" width="10" style="5" customWidth="1"/>
    <col min="3849" max="3849" width="9.125" style="5" customWidth="1"/>
    <col min="3850" max="3850" width="7.375" style="5" customWidth="1"/>
    <col min="3851" max="3852" width="10.625" style="5" customWidth="1"/>
    <col min="3853" max="3853" width="6.625" style="5" customWidth="1"/>
    <col min="3854" max="4095" width="9" style="5"/>
    <col min="4096" max="4096" width="3.125" style="5" customWidth="1"/>
    <col min="4097" max="4097" width="12.5" style="5" customWidth="1"/>
    <col min="4098" max="4099" width="6.25" style="5" customWidth="1"/>
    <col min="4100" max="4104" width="10" style="5" customWidth="1"/>
    <col min="4105" max="4105" width="9.125" style="5" customWidth="1"/>
    <col min="4106" max="4106" width="7.375" style="5" customWidth="1"/>
    <col min="4107" max="4108" width="10.625" style="5" customWidth="1"/>
    <col min="4109" max="4109" width="6.625" style="5" customWidth="1"/>
    <col min="4110" max="4351" width="9" style="5"/>
    <col min="4352" max="4352" width="3.125" style="5" customWidth="1"/>
    <col min="4353" max="4353" width="12.5" style="5" customWidth="1"/>
    <col min="4354" max="4355" width="6.25" style="5" customWidth="1"/>
    <col min="4356" max="4360" width="10" style="5" customWidth="1"/>
    <col min="4361" max="4361" width="9.125" style="5" customWidth="1"/>
    <col min="4362" max="4362" width="7.375" style="5" customWidth="1"/>
    <col min="4363" max="4364" width="10.625" style="5" customWidth="1"/>
    <col min="4365" max="4365" width="6.625" style="5" customWidth="1"/>
    <col min="4366" max="4607" width="9" style="5"/>
    <col min="4608" max="4608" width="3.125" style="5" customWidth="1"/>
    <col min="4609" max="4609" width="12.5" style="5" customWidth="1"/>
    <col min="4610" max="4611" width="6.25" style="5" customWidth="1"/>
    <col min="4612" max="4616" width="10" style="5" customWidth="1"/>
    <col min="4617" max="4617" width="9.125" style="5" customWidth="1"/>
    <col min="4618" max="4618" width="7.375" style="5" customWidth="1"/>
    <col min="4619" max="4620" width="10.625" style="5" customWidth="1"/>
    <col min="4621" max="4621" width="6.625" style="5" customWidth="1"/>
    <col min="4622" max="4863" width="9" style="5"/>
    <col min="4864" max="4864" width="3.125" style="5" customWidth="1"/>
    <col min="4865" max="4865" width="12.5" style="5" customWidth="1"/>
    <col min="4866" max="4867" width="6.25" style="5" customWidth="1"/>
    <col min="4868" max="4872" width="10" style="5" customWidth="1"/>
    <col min="4873" max="4873" width="9.125" style="5" customWidth="1"/>
    <col min="4874" max="4874" width="7.375" style="5" customWidth="1"/>
    <col min="4875" max="4876" width="10.625" style="5" customWidth="1"/>
    <col min="4877" max="4877" width="6.625" style="5" customWidth="1"/>
    <col min="4878" max="5119" width="9" style="5"/>
    <col min="5120" max="5120" width="3.125" style="5" customWidth="1"/>
    <col min="5121" max="5121" width="12.5" style="5" customWidth="1"/>
    <col min="5122" max="5123" width="6.25" style="5" customWidth="1"/>
    <col min="5124" max="5128" width="10" style="5" customWidth="1"/>
    <col min="5129" max="5129" width="9.125" style="5" customWidth="1"/>
    <col min="5130" max="5130" width="7.375" style="5" customWidth="1"/>
    <col min="5131" max="5132" width="10.625" style="5" customWidth="1"/>
    <col min="5133" max="5133" width="6.625" style="5" customWidth="1"/>
    <col min="5134" max="5375" width="9" style="5"/>
    <col min="5376" max="5376" width="3.125" style="5" customWidth="1"/>
    <col min="5377" max="5377" width="12.5" style="5" customWidth="1"/>
    <col min="5378" max="5379" width="6.25" style="5" customWidth="1"/>
    <col min="5380" max="5384" width="10" style="5" customWidth="1"/>
    <col min="5385" max="5385" width="9.125" style="5" customWidth="1"/>
    <col min="5386" max="5386" width="7.375" style="5" customWidth="1"/>
    <col min="5387" max="5388" width="10.625" style="5" customWidth="1"/>
    <col min="5389" max="5389" width="6.625" style="5" customWidth="1"/>
    <col min="5390" max="5631" width="9" style="5"/>
    <col min="5632" max="5632" width="3.125" style="5" customWidth="1"/>
    <col min="5633" max="5633" width="12.5" style="5" customWidth="1"/>
    <col min="5634" max="5635" width="6.25" style="5" customWidth="1"/>
    <col min="5636" max="5640" width="10" style="5" customWidth="1"/>
    <col min="5641" max="5641" width="9.125" style="5" customWidth="1"/>
    <col min="5642" max="5642" width="7.375" style="5" customWidth="1"/>
    <col min="5643" max="5644" width="10.625" style="5" customWidth="1"/>
    <col min="5645" max="5645" width="6.625" style="5" customWidth="1"/>
    <col min="5646" max="5887" width="9" style="5"/>
    <col min="5888" max="5888" width="3.125" style="5" customWidth="1"/>
    <col min="5889" max="5889" width="12.5" style="5" customWidth="1"/>
    <col min="5890" max="5891" width="6.25" style="5" customWidth="1"/>
    <col min="5892" max="5896" width="10" style="5" customWidth="1"/>
    <col min="5897" max="5897" width="9.125" style="5" customWidth="1"/>
    <col min="5898" max="5898" width="7.375" style="5" customWidth="1"/>
    <col min="5899" max="5900" width="10.625" style="5" customWidth="1"/>
    <col min="5901" max="5901" width="6.625" style="5" customWidth="1"/>
    <col min="5902" max="6143" width="9" style="5"/>
    <col min="6144" max="6144" width="3.125" style="5" customWidth="1"/>
    <col min="6145" max="6145" width="12.5" style="5" customWidth="1"/>
    <col min="6146" max="6147" width="6.25" style="5" customWidth="1"/>
    <col min="6148" max="6152" width="10" style="5" customWidth="1"/>
    <col min="6153" max="6153" width="9.125" style="5" customWidth="1"/>
    <col min="6154" max="6154" width="7.375" style="5" customWidth="1"/>
    <col min="6155" max="6156" width="10.625" style="5" customWidth="1"/>
    <col min="6157" max="6157" width="6.625" style="5" customWidth="1"/>
    <col min="6158" max="6399" width="9" style="5"/>
    <col min="6400" max="6400" width="3.125" style="5" customWidth="1"/>
    <col min="6401" max="6401" width="12.5" style="5" customWidth="1"/>
    <col min="6402" max="6403" width="6.25" style="5" customWidth="1"/>
    <col min="6404" max="6408" width="10" style="5" customWidth="1"/>
    <col min="6409" max="6409" width="9.125" style="5" customWidth="1"/>
    <col min="6410" max="6410" width="7.375" style="5" customWidth="1"/>
    <col min="6411" max="6412" width="10.625" style="5" customWidth="1"/>
    <col min="6413" max="6413" width="6.625" style="5" customWidth="1"/>
    <col min="6414" max="6655" width="9" style="5"/>
    <col min="6656" max="6656" width="3.125" style="5" customWidth="1"/>
    <col min="6657" max="6657" width="12.5" style="5" customWidth="1"/>
    <col min="6658" max="6659" width="6.25" style="5" customWidth="1"/>
    <col min="6660" max="6664" width="10" style="5" customWidth="1"/>
    <col min="6665" max="6665" width="9.125" style="5" customWidth="1"/>
    <col min="6666" max="6666" width="7.375" style="5" customWidth="1"/>
    <col min="6667" max="6668" width="10.625" style="5" customWidth="1"/>
    <col min="6669" max="6669" width="6.625" style="5" customWidth="1"/>
    <col min="6670" max="6911" width="9" style="5"/>
    <col min="6912" max="6912" width="3.125" style="5" customWidth="1"/>
    <col min="6913" max="6913" width="12.5" style="5" customWidth="1"/>
    <col min="6914" max="6915" width="6.25" style="5" customWidth="1"/>
    <col min="6916" max="6920" width="10" style="5" customWidth="1"/>
    <col min="6921" max="6921" width="9.125" style="5" customWidth="1"/>
    <col min="6922" max="6922" width="7.375" style="5" customWidth="1"/>
    <col min="6923" max="6924" width="10.625" style="5" customWidth="1"/>
    <col min="6925" max="6925" width="6.625" style="5" customWidth="1"/>
    <col min="6926" max="7167" width="9" style="5"/>
    <col min="7168" max="7168" width="3.125" style="5" customWidth="1"/>
    <col min="7169" max="7169" width="12.5" style="5" customWidth="1"/>
    <col min="7170" max="7171" width="6.25" style="5" customWidth="1"/>
    <col min="7172" max="7176" width="10" style="5" customWidth="1"/>
    <col min="7177" max="7177" width="9.125" style="5" customWidth="1"/>
    <col min="7178" max="7178" width="7.375" style="5" customWidth="1"/>
    <col min="7179" max="7180" width="10.625" style="5" customWidth="1"/>
    <col min="7181" max="7181" width="6.625" style="5" customWidth="1"/>
    <col min="7182" max="7423" width="9" style="5"/>
    <col min="7424" max="7424" width="3.125" style="5" customWidth="1"/>
    <col min="7425" max="7425" width="12.5" style="5" customWidth="1"/>
    <col min="7426" max="7427" width="6.25" style="5" customWidth="1"/>
    <col min="7428" max="7432" width="10" style="5" customWidth="1"/>
    <col min="7433" max="7433" width="9.125" style="5" customWidth="1"/>
    <col min="7434" max="7434" width="7.375" style="5" customWidth="1"/>
    <col min="7435" max="7436" width="10.625" style="5" customWidth="1"/>
    <col min="7437" max="7437" width="6.625" style="5" customWidth="1"/>
    <col min="7438" max="7679" width="9" style="5"/>
    <col min="7680" max="7680" width="3.125" style="5" customWidth="1"/>
    <col min="7681" max="7681" width="12.5" style="5" customWidth="1"/>
    <col min="7682" max="7683" width="6.25" style="5" customWidth="1"/>
    <col min="7684" max="7688" width="10" style="5" customWidth="1"/>
    <col min="7689" max="7689" width="9.125" style="5" customWidth="1"/>
    <col min="7690" max="7690" width="7.375" style="5" customWidth="1"/>
    <col min="7691" max="7692" width="10.625" style="5" customWidth="1"/>
    <col min="7693" max="7693" width="6.625" style="5" customWidth="1"/>
    <col min="7694" max="7935" width="9" style="5"/>
    <col min="7936" max="7936" width="3.125" style="5" customWidth="1"/>
    <col min="7937" max="7937" width="12.5" style="5" customWidth="1"/>
    <col min="7938" max="7939" width="6.25" style="5" customWidth="1"/>
    <col min="7940" max="7944" width="10" style="5" customWidth="1"/>
    <col min="7945" max="7945" width="9.125" style="5" customWidth="1"/>
    <col min="7946" max="7946" width="7.375" style="5" customWidth="1"/>
    <col min="7947" max="7948" width="10.625" style="5" customWidth="1"/>
    <col min="7949" max="7949" width="6.625" style="5" customWidth="1"/>
    <col min="7950" max="8191" width="9" style="5"/>
    <col min="8192" max="8192" width="3.125" style="5" customWidth="1"/>
    <col min="8193" max="8193" width="12.5" style="5" customWidth="1"/>
    <col min="8194" max="8195" width="6.25" style="5" customWidth="1"/>
    <col min="8196" max="8200" width="10" style="5" customWidth="1"/>
    <col min="8201" max="8201" width="9.125" style="5" customWidth="1"/>
    <col min="8202" max="8202" width="7.375" style="5" customWidth="1"/>
    <col min="8203" max="8204" width="10.625" style="5" customWidth="1"/>
    <col min="8205" max="8205" width="6.625" style="5" customWidth="1"/>
    <col min="8206" max="8447" width="9" style="5"/>
    <col min="8448" max="8448" width="3.125" style="5" customWidth="1"/>
    <col min="8449" max="8449" width="12.5" style="5" customWidth="1"/>
    <col min="8450" max="8451" width="6.25" style="5" customWidth="1"/>
    <col min="8452" max="8456" width="10" style="5" customWidth="1"/>
    <col min="8457" max="8457" width="9.125" style="5" customWidth="1"/>
    <col min="8458" max="8458" width="7.375" style="5" customWidth="1"/>
    <col min="8459" max="8460" width="10.625" style="5" customWidth="1"/>
    <col min="8461" max="8461" width="6.625" style="5" customWidth="1"/>
    <col min="8462" max="8703" width="9" style="5"/>
    <col min="8704" max="8704" width="3.125" style="5" customWidth="1"/>
    <col min="8705" max="8705" width="12.5" style="5" customWidth="1"/>
    <col min="8706" max="8707" width="6.25" style="5" customWidth="1"/>
    <col min="8708" max="8712" width="10" style="5" customWidth="1"/>
    <col min="8713" max="8713" width="9.125" style="5" customWidth="1"/>
    <col min="8714" max="8714" width="7.375" style="5" customWidth="1"/>
    <col min="8715" max="8716" width="10.625" style="5" customWidth="1"/>
    <col min="8717" max="8717" width="6.625" style="5" customWidth="1"/>
    <col min="8718" max="8959" width="9" style="5"/>
    <col min="8960" max="8960" width="3.125" style="5" customWidth="1"/>
    <col min="8961" max="8961" width="12.5" style="5" customWidth="1"/>
    <col min="8962" max="8963" width="6.25" style="5" customWidth="1"/>
    <col min="8964" max="8968" width="10" style="5" customWidth="1"/>
    <col min="8969" max="8969" width="9.125" style="5" customWidth="1"/>
    <col min="8970" max="8970" width="7.375" style="5" customWidth="1"/>
    <col min="8971" max="8972" width="10.625" style="5" customWidth="1"/>
    <col min="8973" max="8973" width="6.625" style="5" customWidth="1"/>
    <col min="8974" max="9215" width="9" style="5"/>
    <col min="9216" max="9216" width="3.125" style="5" customWidth="1"/>
    <col min="9217" max="9217" width="12.5" style="5" customWidth="1"/>
    <col min="9218" max="9219" width="6.25" style="5" customWidth="1"/>
    <col min="9220" max="9224" width="10" style="5" customWidth="1"/>
    <col min="9225" max="9225" width="9.125" style="5" customWidth="1"/>
    <col min="9226" max="9226" width="7.375" style="5" customWidth="1"/>
    <col min="9227" max="9228" width="10.625" style="5" customWidth="1"/>
    <col min="9229" max="9229" width="6.625" style="5" customWidth="1"/>
    <col min="9230" max="9471" width="9" style="5"/>
    <col min="9472" max="9472" width="3.125" style="5" customWidth="1"/>
    <col min="9473" max="9473" width="12.5" style="5" customWidth="1"/>
    <col min="9474" max="9475" width="6.25" style="5" customWidth="1"/>
    <col min="9476" max="9480" width="10" style="5" customWidth="1"/>
    <col min="9481" max="9481" width="9.125" style="5" customWidth="1"/>
    <col min="9482" max="9482" width="7.375" style="5" customWidth="1"/>
    <col min="9483" max="9484" width="10.625" style="5" customWidth="1"/>
    <col min="9485" max="9485" width="6.625" style="5" customWidth="1"/>
    <col min="9486" max="9727" width="9" style="5"/>
    <col min="9728" max="9728" width="3.125" style="5" customWidth="1"/>
    <col min="9729" max="9729" width="12.5" style="5" customWidth="1"/>
    <col min="9730" max="9731" width="6.25" style="5" customWidth="1"/>
    <col min="9732" max="9736" width="10" style="5" customWidth="1"/>
    <col min="9737" max="9737" width="9.125" style="5" customWidth="1"/>
    <col min="9738" max="9738" width="7.375" style="5" customWidth="1"/>
    <col min="9739" max="9740" width="10.625" style="5" customWidth="1"/>
    <col min="9741" max="9741" width="6.625" style="5" customWidth="1"/>
    <col min="9742" max="9983" width="9" style="5"/>
    <col min="9984" max="9984" width="3.125" style="5" customWidth="1"/>
    <col min="9985" max="9985" width="12.5" style="5" customWidth="1"/>
    <col min="9986" max="9987" width="6.25" style="5" customWidth="1"/>
    <col min="9988" max="9992" width="10" style="5" customWidth="1"/>
    <col min="9993" max="9993" width="9.125" style="5" customWidth="1"/>
    <col min="9994" max="9994" width="7.375" style="5" customWidth="1"/>
    <col min="9995" max="9996" width="10.625" style="5" customWidth="1"/>
    <col min="9997" max="9997" width="6.625" style="5" customWidth="1"/>
    <col min="9998" max="10239" width="9" style="5"/>
    <col min="10240" max="10240" width="3.125" style="5" customWidth="1"/>
    <col min="10241" max="10241" width="12.5" style="5" customWidth="1"/>
    <col min="10242" max="10243" width="6.25" style="5" customWidth="1"/>
    <col min="10244" max="10248" width="10" style="5" customWidth="1"/>
    <col min="10249" max="10249" width="9.125" style="5" customWidth="1"/>
    <col min="10250" max="10250" width="7.375" style="5" customWidth="1"/>
    <col min="10251" max="10252" width="10.625" style="5" customWidth="1"/>
    <col min="10253" max="10253" width="6.625" style="5" customWidth="1"/>
    <col min="10254" max="10495" width="9" style="5"/>
    <col min="10496" max="10496" width="3.125" style="5" customWidth="1"/>
    <col min="10497" max="10497" width="12.5" style="5" customWidth="1"/>
    <col min="10498" max="10499" width="6.25" style="5" customWidth="1"/>
    <col min="10500" max="10504" width="10" style="5" customWidth="1"/>
    <col min="10505" max="10505" width="9.125" style="5" customWidth="1"/>
    <col min="10506" max="10506" width="7.375" style="5" customWidth="1"/>
    <col min="10507" max="10508" width="10.625" style="5" customWidth="1"/>
    <col min="10509" max="10509" width="6.625" style="5" customWidth="1"/>
    <col min="10510" max="10751" width="9" style="5"/>
    <col min="10752" max="10752" width="3.125" style="5" customWidth="1"/>
    <col min="10753" max="10753" width="12.5" style="5" customWidth="1"/>
    <col min="10754" max="10755" width="6.25" style="5" customWidth="1"/>
    <col min="10756" max="10760" width="10" style="5" customWidth="1"/>
    <col min="10761" max="10761" width="9.125" style="5" customWidth="1"/>
    <col min="10762" max="10762" width="7.375" style="5" customWidth="1"/>
    <col min="10763" max="10764" width="10.625" style="5" customWidth="1"/>
    <col min="10765" max="10765" width="6.625" style="5" customWidth="1"/>
    <col min="10766" max="11007" width="9" style="5"/>
    <col min="11008" max="11008" width="3.125" style="5" customWidth="1"/>
    <col min="11009" max="11009" width="12.5" style="5" customWidth="1"/>
    <col min="11010" max="11011" width="6.25" style="5" customWidth="1"/>
    <col min="11012" max="11016" width="10" style="5" customWidth="1"/>
    <col min="11017" max="11017" width="9.125" style="5" customWidth="1"/>
    <col min="11018" max="11018" width="7.375" style="5" customWidth="1"/>
    <col min="11019" max="11020" width="10.625" style="5" customWidth="1"/>
    <col min="11021" max="11021" width="6.625" style="5" customWidth="1"/>
    <col min="11022" max="11263" width="9" style="5"/>
    <col min="11264" max="11264" width="3.125" style="5" customWidth="1"/>
    <col min="11265" max="11265" width="12.5" style="5" customWidth="1"/>
    <col min="11266" max="11267" width="6.25" style="5" customWidth="1"/>
    <col min="11268" max="11272" width="10" style="5" customWidth="1"/>
    <col min="11273" max="11273" width="9.125" style="5" customWidth="1"/>
    <col min="11274" max="11274" width="7.375" style="5" customWidth="1"/>
    <col min="11275" max="11276" width="10.625" style="5" customWidth="1"/>
    <col min="11277" max="11277" width="6.625" style="5" customWidth="1"/>
    <col min="11278" max="11519" width="9" style="5"/>
    <col min="11520" max="11520" width="3.125" style="5" customWidth="1"/>
    <col min="11521" max="11521" width="12.5" style="5" customWidth="1"/>
    <col min="11522" max="11523" width="6.25" style="5" customWidth="1"/>
    <col min="11524" max="11528" width="10" style="5" customWidth="1"/>
    <col min="11529" max="11529" width="9.125" style="5" customWidth="1"/>
    <col min="11530" max="11530" width="7.375" style="5" customWidth="1"/>
    <col min="11531" max="11532" width="10.625" style="5" customWidth="1"/>
    <col min="11533" max="11533" width="6.625" style="5" customWidth="1"/>
    <col min="11534" max="11775" width="9" style="5"/>
    <col min="11776" max="11776" width="3.125" style="5" customWidth="1"/>
    <col min="11777" max="11777" width="12.5" style="5" customWidth="1"/>
    <col min="11778" max="11779" width="6.25" style="5" customWidth="1"/>
    <col min="11780" max="11784" width="10" style="5" customWidth="1"/>
    <col min="11785" max="11785" width="9.125" style="5" customWidth="1"/>
    <col min="11786" max="11786" width="7.375" style="5" customWidth="1"/>
    <col min="11787" max="11788" width="10.625" style="5" customWidth="1"/>
    <col min="11789" max="11789" width="6.625" style="5" customWidth="1"/>
    <col min="11790" max="12031" width="9" style="5"/>
    <col min="12032" max="12032" width="3.125" style="5" customWidth="1"/>
    <col min="12033" max="12033" width="12.5" style="5" customWidth="1"/>
    <col min="12034" max="12035" width="6.25" style="5" customWidth="1"/>
    <col min="12036" max="12040" width="10" style="5" customWidth="1"/>
    <col min="12041" max="12041" width="9.125" style="5" customWidth="1"/>
    <col min="12042" max="12042" width="7.375" style="5" customWidth="1"/>
    <col min="12043" max="12044" width="10.625" style="5" customWidth="1"/>
    <col min="12045" max="12045" width="6.625" style="5" customWidth="1"/>
    <col min="12046" max="12287" width="9" style="5"/>
    <col min="12288" max="12288" width="3.125" style="5" customWidth="1"/>
    <col min="12289" max="12289" width="12.5" style="5" customWidth="1"/>
    <col min="12290" max="12291" width="6.25" style="5" customWidth="1"/>
    <col min="12292" max="12296" width="10" style="5" customWidth="1"/>
    <col min="12297" max="12297" width="9.125" style="5" customWidth="1"/>
    <col min="12298" max="12298" width="7.375" style="5" customWidth="1"/>
    <col min="12299" max="12300" width="10.625" style="5" customWidth="1"/>
    <col min="12301" max="12301" width="6.625" style="5" customWidth="1"/>
    <col min="12302" max="12543" width="9" style="5"/>
    <col min="12544" max="12544" width="3.125" style="5" customWidth="1"/>
    <col min="12545" max="12545" width="12.5" style="5" customWidth="1"/>
    <col min="12546" max="12547" width="6.25" style="5" customWidth="1"/>
    <col min="12548" max="12552" width="10" style="5" customWidth="1"/>
    <col min="12553" max="12553" width="9.125" style="5" customWidth="1"/>
    <col min="12554" max="12554" width="7.375" style="5" customWidth="1"/>
    <col min="12555" max="12556" width="10.625" style="5" customWidth="1"/>
    <col min="12557" max="12557" width="6.625" style="5" customWidth="1"/>
    <col min="12558" max="12799" width="9" style="5"/>
    <col min="12800" max="12800" width="3.125" style="5" customWidth="1"/>
    <col min="12801" max="12801" width="12.5" style="5" customWidth="1"/>
    <col min="12802" max="12803" width="6.25" style="5" customWidth="1"/>
    <col min="12804" max="12808" width="10" style="5" customWidth="1"/>
    <col min="12809" max="12809" width="9.125" style="5" customWidth="1"/>
    <col min="12810" max="12810" width="7.375" style="5" customWidth="1"/>
    <col min="12811" max="12812" width="10.625" style="5" customWidth="1"/>
    <col min="12813" max="12813" width="6.625" style="5" customWidth="1"/>
    <col min="12814" max="13055" width="9" style="5"/>
    <col min="13056" max="13056" width="3.125" style="5" customWidth="1"/>
    <col min="13057" max="13057" width="12.5" style="5" customWidth="1"/>
    <col min="13058" max="13059" width="6.25" style="5" customWidth="1"/>
    <col min="13060" max="13064" width="10" style="5" customWidth="1"/>
    <col min="13065" max="13065" width="9.125" style="5" customWidth="1"/>
    <col min="13066" max="13066" width="7.375" style="5" customWidth="1"/>
    <col min="13067" max="13068" width="10.625" style="5" customWidth="1"/>
    <col min="13069" max="13069" width="6.625" style="5" customWidth="1"/>
    <col min="13070" max="13311" width="9" style="5"/>
    <col min="13312" max="13312" width="3.125" style="5" customWidth="1"/>
    <col min="13313" max="13313" width="12.5" style="5" customWidth="1"/>
    <col min="13314" max="13315" width="6.25" style="5" customWidth="1"/>
    <col min="13316" max="13320" width="10" style="5" customWidth="1"/>
    <col min="13321" max="13321" width="9.125" style="5" customWidth="1"/>
    <col min="13322" max="13322" width="7.375" style="5" customWidth="1"/>
    <col min="13323" max="13324" width="10.625" style="5" customWidth="1"/>
    <col min="13325" max="13325" width="6.625" style="5" customWidth="1"/>
    <col min="13326" max="13567" width="9" style="5"/>
    <col min="13568" max="13568" width="3.125" style="5" customWidth="1"/>
    <col min="13569" max="13569" width="12.5" style="5" customWidth="1"/>
    <col min="13570" max="13571" width="6.25" style="5" customWidth="1"/>
    <col min="13572" max="13576" width="10" style="5" customWidth="1"/>
    <col min="13577" max="13577" width="9.125" style="5" customWidth="1"/>
    <col min="13578" max="13578" width="7.375" style="5" customWidth="1"/>
    <col min="13579" max="13580" width="10.625" style="5" customWidth="1"/>
    <col min="13581" max="13581" width="6.625" style="5" customWidth="1"/>
    <col min="13582" max="13823" width="9" style="5"/>
    <col min="13824" max="13824" width="3.125" style="5" customWidth="1"/>
    <col min="13825" max="13825" width="12.5" style="5" customWidth="1"/>
    <col min="13826" max="13827" width="6.25" style="5" customWidth="1"/>
    <col min="13828" max="13832" width="10" style="5" customWidth="1"/>
    <col min="13833" max="13833" width="9.125" style="5" customWidth="1"/>
    <col min="13834" max="13834" width="7.375" style="5" customWidth="1"/>
    <col min="13835" max="13836" width="10.625" style="5" customWidth="1"/>
    <col min="13837" max="13837" width="6.625" style="5" customWidth="1"/>
    <col min="13838" max="14079" width="9" style="5"/>
    <col min="14080" max="14080" width="3.125" style="5" customWidth="1"/>
    <col min="14081" max="14081" width="12.5" style="5" customWidth="1"/>
    <col min="14082" max="14083" width="6.25" style="5" customWidth="1"/>
    <col min="14084" max="14088" width="10" style="5" customWidth="1"/>
    <col min="14089" max="14089" width="9.125" style="5" customWidth="1"/>
    <col min="14090" max="14090" width="7.375" style="5" customWidth="1"/>
    <col min="14091" max="14092" width="10.625" style="5" customWidth="1"/>
    <col min="14093" max="14093" width="6.625" style="5" customWidth="1"/>
    <col min="14094" max="14335" width="9" style="5"/>
    <col min="14336" max="14336" width="3.125" style="5" customWidth="1"/>
    <col min="14337" max="14337" width="12.5" style="5" customWidth="1"/>
    <col min="14338" max="14339" width="6.25" style="5" customWidth="1"/>
    <col min="14340" max="14344" width="10" style="5" customWidth="1"/>
    <col min="14345" max="14345" width="9.125" style="5" customWidth="1"/>
    <col min="14346" max="14346" width="7.375" style="5" customWidth="1"/>
    <col min="14347" max="14348" width="10.625" style="5" customWidth="1"/>
    <col min="14349" max="14349" width="6.625" style="5" customWidth="1"/>
    <col min="14350" max="14591" width="9" style="5"/>
    <col min="14592" max="14592" width="3.125" style="5" customWidth="1"/>
    <col min="14593" max="14593" width="12.5" style="5" customWidth="1"/>
    <col min="14594" max="14595" width="6.25" style="5" customWidth="1"/>
    <col min="14596" max="14600" width="10" style="5" customWidth="1"/>
    <col min="14601" max="14601" width="9.125" style="5" customWidth="1"/>
    <col min="14602" max="14602" width="7.375" style="5" customWidth="1"/>
    <col min="14603" max="14604" width="10.625" style="5" customWidth="1"/>
    <col min="14605" max="14605" width="6.625" style="5" customWidth="1"/>
    <col min="14606" max="14847" width="9" style="5"/>
    <col min="14848" max="14848" width="3.125" style="5" customWidth="1"/>
    <col min="14849" max="14849" width="12.5" style="5" customWidth="1"/>
    <col min="14850" max="14851" width="6.25" style="5" customWidth="1"/>
    <col min="14852" max="14856" width="10" style="5" customWidth="1"/>
    <col min="14857" max="14857" width="9.125" style="5" customWidth="1"/>
    <col min="14858" max="14858" width="7.375" style="5" customWidth="1"/>
    <col min="14859" max="14860" width="10.625" style="5" customWidth="1"/>
    <col min="14861" max="14861" width="6.625" style="5" customWidth="1"/>
    <col min="14862" max="15103" width="9" style="5"/>
    <col min="15104" max="15104" width="3.125" style="5" customWidth="1"/>
    <col min="15105" max="15105" width="12.5" style="5" customWidth="1"/>
    <col min="15106" max="15107" width="6.25" style="5" customWidth="1"/>
    <col min="15108" max="15112" width="10" style="5" customWidth="1"/>
    <col min="15113" max="15113" width="9.125" style="5" customWidth="1"/>
    <col min="15114" max="15114" width="7.375" style="5" customWidth="1"/>
    <col min="15115" max="15116" width="10.625" style="5" customWidth="1"/>
    <col min="15117" max="15117" width="6.625" style="5" customWidth="1"/>
    <col min="15118" max="15359" width="9" style="5"/>
    <col min="15360" max="15360" width="3.125" style="5" customWidth="1"/>
    <col min="15361" max="15361" width="12.5" style="5" customWidth="1"/>
    <col min="15362" max="15363" width="6.25" style="5" customWidth="1"/>
    <col min="15364" max="15368" width="10" style="5" customWidth="1"/>
    <col min="15369" max="15369" width="9.125" style="5" customWidth="1"/>
    <col min="15370" max="15370" width="7.375" style="5" customWidth="1"/>
    <col min="15371" max="15372" width="10.625" style="5" customWidth="1"/>
    <col min="15373" max="15373" width="6.625" style="5" customWidth="1"/>
    <col min="15374" max="15615" width="9" style="5"/>
    <col min="15616" max="15616" width="3.125" style="5" customWidth="1"/>
    <col min="15617" max="15617" width="12.5" style="5" customWidth="1"/>
    <col min="15618" max="15619" width="6.25" style="5" customWidth="1"/>
    <col min="15620" max="15624" width="10" style="5" customWidth="1"/>
    <col min="15625" max="15625" width="9.125" style="5" customWidth="1"/>
    <col min="15626" max="15626" width="7.375" style="5" customWidth="1"/>
    <col min="15627" max="15628" width="10.625" style="5" customWidth="1"/>
    <col min="15629" max="15629" width="6.625" style="5" customWidth="1"/>
    <col min="15630" max="15871" width="9" style="5"/>
    <col min="15872" max="15872" width="3.125" style="5" customWidth="1"/>
    <col min="15873" max="15873" width="12.5" style="5" customWidth="1"/>
    <col min="15874" max="15875" width="6.25" style="5" customWidth="1"/>
    <col min="15876" max="15880" width="10" style="5" customWidth="1"/>
    <col min="15881" max="15881" width="9.125" style="5" customWidth="1"/>
    <col min="15882" max="15882" width="7.375" style="5" customWidth="1"/>
    <col min="15883" max="15884" width="10.625" style="5" customWidth="1"/>
    <col min="15885" max="15885" width="6.625" style="5" customWidth="1"/>
    <col min="15886" max="16127" width="9" style="5"/>
    <col min="16128" max="16128" width="3.125" style="5" customWidth="1"/>
    <col min="16129" max="16129" width="12.5" style="5" customWidth="1"/>
    <col min="16130" max="16131" width="6.25" style="5" customWidth="1"/>
    <col min="16132" max="16136" width="10" style="5" customWidth="1"/>
    <col min="16137" max="16137" width="9.125" style="5" customWidth="1"/>
    <col min="16138" max="16138" width="7.375" style="5" customWidth="1"/>
    <col min="16139" max="16140" width="10.625" style="5" customWidth="1"/>
    <col min="16141" max="16141" width="6.625" style="5" customWidth="1"/>
    <col min="16142" max="16384" width="9" style="5"/>
  </cols>
  <sheetData>
    <row r="1" spans="1:13" ht="15" customHeight="1">
      <c r="A1" s="73"/>
      <c r="B1" s="73"/>
      <c r="C1" s="73"/>
      <c r="D1" s="73"/>
      <c r="E1" s="73"/>
      <c r="F1" s="73"/>
      <c r="G1" s="73"/>
      <c r="H1" s="73"/>
      <c r="I1" s="73"/>
      <c r="J1" s="73"/>
      <c r="K1" s="73"/>
      <c r="L1" s="73"/>
      <c r="M1" s="73"/>
    </row>
    <row r="2" spans="1:13" ht="14.45" customHeight="1">
      <c r="A2" s="2" t="s">
        <v>440</v>
      </c>
    </row>
    <row r="3" spans="1:13" ht="14.45" customHeight="1">
      <c r="A3" s="6"/>
      <c r="B3" s="6"/>
      <c r="C3" s="6"/>
      <c r="D3" s="6"/>
      <c r="E3" s="6"/>
      <c r="F3" s="32" t="s">
        <v>634</v>
      </c>
      <c r="G3" s="5"/>
      <c r="M3" s="5"/>
    </row>
    <row r="4" spans="1:13" s="10" customFormat="1" ht="14.45" customHeight="1">
      <c r="A4" s="762" t="s">
        <v>252</v>
      </c>
      <c r="B4" s="842"/>
      <c r="C4" s="773" t="s">
        <v>207</v>
      </c>
      <c r="D4" s="819"/>
      <c r="E4" s="800" t="s">
        <v>208</v>
      </c>
      <c r="F4" s="841" t="s">
        <v>209</v>
      </c>
      <c r="H4" s="68"/>
      <c r="I4" s="17"/>
      <c r="J4" s="17"/>
      <c r="K4" s="17"/>
      <c r="L4" s="17"/>
    </row>
    <row r="5" spans="1:13" s="10" customFormat="1" ht="14.45" customHeight="1">
      <c r="A5" s="764"/>
      <c r="B5" s="764"/>
      <c r="C5" s="20" t="s">
        <v>210</v>
      </c>
      <c r="D5" s="90" t="s">
        <v>311</v>
      </c>
      <c r="E5" s="780"/>
      <c r="F5" s="782"/>
      <c r="H5" s="68"/>
      <c r="I5" s="17"/>
      <c r="J5" s="17"/>
      <c r="K5" s="17"/>
      <c r="L5" s="17"/>
    </row>
    <row r="6" spans="1:13" ht="5.25" customHeight="1">
      <c r="A6" s="3"/>
      <c r="B6" s="3"/>
      <c r="C6" s="91"/>
      <c r="D6" s="3"/>
      <c r="E6" s="3"/>
      <c r="F6" s="3"/>
      <c r="G6" s="5"/>
      <c r="M6" s="5"/>
    </row>
    <row r="7" spans="1:13" ht="12.75" customHeight="1">
      <c r="A7" s="81" t="s">
        <v>357</v>
      </c>
      <c r="B7" s="77"/>
      <c r="C7" s="519" t="s">
        <v>329</v>
      </c>
      <c r="D7" s="520">
        <v>4</v>
      </c>
      <c r="E7" s="520">
        <f>E8+E17+E18+E25</f>
        <v>65</v>
      </c>
      <c r="F7" s="520">
        <f>F8+F17+F18+F25</f>
        <v>183</v>
      </c>
      <c r="G7" s="5"/>
      <c r="M7" s="5"/>
    </row>
    <row r="8" spans="1:13" ht="12.75" customHeight="1">
      <c r="A8" s="14" t="s">
        <v>312</v>
      </c>
      <c r="B8" s="77"/>
      <c r="C8" s="521">
        <v>17</v>
      </c>
      <c r="D8" s="520">
        <v>4</v>
      </c>
      <c r="E8" s="520">
        <v>42</v>
      </c>
      <c r="F8" s="520">
        <v>89</v>
      </c>
      <c r="G8" s="5"/>
      <c r="M8" s="5"/>
    </row>
    <row r="9" spans="1:13" ht="12.75" customHeight="1">
      <c r="A9" s="81" t="s">
        <v>314</v>
      </c>
      <c r="B9" s="4"/>
      <c r="C9" s="521">
        <v>6</v>
      </c>
      <c r="D9" s="522" t="s">
        <v>305</v>
      </c>
      <c r="E9" s="520">
        <v>1</v>
      </c>
      <c r="F9" s="520">
        <v>8</v>
      </c>
      <c r="G9" s="5"/>
      <c r="M9" s="5"/>
    </row>
    <row r="10" spans="1:13" ht="12.75" customHeight="1">
      <c r="A10" s="14" t="s">
        <v>315</v>
      </c>
      <c r="B10" s="4"/>
      <c r="C10" s="519" t="s">
        <v>305</v>
      </c>
      <c r="D10" s="522" t="s">
        <v>305</v>
      </c>
      <c r="E10" s="520">
        <v>1</v>
      </c>
      <c r="F10" s="520">
        <v>10</v>
      </c>
      <c r="G10" s="5"/>
      <c r="M10" s="5"/>
    </row>
    <row r="11" spans="1:13" ht="12.75" customHeight="1">
      <c r="A11" s="14" t="s">
        <v>316</v>
      </c>
      <c r="B11" s="4"/>
      <c r="C11" s="521">
        <v>1</v>
      </c>
      <c r="D11" s="522" t="s">
        <v>305</v>
      </c>
      <c r="E11" s="520">
        <v>2</v>
      </c>
      <c r="F11" s="520">
        <v>34</v>
      </c>
      <c r="G11" s="5"/>
      <c r="M11" s="5"/>
    </row>
    <row r="12" spans="1:13" ht="12.75" customHeight="1">
      <c r="A12" s="14" t="s">
        <v>317</v>
      </c>
      <c r="B12" s="4"/>
      <c r="C12" s="521">
        <v>5</v>
      </c>
      <c r="D12" s="520">
        <v>3</v>
      </c>
      <c r="E12" s="520">
        <v>32</v>
      </c>
      <c r="F12" s="520">
        <v>24</v>
      </c>
      <c r="G12" s="5"/>
      <c r="M12" s="5"/>
    </row>
    <row r="13" spans="1:13" ht="12.75" customHeight="1">
      <c r="A13" s="14" t="s">
        <v>318</v>
      </c>
      <c r="B13" s="4"/>
      <c r="C13" s="519" t="s">
        <v>305</v>
      </c>
      <c r="D13" s="520">
        <v>1</v>
      </c>
      <c r="E13" s="522" t="s">
        <v>305</v>
      </c>
      <c r="F13" s="520">
        <v>1</v>
      </c>
      <c r="G13" s="5"/>
      <c r="M13" s="5"/>
    </row>
    <row r="14" spans="1:13" ht="12.75" customHeight="1">
      <c r="A14" s="14" t="s">
        <v>319</v>
      </c>
      <c r="B14" s="4"/>
      <c r="C14" s="519" t="s">
        <v>305</v>
      </c>
      <c r="D14" s="522" t="s">
        <v>305</v>
      </c>
      <c r="E14" s="520">
        <v>3</v>
      </c>
      <c r="F14" s="522" t="s">
        <v>305</v>
      </c>
      <c r="G14" s="5"/>
      <c r="M14" s="5"/>
    </row>
    <row r="15" spans="1:13" ht="12.75" customHeight="1">
      <c r="A15" s="14" t="s">
        <v>320</v>
      </c>
      <c r="B15" s="4"/>
      <c r="C15" s="521">
        <v>4</v>
      </c>
      <c r="D15" s="522" t="s">
        <v>305</v>
      </c>
      <c r="E15" s="520">
        <v>3</v>
      </c>
      <c r="F15" s="520">
        <v>3</v>
      </c>
      <c r="G15" s="5"/>
      <c r="M15" s="5"/>
    </row>
    <row r="16" spans="1:13" ht="12.75" customHeight="1">
      <c r="A16" s="14" t="s">
        <v>321</v>
      </c>
      <c r="B16" s="4"/>
      <c r="C16" s="521">
        <v>1</v>
      </c>
      <c r="D16" s="522" t="s">
        <v>305</v>
      </c>
      <c r="E16" s="522" t="s">
        <v>305</v>
      </c>
      <c r="F16" s="520">
        <v>9</v>
      </c>
      <c r="G16" s="5"/>
      <c r="M16" s="5"/>
    </row>
    <row r="17" spans="1:13" ht="12.75" customHeight="1">
      <c r="A17" s="77" t="s">
        <v>211</v>
      </c>
      <c r="B17" s="77"/>
      <c r="C17" s="519" t="s">
        <v>305</v>
      </c>
      <c r="D17" s="522" t="s">
        <v>305</v>
      </c>
      <c r="E17" s="520">
        <v>1</v>
      </c>
      <c r="F17" s="520">
        <v>1</v>
      </c>
      <c r="G17" s="5"/>
      <c r="M17" s="5"/>
    </row>
    <row r="18" spans="1:13" ht="12.75" customHeight="1">
      <c r="A18" s="14" t="s">
        <v>313</v>
      </c>
      <c r="B18" s="77"/>
      <c r="C18" s="519" t="s">
        <v>635</v>
      </c>
      <c r="D18" s="522" t="s">
        <v>305</v>
      </c>
      <c r="E18" s="520">
        <f>E19+E21</f>
        <v>11</v>
      </c>
      <c r="F18" s="520">
        <f>F19+F21</f>
        <v>69</v>
      </c>
      <c r="G18" s="5"/>
      <c r="M18" s="5"/>
    </row>
    <row r="19" spans="1:13" ht="12.75" customHeight="1">
      <c r="A19" s="70" t="s">
        <v>322</v>
      </c>
      <c r="B19" s="77"/>
      <c r="C19" s="519" t="s">
        <v>305</v>
      </c>
      <c r="D19" s="522" t="s">
        <v>305</v>
      </c>
      <c r="E19" s="520">
        <v>8</v>
      </c>
      <c r="F19" s="520">
        <v>28</v>
      </c>
      <c r="G19" s="5"/>
      <c r="M19" s="5"/>
    </row>
    <row r="20" spans="1:13" ht="12.75" customHeight="1">
      <c r="A20" s="89" t="s">
        <v>324</v>
      </c>
      <c r="B20" s="77"/>
      <c r="C20" s="519" t="s">
        <v>305</v>
      </c>
      <c r="D20" s="522" t="s">
        <v>305</v>
      </c>
      <c r="E20" s="520">
        <v>8</v>
      </c>
      <c r="F20" s="520">
        <v>28</v>
      </c>
      <c r="G20" s="5"/>
      <c r="H20" s="73"/>
      <c r="I20" s="73"/>
      <c r="J20" s="73"/>
      <c r="K20" s="73"/>
      <c r="L20" s="73"/>
      <c r="M20" s="5"/>
    </row>
    <row r="21" spans="1:13" ht="12.75" customHeight="1">
      <c r="A21" s="70" t="s">
        <v>323</v>
      </c>
      <c r="B21" s="77"/>
      <c r="C21" s="523">
        <v>1</v>
      </c>
      <c r="D21" s="522" t="s">
        <v>305</v>
      </c>
      <c r="E21" s="524">
        <v>3</v>
      </c>
      <c r="F21" s="524">
        <v>41</v>
      </c>
      <c r="G21" s="5"/>
      <c r="M21" s="5"/>
    </row>
    <row r="22" spans="1:13" ht="12.75" customHeight="1">
      <c r="A22" s="70" t="s">
        <v>325</v>
      </c>
      <c r="B22" s="77"/>
      <c r="C22" s="521">
        <v>1</v>
      </c>
      <c r="D22" s="522" t="s">
        <v>305</v>
      </c>
      <c r="E22" s="520">
        <v>3</v>
      </c>
      <c r="F22" s="520">
        <v>38</v>
      </c>
      <c r="G22" s="5"/>
      <c r="H22" s="73"/>
      <c r="I22" s="73"/>
      <c r="J22" s="73"/>
      <c r="K22" s="73"/>
      <c r="L22" s="73"/>
      <c r="M22" s="5"/>
    </row>
    <row r="23" spans="1:13" ht="12.75" customHeight="1">
      <c r="A23" s="70" t="s">
        <v>326</v>
      </c>
      <c r="B23" s="77"/>
      <c r="C23" s="519" t="s">
        <v>305</v>
      </c>
      <c r="D23" s="522" t="s">
        <v>305</v>
      </c>
      <c r="E23" s="522" t="s">
        <v>305</v>
      </c>
      <c r="F23" s="520">
        <v>3</v>
      </c>
      <c r="G23" s="5"/>
      <c r="M23" s="5"/>
    </row>
    <row r="24" spans="1:13" ht="12.75" customHeight="1">
      <c r="A24" s="843" t="s">
        <v>645</v>
      </c>
      <c r="B24" s="844"/>
      <c r="C24" s="525" t="s">
        <v>223</v>
      </c>
      <c r="D24" s="522" t="s">
        <v>305</v>
      </c>
      <c r="E24" s="522" t="s">
        <v>305</v>
      </c>
      <c r="F24" s="522" t="s">
        <v>305</v>
      </c>
      <c r="G24" s="5"/>
      <c r="M24" s="5"/>
    </row>
    <row r="25" spans="1:13" ht="12.75" customHeight="1">
      <c r="A25" s="77" t="s">
        <v>212</v>
      </c>
      <c r="B25" s="77"/>
      <c r="C25" s="526">
        <v>7</v>
      </c>
      <c r="D25" s="527" t="s">
        <v>282</v>
      </c>
      <c r="E25" s="524">
        <v>11</v>
      </c>
      <c r="F25" s="524">
        <v>24</v>
      </c>
      <c r="G25" s="5"/>
      <c r="M25" s="5"/>
    </row>
    <row r="26" spans="1:13" ht="12.75" customHeight="1">
      <c r="A26" s="14" t="s">
        <v>327</v>
      </c>
      <c r="B26" s="77"/>
      <c r="C26" s="521">
        <v>2</v>
      </c>
      <c r="D26" s="522" t="s">
        <v>305</v>
      </c>
      <c r="E26" s="520">
        <v>9</v>
      </c>
      <c r="F26" s="520">
        <v>11</v>
      </c>
      <c r="G26" s="5"/>
      <c r="H26" s="73"/>
      <c r="I26" s="73"/>
      <c r="J26" s="73"/>
      <c r="K26" s="73"/>
      <c r="L26" s="73"/>
      <c r="M26" s="5"/>
    </row>
    <row r="27" spans="1:13" ht="12.75" customHeight="1">
      <c r="A27" s="14" t="s">
        <v>328</v>
      </c>
      <c r="B27" s="77"/>
      <c r="C27" s="521">
        <v>5</v>
      </c>
      <c r="D27" s="522" t="s">
        <v>305</v>
      </c>
      <c r="E27" s="520">
        <v>2</v>
      </c>
      <c r="F27" s="520">
        <v>13</v>
      </c>
      <c r="G27" s="5"/>
      <c r="M27" s="5"/>
    </row>
    <row r="28" spans="1:13" ht="12.75" customHeight="1">
      <c r="A28" s="77" t="s">
        <v>213</v>
      </c>
      <c r="B28" s="77"/>
      <c r="C28" s="519" t="s">
        <v>224</v>
      </c>
      <c r="D28" s="522" t="s">
        <v>305</v>
      </c>
      <c r="E28" s="522" t="s">
        <v>305</v>
      </c>
      <c r="F28" s="522" t="s">
        <v>305</v>
      </c>
      <c r="G28" s="5"/>
      <c r="M28" s="5"/>
    </row>
    <row r="29" spans="1:13" ht="12.75" customHeight="1">
      <c r="A29" s="77" t="s">
        <v>225</v>
      </c>
      <c r="B29" s="77"/>
      <c r="C29" s="519" t="s">
        <v>226</v>
      </c>
      <c r="D29" s="522" t="s">
        <v>305</v>
      </c>
      <c r="E29" s="522" t="s">
        <v>305</v>
      </c>
      <c r="F29" s="522" t="s">
        <v>305</v>
      </c>
      <c r="G29" s="5"/>
      <c r="M29" s="5"/>
    </row>
    <row r="30" spans="1:13" ht="5.25" customHeight="1">
      <c r="A30" s="6"/>
      <c r="B30" s="6"/>
      <c r="C30" s="19"/>
      <c r="D30" s="6"/>
      <c r="E30" s="6"/>
      <c r="F30" s="6"/>
      <c r="G30" s="5"/>
      <c r="H30" s="3"/>
      <c r="M30" s="5"/>
    </row>
    <row r="31" spans="1:13" ht="12.75" customHeight="1">
      <c r="A31" s="212" t="s">
        <v>358</v>
      </c>
    </row>
    <row r="32" spans="1:13" ht="12.75" customHeight="1">
      <c r="A32" s="213" t="s">
        <v>468</v>
      </c>
    </row>
    <row r="33" spans="1:13" ht="12.75" customHeight="1">
      <c r="A33" s="213" t="s">
        <v>647</v>
      </c>
    </row>
    <row r="34" spans="1:13" ht="12.75" customHeight="1">
      <c r="A34" s="214" t="s">
        <v>648</v>
      </c>
    </row>
    <row r="35" spans="1:13" ht="12.75" customHeight="1">
      <c r="A35" s="213" t="s">
        <v>646</v>
      </c>
    </row>
    <row r="36" spans="1:13" ht="12.75" customHeight="1">
      <c r="A36" s="214" t="s">
        <v>353</v>
      </c>
    </row>
    <row r="37" spans="1:13" ht="9.75" customHeight="1"/>
    <row r="38" spans="1:13" ht="14.45" customHeight="1">
      <c r="A38" s="3" t="s">
        <v>441</v>
      </c>
      <c r="B38" s="3"/>
      <c r="C38" s="3"/>
      <c r="D38" s="3"/>
      <c r="E38" s="3"/>
      <c r="F38" s="3"/>
      <c r="G38" s="3"/>
    </row>
    <row r="39" spans="1:13" ht="14.45" customHeight="1">
      <c r="A39" s="6"/>
      <c r="B39" s="6"/>
      <c r="C39" s="3"/>
      <c r="D39" s="3"/>
      <c r="E39" s="6"/>
      <c r="F39" s="7" t="s">
        <v>9</v>
      </c>
      <c r="M39" s="5"/>
    </row>
    <row r="40" spans="1:13" s="10" customFormat="1" ht="14.45" customHeight="1">
      <c r="A40" s="842" t="s">
        <v>253</v>
      </c>
      <c r="B40" s="838" t="s">
        <v>1</v>
      </c>
      <c r="C40" s="839"/>
      <c r="D40" s="839"/>
      <c r="E40" s="839"/>
      <c r="F40" s="839"/>
      <c r="G40" s="17"/>
      <c r="H40" s="17"/>
      <c r="I40" s="17"/>
      <c r="J40" s="17"/>
      <c r="K40" s="17"/>
      <c r="L40" s="17"/>
    </row>
    <row r="41" spans="1:13" s="10" customFormat="1" ht="14.45" customHeight="1">
      <c r="A41" s="798"/>
      <c r="B41" s="289" t="s">
        <v>218</v>
      </c>
      <c r="C41" s="287" t="s">
        <v>174</v>
      </c>
      <c r="D41" s="287" t="s">
        <v>390</v>
      </c>
      <c r="E41" s="287" t="s">
        <v>427</v>
      </c>
      <c r="F41" s="170" t="s">
        <v>598</v>
      </c>
      <c r="G41" s="17"/>
      <c r="H41" s="17"/>
      <c r="I41" s="17"/>
      <c r="J41" s="17"/>
      <c r="K41" s="17"/>
      <c r="L41" s="17"/>
    </row>
    <row r="42" spans="1:13" ht="5.25" customHeight="1">
      <c r="A42" s="13"/>
      <c r="B42" s="292"/>
      <c r="C42" s="84"/>
      <c r="D42" s="285"/>
      <c r="E42" s="285"/>
      <c r="M42" s="5"/>
    </row>
    <row r="43" spans="1:13" ht="12.75" customHeight="1">
      <c r="A43" s="199" t="s">
        <v>188</v>
      </c>
      <c r="B43" s="200">
        <v>7438</v>
      </c>
      <c r="C43" s="203">
        <v>3794</v>
      </c>
      <c r="D43" s="203">
        <v>4754</v>
      </c>
      <c r="E43" s="203">
        <v>5471</v>
      </c>
      <c r="F43" s="305">
        <v>5353</v>
      </c>
      <c r="M43" s="5"/>
    </row>
    <row r="44" spans="1:13" ht="12.75" customHeight="1">
      <c r="A44" s="199" t="s">
        <v>189</v>
      </c>
      <c r="B44" s="200">
        <v>12252</v>
      </c>
      <c r="C44" s="203">
        <v>5610</v>
      </c>
      <c r="D44" s="203">
        <v>6454</v>
      </c>
      <c r="E44" s="203">
        <v>7315</v>
      </c>
      <c r="F44" s="305">
        <v>7918</v>
      </c>
      <c r="M44" s="5"/>
    </row>
    <row r="45" spans="1:13" ht="12.75" customHeight="1">
      <c r="A45" s="199" t="s">
        <v>214</v>
      </c>
      <c r="B45" s="200">
        <v>9260</v>
      </c>
      <c r="C45" s="203">
        <v>4746</v>
      </c>
      <c r="D45" s="203">
        <v>4442</v>
      </c>
      <c r="E45" s="203">
        <v>6385</v>
      </c>
      <c r="F45" s="305">
        <v>891</v>
      </c>
      <c r="M45" s="5"/>
    </row>
    <row r="46" spans="1:13" ht="12.75" customHeight="1">
      <c r="A46" s="199" t="s">
        <v>190</v>
      </c>
      <c r="B46" s="200">
        <v>12142</v>
      </c>
      <c r="C46" s="203">
        <v>6294</v>
      </c>
      <c r="D46" s="203">
        <v>5437</v>
      </c>
      <c r="E46" s="203">
        <v>7587</v>
      </c>
      <c r="F46" s="305">
        <v>7315</v>
      </c>
      <c r="M46" s="5"/>
    </row>
    <row r="47" spans="1:13" ht="12.75" customHeight="1">
      <c r="A47" s="199" t="s">
        <v>215</v>
      </c>
      <c r="B47" s="200">
        <v>216999</v>
      </c>
      <c r="C47" s="203">
        <v>64949</v>
      </c>
      <c r="D47" s="203">
        <v>69703</v>
      </c>
      <c r="E47" s="203">
        <v>147913</v>
      </c>
      <c r="F47" s="305">
        <v>230863</v>
      </c>
      <c r="M47" s="5"/>
    </row>
    <row r="48" spans="1:13" ht="12.75" customHeight="1">
      <c r="A48" s="199" t="s">
        <v>191</v>
      </c>
      <c r="B48" s="200">
        <v>1903</v>
      </c>
      <c r="C48" s="203">
        <v>1804</v>
      </c>
      <c r="D48" s="203">
        <v>1417</v>
      </c>
      <c r="E48" s="203">
        <v>1787</v>
      </c>
      <c r="F48" s="305">
        <v>1853</v>
      </c>
      <c r="M48" s="5"/>
    </row>
    <row r="49" spans="1:13" ht="12.75" customHeight="1">
      <c r="A49" s="199" t="s">
        <v>192</v>
      </c>
      <c r="B49" s="200">
        <v>73</v>
      </c>
      <c r="C49" s="203">
        <v>24</v>
      </c>
      <c r="D49" s="203">
        <v>26</v>
      </c>
      <c r="E49" s="203">
        <v>53</v>
      </c>
      <c r="F49" s="305">
        <v>5</v>
      </c>
      <c r="M49" s="5"/>
    </row>
    <row r="50" spans="1:13" ht="12.75" customHeight="1">
      <c r="A50" s="199" t="s">
        <v>193</v>
      </c>
      <c r="B50" s="200">
        <v>39626</v>
      </c>
      <c r="C50" s="203">
        <v>11875</v>
      </c>
      <c r="D50" s="203">
        <v>18208</v>
      </c>
      <c r="E50" s="203">
        <v>26110</v>
      </c>
      <c r="F50" s="305">
        <v>31741</v>
      </c>
      <c r="M50" s="5"/>
    </row>
    <row r="51" spans="1:13" ht="12.75" customHeight="1">
      <c r="A51" s="208" t="s">
        <v>254</v>
      </c>
      <c r="B51" s="200">
        <v>60113</v>
      </c>
      <c r="C51" s="203">
        <v>17466</v>
      </c>
      <c r="D51" s="203">
        <v>24163</v>
      </c>
      <c r="E51" s="203">
        <v>42069</v>
      </c>
      <c r="F51" s="305">
        <v>50678</v>
      </c>
      <c r="M51" s="5"/>
    </row>
    <row r="52" spans="1:13" ht="12.75" customHeight="1">
      <c r="A52" s="199" t="s">
        <v>194</v>
      </c>
      <c r="B52" s="200">
        <v>200866</v>
      </c>
      <c r="C52" s="203">
        <v>52437</v>
      </c>
      <c r="D52" s="203">
        <v>104557</v>
      </c>
      <c r="E52" s="203">
        <v>164680</v>
      </c>
      <c r="F52" s="305">
        <v>187118</v>
      </c>
      <c r="M52" s="5"/>
    </row>
    <row r="53" spans="1:13" ht="12.75" customHeight="1">
      <c r="A53" s="208" t="s">
        <v>255</v>
      </c>
      <c r="B53" s="200">
        <v>16760</v>
      </c>
      <c r="C53" s="203">
        <v>8318</v>
      </c>
      <c r="D53" s="203">
        <v>10954</v>
      </c>
      <c r="E53" s="203">
        <v>18875</v>
      </c>
      <c r="F53" s="305">
        <v>23003</v>
      </c>
      <c r="M53" s="5"/>
    </row>
    <row r="54" spans="1:13" ht="12.75" customHeight="1">
      <c r="A54" s="199" t="s">
        <v>195</v>
      </c>
      <c r="B54" s="200">
        <v>18024</v>
      </c>
      <c r="C54" s="203">
        <v>15144</v>
      </c>
      <c r="D54" s="203">
        <v>12750</v>
      </c>
      <c r="E54" s="203">
        <v>13611</v>
      </c>
      <c r="F54" s="305">
        <v>13364</v>
      </c>
      <c r="M54" s="5"/>
    </row>
    <row r="55" spans="1:13" ht="12.75" customHeight="1">
      <c r="A55" s="199" t="s">
        <v>196</v>
      </c>
      <c r="B55" s="200">
        <v>5886</v>
      </c>
      <c r="C55" s="203">
        <v>2808</v>
      </c>
      <c r="D55" s="203">
        <v>3564</v>
      </c>
      <c r="E55" s="203">
        <v>3601</v>
      </c>
      <c r="F55" s="305">
        <v>4911</v>
      </c>
      <c r="M55" s="5"/>
    </row>
    <row r="56" spans="1:13" ht="12.75" customHeight="1">
      <c r="A56" s="208" t="s">
        <v>330</v>
      </c>
      <c r="B56" s="200">
        <v>155510</v>
      </c>
      <c r="C56" s="203">
        <v>117569</v>
      </c>
      <c r="D56" s="204">
        <v>71933</v>
      </c>
      <c r="E56" s="204">
        <v>139</v>
      </c>
      <c r="F56" s="308">
        <v>202852</v>
      </c>
      <c r="M56" s="5"/>
    </row>
    <row r="57" spans="1:13" ht="5.25" customHeight="1">
      <c r="A57" s="6"/>
      <c r="B57" s="265"/>
      <c r="C57" s="266"/>
      <c r="D57" s="266"/>
      <c r="E57" s="266"/>
      <c r="F57" s="528"/>
      <c r="M57" s="5"/>
    </row>
    <row r="58" spans="1:13" ht="12.75" customHeight="1">
      <c r="A58" s="81" t="s">
        <v>378</v>
      </c>
      <c r="B58" s="295"/>
      <c r="C58" s="295"/>
      <c r="D58" s="295"/>
      <c r="E58" s="295"/>
      <c r="F58" s="295"/>
      <c r="G58" s="295"/>
      <c r="H58" s="294"/>
      <c r="I58" s="294"/>
      <c r="J58" s="294"/>
      <c r="K58" s="294"/>
      <c r="L58" s="294"/>
      <c r="M58" s="294"/>
    </row>
    <row r="59" spans="1:13" ht="12.75" customHeight="1">
      <c r="A59" s="302" t="s">
        <v>720</v>
      </c>
      <c r="B59" s="294"/>
      <c r="C59" s="294"/>
      <c r="D59" s="294"/>
      <c r="E59" s="294"/>
      <c r="F59" s="294"/>
      <c r="G59" s="294"/>
      <c r="H59" s="294"/>
      <c r="I59" s="294"/>
      <c r="J59" s="294"/>
      <c r="K59" s="294"/>
      <c r="L59" s="294"/>
      <c r="M59" s="294"/>
    </row>
    <row r="60" spans="1:13" ht="15" customHeight="1">
      <c r="A60" s="302" t="s">
        <v>636</v>
      </c>
    </row>
  </sheetData>
  <mergeCells count="7">
    <mergeCell ref="F4:F5"/>
    <mergeCell ref="A40:A41"/>
    <mergeCell ref="C4:D4"/>
    <mergeCell ref="E4:E5"/>
    <mergeCell ref="A24:B24"/>
    <mergeCell ref="A4:B5"/>
    <mergeCell ref="B40:F40"/>
  </mergeCells>
  <phoneticPr fontId="6"/>
  <printOptions horizontalCentered="1"/>
  <pageMargins left="0.78740157480314965" right="0.78740157480314965" top="0.78740157480314965" bottom="0.59055118110236227" header="0.59055118110236227" footer="0.39370078740157483"/>
  <pageSetup paperSize="9" orientation="portrait" r:id="rId1"/>
  <headerFooter scaleWithDoc="0">
    <oddHeader>&amp;L&amp;"ＭＳ 明朝,標準"&amp;9第&amp;"Times New Roman,標準"13&amp;"ＭＳ 明朝,標準"章　教育・文化</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2"/>
  <sheetViews>
    <sheetView showGridLines="0" view="pageLayout" zoomScaleNormal="100" zoomScaleSheetLayoutView="100" workbookViewId="0">
      <selection activeCell="H37" sqref="H37"/>
    </sheetView>
  </sheetViews>
  <sheetFormatPr defaultRowHeight="15" customHeight="1"/>
  <cols>
    <col min="1" max="1" width="4.375" style="2" customWidth="1"/>
    <col min="2" max="2" width="3.375" style="73" customWidth="1"/>
    <col min="3" max="3" width="4.375" style="2" customWidth="1"/>
    <col min="4" max="9" width="11" style="2" customWidth="1"/>
    <col min="10" max="236" width="9" style="5"/>
    <col min="237" max="237" width="5.75" style="5" customWidth="1"/>
    <col min="238" max="238" width="12" style="5" customWidth="1"/>
    <col min="239" max="239" width="12.5" style="5" customWidth="1"/>
    <col min="240" max="244" width="11.625" style="5" customWidth="1"/>
    <col min="245" max="245" width="6.25" style="5" customWidth="1"/>
    <col min="246" max="246" width="12.5" style="5" customWidth="1"/>
    <col min="247" max="247" width="11" style="5" customWidth="1"/>
    <col min="248" max="492" width="9" style="5"/>
    <col min="493" max="493" width="5.75" style="5" customWidth="1"/>
    <col min="494" max="494" width="12" style="5" customWidth="1"/>
    <col min="495" max="495" width="12.5" style="5" customWidth="1"/>
    <col min="496" max="500" width="11.625" style="5" customWidth="1"/>
    <col min="501" max="501" width="6.25" style="5" customWidth="1"/>
    <col min="502" max="502" width="12.5" style="5" customWidth="1"/>
    <col min="503" max="503" width="11" style="5" customWidth="1"/>
    <col min="504" max="748" width="9" style="5"/>
    <col min="749" max="749" width="5.75" style="5" customWidth="1"/>
    <col min="750" max="750" width="12" style="5" customWidth="1"/>
    <col min="751" max="751" width="12.5" style="5" customWidth="1"/>
    <col min="752" max="756" width="11.625" style="5" customWidth="1"/>
    <col min="757" max="757" width="6.25" style="5" customWidth="1"/>
    <col min="758" max="758" width="12.5" style="5" customWidth="1"/>
    <col min="759" max="759" width="11" style="5" customWidth="1"/>
    <col min="760" max="1004" width="9" style="5"/>
    <col min="1005" max="1005" width="5.75" style="5" customWidth="1"/>
    <col min="1006" max="1006" width="12" style="5" customWidth="1"/>
    <col min="1007" max="1007" width="12.5" style="5" customWidth="1"/>
    <col min="1008" max="1012" width="11.625" style="5" customWidth="1"/>
    <col min="1013" max="1013" width="6.25" style="5" customWidth="1"/>
    <col min="1014" max="1014" width="12.5" style="5" customWidth="1"/>
    <col min="1015" max="1015" width="11" style="5" customWidth="1"/>
    <col min="1016" max="1260" width="9" style="5"/>
    <col min="1261" max="1261" width="5.75" style="5" customWidth="1"/>
    <col min="1262" max="1262" width="12" style="5" customWidth="1"/>
    <col min="1263" max="1263" width="12.5" style="5" customWidth="1"/>
    <col min="1264" max="1268" width="11.625" style="5" customWidth="1"/>
    <col min="1269" max="1269" width="6.25" style="5" customWidth="1"/>
    <col min="1270" max="1270" width="12.5" style="5" customWidth="1"/>
    <col min="1271" max="1271" width="11" style="5" customWidth="1"/>
    <col min="1272" max="1516" width="9" style="5"/>
    <col min="1517" max="1517" width="5.75" style="5" customWidth="1"/>
    <col min="1518" max="1518" width="12" style="5" customWidth="1"/>
    <col min="1519" max="1519" width="12.5" style="5" customWidth="1"/>
    <col min="1520" max="1524" width="11.625" style="5" customWidth="1"/>
    <col min="1525" max="1525" width="6.25" style="5" customWidth="1"/>
    <col min="1526" max="1526" width="12.5" style="5" customWidth="1"/>
    <col min="1527" max="1527" width="11" style="5" customWidth="1"/>
    <col min="1528" max="1772" width="9" style="5"/>
    <col min="1773" max="1773" width="5.75" style="5" customWidth="1"/>
    <col min="1774" max="1774" width="12" style="5" customWidth="1"/>
    <col min="1775" max="1775" width="12.5" style="5" customWidth="1"/>
    <col min="1776" max="1780" width="11.625" style="5" customWidth="1"/>
    <col min="1781" max="1781" width="6.25" style="5" customWidth="1"/>
    <col min="1782" max="1782" width="12.5" style="5" customWidth="1"/>
    <col min="1783" max="1783" width="11" style="5" customWidth="1"/>
    <col min="1784" max="2028" width="9" style="5"/>
    <col min="2029" max="2029" width="5.75" style="5" customWidth="1"/>
    <col min="2030" max="2030" width="12" style="5" customWidth="1"/>
    <col min="2031" max="2031" width="12.5" style="5" customWidth="1"/>
    <col min="2032" max="2036" width="11.625" style="5" customWidth="1"/>
    <col min="2037" max="2037" width="6.25" style="5" customWidth="1"/>
    <col min="2038" max="2038" width="12.5" style="5" customWidth="1"/>
    <col min="2039" max="2039" width="11" style="5" customWidth="1"/>
    <col min="2040" max="2284" width="9" style="5"/>
    <col min="2285" max="2285" width="5.75" style="5" customWidth="1"/>
    <col min="2286" max="2286" width="12" style="5" customWidth="1"/>
    <col min="2287" max="2287" width="12.5" style="5" customWidth="1"/>
    <col min="2288" max="2292" width="11.625" style="5" customWidth="1"/>
    <col min="2293" max="2293" width="6.25" style="5" customWidth="1"/>
    <col min="2294" max="2294" width="12.5" style="5" customWidth="1"/>
    <col min="2295" max="2295" width="11" style="5" customWidth="1"/>
    <col min="2296" max="2540" width="9" style="5"/>
    <col min="2541" max="2541" width="5.75" style="5" customWidth="1"/>
    <col min="2542" max="2542" width="12" style="5" customWidth="1"/>
    <col min="2543" max="2543" width="12.5" style="5" customWidth="1"/>
    <col min="2544" max="2548" width="11.625" style="5" customWidth="1"/>
    <col min="2549" max="2549" width="6.25" style="5" customWidth="1"/>
    <col min="2550" max="2550" width="12.5" style="5" customWidth="1"/>
    <col min="2551" max="2551" width="11" style="5" customWidth="1"/>
    <col min="2552" max="2796" width="9" style="5"/>
    <col min="2797" max="2797" width="5.75" style="5" customWidth="1"/>
    <col min="2798" max="2798" width="12" style="5" customWidth="1"/>
    <col min="2799" max="2799" width="12.5" style="5" customWidth="1"/>
    <col min="2800" max="2804" width="11.625" style="5" customWidth="1"/>
    <col min="2805" max="2805" width="6.25" style="5" customWidth="1"/>
    <col min="2806" max="2806" width="12.5" style="5" customWidth="1"/>
    <col min="2807" max="2807" width="11" style="5" customWidth="1"/>
    <col min="2808" max="3052" width="9" style="5"/>
    <col min="3053" max="3053" width="5.75" style="5" customWidth="1"/>
    <col min="3054" max="3054" width="12" style="5" customWidth="1"/>
    <col min="3055" max="3055" width="12.5" style="5" customWidth="1"/>
    <col min="3056" max="3060" width="11.625" style="5" customWidth="1"/>
    <col min="3061" max="3061" width="6.25" style="5" customWidth="1"/>
    <col min="3062" max="3062" width="12.5" style="5" customWidth="1"/>
    <col min="3063" max="3063" width="11" style="5" customWidth="1"/>
    <col min="3064" max="3308" width="9" style="5"/>
    <col min="3309" max="3309" width="5.75" style="5" customWidth="1"/>
    <col min="3310" max="3310" width="12" style="5" customWidth="1"/>
    <col min="3311" max="3311" width="12.5" style="5" customWidth="1"/>
    <col min="3312" max="3316" width="11.625" style="5" customWidth="1"/>
    <col min="3317" max="3317" width="6.25" style="5" customWidth="1"/>
    <col min="3318" max="3318" width="12.5" style="5" customWidth="1"/>
    <col min="3319" max="3319" width="11" style="5" customWidth="1"/>
    <col min="3320" max="3564" width="9" style="5"/>
    <col min="3565" max="3565" width="5.75" style="5" customWidth="1"/>
    <col min="3566" max="3566" width="12" style="5" customWidth="1"/>
    <col min="3567" max="3567" width="12.5" style="5" customWidth="1"/>
    <col min="3568" max="3572" width="11.625" style="5" customWidth="1"/>
    <col min="3573" max="3573" width="6.25" style="5" customWidth="1"/>
    <col min="3574" max="3574" width="12.5" style="5" customWidth="1"/>
    <col min="3575" max="3575" width="11" style="5" customWidth="1"/>
    <col min="3576" max="3820" width="9" style="5"/>
    <col min="3821" max="3821" width="5.75" style="5" customWidth="1"/>
    <col min="3822" max="3822" width="12" style="5" customWidth="1"/>
    <col min="3823" max="3823" width="12.5" style="5" customWidth="1"/>
    <col min="3824" max="3828" width="11.625" style="5" customWidth="1"/>
    <col min="3829" max="3829" width="6.25" style="5" customWidth="1"/>
    <col min="3830" max="3830" width="12.5" style="5" customWidth="1"/>
    <col min="3831" max="3831" width="11" style="5" customWidth="1"/>
    <col min="3832" max="4076" width="9" style="5"/>
    <col min="4077" max="4077" width="5.75" style="5" customWidth="1"/>
    <col min="4078" max="4078" width="12" style="5" customWidth="1"/>
    <col min="4079" max="4079" width="12.5" style="5" customWidth="1"/>
    <col min="4080" max="4084" width="11.625" style="5" customWidth="1"/>
    <col min="4085" max="4085" width="6.25" style="5" customWidth="1"/>
    <col min="4086" max="4086" width="12.5" style="5" customWidth="1"/>
    <col min="4087" max="4087" width="11" style="5" customWidth="1"/>
    <col min="4088" max="4332" width="9" style="5"/>
    <col min="4333" max="4333" width="5.75" style="5" customWidth="1"/>
    <col min="4334" max="4334" width="12" style="5" customWidth="1"/>
    <col min="4335" max="4335" width="12.5" style="5" customWidth="1"/>
    <col min="4336" max="4340" width="11.625" style="5" customWidth="1"/>
    <col min="4341" max="4341" width="6.25" style="5" customWidth="1"/>
    <col min="4342" max="4342" width="12.5" style="5" customWidth="1"/>
    <col min="4343" max="4343" width="11" style="5" customWidth="1"/>
    <col min="4344" max="4588" width="9" style="5"/>
    <col min="4589" max="4589" width="5.75" style="5" customWidth="1"/>
    <col min="4590" max="4590" width="12" style="5" customWidth="1"/>
    <col min="4591" max="4591" width="12.5" style="5" customWidth="1"/>
    <col min="4592" max="4596" width="11.625" style="5" customWidth="1"/>
    <col min="4597" max="4597" width="6.25" style="5" customWidth="1"/>
    <col min="4598" max="4598" width="12.5" style="5" customWidth="1"/>
    <col min="4599" max="4599" width="11" style="5" customWidth="1"/>
    <col min="4600" max="4844" width="9" style="5"/>
    <col min="4845" max="4845" width="5.75" style="5" customWidth="1"/>
    <col min="4846" max="4846" width="12" style="5" customWidth="1"/>
    <col min="4847" max="4847" width="12.5" style="5" customWidth="1"/>
    <col min="4848" max="4852" width="11.625" style="5" customWidth="1"/>
    <col min="4853" max="4853" width="6.25" style="5" customWidth="1"/>
    <col min="4854" max="4854" width="12.5" style="5" customWidth="1"/>
    <col min="4855" max="4855" width="11" style="5" customWidth="1"/>
    <col min="4856" max="5100" width="9" style="5"/>
    <col min="5101" max="5101" width="5.75" style="5" customWidth="1"/>
    <col min="5102" max="5102" width="12" style="5" customWidth="1"/>
    <col min="5103" max="5103" width="12.5" style="5" customWidth="1"/>
    <col min="5104" max="5108" width="11.625" style="5" customWidth="1"/>
    <col min="5109" max="5109" width="6.25" style="5" customWidth="1"/>
    <col min="5110" max="5110" width="12.5" style="5" customWidth="1"/>
    <col min="5111" max="5111" width="11" style="5" customWidth="1"/>
    <col min="5112" max="5356" width="9" style="5"/>
    <col min="5357" max="5357" width="5.75" style="5" customWidth="1"/>
    <col min="5358" max="5358" width="12" style="5" customWidth="1"/>
    <col min="5359" max="5359" width="12.5" style="5" customWidth="1"/>
    <col min="5360" max="5364" width="11.625" style="5" customWidth="1"/>
    <col min="5365" max="5365" width="6.25" style="5" customWidth="1"/>
    <col min="5366" max="5366" width="12.5" style="5" customWidth="1"/>
    <col min="5367" max="5367" width="11" style="5" customWidth="1"/>
    <col min="5368" max="5612" width="9" style="5"/>
    <col min="5613" max="5613" width="5.75" style="5" customWidth="1"/>
    <col min="5614" max="5614" width="12" style="5" customWidth="1"/>
    <col min="5615" max="5615" width="12.5" style="5" customWidth="1"/>
    <col min="5616" max="5620" width="11.625" style="5" customWidth="1"/>
    <col min="5621" max="5621" width="6.25" style="5" customWidth="1"/>
    <col min="5622" max="5622" width="12.5" style="5" customWidth="1"/>
    <col min="5623" max="5623" width="11" style="5" customWidth="1"/>
    <col min="5624" max="5868" width="9" style="5"/>
    <col min="5869" max="5869" width="5.75" style="5" customWidth="1"/>
    <col min="5870" max="5870" width="12" style="5" customWidth="1"/>
    <col min="5871" max="5871" width="12.5" style="5" customWidth="1"/>
    <col min="5872" max="5876" width="11.625" style="5" customWidth="1"/>
    <col min="5877" max="5877" width="6.25" style="5" customWidth="1"/>
    <col min="5878" max="5878" width="12.5" style="5" customWidth="1"/>
    <col min="5879" max="5879" width="11" style="5" customWidth="1"/>
    <col min="5880" max="6124" width="9" style="5"/>
    <col min="6125" max="6125" width="5.75" style="5" customWidth="1"/>
    <col min="6126" max="6126" width="12" style="5" customWidth="1"/>
    <col min="6127" max="6127" width="12.5" style="5" customWidth="1"/>
    <col min="6128" max="6132" width="11.625" style="5" customWidth="1"/>
    <col min="6133" max="6133" width="6.25" style="5" customWidth="1"/>
    <col min="6134" max="6134" width="12.5" style="5" customWidth="1"/>
    <col min="6135" max="6135" width="11" style="5" customWidth="1"/>
    <col min="6136" max="6380" width="9" style="5"/>
    <col min="6381" max="6381" width="5.75" style="5" customWidth="1"/>
    <col min="6382" max="6382" width="12" style="5" customWidth="1"/>
    <col min="6383" max="6383" width="12.5" style="5" customWidth="1"/>
    <col min="6384" max="6388" width="11.625" style="5" customWidth="1"/>
    <col min="6389" max="6389" width="6.25" style="5" customWidth="1"/>
    <col min="6390" max="6390" width="12.5" style="5" customWidth="1"/>
    <col min="6391" max="6391" width="11" style="5" customWidth="1"/>
    <col min="6392" max="6636" width="9" style="5"/>
    <col min="6637" max="6637" width="5.75" style="5" customWidth="1"/>
    <col min="6638" max="6638" width="12" style="5" customWidth="1"/>
    <col min="6639" max="6639" width="12.5" style="5" customWidth="1"/>
    <col min="6640" max="6644" width="11.625" style="5" customWidth="1"/>
    <col min="6645" max="6645" width="6.25" style="5" customWidth="1"/>
    <col min="6646" max="6646" width="12.5" style="5" customWidth="1"/>
    <col min="6647" max="6647" width="11" style="5" customWidth="1"/>
    <col min="6648" max="6892" width="9" style="5"/>
    <col min="6893" max="6893" width="5.75" style="5" customWidth="1"/>
    <col min="6894" max="6894" width="12" style="5" customWidth="1"/>
    <col min="6895" max="6895" width="12.5" style="5" customWidth="1"/>
    <col min="6896" max="6900" width="11.625" style="5" customWidth="1"/>
    <col min="6901" max="6901" width="6.25" style="5" customWidth="1"/>
    <col min="6902" max="6902" width="12.5" style="5" customWidth="1"/>
    <col min="6903" max="6903" width="11" style="5" customWidth="1"/>
    <col min="6904" max="7148" width="9" style="5"/>
    <col min="7149" max="7149" width="5.75" style="5" customWidth="1"/>
    <col min="7150" max="7150" width="12" style="5" customWidth="1"/>
    <col min="7151" max="7151" width="12.5" style="5" customWidth="1"/>
    <col min="7152" max="7156" width="11.625" style="5" customWidth="1"/>
    <col min="7157" max="7157" width="6.25" style="5" customWidth="1"/>
    <col min="7158" max="7158" width="12.5" style="5" customWidth="1"/>
    <col min="7159" max="7159" width="11" style="5" customWidth="1"/>
    <col min="7160" max="7404" width="9" style="5"/>
    <col min="7405" max="7405" width="5.75" style="5" customWidth="1"/>
    <col min="7406" max="7406" width="12" style="5" customWidth="1"/>
    <col min="7407" max="7407" width="12.5" style="5" customWidth="1"/>
    <col min="7408" max="7412" width="11.625" style="5" customWidth="1"/>
    <col min="7413" max="7413" width="6.25" style="5" customWidth="1"/>
    <col min="7414" max="7414" width="12.5" style="5" customWidth="1"/>
    <col min="7415" max="7415" width="11" style="5" customWidth="1"/>
    <col min="7416" max="7660" width="9" style="5"/>
    <col min="7661" max="7661" width="5.75" style="5" customWidth="1"/>
    <col min="7662" max="7662" width="12" style="5" customWidth="1"/>
    <col min="7663" max="7663" width="12.5" style="5" customWidth="1"/>
    <col min="7664" max="7668" width="11.625" style="5" customWidth="1"/>
    <col min="7669" max="7669" width="6.25" style="5" customWidth="1"/>
    <col min="7670" max="7670" width="12.5" style="5" customWidth="1"/>
    <col min="7671" max="7671" width="11" style="5" customWidth="1"/>
    <col min="7672" max="7916" width="9" style="5"/>
    <col min="7917" max="7917" width="5.75" style="5" customWidth="1"/>
    <col min="7918" max="7918" width="12" style="5" customWidth="1"/>
    <col min="7919" max="7919" width="12.5" style="5" customWidth="1"/>
    <col min="7920" max="7924" width="11.625" style="5" customWidth="1"/>
    <col min="7925" max="7925" width="6.25" style="5" customWidth="1"/>
    <col min="7926" max="7926" width="12.5" style="5" customWidth="1"/>
    <col min="7927" max="7927" width="11" style="5" customWidth="1"/>
    <col min="7928" max="8172" width="9" style="5"/>
    <col min="8173" max="8173" width="5.75" style="5" customWidth="1"/>
    <col min="8174" max="8174" width="12" style="5" customWidth="1"/>
    <col min="8175" max="8175" width="12.5" style="5" customWidth="1"/>
    <col min="8176" max="8180" width="11.625" style="5" customWidth="1"/>
    <col min="8181" max="8181" width="6.25" style="5" customWidth="1"/>
    <col min="8182" max="8182" width="12.5" style="5" customWidth="1"/>
    <col min="8183" max="8183" width="11" style="5" customWidth="1"/>
    <col min="8184" max="8428" width="9" style="5"/>
    <col min="8429" max="8429" width="5.75" style="5" customWidth="1"/>
    <col min="8430" max="8430" width="12" style="5" customWidth="1"/>
    <col min="8431" max="8431" width="12.5" style="5" customWidth="1"/>
    <col min="8432" max="8436" width="11.625" style="5" customWidth="1"/>
    <col min="8437" max="8437" width="6.25" style="5" customWidth="1"/>
    <col min="8438" max="8438" width="12.5" style="5" customWidth="1"/>
    <col min="8439" max="8439" width="11" style="5" customWidth="1"/>
    <col min="8440" max="8684" width="9" style="5"/>
    <col min="8685" max="8685" width="5.75" style="5" customWidth="1"/>
    <col min="8686" max="8686" width="12" style="5" customWidth="1"/>
    <col min="8687" max="8687" width="12.5" style="5" customWidth="1"/>
    <col min="8688" max="8692" width="11.625" style="5" customWidth="1"/>
    <col min="8693" max="8693" width="6.25" style="5" customWidth="1"/>
    <col min="8694" max="8694" width="12.5" style="5" customWidth="1"/>
    <col min="8695" max="8695" width="11" style="5" customWidth="1"/>
    <col min="8696" max="8940" width="9" style="5"/>
    <col min="8941" max="8941" width="5.75" style="5" customWidth="1"/>
    <col min="8942" max="8942" width="12" style="5" customWidth="1"/>
    <col min="8943" max="8943" width="12.5" style="5" customWidth="1"/>
    <col min="8944" max="8948" width="11.625" style="5" customWidth="1"/>
    <col min="8949" max="8949" width="6.25" style="5" customWidth="1"/>
    <col min="8950" max="8950" width="12.5" style="5" customWidth="1"/>
    <col min="8951" max="8951" width="11" style="5" customWidth="1"/>
    <col min="8952" max="9196" width="9" style="5"/>
    <col min="9197" max="9197" width="5.75" style="5" customWidth="1"/>
    <col min="9198" max="9198" width="12" style="5" customWidth="1"/>
    <col min="9199" max="9199" width="12.5" style="5" customWidth="1"/>
    <col min="9200" max="9204" width="11.625" style="5" customWidth="1"/>
    <col min="9205" max="9205" width="6.25" style="5" customWidth="1"/>
    <col min="9206" max="9206" width="12.5" style="5" customWidth="1"/>
    <col min="9207" max="9207" width="11" style="5" customWidth="1"/>
    <col min="9208" max="9452" width="9" style="5"/>
    <col min="9453" max="9453" width="5.75" style="5" customWidth="1"/>
    <col min="9454" max="9454" width="12" style="5" customWidth="1"/>
    <col min="9455" max="9455" width="12.5" style="5" customWidth="1"/>
    <col min="9456" max="9460" width="11.625" style="5" customWidth="1"/>
    <col min="9461" max="9461" width="6.25" style="5" customWidth="1"/>
    <col min="9462" max="9462" width="12.5" style="5" customWidth="1"/>
    <col min="9463" max="9463" width="11" style="5" customWidth="1"/>
    <col min="9464" max="9708" width="9" style="5"/>
    <col min="9709" max="9709" width="5.75" style="5" customWidth="1"/>
    <col min="9710" max="9710" width="12" style="5" customWidth="1"/>
    <col min="9711" max="9711" width="12.5" style="5" customWidth="1"/>
    <col min="9712" max="9716" width="11.625" style="5" customWidth="1"/>
    <col min="9717" max="9717" width="6.25" style="5" customWidth="1"/>
    <col min="9718" max="9718" width="12.5" style="5" customWidth="1"/>
    <col min="9719" max="9719" width="11" style="5" customWidth="1"/>
    <col min="9720" max="9964" width="9" style="5"/>
    <col min="9965" max="9965" width="5.75" style="5" customWidth="1"/>
    <col min="9966" max="9966" width="12" style="5" customWidth="1"/>
    <col min="9967" max="9967" width="12.5" style="5" customWidth="1"/>
    <col min="9968" max="9972" width="11.625" style="5" customWidth="1"/>
    <col min="9973" max="9973" width="6.25" style="5" customWidth="1"/>
    <col min="9974" max="9974" width="12.5" style="5" customWidth="1"/>
    <col min="9975" max="9975" width="11" style="5" customWidth="1"/>
    <col min="9976" max="10220" width="9" style="5"/>
    <col min="10221" max="10221" width="5.75" style="5" customWidth="1"/>
    <col min="10222" max="10222" width="12" style="5" customWidth="1"/>
    <col min="10223" max="10223" width="12.5" style="5" customWidth="1"/>
    <col min="10224" max="10228" width="11.625" style="5" customWidth="1"/>
    <col min="10229" max="10229" width="6.25" style="5" customWidth="1"/>
    <col min="10230" max="10230" width="12.5" style="5" customWidth="1"/>
    <col min="10231" max="10231" width="11" style="5" customWidth="1"/>
    <col min="10232" max="10476" width="9" style="5"/>
    <col min="10477" max="10477" width="5.75" style="5" customWidth="1"/>
    <col min="10478" max="10478" width="12" style="5" customWidth="1"/>
    <col min="10479" max="10479" width="12.5" style="5" customWidth="1"/>
    <col min="10480" max="10484" width="11.625" style="5" customWidth="1"/>
    <col min="10485" max="10485" width="6.25" style="5" customWidth="1"/>
    <col min="10486" max="10486" width="12.5" style="5" customWidth="1"/>
    <col min="10487" max="10487" width="11" style="5" customWidth="1"/>
    <col min="10488" max="10732" width="9" style="5"/>
    <col min="10733" max="10733" width="5.75" style="5" customWidth="1"/>
    <col min="10734" max="10734" width="12" style="5" customWidth="1"/>
    <col min="10735" max="10735" width="12.5" style="5" customWidth="1"/>
    <col min="10736" max="10740" width="11.625" style="5" customWidth="1"/>
    <col min="10741" max="10741" width="6.25" style="5" customWidth="1"/>
    <col min="10742" max="10742" width="12.5" style="5" customWidth="1"/>
    <col min="10743" max="10743" width="11" style="5" customWidth="1"/>
    <col min="10744" max="10988" width="9" style="5"/>
    <col min="10989" max="10989" width="5.75" style="5" customWidth="1"/>
    <col min="10990" max="10990" width="12" style="5" customWidth="1"/>
    <col min="10991" max="10991" width="12.5" style="5" customWidth="1"/>
    <col min="10992" max="10996" width="11.625" style="5" customWidth="1"/>
    <col min="10997" max="10997" width="6.25" style="5" customWidth="1"/>
    <col min="10998" max="10998" width="12.5" style="5" customWidth="1"/>
    <col min="10999" max="10999" width="11" style="5" customWidth="1"/>
    <col min="11000" max="11244" width="9" style="5"/>
    <col min="11245" max="11245" width="5.75" style="5" customWidth="1"/>
    <col min="11246" max="11246" width="12" style="5" customWidth="1"/>
    <col min="11247" max="11247" width="12.5" style="5" customWidth="1"/>
    <col min="11248" max="11252" width="11.625" style="5" customWidth="1"/>
    <col min="11253" max="11253" width="6.25" style="5" customWidth="1"/>
    <col min="11254" max="11254" width="12.5" style="5" customWidth="1"/>
    <col min="11255" max="11255" width="11" style="5" customWidth="1"/>
    <col min="11256" max="11500" width="9" style="5"/>
    <col min="11501" max="11501" width="5.75" style="5" customWidth="1"/>
    <col min="11502" max="11502" width="12" style="5" customWidth="1"/>
    <col min="11503" max="11503" width="12.5" style="5" customWidth="1"/>
    <col min="11504" max="11508" width="11.625" style="5" customWidth="1"/>
    <col min="11509" max="11509" width="6.25" style="5" customWidth="1"/>
    <col min="11510" max="11510" width="12.5" style="5" customWidth="1"/>
    <col min="11511" max="11511" width="11" style="5" customWidth="1"/>
    <col min="11512" max="11756" width="9" style="5"/>
    <col min="11757" max="11757" width="5.75" style="5" customWidth="1"/>
    <col min="11758" max="11758" width="12" style="5" customWidth="1"/>
    <col min="11759" max="11759" width="12.5" style="5" customWidth="1"/>
    <col min="11760" max="11764" width="11.625" style="5" customWidth="1"/>
    <col min="11765" max="11765" width="6.25" style="5" customWidth="1"/>
    <col min="11766" max="11766" width="12.5" style="5" customWidth="1"/>
    <col min="11767" max="11767" width="11" style="5" customWidth="1"/>
    <col min="11768" max="12012" width="9" style="5"/>
    <col min="12013" max="12013" width="5.75" style="5" customWidth="1"/>
    <col min="12014" max="12014" width="12" style="5" customWidth="1"/>
    <col min="12015" max="12015" width="12.5" style="5" customWidth="1"/>
    <col min="12016" max="12020" width="11.625" style="5" customWidth="1"/>
    <col min="12021" max="12021" width="6.25" style="5" customWidth="1"/>
    <col min="12022" max="12022" width="12.5" style="5" customWidth="1"/>
    <col min="12023" max="12023" width="11" style="5" customWidth="1"/>
    <col min="12024" max="12268" width="9" style="5"/>
    <col min="12269" max="12269" width="5.75" style="5" customWidth="1"/>
    <col min="12270" max="12270" width="12" style="5" customWidth="1"/>
    <col min="12271" max="12271" width="12.5" style="5" customWidth="1"/>
    <col min="12272" max="12276" width="11.625" style="5" customWidth="1"/>
    <col min="12277" max="12277" width="6.25" style="5" customWidth="1"/>
    <col min="12278" max="12278" width="12.5" style="5" customWidth="1"/>
    <col min="12279" max="12279" width="11" style="5" customWidth="1"/>
    <col min="12280" max="12524" width="9" style="5"/>
    <col min="12525" max="12525" width="5.75" style="5" customWidth="1"/>
    <col min="12526" max="12526" width="12" style="5" customWidth="1"/>
    <col min="12527" max="12527" width="12.5" style="5" customWidth="1"/>
    <col min="12528" max="12532" width="11.625" style="5" customWidth="1"/>
    <col min="12533" max="12533" width="6.25" style="5" customWidth="1"/>
    <col min="12534" max="12534" width="12.5" style="5" customWidth="1"/>
    <col min="12535" max="12535" width="11" style="5" customWidth="1"/>
    <col min="12536" max="12780" width="9" style="5"/>
    <col min="12781" max="12781" width="5.75" style="5" customWidth="1"/>
    <col min="12782" max="12782" width="12" style="5" customWidth="1"/>
    <col min="12783" max="12783" width="12.5" style="5" customWidth="1"/>
    <col min="12784" max="12788" width="11.625" style="5" customWidth="1"/>
    <col min="12789" max="12789" width="6.25" style="5" customWidth="1"/>
    <col min="12790" max="12790" width="12.5" style="5" customWidth="1"/>
    <col min="12791" max="12791" width="11" style="5" customWidth="1"/>
    <col min="12792" max="13036" width="9" style="5"/>
    <col min="13037" max="13037" width="5.75" style="5" customWidth="1"/>
    <col min="13038" max="13038" width="12" style="5" customWidth="1"/>
    <col min="13039" max="13039" width="12.5" style="5" customWidth="1"/>
    <col min="13040" max="13044" width="11.625" style="5" customWidth="1"/>
    <col min="13045" max="13045" width="6.25" style="5" customWidth="1"/>
    <col min="13046" max="13046" width="12.5" style="5" customWidth="1"/>
    <col min="13047" max="13047" width="11" style="5" customWidth="1"/>
    <col min="13048" max="13292" width="9" style="5"/>
    <col min="13293" max="13293" width="5.75" style="5" customWidth="1"/>
    <col min="13294" max="13294" width="12" style="5" customWidth="1"/>
    <col min="13295" max="13295" width="12.5" style="5" customWidth="1"/>
    <col min="13296" max="13300" width="11.625" style="5" customWidth="1"/>
    <col min="13301" max="13301" width="6.25" style="5" customWidth="1"/>
    <col min="13302" max="13302" width="12.5" style="5" customWidth="1"/>
    <col min="13303" max="13303" width="11" style="5" customWidth="1"/>
    <col min="13304" max="13548" width="9" style="5"/>
    <col min="13549" max="13549" width="5.75" style="5" customWidth="1"/>
    <col min="13550" max="13550" width="12" style="5" customWidth="1"/>
    <col min="13551" max="13551" width="12.5" style="5" customWidth="1"/>
    <col min="13552" max="13556" width="11.625" style="5" customWidth="1"/>
    <col min="13557" max="13557" width="6.25" style="5" customWidth="1"/>
    <col min="13558" max="13558" width="12.5" style="5" customWidth="1"/>
    <col min="13559" max="13559" width="11" style="5" customWidth="1"/>
    <col min="13560" max="13804" width="9" style="5"/>
    <col min="13805" max="13805" width="5.75" style="5" customWidth="1"/>
    <col min="13806" max="13806" width="12" style="5" customWidth="1"/>
    <col min="13807" max="13807" width="12.5" style="5" customWidth="1"/>
    <col min="13808" max="13812" width="11.625" style="5" customWidth="1"/>
    <col min="13813" max="13813" width="6.25" style="5" customWidth="1"/>
    <col min="13814" max="13814" width="12.5" style="5" customWidth="1"/>
    <col min="13815" max="13815" width="11" style="5" customWidth="1"/>
    <col min="13816" max="14060" width="9" style="5"/>
    <col min="14061" max="14061" width="5.75" style="5" customWidth="1"/>
    <col min="14062" max="14062" width="12" style="5" customWidth="1"/>
    <col min="14063" max="14063" width="12.5" style="5" customWidth="1"/>
    <col min="14064" max="14068" width="11.625" style="5" customWidth="1"/>
    <col min="14069" max="14069" width="6.25" style="5" customWidth="1"/>
    <col min="14070" max="14070" width="12.5" style="5" customWidth="1"/>
    <col min="14071" max="14071" width="11" style="5" customWidth="1"/>
    <col min="14072" max="14316" width="9" style="5"/>
    <col min="14317" max="14317" width="5.75" style="5" customWidth="1"/>
    <col min="14318" max="14318" width="12" style="5" customWidth="1"/>
    <col min="14319" max="14319" width="12.5" style="5" customWidth="1"/>
    <col min="14320" max="14324" width="11.625" style="5" customWidth="1"/>
    <col min="14325" max="14325" width="6.25" style="5" customWidth="1"/>
    <col min="14326" max="14326" width="12.5" style="5" customWidth="1"/>
    <col min="14327" max="14327" width="11" style="5" customWidth="1"/>
    <col min="14328" max="14572" width="9" style="5"/>
    <col min="14573" max="14573" width="5.75" style="5" customWidth="1"/>
    <col min="14574" max="14574" width="12" style="5" customWidth="1"/>
    <col min="14575" max="14575" width="12.5" style="5" customWidth="1"/>
    <col min="14576" max="14580" width="11.625" style="5" customWidth="1"/>
    <col min="14581" max="14581" width="6.25" style="5" customWidth="1"/>
    <col min="14582" max="14582" width="12.5" style="5" customWidth="1"/>
    <col min="14583" max="14583" width="11" style="5" customWidth="1"/>
    <col min="14584" max="14828" width="9" style="5"/>
    <col min="14829" max="14829" width="5.75" style="5" customWidth="1"/>
    <col min="14830" max="14830" width="12" style="5" customWidth="1"/>
    <col min="14831" max="14831" width="12.5" style="5" customWidth="1"/>
    <col min="14832" max="14836" width="11.625" style="5" customWidth="1"/>
    <col min="14837" max="14837" width="6.25" style="5" customWidth="1"/>
    <col min="14838" max="14838" width="12.5" style="5" customWidth="1"/>
    <col min="14839" max="14839" width="11" style="5" customWidth="1"/>
    <col min="14840" max="15084" width="9" style="5"/>
    <col min="15085" max="15085" width="5.75" style="5" customWidth="1"/>
    <col min="15086" max="15086" width="12" style="5" customWidth="1"/>
    <col min="15087" max="15087" width="12.5" style="5" customWidth="1"/>
    <col min="15088" max="15092" width="11.625" style="5" customWidth="1"/>
    <col min="15093" max="15093" width="6.25" style="5" customWidth="1"/>
    <col min="15094" max="15094" width="12.5" style="5" customWidth="1"/>
    <col min="15095" max="15095" width="11" style="5" customWidth="1"/>
    <col min="15096" max="15340" width="9" style="5"/>
    <col min="15341" max="15341" width="5.75" style="5" customWidth="1"/>
    <col min="15342" max="15342" width="12" style="5" customWidth="1"/>
    <col min="15343" max="15343" width="12.5" style="5" customWidth="1"/>
    <col min="15344" max="15348" width="11.625" style="5" customWidth="1"/>
    <col min="15349" max="15349" width="6.25" style="5" customWidth="1"/>
    <col min="15350" max="15350" width="12.5" style="5" customWidth="1"/>
    <col min="15351" max="15351" width="11" style="5" customWidth="1"/>
    <col min="15352" max="15596" width="9" style="5"/>
    <col min="15597" max="15597" width="5.75" style="5" customWidth="1"/>
    <col min="15598" max="15598" width="12" style="5" customWidth="1"/>
    <col min="15599" max="15599" width="12.5" style="5" customWidth="1"/>
    <col min="15600" max="15604" width="11.625" style="5" customWidth="1"/>
    <col min="15605" max="15605" width="6.25" style="5" customWidth="1"/>
    <col min="15606" max="15606" width="12.5" style="5" customWidth="1"/>
    <col min="15607" max="15607" width="11" style="5" customWidth="1"/>
    <col min="15608" max="15852" width="9" style="5"/>
    <col min="15853" max="15853" width="5.75" style="5" customWidth="1"/>
    <col min="15854" max="15854" width="12" style="5" customWidth="1"/>
    <col min="15855" max="15855" width="12.5" style="5" customWidth="1"/>
    <col min="15856" max="15860" width="11.625" style="5" customWidth="1"/>
    <col min="15861" max="15861" width="6.25" style="5" customWidth="1"/>
    <col min="15862" max="15862" width="12.5" style="5" customWidth="1"/>
    <col min="15863" max="15863" width="11" style="5" customWidth="1"/>
    <col min="15864" max="16108" width="9" style="5"/>
    <col min="16109" max="16109" width="5.75" style="5" customWidth="1"/>
    <col min="16110" max="16110" width="12" style="5" customWidth="1"/>
    <col min="16111" max="16111" width="12.5" style="5" customWidth="1"/>
    <col min="16112" max="16116" width="11.625" style="5" customWidth="1"/>
    <col min="16117" max="16117" width="6.25" style="5" customWidth="1"/>
    <col min="16118" max="16118" width="12.5" style="5" customWidth="1"/>
    <col min="16119" max="16119" width="11" style="5" customWidth="1"/>
    <col min="16120" max="16384" width="9" style="5"/>
  </cols>
  <sheetData>
    <row r="1" spans="1:9" ht="15" customHeight="1">
      <c r="A1" s="73"/>
      <c r="C1" s="73"/>
      <c r="D1" s="73"/>
      <c r="E1" s="73"/>
      <c r="F1" s="73"/>
      <c r="G1" s="73"/>
      <c r="H1" s="73"/>
      <c r="I1" s="73"/>
    </row>
    <row r="2" spans="1:9" ht="15" customHeight="1">
      <c r="A2" s="2" t="s">
        <v>442</v>
      </c>
    </row>
    <row r="3" spans="1:9" ht="15" customHeight="1">
      <c r="A3" s="77"/>
      <c r="B3" s="77"/>
      <c r="C3" s="77"/>
      <c r="D3" s="77"/>
      <c r="E3" s="77"/>
      <c r="F3" s="77"/>
      <c r="G3" s="77"/>
      <c r="H3" s="77"/>
      <c r="I3" s="31" t="s">
        <v>571</v>
      </c>
    </row>
    <row r="4" spans="1:9" s="10" customFormat="1" ht="15" customHeight="1">
      <c r="A4" s="762" t="s">
        <v>333</v>
      </c>
      <c r="B4" s="762"/>
      <c r="C4" s="762"/>
      <c r="D4" s="842"/>
      <c r="E4" s="838" t="s">
        <v>1</v>
      </c>
      <c r="F4" s="839"/>
      <c r="G4" s="839"/>
      <c r="H4" s="839"/>
      <c r="I4" s="839"/>
    </row>
    <row r="5" spans="1:9" s="10" customFormat="1" ht="15" customHeight="1">
      <c r="A5" s="764"/>
      <c r="B5" s="764"/>
      <c r="C5" s="764"/>
      <c r="D5" s="846"/>
      <c r="E5" s="289" t="s">
        <v>219</v>
      </c>
      <c r="F5" s="287" t="s">
        <v>228</v>
      </c>
      <c r="G5" s="287" t="s">
        <v>391</v>
      </c>
      <c r="H5" s="287" t="s">
        <v>428</v>
      </c>
      <c r="I5" s="170" t="s">
        <v>607</v>
      </c>
    </row>
    <row r="6" spans="1:9" ht="5.25" customHeight="1">
      <c r="A6" s="77"/>
      <c r="B6" s="77"/>
      <c r="C6" s="84"/>
      <c r="D6" s="13"/>
      <c r="E6" s="292"/>
      <c r="F6" s="4"/>
      <c r="G6" s="285"/>
      <c r="H6" s="285"/>
      <c r="I6" s="73"/>
    </row>
    <row r="7" spans="1:9" ht="13.5" customHeight="1">
      <c r="A7" s="191" t="s">
        <v>197</v>
      </c>
      <c r="B7" s="191"/>
      <c r="C7" s="191"/>
      <c r="D7" s="225" t="s">
        <v>334</v>
      </c>
      <c r="E7" s="200">
        <v>420</v>
      </c>
      <c r="F7" s="203">
        <v>419</v>
      </c>
      <c r="G7" s="203">
        <v>415</v>
      </c>
      <c r="H7" s="203">
        <v>390</v>
      </c>
      <c r="I7" s="305">
        <v>385</v>
      </c>
    </row>
    <row r="8" spans="1:9" ht="13.5" customHeight="1">
      <c r="A8" s="192"/>
      <c r="B8" s="192"/>
      <c r="C8" s="4"/>
      <c r="D8" s="225" t="s">
        <v>335</v>
      </c>
      <c r="E8" s="200">
        <v>13665</v>
      </c>
      <c r="F8" s="203">
        <v>13687</v>
      </c>
      <c r="G8" s="203">
        <v>13127</v>
      </c>
      <c r="H8" s="203">
        <v>12039</v>
      </c>
      <c r="I8" s="305">
        <v>11557</v>
      </c>
    </row>
    <row r="9" spans="1:9" ht="13.5" customHeight="1">
      <c r="A9" s="26" t="s">
        <v>220</v>
      </c>
      <c r="B9" s="26"/>
      <c r="C9" s="191"/>
      <c r="D9" s="225" t="s">
        <v>334</v>
      </c>
      <c r="E9" s="200">
        <v>3</v>
      </c>
      <c r="F9" s="203">
        <v>3</v>
      </c>
      <c r="G9" s="203">
        <v>3</v>
      </c>
      <c r="H9" s="203">
        <v>3</v>
      </c>
      <c r="I9" s="305">
        <v>3</v>
      </c>
    </row>
    <row r="10" spans="1:9" ht="13.5" customHeight="1">
      <c r="A10" s="190"/>
      <c r="B10" s="190"/>
      <c r="C10" s="4"/>
      <c r="D10" s="225" t="s">
        <v>335</v>
      </c>
      <c r="E10" s="200">
        <v>208</v>
      </c>
      <c r="F10" s="203">
        <v>187</v>
      </c>
      <c r="G10" s="203">
        <v>183</v>
      </c>
      <c r="H10" s="203">
        <v>189</v>
      </c>
      <c r="I10" s="305">
        <v>175</v>
      </c>
    </row>
    <row r="11" spans="1:9" ht="13.5" customHeight="1">
      <c r="A11" s="191" t="s">
        <v>198</v>
      </c>
      <c r="B11" s="191"/>
      <c r="C11" s="191"/>
      <c r="D11" s="225" t="s">
        <v>334</v>
      </c>
      <c r="E11" s="200">
        <v>2</v>
      </c>
      <c r="F11" s="203">
        <v>2</v>
      </c>
      <c r="G11" s="203">
        <v>2</v>
      </c>
      <c r="H11" s="203">
        <v>2</v>
      </c>
      <c r="I11" s="305">
        <v>2</v>
      </c>
    </row>
    <row r="12" spans="1:9" ht="13.5" customHeight="1">
      <c r="A12" s="190"/>
      <c r="B12" s="190"/>
      <c r="C12" s="4"/>
      <c r="D12" s="225" t="s">
        <v>335</v>
      </c>
      <c r="E12" s="200">
        <v>33</v>
      </c>
      <c r="F12" s="203">
        <v>33</v>
      </c>
      <c r="G12" s="203">
        <v>33</v>
      </c>
      <c r="H12" s="203">
        <v>33</v>
      </c>
      <c r="I12" s="305">
        <v>33</v>
      </c>
    </row>
    <row r="13" spans="1:9" ht="13.5" customHeight="1">
      <c r="A13" s="191" t="s">
        <v>199</v>
      </c>
      <c r="B13" s="191"/>
      <c r="C13" s="191"/>
      <c r="D13" s="225" t="s">
        <v>334</v>
      </c>
      <c r="E13" s="200">
        <v>151</v>
      </c>
      <c r="F13" s="200">
        <v>140</v>
      </c>
      <c r="G13" s="204">
        <v>138</v>
      </c>
      <c r="H13" s="204">
        <v>135</v>
      </c>
      <c r="I13" s="308">
        <v>135</v>
      </c>
    </row>
    <row r="14" spans="1:9" ht="13.5" customHeight="1">
      <c r="A14" s="190"/>
      <c r="B14" s="190"/>
      <c r="C14" s="4"/>
      <c r="D14" s="225" t="s">
        <v>335</v>
      </c>
      <c r="E14" s="200">
        <v>2980</v>
      </c>
      <c r="F14" s="200">
        <v>2854</v>
      </c>
      <c r="G14" s="204">
        <v>2860</v>
      </c>
      <c r="H14" s="204">
        <v>2664</v>
      </c>
      <c r="I14" s="308">
        <v>2718</v>
      </c>
    </row>
    <row r="15" spans="1:9" ht="13.5" customHeight="1">
      <c r="A15" s="191" t="s">
        <v>200</v>
      </c>
      <c r="B15" s="191"/>
      <c r="C15" s="191"/>
      <c r="D15" s="225" t="s">
        <v>334</v>
      </c>
      <c r="E15" s="200">
        <v>14</v>
      </c>
      <c r="F15" s="203">
        <v>15</v>
      </c>
      <c r="G15" s="205">
        <v>14</v>
      </c>
      <c r="H15" s="205">
        <v>13</v>
      </c>
      <c r="I15" s="410">
        <v>13</v>
      </c>
    </row>
    <row r="16" spans="1:9" ht="13.5" customHeight="1">
      <c r="A16" s="191"/>
      <c r="B16" s="191"/>
      <c r="C16" s="4"/>
      <c r="D16" s="225" t="s">
        <v>336</v>
      </c>
      <c r="E16" s="206" t="s">
        <v>257</v>
      </c>
      <c r="F16" s="203">
        <v>6</v>
      </c>
      <c r="G16" s="205">
        <v>5</v>
      </c>
      <c r="H16" s="205">
        <v>4</v>
      </c>
      <c r="I16" s="410">
        <v>4</v>
      </c>
    </row>
    <row r="17" spans="1:10" ht="13.5" customHeight="1">
      <c r="A17" s="191"/>
      <c r="B17" s="191"/>
      <c r="C17" s="191"/>
      <c r="D17" s="225" t="s">
        <v>335</v>
      </c>
      <c r="E17" s="200">
        <v>132</v>
      </c>
      <c r="F17" s="203">
        <v>117</v>
      </c>
      <c r="G17" s="205">
        <v>103</v>
      </c>
      <c r="H17" s="205">
        <v>98</v>
      </c>
      <c r="I17" s="410">
        <v>96</v>
      </c>
    </row>
    <row r="18" spans="1:10" ht="13.5" customHeight="1">
      <c r="A18" s="189" t="s">
        <v>201</v>
      </c>
      <c r="B18" s="191"/>
      <c r="C18" s="191"/>
      <c r="D18" s="225" t="s">
        <v>334</v>
      </c>
      <c r="E18" s="200">
        <v>236</v>
      </c>
      <c r="F18" s="203">
        <v>225</v>
      </c>
      <c r="G18" s="203">
        <v>220</v>
      </c>
      <c r="H18" s="203">
        <v>211</v>
      </c>
      <c r="I18" s="305">
        <v>205</v>
      </c>
    </row>
    <row r="19" spans="1:10" ht="13.5" customHeight="1">
      <c r="A19" s="188"/>
      <c r="B19" s="188"/>
      <c r="C19" s="4"/>
      <c r="D19" s="225" t="s">
        <v>335</v>
      </c>
      <c r="E19" s="200">
        <v>12456</v>
      </c>
      <c r="F19" s="203">
        <v>11634</v>
      </c>
      <c r="G19" s="203">
        <v>10743</v>
      </c>
      <c r="H19" s="203">
        <v>9923</v>
      </c>
      <c r="I19" s="305">
        <v>9367</v>
      </c>
    </row>
    <row r="20" spans="1:10" ht="13.5" customHeight="1">
      <c r="A20" s="77" t="s">
        <v>461</v>
      </c>
      <c r="B20" s="77"/>
      <c r="C20" s="77"/>
      <c r="D20" s="225" t="s">
        <v>334</v>
      </c>
      <c r="E20" s="200">
        <v>65</v>
      </c>
      <c r="F20" s="203">
        <v>65</v>
      </c>
      <c r="G20" s="203">
        <v>65</v>
      </c>
      <c r="H20" s="203">
        <v>64</v>
      </c>
      <c r="I20" s="305">
        <v>64</v>
      </c>
    </row>
    <row r="21" spans="1:10" ht="13.5" customHeight="1">
      <c r="A21" s="303" t="s">
        <v>649</v>
      </c>
      <c r="B21" s="35"/>
      <c r="C21" s="4"/>
      <c r="D21" s="225" t="s">
        <v>335</v>
      </c>
      <c r="E21" s="200">
        <v>20101</v>
      </c>
      <c r="F21" s="203">
        <v>19836</v>
      </c>
      <c r="G21" s="204">
        <v>19807</v>
      </c>
      <c r="H21" s="204">
        <v>19577</v>
      </c>
      <c r="I21" s="308">
        <v>19296</v>
      </c>
    </row>
    <row r="22" spans="1:10" ht="13.5" customHeight="1">
      <c r="A22" s="77" t="s">
        <v>202</v>
      </c>
      <c r="B22" s="77"/>
      <c r="C22" s="77"/>
      <c r="D22" s="225" t="s">
        <v>337</v>
      </c>
      <c r="E22" s="200">
        <v>44</v>
      </c>
      <c r="F22" s="203">
        <v>53</v>
      </c>
      <c r="G22" s="203">
        <v>52</v>
      </c>
      <c r="H22" s="203">
        <v>52</v>
      </c>
      <c r="I22" s="305">
        <v>57</v>
      </c>
    </row>
    <row r="23" spans="1:10" ht="5.25" customHeight="1">
      <c r="A23" s="6"/>
      <c r="B23" s="6"/>
      <c r="C23" s="6"/>
      <c r="D23" s="21"/>
      <c r="E23" s="6"/>
      <c r="F23" s="6"/>
      <c r="G23" s="6"/>
      <c r="H23" s="6"/>
      <c r="I23" s="465"/>
    </row>
    <row r="24" spans="1:10" ht="12.75" customHeight="1">
      <c r="A24" s="81" t="s">
        <v>572</v>
      </c>
      <c r="B24" s="26"/>
      <c r="C24" s="77"/>
      <c r="D24" s="77"/>
      <c r="E24" s="77"/>
      <c r="F24" s="77"/>
      <c r="G24" s="77"/>
      <c r="H24" s="77"/>
      <c r="I24" s="77"/>
    </row>
    <row r="25" spans="1:10" ht="12.75" customHeight="1">
      <c r="A25" s="213" t="s">
        <v>462</v>
      </c>
      <c r="B25" s="82"/>
      <c r="C25" s="73"/>
      <c r="D25" s="73"/>
      <c r="E25" s="73"/>
      <c r="F25" s="73"/>
      <c r="G25" s="73"/>
      <c r="H25" s="73"/>
      <c r="I25" s="73"/>
    </row>
    <row r="26" spans="1:10" ht="12.75" customHeight="1">
      <c r="A26" s="82" t="s">
        <v>332</v>
      </c>
      <c r="B26" s="82"/>
      <c r="C26" s="73"/>
      <c r="D26" s="73"/>
      <c r="E26" s="73"/>
      <c r="F26" s="73"/>
      <c r="G26" s="73"/>
      <c r="H26" s="73"/>
      <c r="I26" s="73"/>
    </row>
    <row r="27" spans="1:10" ht="15" customHeight="1">
      <c r="A27" s="30"/>
      <c r="B27" s="82"/>
    </row>
    <row r="28" spans="1:10" ht="15" customHeight="1">
      <c r="A28" s="3"/>
      <c r="B28" s="77"/>
      <c r="I28" s="3"/>
    </row>
    <row r="29" spans="1:10" ht="15" customHeight="1">
      <c r="A29" s="3" t="s">
        <v>443</v>
      </c>
      <c r="B29" s="77"/>
      <c r="C29" s="3"/>
      <c r="D29" s="3"/>
      <c r="E29" s="3"/>
      <c r="I29" s="3"/>
    </row>
    <row r="30" spans="1:10" ht="15" customHeight="1">
      <c r="A30" s="77"/>
      <c r="B30" s="77"/>
      <c r="C30" s="77"/>
      <c r="D30" s="77"/>
      <c r="E30" s="73"/>
      <c r="F30" s="73"/>
      <c r="G30" s="31" t="s">
        <v>354</v>
      </c>
      <c r="H30" s="3"/>
    </row>
    <row r="31" spans="1:10" s="10" customFormat="1" ht="27.95" customHeight="1">
      <c r="A31" s="845" t="s">
        <v>269</v>
      </c>
      <c r="B31" s="845"/>
      <c r="C31" s="819"/>
      <c r="D31" s="162" t="s">
        <v>356</v>
      </c>
      <c r="E31" s="62" t="s">
        <v>338</v>
      </c>
      <c r="F31" s="62" t="s">
        <v>221</v>
      </c>
      <c r="G31" s="76" t="s">
        <v>13</v>
      </c>
      <c r="H31" s="8"/>
      <c r="I31" s="8"/>
      <c r="J31" s="17"/>
    </row>
    <row r="32" spans="1:10" ht="5.25" customHeight="1">
      <c r="A32" s="84"/>
      <c r="B32" s="84"/>
      <c r="C32" s="13"/>
      <c r="D32" s="77"/>
      <c r="E32" s="25"/>
      <c r="F32" s="25"/>
      <c r="G32" s="77"/>
      <c r="H32" s="3"/>
      <c r="I32" s="3"/>
      <c r="J32" s="2"/>
    </row>
    <row r="33" spans="1:10" ht="15" customHeight="1">
      <c r="A33" s="23" t="s">
        <v>172</v>
      </c>
      <c r="B33" s="276" t="s">
        <v>341</v>
      </c>
      <c r="C33" s="291" t="s">
        <v>340</v>
      </c>
      <c r="D33" s="270">
        <v>41</v>
      </c>
      <c r="E33" s="269">
        <v>2</v>
      </c>
      <c r="F33" s="269">
        <v>14</v>
      </c>
      <c r="G33" s="269">
        <v>25</v>
      </c>
      <c r="H33" s="3"/>
      <c r="I33" s="3"/>
      <c r="J33" s="2"/>
    </row>
    <row r="34" spans="1:10" ht="15" customHeight="1">
      <c r="A34" s="285"/>
      <c r="B34" s="86">
        <v>2</v>
      </c>
      <c r="C34" s="291" t="s">
        <v>340</v>
      </c>
      <c r="D34" s="270">
        <v>39</v>
      </c>
      <c r="E34" s="269">
        <v>2</v>
      </c>
      <c r="F34" s="269">
        <v>12</v>
      </c>
      <c r="G34" s="269">
        <v>25</v>
      </c>
      <c r="H34" s="3"/>
      <c r="I34" s="3"/>
      <c r="J34" s="2"/>
    </row>
    <row r="35" spans="1:10" ht="15" customHeight="1">
      <c r="A35" s="5"/>
      <c r="B35" s="86">
        <v>3</v>
      </c>
      <c r="C35" s="291" t="s">
        <v>340</v>
      </c>
      <c r="D35" s="530">
        <v>36</v>
      </c>
      <c r="E35" s="530">
        <v>2</v>
      </c>
      <c r="F35" s="530">
        <v>10</v>
      </c>
      <c r="G35" s="530">
        <v>24</v>
      </c>
      <c r="H35" s="3"/>
      <c r="I35" s="3"/>
      <c r="J35" s="2"/>
    </row>
    <row r="36" spans="1:10" ht="15" customHeight="1">
      <c r="A36" s="5"/>
      <c r="B36" s="86" t="s">
        <v>424</v>
      </c>
      <c r="C36" s="291" t="s">
        <v>340</v>
      </c>
      <c r="D36" s="530">
        <v>33</v>
      </c>
      <c r="E36" s="530">
        <v>2</v>
      </c>
      <c r="F36" s="530">
        <v>10</v>
      </c>
      <c r="G36" s="530">
        <v>21</v>
      </c>
      <c r="H36" s="3"/>
      <c r="I36" s="3"/>
      <c r="J36" s="2"/>
    </row>
    <row r="37" spans="1:10" ht="15" customHeight="1">
      <c r="A37" s="5"/>
      <c r="B37" s="86" t="s">
        <v>594</v>
      </c>
      <c r="C37" s="69" t="s">
        <v>340</v>
      </c>
      <c r="D37" s="530">
        <v>33</v>
      </c>
      <c r="E37" s="530">
        <v>2</v>
      </c>
      <c r="F37" s="530">
        <v>10</v>
      </c>
      <c r="G37" s="530">
        <v>21</v>
      </c>
      <c r="H37" s="3"/>
      <c r="I37" s="3"/>
      <c r="J37" s="2"/>
    </row>
    <row r="38" spans="1:10" ht="5.25" customHeight="1">
      <c r="A38" s="6"/>
      <c r="B38" s="6"/>
      <c r="C38" s="21"/>
      <c r="D38" s="465"/>
      <c r="E38" s="465"/>
      <c r="F38" s="465"/>
      <c r="G38" s="465"/>
      <c r="H38" s="3"/>
      <c r="I38" s="3"/>
      <c r="J38" s="2"/>
    </row>
    <row r="39" spans="1:10" ht="12.75" customHeight="1">
      <c r="A39" s="294" t="s">
        <v>14</v>
      </c>
      <c r="B39" s="294"/>
      <c r="C39" s="294"/>
      <c r="D39" s="456"/>
      <c r="E39" s="456"/>
      <c r="F39" s="456"/>
      <c r="G39" s="456"/>
      <c r="H39" s="294"/>
      <c r="I39" s="295"/>
    </row>
    <row r="40" spans="1:10" ht="15" customHeight="1">
      <c r="I40" s="3"/>
    </row>
    <row r="41" spans="1:10" ht="15" customHeight="1">
      <c r="I41" s="3"/>
    </row>
    <row r="42" spans="1:10" ht="15" customHeight="1">
      <c r="A42" s="3" t="s">
        <v>444</v>
      </c>
      <c r="B42" s="77"/>
      <c r="C42" s="3"/>
      <c r="D42" s="3"/>
      <c r="E42" s="3"/>
      <c r="I42" s="3"/>
    </row>
    <row r="43" spans="1:10" ht="15" customHeight="1">
      <c r="A43" s="73"/>
      <c r="C43" s="73"/>
      <c r="D43" s="73"/>
      <c r="E43" s="77"/>
      <c r="F43" s="77"/>
      <c r="G43" s="73"/>
      <c r="H43" s="31" t="s">
        <v>355</v>
      </c>
    </row>
    <row r="44" spans="1:10" s="10" customFormat="1" ht="27.75" customHeight="1">
      <c r="A44" s="845" t="s">
        <v>269</v>
      </c>
      <c r="B44" s="845"/>
      <c r="C44" s="819"/>
      <c r="D44" s="162" t="s">
        <v>356</v>
      </c>
      <c r="E44" s="83" t="s">
        <v>339</v>
      </c>
      <c r="F44" s="76" t="s">
        <v>15</v>
      </c>
      <c r="G44" s="76" t="s">
        <v>16</v>
      </c>
      <c r="H44" s="76" t="s">
        <v>17</v>
      </c>
      <c r="I44" s="8"/>
      <c r="J44" s="17"/>
    </row>
    <row r="45" spans="1:10" ht="5.25" customHeight="1">
      <c r="A45" s="84"/>
      <c r="B45" s="84"/>
      <c r="C45" s="13"/>
      <c r="D45" s="77"/>
      <c r="E45" s="25"/>
      <c r="F45" s="25"/>
      <c r="G45" s="77"/>
      <c r="H45" s="77"/>
      <c r="I45" s="3"/>
      <c r="J45" s="2"/>
    </row>
    <row r="46" spans="1:10" ht="15" customHeight="1">
      <c r="A46" s="23" t="s">
        <v>172</v>
      </c>
      <c r="B46" s="276" t="s">
        <v>341</v>
      </c>
      <c r="C46" s="291" t="s">
        <v>340</v>
      </c>
      <c r="D46" s="270">
        <v>158</v>
      </c>
      <c r="E46" s="269">
        <v>64</v>
      </c>
      <c r="F46" s="269">
        <v>65</v>
      </c>
      <c r="G46" s="269">
        <v>17</v>
      </c>
      <c r="H46" s="269">
        <v>12</v>
      </c>
      <c r="I46" s="3"/>
      <c r="J46" s="2"/>
    </row>
    <row r="47" spans="1:10" ht="15" customHeight="1">
      <c r="A47" s="285"/>
      <c r="B47" s="86">
        <v>2</v>
      </c>
      <c r="C47" s="291" t="s">
        <v>340</v>
      </c>
      <c r="D47" s="270">
        <v>157</v>
      </c>
      <c r="E47" s="269">
        <v>64</v>
      </c>
      <c r="F47" s="269">
        <v>65</v>
      </c>
      <c r="G47" s="269">
        <v>17</v>
      </c>
      <c r="H47" s="269">
        <v>11</v>
      </c>
      <c r="I47" s="3"/>
      <c r="J47" s="2"/>
    </row>
    <row r="48" spans="1:10" ht="15" customHeight="1">
      <c r="A48" s="5"/>
      <c r="B48" s="86">
        <v>3</v>
      </c>
      <c r="C48" s="291" t="s">
        <v>340</v>
      </c>
      <c r="D48" s="271">
        <v>157</v>
      </c>
      <c r="E48" s="271">
        <v>64</v>
      </c>
      <c r="F48" s="271">
        <v>65</v>
      </c>
      <c r="G48" s="271">
        <v>17</v>
      </c>
      <c r="H48" s="271">
        <v>11</v>
      </c>
      <c r="I48" s="3"/>
      <c r="J48" s="2"/>
    </row>
    <row r="49" spans="1:10" ht="15" customHeight="1">
      <c r="A49" s="5"/>
      <c r="B49" s="86" t="s">
        <v>424</v>
      </c>
      <c r="C49" s="291" t="s">
        <v>340</v>
      </c>
      <c r="D49" s="530">
        <v>157</v>
      </c>
      <c r="E49" s="530">
        <v>64</v>
      </c>
      <c r="F49" s="530">
        <v>65</v>
      </c>
      <c r="G49" s="530">
        <v>17</v>
      </c>
      <c r="H49" s="530">
        <v>11</v>
      </c>
      <c r="I49" s="3"/>
      <c r="J49" s="2"/>
    </row>
    <row r="50" spans="1:10" ht="15" customHeight="1">
      <c r="A50" s="5"/>
      <c r="B50" s="86" t="s">
        <v>594</v>
      </c>
      <c r="C50" s="69" t="s">
        <v>340</v>
      </c>
      <c r="D50" s="530">
        <v>157</v>
      </c>
      <c r="E50" s="530">
        <v>64</v>
      </c>
      <c r="F50" s="530">
        <v>65</v>
      </c>
      <c r="G50" s="530">
        <v>17</v>
      </c>
      <c r="H50" s="530">
        <v>11</v>
      </c>
      <c r="I50" s="196"/>
      <c r="J50" s="2"/>
    </row>
    <row r="51" spans="1:10" ht="5.25" customHeight="1">
      <c r="A51" s="6"/>
      <c r="B51" s="6"/>
      <c r="C51" s="21"/>
      <c r="D51" s="465"/>
      <c r="E51" s="465"/>
      <c r="F51" s="465"/>
      <c r="G51" s="465"/>
      <c r="H51" s="465"/>
      <c r="I51" s="3"/>
      <c r="J51" s="2"/>
    </row>
    <row r="52" spans="1:10" ht="12.75" customHeight="1">
      <c r="A52" s="294" t="s">
        <v>222</v>
      </c>
      <c r="B52" s="294"/>
      <c r="C52" s="294"/>
      <c r="D52" s="294"/>
      <c r="E52" s="294"/>
      <c r="F52" s="294"/>
      <c r="G52" s="294"/>
      <c r="H52" s="294"/>
      <c r="I52" s="295"/>
    </row>
  </sheetData>
  <mergeCells count="4">
    <mergeCell ref="A31:C31"/>
    <mergeCell ref="A44:C44"/>
    <mergeCell ref="A4:D5"/>
    <mergeCell ref="E4:I4"/>
  </mergeCells>
  <phoneticPr fontId="6"/>
  <printOptions horizontalCentered="1"/>
  <pageMargins left="0.78740157480314965" right="0.78740157480314965" top="0.78740157480314965" bottom="0.59055118110236227" header="0.59055118110236227" footer="0.39370078740157483"/>
  <pageSetup paperSize="9" scale="90" fitToHeight="0" orientation="portrait" r:id="rId1"/>
  <headerFooter scaleWithDoc="0">
    <oddHeader>&amp;R&amp;"ＭＳ 明朝,標準"&amp;9第&amp;"Times New Roman,標準"13&amp;"ＭＳ 明朝,標準"章　教育・文化</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FA13-6256-4189-AC62-D7E66297C007}">
  <sheetPr>
    <tabColor theme="9" tint="0.39997558519241921"/>
    <pageSetUpPr fitToPage="1"/>
  </sheetPr>
  <dimension ref="A1:A45"/>
  <sheetViews>
    <sheetView view="pageLayout" topLeftCell="A3" zoomScaleNormal="100" zoomScaleSheetLayoutView="100" workbookViewId="0">
      <selection activeCell="K21" sqref="K21"/>
    </sheetView>
  </sheetViews>
  <sheetFormatPr defaultRowHeight="15"/>
  <cols>
    <col min="1" max="9" width="9.375" style="95" customWidth="1"/>
    <col min="10" max="10" width="2.625" style="95" customWidth="1"/>
    <col min="11" max="256" width="9" style="95"/>
    <col min="257" max="265" width="9.375" style="95" customWidth="1"/>
    <col min="266" max="266" width="2.625" style="95" customWidth="1"/>
    <col min="267" max="512" width="9" style="95"/>
    <col min="513" max="521" width="9.375" style="95" customWidth="1"/>
    <col min="522" max="522" width="2.625" style="95" customWidth="1"/>
    <col min="523" max="768" width="9" style="95"/>
    <col min="769" max="777" width="9.375" style="95" customWidth="1"/>
    <col min="778" max="778" width="2.625" style="95" customWidth="1"/>
    <col min="779" max="1024" width="9" style="95"/>
    <col min="1025" max="1033" width="9.375" style="95" customWidth="1"/>
    <col min="1034" max="1034" width="2.625" style="95" customWidth="1"/>
    <col min="1035" max="1280" width="9" style="95"/>
    <col min="1281" max="1289" width="9.375" style="95" customWidth="1"/>
    <col min="1290" max="1290" width="2.625" style="95" customWidth="1"/>
    <col min="1291" max="1536" width="9" style="95"/>
    <col min="1537" max="1545" width="9.375" style="95" customWidth="1"/>
    <col min="1546" max="1546" width="2.625" style="95" customWidth="1"/>
    <col min="1547" max="1792" width="9" style="95"/>
    <col min="1793" max="1801" width="9.375" style="95" customWidth="1"/>
    <col min="1802" max="1802" width="2.625" style="95" customWidth="1"/>
    <col min="1803" max="2048" width="9" style="95"/>
    <col min="2049" max="2057" width="9.375" style="95" customWidth="1"/>
    <col min="2058" max="2058" width="2.625" style="95" customWidth="1"/>
    <col min="2059" max="2304" width="9" style="95"/>
    <col min="2305" max="2313" width="9.375" style="95" customWidth="1"/>
    <col min="2314" max="2314" width="2.625" style="95" customWidth="1"/>
    <col min="2315" max="2560" width="9" style="95"/>
    <col min="2561" max="2569" width="9.375" style="95" customWidth="1"/>
    <col min="2570" max="2570" width="2.625" style="95" customWidth="1"/>
    <col min="2571" max="2816" width="9" style="95"/>
    <col min="2817" max="2825" width="9.375" style="95" customWidth="1"/>
    <col min="2826" max="2826" width="2.625" style="95" customWidth="1"/>
    <col min="2827" max="3072" width="9" style="95"/>
    <col min="3073" max="3081" width="9.375" style="95" customWidth="1"/>
    <col min="3082" max="3082" width="2.625" style="95" customWidth="1"/>
    <col min="3083" max="3328" width="9" style="95"/>
    <col min="3329" max="3337" width="9.375" style="95" customWidth="1"/>
    <col min="3338" max="3338" width="2.625" style="95" customWidth="1"/>
    <col min="3339" max="3584" width="9" style="95"/>
    <col min="3585" max="3593" width="9.375" style="95" customWidth="1"/>
    <col min="3594" max="3594" width="2.625" style="95" customWidth="1"/>
    <col min="3595" max="3840" width="9" style="95"/>
    <col min="3841" max="3849" width="9.375" style="95" customWidth="1"/>
    <col min="3850" max="3850" width="2.625" style="95" customWidth="1"/>
    <col min="3851" max="4096" width="9" style="95"/>
    <col min="4097" max="4105" width="9.375" style="95" customWidth="1"/>
    <col min="4106" max="4106" width="2.625" style="95" customWidth="1"/>
    <col min="4107" max="4352" width="9" style="95"/>
    <col min="4353" max="4361" width="9.375" style="95" customWidth="1"/>
    <col min="4362" max="4362" width="2.625" style="95" customWidth="1"/>
    <col min="4363" max="4608" width="9" style="95"/>
    <col min="4609" max="4617" width="9.375" style="95" customWidth="1"/>
    <col min="4618" max="4618" width="2.625" style="95" customWidth="1"/>
    <col min="4619" max="4864" width="9" style="95"/>
    <col min="4865" max="4873" width="9.375" style="95" customWidth="1"/>
    <col min="4874" max="4874" width="2.625" style="95" customWidth="1"/>
    <col min="4875" max="5120" width="9" style="95"/>
    <col min="5121" max="5129" width="9.375" style="95" customWidth="1"/>
    <col min="5130" max="5130" width="2.625" style="95" customWidth="1"/>
    <col min="5131" max="5376" width="9" style="95"/>
    <col min="5377" max="5385" width="9.375" style="95" customWidth="1"/>
    <col min="5386" max="5386" width="2.625" style="95" customWidth="1"/>
    <col min="5387" max="5632" width="9" style="95"/>
    <col min="5633" max="5641" width="9.375" style="95" customWidth="1"/>
    <col min="5642" max="5642" width="2.625" style="95" customWidth="1"/>
    <col min="5643" max="5888" width="9" style="95"/>
    <col min="5889" max="5897" width="9.375" style="95" customWidth="1"/>
    <col min="5898" max="5898" width="2.625" style="95" customWidth="1"/>
    <col min="5899" max="6144" width="9" style="95"/>
    <col min="6145" max="6153" width="9.375" style="95" customWidth="1"/>
    <col min="6154" max="6154" width="2.625" style="95" customWidth="1"/>
    <col min="6155" max="6400" width="9" style="95"/>
    <col min="6401" max="6409" width="9.375" style="95" customWidth="1"/>
    <col min="6410" max="6410" width="2.625" style="95" customWidth="1"/>
    <col min="6411" max="6656" width="9" style="95"/>
    <col min="6657" max="6665" width="9.375" style="95" customWidth="1"/>
    <col min="6666" max="6666" width="2.625" style="95" customWidth="1"/>
    <col min="6667" max="6912" width="9" style="95"/>
    <col min="6913" max="6921" width="9.375" style="95" customWidth="1"/>
    <col min="6922" max="6922" width="2.625" style="95" customWidth="1"/>
    <col min="6923" max="7168" width="9" style="95"/>
    <col min="7169" max="7177" width="9.375" style="95" customWidth="1"/>
    <col min="7178" max="7178" width="2.625" style="95" customWidth="1"/>
    <col min="7179" max="7424" width="9" style="95"/>
    <col min="7425" max="7433" width="9.375" style="95" customWidth="1"/>
    <col min="7434" max="7434" width="2.625" style="95" customWidth="1"/>
    <col min="7435" max="7680" width="9" style="95"/>
    <col min="7681" max="7689" width="9.375" style="95" customWidth="1"/>
    <col min="7690" max="7690" width="2.625" style="95" customWidth="1"/>
    <col min="7691" max="7936" width="9" style="95"/>
    <col min="7937" max="7945" width="9.375" style="95" customWidth="1"/>
    <col min="7946" max="7946" width="2.625" style="95" customWidth="1"/>
    <col min="7947" max="8192" width="9" style="95"/>
    <col min="8193" max="8201" width="9.375" style="95" customWidth="1"/>
    <col min="8202" max="8202" width="2.625" style="95" customWidth="1"/>
    <col min="8203" max="8448" width="9" style="95"/>
    <col min="8449" max="8457" width="9.375" style="95" customWidth="1"/>
    <col min="8458" max="8458" width="2.625" style="95" customWidth="1"/>
    <col min="8459" max="8704" width="9" style="95"/>
    <col min="8705" max="8713" width="9.375" style="95" customWidth="1"/>
    <col min="8714" max="8714" width="2.625" style="95" customWidth="1"/>
    <col min="8715" max="8960" width="9" style="95"/>
    <col min="8961" max="8969" width="9.375" style="95" customWidth="1"/>
    <col min="8970" max="8970" width="2.625" style="95" customWidth="1"/>
    <col min="8971" max="9216" width="9" style="95"/>
    <col min="9217" max="9225" width="9.375" style="95" customWidth="1"/>
    <col min="9226" max="9226" width="2.625" style="95" customWidth="1"/>
    <col min="9227" max="9472" width="9" style="95"/>
    <col min="9473" max="9481" width="9.375" style="95" customWidth="1"/>
    <col min="9482" max="9482" width="2.625" style="95" customWidth="1"/>
    <col min="9483" max="9728" width="9" style="95"/>
    <col min="9729" max="9737" width="9.375" style="95" customWidth="1"/>
    <col min="9738" max="9738" width="2.625" style="95" customWidth="1"/>
    <col min="9739" max="9984" width="9" style="95"/>
    <col min="9985" max="9993" width="9.375" style="95" customWidth="1"/>
    <col min="9994" max="9994" width="2.625" style="95" customWidth="1"/>
    <col min="9995" max="10240" width="9" style="95"/>
    <col min="10241" max="10249" width="9.375" style="95" customWidth="1"/>
    <col min="10250" max="10250" width="2.625" style="95" customWidth="1"/>
    <col min="10251" max="10496" width="9" style="95"/>
    <col min="10497" max="10505" width="9.375" style="95" customWidth="1"/>
    <col min="10506" max="10506" width="2.625" style="95" customWidth="1"/>
    <col min="10507" max="10752" width="9" style="95"/>
    <col min="10753" max="10761" width="9.375" style="95" customWidth="1"/>
    <col min="10762" max="10762" width="2.625" style="95" customWidth="1"/>
    <col min="10763" max="11008" width="9" style="95"/>
    <col min="11009" max="11017" width="9.375" style="95" customWidth="1"/>
    <col min="11018" max="11018" width="2.625" style="95" customWidth="1"/>
    <col min="11019" max="11264" width="9" style="95"/>
    <col min="11265" max="11273" width="9.375" style="95" customWidth="1"/>
    <col min="11274" max="11274" width="2.625" style="95" customWidth="1"/>
    <col min="11275" max="11520" width="9" style="95"/>
    <col min="11521" max="11529" width="9.375" style="95" customWidth="1"/>
    <col min="11530" max="11530" width="2.625" style="95" customWidth="1"/>
    <col min="11531" max="11776" width="9" style="95"/>
    <col min="11777" max="11785" width="9.375" style="95" customWidth="1"/>
    <col min="11786" max="11786" width="2.625" style="95" customWidth="1"/>
    <col min="11787" max="12032" width="9" style="95"/>
    <col min="12033" max="12041" width="9.375" style="95" customWidth="1"/>
    <col min="12042" max="12042" width="2.625" style="95" customWidth="1"/>
    <col min="12043" max="12288" width="9" style="95"/>
    <col min="12289" max="12297" width="9.375" style="95" customWidth="1"/>
    <col min="12298" max="12298" width="2.625" style="95" customWidth="1"/>
    <col min="12299" max="12544" width="9" style="95"/>
    <col min="12545" max="12553" width="9.375" style="95" customWidth="1"/>
    <col min="12554" max="12554" width="2.625" style="95" customWidth="1"/>
    <col min="12555" max="12800" width="9" style="95"/>
    <col min="12801" max="12809" width="9.375" style="95" customWidth="1"/>
    <col min="12810" max="12810" width="2.625" style="95" customWidth="1"/>
    <col min="12811" max="13056" width="9" style="95"/>
    <col min="13057" max="13065" width="9.375" style="95" customWidth="1"/>
    <col min="13066" max="13066" width="2.625" style="95" customWidth="1"/>
    <col min="13067" max="13312" width="9" style="95"/>
    <col min="13313" max="13321" width="9.375" style="95" customWidth="1"/>
    <col min="13322" max="13322" width="2.625" style="95" customWidth="1"/>
    <col min="13323" max="13568" width="9" style="95"/>
    <col min="13569" max="13577" width="9.375" style="95" customWidth="1"/>
    <col min="13578" max="13578" width="2.625" style="95" customWidth="1"/>
    <col min="13579" max="13824" width="9" style="95"/>
    <col min="13825" max="13833" width="9.375" style="95" customWidth="1"/>
    <col min="13834" max="13834" width="2.625" style="95" customWidth="1"/>
    <col min="13835" max="14080" width="9" style="95"/>
    <col min="14081" max="14089" width="9.375" style="95" customWidth="1"/>
    <col min="14090" max="14090" width="2.625" style="95" customWidth="1"/>
    <col min="14091" max="14336" width="9" style="95"/>
    <col min="14337" max="14345" width="9.375" style="95" customWidth="1"/>
    <col min="14346" max="14346" width="2.625" style="95" customWidth="1"/>
    <col min="14347" max="14592" width="9" style="95"/>
    <col min="14593" max="14601" width="9.375" style="95" customWidth="1"/>
    <col min="14602" max="14602" width="2.625" style="95" customWidth="1"/>
    <col min="14603" max="14848" width="9" style="95"/>
    <col min="14849" max="14857" width="9.375" style="95" customWidth="1"/>
    <col min="14858" max="14858" width="2.625" style="95" customWidth="1"/>
    <col min="14859" max="15104" width="9" style="95"/>
    <col min="15105" max="15113" width="9.375" style="95" customWidth="1"/>
    <col min="15114" max="15114" width="2.625" style="95" customWidth="1"/>
    <col min="15115" max="15360" width="9" style="95"/>
    <col min="15361" max="15369" width="9.375" style="95" customWidth="1"/>
    <col min="15370" max="15370" width="2.625" style="95" customWidth="1"/>
    <col min="15371" max="15616" width="9" style="95"/>
    <col min="15617" max="15625" width="9.375" style="95" customWidth="1"/>
    <col min="15626" max="15626" width="2.625" style="95" customWidth="1"/>
    <col min="15627" max="15872" width="9" style="95"/>
    <col min="15873" max="15881" width="9.375" style="95" customWidth="1"/>
    <col min="15882" max="15882" width="2.625" style="95" customWidth="1"/>
    <col min="15883" max="16128" width="9" style="95"/>
    <col min="16129" max="16137" width="9.375" style="95" customWidth="1"/>
    <col min="16138" max="16138" width="2.625" style="95" customWidth="1"/>
    <col min="16139" max="16384" width="9" style="95"/>
  </cols>
  <sheetData>
    <row r="1" spans="1:1" s="92" customFormat="1" ht="12.75" customHeight="1"/>
    <row r="2" spans="1:1" s="92" customFormat="1" ht="12.75" customHeight="1">
      <c r="A2" s="159" t="s">
        <v>359</v>
      </c>
    </row>
    <row r="3" spans="1:1" s="92" customFormat="1" ht="12.75" customHeight="1"/>
    <row r="4" spans="1:1" s="93" customFormat="1" ht="18.75" customHeight="1">
      <c r="A4" s="163" t="s">
        <v>650</v>
      </c>
    </row>
    <row r="5" spans="1:1" s="92" customFormat="1" ht="18.75" customHeight="1"/>
    <row r="6" spans="1:1" s="92" customFormat="1" ht="18.75" customHeight="1"/>
    <row r="7" spans="1:1" s="92" customFormat="1" ht="18.75" customHeight="1"/>
    <row r="8" spans="1:1" s="92" customFormat="1" ht="18.75" customHeight="1"/>
    <row r="9" spans="1:1" s="92" customFormat="1" ht="18.75" customHeight="1"/>
    <row r="10" spans="1:1" s="92" customFormat="1" ht="18.75" customHeight="1"/>
    <row r="11" spans="1:1" s="92" customFormat="1" ht="18.75" customHeight="1"/>
    <row r="12" spans="1:1" s="92" customFormat="1" ht="18.75" customHeight="1"/>
    <row r="13" spans="1:1" s="92" customFormat="1" ht="18.75" customHeight="1"/>
    <row r="14" spans="1:1" s="92" customFormat="1" ht="18.75" customHeight="1"/>
    <row r="15" spans="1:1" s="92" customFormat="1" ht="18.75" customHeight="1"/>
    <row r="16" spans="1:1" s="92" customFormat="1" ht="18.75" customHeight="1"/>
    <row r="17" spans="1:1" s="92" customFormat="1" ht="18.75" customHeight="1"/>
    <row r="18" spans="1:1" s="92" customFormat="1" ht="18.75" customHeight="1"/>
    <row r="19" spans="1:1" s="92" customFormat="1" ht="18.75" customHeight="1"/>
    <row r="20" spans="1:1" s="92" customFormat="1" ht="18.75" customHeight="1"/>
    <row r="21" spans="1:1" s="92" customFormat="1" ht="18.75" customHeight="1"/>
    <row r="22" spans="1:1" s="92" customFormat="1" ht="18.75" customHeight="1"/>
    <row r="23" spans="1:1" s="92" customFormat="1" ht="7.5" customHeight="1"/>
    <row r="24" spans="1:1" s="92" customFormat="1" ht="18" customHeight="1"/>
    <row r="25" spans="1:1" s="92" customFormat="1" ht="18.75" customHeight="1">
      <c r="A25" s="163" t="s">
        <v>628</v>
      </c>
    </row>
    <row r="26" spans="1:1" s="92" customFormat="1" ht="18.75" customHeight="1"/>
    <row r="27" spans="1:1" s="92" customFormat="1" ht="18.75" customHeight="1"/>
    <row r="28" spans="1:1" s="92" customFormat="1" ht="18.75" customHeight="1"/>
    <row r="29" spans="1:1" s="92" customFormat="1" ht="18.75" customHeight="1"/>
    <row r="30" spans="1:1" s="92" customFormat="1" ht="18.75" customHeight="1"/>
    <row r="31" spans="1:1" s="92" customFormat="1" ht="18.75" customHeight="1"/>
    <row r="32" spans="1:1" s="92" customFormat="1" ht="18.75" customHeight="1"/>
    <row r="33" spans="1:1" s="92" customFormat="1" ht="18.75" customHeight="1"/>
    <row r="34" spans="1:1" s="92" customFormat="1" ht="18.75" customHeight="1"/>
    <row r="35" spans="1:1" s="92" customFormat="1" ht="18.75" customHeight="1"/>
    <row r="36" spans="1:1" s="92" customFormat="1" ht="18.75" customHeight="1"/>
    <row r="37" spans="1:1" s="92" customFormat="1" ht="18.75" customHeight="1"/>
    <row r="38" spans="1:1" s="92" customFormat="1" ht="18.75" customHeight="1"/>
    <row r="39" spans="1:1" s="92" customFormat="1" ht="18.75" customHeight="1"/>
    <row r="40" spans="1:1" s="92" customFormat="1" ht="18.75" customHeight="1"/>
    <row r="41" spans="1:1" s="92" customFormat="1" ht="18.75" customHeight="1"/>
    <row r="42" spans="1:1" s="92" customFormat="1" ht="18.75" customHeight="1"/>
    <row r="43" spans="1:1" s="92" customFormat="1" ht="24" customHeight="1">
      <c r="A43" s="94"/>
    </row>
    <row r="44" spans="1:1" s="92" customFormat="1" ht="13.5" customHeight="1">
      <c r="A44" s="207" t="s">
        <v>463</v>
      </c>
    </row>
    <row r="45" spans="1:1" s="92" customFormat="1" ht="13.5" customHeight="1">
      <c r="A45" s="193" t="s">
        <v>629</v>
      </c>
    </row>
  </sheetData>
  <phoneticPr fontId="6"/>
  <printOptions horizontalCentered="1"/>
  <pageMargins left="0.78740157480314965" right="0.78740157480314965" top="0.78740157480314965" bottom="0.59055118110236227" header="0.59055118110236227" footer="0.39370078740157483"/>
  <pageSetup paperSize="9" scale="90" fitToHeight="0" orientation="portrait" r:id="rId1"/>
  <headerFooter scaleWithDoc="0">
    <oddHeader>&amp;L&amp;"ＭＳ 明朝,標準"&amp;9第&amp;"Times New Roman,標準"13&amp;"ＭＳ 明朝,標準"章　教育・文化</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5"/>
  <sheetViews>
    <sheetView showGridLines="0" view="pageLayout" zoomScaleNormal="100" zoomScaleSheetLayoutView="100" workbookViewId="0">
      <selection activeCell="J14" sqref="J14"/>
    </sheetView>
  </sheetViews>
  <sheetFormatPr defaultRowHeight="12"/>
  <cols>
    <col min="1" max="1" width="5.25" style="121" customWidth="1"/>
    <col min="2" max="2" width="2.375" style="121" customWidth="1"/>
    <col min="3" max="3" width="6.375" style="121" customWidth="1"/>
    <col min="4" max="4" width="6.75" style="121" customWidth="1"/>
    <col min="5" max="14" width="6.5" style="121" customWidth="1"/>
    <col min="15" max="252" width="9" style="122"/>
    <col min="253" max="253" width="3.625" style="122" customWidth="1"/>
    <col min="254" max="254" width="11.125" style="122" customWidth="1"/>
    <col min="255" max="255" width="0.625" style="122" customWidth="1"/>
    <col min="256" max="256" width="6.625" style="122" customWidth="1"/>
    <col min="257" max="264" width="6.375" style="122" customWidth="1"/>
    <col min="265" max="266" width="7.625" style="122" customWidth="1"/>
    <col min="267" max="267" width="2" style="122" customWidth="1"/>
    <col min="268" max="508" width="9" style="122"/>
    <col min="509" max="509" width="3.625" style="122" customWidth="1"/>
    <col min="510" max="510" width="11.125" style="122" customWidth="1"/>
    <col min="511" max="511" width="0.625" style="122" customWidth="1"/>
    <col min="512" max="512" width="6.625" style="122" customWidth="1"/>
    <col min="513" max="520" width="6.375" style="122" customWidth="1"/>
    <col min="521" max="522" width="7.625" style="122" customWidth="1"/>
    <col min="523" max="523" width="2" style="122" customWidth="1"/>
    <col min="524" max="764" width="9" style="122"/>
    <col min="765" max="765" width="3.625" style="122" customWidth="1"/>
    <col min="766" max="766" width="11.125" style="122" customWidth="1"/>
    <col min="767" max="767" width="0.625" style="122" customWidth="1"/>
    <col min="768" max="768" width="6.625" style="122" customWidth="1"/>
    <col min="769" max="776" width="6.375" style="122" customWidth="1"/>
    <col min="777" max="778" width="7.625" style="122" customWidth="1"/>
    <col min="779" max="779" width="2" style="122" customWidth="1"/>
    <col min="780" max="1020" width="9" style="122"/>
    <col min="1021" max="1021" width="3.625" style="122" customWidth="1"/>
    <col min="1022" max="1022" width="11.125" style="122" customWidth="1"/>
    <col min="1023" max="1023" width="0.625" style="122" customWidth="1"/>
    <col min="1024" max="1024" width="6.625" style="122" customWidth="1"/>
    <col min="1025" max="1032" width="6.375" style="122" customWidth="1"/>
    <col min="1033" max="1034" width="7.625" style="122" customWidth="1"/>
    <col min="1035" max="1035" width="2" style="122" customWidth="1"/>
    <col min="1036" max="1276" width="9" style="122"/>
    <col min="1277" max="1277" width="3.625" style="122" customWidth="1"/>
    <col min="1278" max="1278" width="11.125" style="122" customWidth="1"/>
    <col min="1279" max="1279" width="0.625" style="122" customWidth="1"/>
    <col min="1280" max="1280" width="6.625" style="122" customWidth="1"/>
    <col min="1281" max="1288" width="6.375" style="122" customWidth="1"/>
    <col min="1289" max="1290" width="7.625" style="122" customWidth="1"/>
    <col min="1291" max="1291" width="2" style="122" customWidth="1"/>
    <col min="1292" max="1532" width="9" style="122"/>
    <col min="1533" max="1533" width="3.625" style="122" customWidth="1"/>
    <col min="1534" max="1534" width="11.125" style="122" customWidth="1"/>
    <col min="1535" max="1535" width="0.625" style="122" customWidth="1"/>
    <col min="1536" max="1536" width="6.625" style="122" customWidth="1"/>
    <col min="1537" max="1544" width="6.375" style="122" customWidth="1"/>
    <col min="1545" max="1546" width="7.625" style="122" customWidth="1"/>
    <col min="1547" max="1547" width="2" style="122" customWidth="1"/>
    <col min="1548" max="1788" width="9" style="122"/>
    <col min="1789" max="1789" width="3.625" style="122" customWidth="1"/>
    <col min="1790" max="1790" width="11.125" style="122" customWidth="1"/>
    <col min="1791" max="1791" width="0.625" style="122" customWidth="1"/>
    <col min="1792" max="1792" width="6.625" style="122" customWidth="1"/>
    <col min="1793" max="1800" width="6.375" style="122" customWidth="1"/>
    <col min="1801" max="1802" width="7.625" style="122" customWidth="1"/>
    <col min="1803" max="1803" width="2" style="122" customWidth="1"/>
    <col min="1804" max="2044" width="9" style="122"/>
    <col min="2045" max="2045" width="3.625" style="122" customWidth="1"/>
    <col min="2046" max="2046" width="11.125" style="122" customWidth="1"/>
    <col min="2047" max="2047" width="0.625" style="122" customWidth="1"/>
    <col min="2048" max="2048" width="6.625" style="122" customWidth="1"/>
    <col min="2049" max="2056" width="6.375" style="122" customWidth="1"/>
    <col min="2057" max="2058" width="7.625" style="122" customWidth="1"/>
    <col min="2059" max="2059" width="2" style="122" customWidth="1"/>
    <col min="2060" max="2300" width="9" style="122"/>
    <col min="2301" max="2301" width="3.625" style="122" customWidth="1"/>
    <col min="2302" max="2302" width="11.125" style="122" customWidth="1"/>
    <col min="2303" max="2303" width="0.625" style="122" customWidth="1"/>
    <col min="2304" max="2304" width="6.625" style="122" customWidth="1"/>
    <col min="2305" max="2312" width="6.375" style="122" customWidth="1"/>
    <col min="2313" max="2314" width="7.625" style="122" customWidth="1"/>
    <col min="2315" max="2315" width="2" style="122" customWidth="1"/>
    <col min="2316" max="2556" width="9" style="122"/>
    <col min="2557" max="2557" width="3.625" style="122" customWidth="1"/>
    <col min="2558" max="2558" width="11.125" style="122" customWidth="1"/>
    <col min="2559" max="2559" width="0.625" style="122" customWidth="1"/>
    <col min="2560" max="2560" width="6.625" style="122" customWidth="1"/>
    <col min="2561" max="2568" width="6.375" style="122" customWidth="1"/>
    <col min="2569" max="2570" width="7.625" style="122" customWidth="1"/>
    <col min="2571" max="2571" width="2" style="122" customWidth="1"/>
    <col min="2572" max="2812" width="9" style="122"/>
    <col min="2813" max="2813" width="3.625" style="122" customWidth="1"/>
    <col min="2814" max="2814" width="11.125" style="122" customWidth="1"/>
    <col min="2815" max="2815" width="0.625" style="122" customWidth="1"/>
    <col min="2816" max="2816" width="6.625" style="122" customWidth="1"/>
    <col min="2817" max="2824" width="6.375" style="122" customWidth="1"/>
    <col min="2825" max="2826" width="7.625" style="122" customWidth="1"/>
    <col min="2827" max="2827" width="2" style="122" customWidth="1"/>
    <col min="2828" max="3068" width="9" style="122"/>
    <col min="3069" max="3069" width="3.625" style="122" customWidth="1"/>
    <col min="3070" max="3070" width="11.125" style="122" customWidth="1"/>
    <col min="3071" max="3071" width="0.625" style="122" customWidth="1"/>
    <col min="3072" max="3072" width="6.625" style="122" customWidth="1"/>
    <col min="3073" max="3080" width="6.375" style="122" customWidth="1"/>
    <col min="3081" max="3082" width="7.625" style="122" customWidth="1"/>
    <col min="3083" max="3083" width="2" style="122" customWidth="1"/>
    <col min="3084" max="3324" width="9" style="122"/>
    <col min="3325" max="3325" width="3.625" style="122" customWidth="1"/>
    <col min="3326" max="3326" width="11.125" style="122" customWidth="1"/>
    <col min="3327" max="3327" width="0.625" style="122" customWidth="1"/>
    <col min="3328" max="3328" width="6.625" style="122" customWidth="1"/>
    <col min="3329" max="3336" width="6.375" style="122" customWidth="1"/>
    <col min="3337" max="3338" width="7.625" style="122" customWidth="1"/>
    <col min="3339" max="3339" width="2" style="122" customWidth="1"/>
    <col min="3340" max="3580" width="9" style="122"/>
    <col min="3581" max="3581" width="3.625" style="122" customWidth="1"/>
    <col min="3582" max="3582" width="11.125" style="122" customWidth="1"/>
    <col min="3583" max="3583" width="0.625" style="122" customWidth="1"/>
    <col min="3584" max="3584" width="6.625" style="122" customWidth="1"/>
    <col min="3585" max="3592" width="6.375" style="122" customWidth="1"/>
    <col min="3593" max="3594" width="7.625" style="122" customWidth="1"/>
    <col min="3595" max="3595" width="2" style="122" customWidth="1"/>
    <col min="3596" max="3836" width="9" style="122"/>
    <col min="3837" max="3837" width="3.625" style="122" customWidth="1"/>
    <col min="3838" max="3838" width="11.125" style="122" customWidth="1"/>
    <col min="3839" max="3839" width="0.625" style="122" customWidth="1"/>
    <col min="3840" max="3840" width="6.625" style="122" customWidth="1"/>
    <col min="3841" max="3848" width="6.375" style="122" customWidth="1"/>
    <col min="3849" max="3850" width="7.625" style="122" customWidth="1"/>
    <col min="3851" max="3851" width="2" style="122" customWidth="1"/>
    <col min="3852" max="4092" width="9" style="122"/>
    <col min="4093" max="4093" width="3.625" style="122" customWidth="1"/>
    <col min="4094" max="4094" width="11.125" style="122" customWidth="1"/>
    <col min="4095" max="4095" width="0.625" style="122" customWidth="1"/>
    <col min="4096" max="4096" width="6.625" style="122" customWidth="1"/>
    <col min="4097" max="4104" width="6.375" style="122" customWidth="1"/>
    <col min="4105" max="4106" width="7.625" style="122" customWidth="1"/>
    <col min="4107" max="4107" width="2" style="122" customWidth="1"/>
    <col min="4108" max="4348" width="9" style="122"/>
    <col min="4349" max="4349" width="3.625" style="122" customWidth="1"/>
    <col min="4350" max="4350" width="11.125" style="122" customWidth="1"/>
    <col min="4351" max="4351" width="0.625" style="122" customWidth="1"/>
    <col min="4352" max="4352" width="6.625" style="122" customWidth="1"/>
    <col min="4353" max="4360" width="6.375" style="122" customWidth="1"/>
    <col min="4361" max="4362" width="7.625" style="122" customWidth="1"/>
    <col min="4363" max="4363" width="2" style="122" customWidth="1"/>
    <col min="4364" max="4604" width="9" style="122"/>
    <col min="4605" max="4605" width="3.625" style="122" customWidth="1"/>
    <col min="4606" max="4606" width="11.125" style="122" customWidth="1"/>
    <col min="4607" max="4607" width="0.625" style="122" customWidth="1"/>
    <col min="4608" max="4608" width="6.625" style="122" customWidth="1"/>
    <col min="4609" max="4616" width="6.375" style="122" customWidth="1"/>
    <col min="4617" max="4618" width="7.625" style="122" customWidth="1"/>
    <col min="4619" max="4619" width="2" style="122" customWidth="1"/>
    <col min="4620" max="4860" width="9" style="122"/>
    <col min="4861" max="4861" width="3.625" style="122" customWidth="1"/>
    <col min="4862" max="4862" width="11.125" style="122" customWidth="1"/>
    <col min="4863" max="4863" width="0.625" style="122" customWidth="1"/>
    <col min="4864" max="4864" width="6.625" style="122" customWidth="1"/>
    <col min="4865" max="4872" width="6.375" style="122" customWidth="1"/>
    <col min="4873" max="4874" width="7.625" style="122" customWidth="1"/>
    <col min="4875" max="4875" width="2" style="122" customWidth="1"/>
    <col min="4876" max="5116" width="9" style="122"/>
    <col min="5117" max="5117" width="3.625" style="122" customWidth="1"/>
    <col min="5118" max="5118" width="11.125" style="122" customWidth="1"/>
    <col min="5119" max="5119" width="0.625" style="122" customWidth="1"/>
    <col min="5120" max="5120" width="6.625" style="122" customWidth="1"/>
    <col min="5121" max="5128" width="6.375" style="122" customWidth="1"/>
    <col min="5129" max="5130" width="7.625" style="122" customWidth="1"/>
    <col min="5131" max="5131" width="2" style="122" customWidth="1"/>
    <col min="5132" max="5372" width="9" style="122"/>
    <col min="5373" max="5373" width="3.625" style="122" customWidth="1"/>
    <col min="5374" max="5374" width="11.125" style="122" customWidth="1"/>
    <col min="5375" max="5375" width="0.625" style="122" customWidth="1"/>
    <col min="5376" max="5376" width="6.625" style="122" customWidth="1"/>
    <col min="5377" max="5384" width="6.375" style="122" customWidth="1"/>
    <col min="5385" max="5386" width="7.625" style="122" customWidth="1"/>
    <col min="5387" max="5387" width="2" style="122" customWidth="1"/>
    <col min="5388" max="5628" width="9" style="122"/>
    <col min="5629" max="5629" width="3.625" style="122" customWidth="1"/>
    <col min="5630" max="5630" width="11.125" style="122" customWidth="1"/>
    <col min="5631" max="5631" width="0.625" style="122" customWidth="1"/>
    <col min="5632" max="5632" width="6.625" style="122" customWidth="1"/>
    <col min="5633" max="5640" width="6.375" style="122" customWidth="1"/>
    <col min="5641" max="5642" width="7.625" style="122" customWidth="1"/>
    <col min="5643" max="5643" width="2" style="122" customWidth="1"/>
    <col min="5644" max="5884" width="9" style="122"/>
    <col min="5885" max="5885" width="3.625" style="122" customWidth="1"/>
    <col min="5886" max="5886" width="11.125" style="122" customWidth="1"/>
    <col min="5887" max="5887" width="0.625" style="122" customWidth="1"/>
    <col min="5888" max="5888" width="6.625" style="122" customWidth="1"/>
    <col min="5889" max="5896" width="6.375" style="122" customWidth="1"/>
    <col min="5897" max="5898" width="7.625" style="122" customWidth="1"/>
    <col min="5899" max="5899" width="2" style="122" customWidth="1"/>
    <col min="5900" max="6140" width="9" style="122"/>
    <col min="6141" max="6141" width="3.625" style="122" customWidth="1"/>
    <col min="6142" max="6142" width="11.125" style="122" customWidth="1"/>
    <col min="6143" max="6143" width="0.625" style="122" customWidth="1"/>
    <col min="6144" max="6144" width="6.625" style="122" customWidth="1"/>
    <col min="6145" max="6152" width="6.375" style="122" customWidth="1"/>
    <col min="6153" max="6154" width="7.625" style="122" customWidth="1"/>
    <col min="6155" max="6155" width="2" style="122" customWidth="1"/>
    <col min="6156" max="6396" width="9" style="122"/>
    <col min="6397" max="6397" width="3.625" style="122" customWidth="1"/>
    <col min="6398" max="6398" width="11.125" style="122" customWidth="1"/>
    <col min="6399" max="6399" width="0.625" style="122" customWidth="1"/>
    <col min="6400" max="6400" width="6.625" style="122" customWidth="1"/>
    <col min="6401" max="6408" width="6.375" style="122" customWidth="1"/>
    <col min="6409" max="6410" width="7.625" style="122" customWidth="1"/>
    <col min="6411" max="6411" width="2" style="122" customWidth="1"/>
    <col min="6412" max="6652" width="9" style="122"/>
    <col min="6653" max="6653" width="3.625" style="122" customWidth="1"/>
    <col min="6654" max="6654" width="11.125" style="122" customWidth="1"/>
    <col min="6655" max="6655" width="0.625" style="122" customWidth="1"/>
    <col min="6656" max="6656" width="6.625" style="122" customWidth="1"/>
    <col min="6657" max="6664" width="6.375" style="122" customWidth="1"/>
    <col min="6665" max="6666" width="7.625" style="122" customWidth="1"/>
    <col min="6667" max="6667" width="2" style="122" customWidth="1"/>
    <col min="6668" max="6908" width="9" style="122"/>
    <col min="6909" max="6909" width="3.625" style="122" customWidth="1"/>
    <col min="6910" max="6910" width="11.125" style="122" customWidth="1"/>
    <col min="6911" max="6911" width="0.625" style="122" customWidth="1"/>
    <col min="6912" max="6912" width="6.625" style="122" customWidth="1"/>
    <col min="6913" max="6920" width="6.375" style="122" customWidth="1"/>
    <col min="6921" max="6922" width="7.625" style="122" customWidth="1"/>
    <col min="6923" max="6923" width="2" style="122" customWidth="1"/>
    <col min="6924" max="7164" width="9" style="122"/>
    <col min="7165" max="7165" width="3.625" style="122" customWidth="1"/>
    <col min="7166" max="7166" width="11.125" style="122" customWidth="1"/>
    <col min="7167" max="7167" width="0.625" style="122" customWidth="1"/>
    <col min="7168" max="7168" width="6.625" style="122" customWidth="1"/>
    <col min="7169" max="7176" width="6.375" style="122" customWidth="1"/>
    <col min="7177" max="7178" width="7.625" style="122" customWidth="1"/>
    <col min="7179" max="7179" width="2" style="122" customWidth="1"/>
    <col min="7180" max="7420" width="9" style="122"/>
    <col min="7421" max="7421" width="3.625" style="122" customWidth="1"/>
    <col min="7422" max="7422" width="11.125" style="122" customWidth="1"/>
    <col min="7423" max="7423" width="0.625" style="122" customWidth="1"/>
    <col min="7424" max="7424" width="6.625" style="122" customWidth="1"/>
    <col min="7425" max="7432" width="6.375" style="122" customWidth="1"/>
    <col min="7433" max="7434" width="7.625" style="122" customWidth="1"/>
    <col min="7435" max="7435" width="2" style="122" customWidth="1"/>
    <col min="7436" max="7676" width="9" style="122"/>
    <col min="7677" max="7677" width="3.625" style="122" customWidth="1"/>
    <col min="7678" max="7678" width="11.125" style="122" customWidth="1"/>
    <col min="7679" max="7679" width="0.625" style="122" customWidth="1"/>
    <col min="7680" max="7680" width="6.625" style="122" customWidth="1"/>
    <col min="7681" max="7688" width="6.375" style="122" customWidth="1"/>
    <col min="7689" max="7690" width="7.625" style="122" customWidth="1"/>
    <col min="7691" max="7691" width="2" style="122" customWidth="1"/>
    <col min="7692" max="7932" width="9" style="122"/>
    <col min="7933" max="7933" width="3.625" style="122" customWidth="1"/>
    <col min="7934" max="7934" width="11.125" style="122" customWidth="1"/>
    <col min="7935" max="7935" width="0.625" style="122" customWidth="1"/>
    <col min="7936" max="7936" width="6.625" style="122" customWidth="1"/>
    <col min="7937" max="7944" width="6.375" style="122" customWidth="1"/>
    <col min="7945" max="7946" width="7.625" style="122" customWidth="1"/>
    <col min="7947" max="7947" width="2" style="122" customWidth="1"/>
    <col min="7948" max="8188" width="9" style="122"/>
    <col min="8189" max="8189" width="3.625" style="122" customWidth="1"/>
    <col min="8190" max="8190" width="11.125" style="122" customWidth="1"/>
    <col min="8191" max="8191" width="0.625" style="122" customWidth="1"/>
    <col min="8192" max="8192" width="6.625" style="122" customWidth="1"/>
    <col min="8193" max="8200" width="6.375" style="122" customWidth="1"/>
    <col min="8201" max="8202" width="7.625" style="122" customWidth="1"/>
    <col min="8203" max="8203" width="2" style="122" customWidth="1"/>
    <col min="8204" max="8444" width="9" style="122"/>
    <col min="8445" max="8445" width="3.625" style="122" customWidth="1"/>
    <col min="8446" max="8446" width="11.125" style="122" customWidth="1"/>
    <col min="8447" max="8447" width="0.625" style="122" customWidth="1"/>
    <col min="8448" max="8448" width="6.625" style="122" customWidth="1"/>
    <col min="8449" max="8456" width="6.375" style="122" customWidth="1"/>
    <col min="8457" max="8458" width="7.625" style="122" customWidth="1"/>
    <col min="8459" max="8459" width="2" style="122" customWidth="1"/>
    <col min="8460" max="8700" width="9" style="122"/>
    <col min="8701" max="8701" width="3.625" style="122" customWidth="1"/>
    <col min="8702" max="8702" width="11.125" style="122" customWidth="1"/>
    <col min="8703" max="8703" width="0.625" style="122" customWidth="1"/>
    <col min="8704" max="8704" width="6.625" style="122" customWidth="1"/>
    <col min="8705" max="8712" width="6.375" style="122" customWidth="1"/>
    <col min="8713" max="8714" width="7.625" style="122" customWidth="1"/>
    <col min="8715" max="8715" width="2" style="122" customWidth="1"/>
    <col min="8716" max="8956" width="9" style="122"/>
    <col min="8957" max="8957" width="3.625" style="122" customWidth="1"/>
    <col min="8958" max="8958" width="11.125" style="122" customWidth="1"/>
    <col min="8959" max="8959" width="0.625" style="122" customWidth="1"/>
    <col min="8960" max="8960" width="6.625" style="122" customWidth="1"/>
    <col min="8961" max="8968" width="6.375" style="122" customWidth="1"/>
    <col min="8969" max="8970" width="7.625" style="122" customWidth="1"/>
    <col min="8971" max="8971" width="2" style="122" customWidth="1"/>
    <col min="8972" max="9212" width="9" style="122"/>
    <col min="9213" max="9213" width="3.625" style="122" customWidth="1"/>
    <col min="9214" max="9214" width="11.125" style="122" customWidth="1"/>
    <col min="9215" max="9215" width="0.625" style="122" customWidth="1"/>
    <col min="9216" max="9216" width="6.625" style="122" customWidth="1"/>
    <col min="9217" max="9224" width="6.375" style="122" customWidth="1"/>
    <col min="9225" max="9226" width="7.625" style="122" customWidth="1"/>
    <col min="9227" max="9227" width="2" style="122" customWidth="1"/>
    <col min="9228" max="9468" width="9" style="122"/>
    <col min="9469" max="9469" width="3.625" style="122" customWidth="1"/>
    <col min="9470" max="9470" width="11.125" style="122" customWidth="1"/>
    <col min="9471" max="9471" width="0.625" style="122" customWidth="1"/>
    <col min="9472" max="9472" width="6.625" style="122" customWidth="1"/>
    <col min="9473" max="9480" width="6.375" style="122" customWidth="1"/>
    <col min="9481" max="9482" width="7.625" style="122" customWidth="1"/>
    <col min="9483" max="9483" width="2" style="122" customWidth="1"/>
    <col min="9484" max="9724" width="9" style="122"/>
    <col min="9725" max="9725" width="3.625" style="122" customWidth="1"/>
    <col min="9726" max="9726" width="11.125" style="122" customWidth="1"/>
    <col min="9727" max="9727" width="0.625" style="122" customWidth="1"/>
    <col min="9728" max="9728" width="6.625" style="122" customWidth="1"/>
    <col min="9729" max="9736" width="6.375" style="122" customWidth="1"/>
    <col min="9737" max="9738" width="7.625" style="122" customWidth="1"/>
    <col min="9739" max="9739" width="2" style="122" customWidth="1"/>
    <col min="9740" max="9980" width="9" style="122"/>
    <col min="9981" max="9981" width="3.625" style="122" customWidth="1"/>
    <col min="9982" max="9982" width="11.125" style="122" customWidth="1"/>
    <col min="9983" max="9983" width="0.625" style="122" customWidth="1"/>
    <col min="9984" max="9984" width="6.625" style="122" customWidth="1"/>
    <col min="9985" max="9992" width="6.375" style="122" customWidth="1"/>
    <col min="9993" max="9994" width="7.625" style="122" customWidth="1"/>
    <col min="9995" max="9995" width="2" style="122" customWidth="1"/>
    <col min="9996" max="10236" width="9" style="122"/>
    <col min="10237" max="10237" width="3.625" style="122" customWidth="1"/>
    <col min="10238" max="10238" width="11.125" style="122" customWidth="1"/>
    <col min="10239" max="10239" width="0.625" style="122" customWidth="1"/>
    <col min="10240" max="10240" width="6.625" style="122" customWidth="1"/>
    <col min="10241" max="10248" width="6.375" style="122" customWidth="1"/>
    <col min="10249" max="10250" width="7.625" style="122" customWidth="1"/>
    <col min="10251" max="10251" width="2" style="122" customWidth="1"/>
    <col min="10252" max="10492" width="9" style="122"/>
    <col min="10493" max="10493" width="3.625" style="122" customWidth="1"/>
    <col min="10494" max="10494" width="11.125" style="122" customWidth="1"/>
    <col min="10495" max="10495" width="0.625" style="122" customWidth="1"/>
    <col min="10496" max="10496" width="6.625" style="122" customWidth="1"/>
    <col min="10497" max="10504" width="6.375" style="122" customWidth="1"/>
    <col min="10505" max="10506" width="7.625" style="122" customWidth="1"/>
    <col min="10507" max="10507" width="2" style="122" customWidth="1"/>
    <col min="10508" max="10748" width="9" style="122"/>
    <col min="10749" max="10749" width="3.625" style="122" customWidth="1"/>
    <col min="10750" max="10750" width="11.125" style="122" customWidth="1"/>
    <col min="10751" max="10751" width="0.625" style="122" customWidth="1"/>
    <col min="10752" max="10752" width="6.625" style="122" customWidth="1"/>
    <col min="10753" max="10760" width="6.375" style="122" customWidth="1"/>
    <col min="10761" max="10762" width="7.625" style="122" customWidth="1"/>
    <col min="10763" max="10763" width="2" style="122" customWidth="1"/>
    <col min="10764" max="11004" width="9" style="122"/>
    <col min="11005" max="11005" width="3.625" style="122" customWidth="1"/>
    <col min="11006" max="11006" width="11.125" style="122" customWidth="1"/>
    <col min="11007" max="11007" width="0.625" style="122" customWidth="1"/>
    <col min="11008" max="11008" width="6.625" style="122" customWidth="1"/>
    <col min="11009" max="11016" width="6.375" style="122" customWidth="1"/>
    <col min="11017" max="11018" width="7.625" style="122" customWidth="1"/>
    <col min="11019" max="11019" width="2" style="122" customWidth="1"/>
    <col min="11020" max="11260" width="9" style="122"/>
    <col min="11261" max="11261" width="3.625" style="122" customWidth="1"/>
    <col min="11262" max="11262" width="11.125" style="122" customWidth="1"/>
    <col min="11263" max="11263" width="0.625" style="122" customWidth="1"/>
    <col min="11264" max="11264" width="6.625" style="122" customWidth="1"/>
    <col min="11265" max="11272" width="6.375" style="122" customWidth="1"/>
    <col min="11273" max="11274" width="7.625" style="122" customWidth="1"/>
    <col min="11275" max="11275" width="2" style="122" customWidth="1"/>
    <col min="11276" max="11516" width="9" style="122"/>
    <col min="11517" max="11517" width="3.625" style="122" customWidth="1"/>
    <col min="11518" max="11518" width="11.125" style="122" customWidth="1"/>
    <col min="11519" max="11519" width="0.625" style="122" customWidth="1"/>
    <col min="11520" max="11520" width="6.625" style="122" customWidth="1"/>
    <col min="11521" max="11528" width="6.375" style="122" customWidth="1"/>
    <col min="11529" max="11530" width="7.625" style="122" customWidth="1"/>
    <col min="11531" max="11531" width="2" style="122" customWidth="1"/>
    <col min="11532" max="11772" width="9" style="122"/>
    <col min="11773" max="11773" width="3.625" style="122" customWidth="1"/>
    <col min="11774" max="11774" width="11.125" style="122" customWidth="1"/>
    <col min="11775" max="11775" width="0.625" style="122" customWidth="1"/>
    <col min="11776" max="11776" width="6.625" style="122" customWidth="1"/>
    <col min="11777" max="11784" width="6.375" style="122" customWidth="1"/>
    <col min="11785" max="11786" width="7.625" style="122" customWidth="1"/>
    <col min="11787" max="11787" width="2" style="122" customWidth="1"/>
    <col min="11788" max="12028" width="9" style="122"/>
    <col min="12029" max="12029" width="3.625" style="122" customWidth="1"/>
    <col min="12030" max="12030" width="11.125" style="122" customWidth="1"/>
    <col min="12031" max="12031" width="0.625" style="122" customWidth="1"/>
    <col min="12032" max="12032" width="6.625" style="122" customWidth="1"/>
    <col min="12033" max="12040" width="6.375" style="122" customWidth="1"/>
    <col min="12041" max="12042" width="7.625" style="122" customWidth="1"/>
    <col min="12043" max="12043" width="2" style="122" customWidth="1"/>
    <col min="12044" max="12284" width="9" style="122"/>
    <col min="12285" max="12285" width="3.625" style="122" customWidth="1"/>
    <col min="12286" max="12286" width="11.125" style="122" customWidth="1"/>
    <col min="12287" max="12287" width="0.625" style="122" customWidth="1"/>
    <col min="12288" max="12288" width="6.625" style="122" customWidth="1"/>
    <col min="12289" max="12296" width="6.375" style="122" customWidth="1"/>
    <col min="12297" max="12298" width="7.625" style="122" customWidth="1"/>
    <col min="12299" max="12299" width="2" style="122" customWidth="1"/>
    <col min="12300" max="12540" width="9" style="122"/>
    <col min="12541" max="12541" width="3.625" style="122" customWidth="1"/>
    <col min="12542" max="12542" width="11.125" style="122" customWidth="1"/>
    <col min="12543" max="12543" width="0.625" style="122" customWidth="1"/>
    <col min="12544" max="12544" width="6.625" style="122" customWidth="1"/>
    <col min="12545" max="12552" width="6.375" style="122" customWidth="1"/>
    <col min="12553" max="12554" width="7.625" style="122" customWidth="1"/>
    <col min="12555" max="12555" width="2" style="122" customWidth="1"/>
    <col min="12556" max="12796" width="9" style="122"/>
    <col min="12797" max="12797" width="3.625" style="122" customWidth="1"/>
    <col min="12798" max="12798" width="11.125" style="122" customWidth="1"/>
    <col min="12799" max="12799" width="0.625" style="122" customWidth="1"/>
    <col min="12800" max="12800" width="6.625" style="122" customWidth="1"/>
    <col min="12801" max="12808" width="6.375" style="122" customWidth="1"/>
    <col min="12809" max="12810" width="7.625" style="122" customWidth="1"/>
    <col min="12811" max="12811" width="2" style="122" customWidth="1"/>
    <col min="12812" max="13052" width="9" style="122"/>
    <col min="13053" max="13053" width="3.625" style="122" customWidth="1"/>
    <col min="13054" max="13054" width="11.125" style="122" customWidth="1"/>
    <col min="13055" max="13055" width="0.625" style="122" customWidth="1"/>
    <col min="13056" max="13056" width="6.625" style="122" customWidth="1"/>
    <col min="13057" max="13064" width="6.375" style="122" customWidth="1"/>
    <col min="13065" max="13066" width="7.625" style="122" customWidth="1"/>
    <col min="13067" max="13067" width="2" style="122" customWidth="1"/>
    <col min="13068" max="13308" width="9" style="122"/>
    <col min="13309" max="13309" width="3.625" style="122" customWidth="1"/>
    <col min="13310" max="13310" width="11.125" style="122" customWidth="1"/>
    <col min="13311" max="13311" width="0.625" style="122" customWidth="1"/>
    <col min="13312" max="13312" width="6.625" style="122" customWidth="1"/>
    <col min="13313" max="13320" width="6.375" style="122" customWidth="1"/>
    <col min="13321" max="13322" width="7.625" style="122" customWidth="1"/>
    <col min="13323" max="13323" width="2" style="122" customWidth="1"/>
    <col min="13324" max="13564" width="9" style="122"/>
    <col min="13565" max="13565" width="3.625" style="122" customWidth="1"/>
    <col min="13566" max="13566" width="11.125" style="122" customWidth="1"/>
    <col min="13567" max="13567" width="0.625" style="122" customWidth="1"/>
    <col min="13568" max="13568" width="6.625" style="122" customWidth="1"/>
    <col min="13569" max="13576" width="6.375" style="122" customWidth="1"/>
    <col min="13577" max="13578" width="7.625" style="122" customWidth="1"/>
    <col min="13579" max="13579" width="2" style="122" customWidth="1"/>
    <col min="13580" max="13820" width="9" style="122"/>
    <col min="13821" max="13821" width="3.625" style="122" customWidth="1"/>
    <col min="13822" max="13822" width="11.125" style="122" customWidth="1"/>
    <col min="13823" max="13823" width="0.625" style="122" customWidth="1"/>
    <col min="13824" max="13824" width="6.625" style="122" customWidth="1"/>
    <col min="13825" max="13832" width="6.375" style="122" customWidth="1"/>
    <col min="13833" max="13834" width="7.625" style="122" customWidth="1"/>
    <col min="13835" max="13835" width="2" style="122" customWidth="1"/>
    <col min="13836" max="14076" width="9" style="122"/>
    <col min="14077" max="14077" width="3.625" style="122" customWidth="1"/>
    <col min="14078" max="14078" width="11.125" style="122" customWidth="1"/>
    <col min="14079" max="14079" width="0.625" style="122" customWidth="1"/>
    <col min="14080" max="14080" width="6.625" style="122" customWidth="1"/>
    <col min="14081" max="14088" width="6.375" style="122" customWidth="1"/>
    <col min="14089" max="14090" width="7.625" style="122" customWidth="1"/>
    <col min="14091" max="14091" width="2" style="122" customWidth="1"/>
    <col min="14092" max="14332" width="9" style="122"/>
    <col min="14333" max="14333" width="3.625" style="122" customWidth="1"/>
    <col min="14334" max="14334" width="11.125" style="122" customWidth="1"/>
    <col min="14335" max="14335" width="0.625" style="122" customWidth="1"/>
    <col min="14336" max="14336" width="6.625" style="122" customWidth="1"/>
    <col min="14337" max="14344" width="6.375" style="122" customWidth="1"/>
    <col min="14345" max="14346" width="7.625" style="122" customWidth="1"/>
    <col min="14347" max="14347" width="2" style="122" customWidth="1"/>
    <col min="14348" max="14588" width="9" style="122"/>
    <col min="14589" max="14589" width="3.625" style="122" customWidth="1"/>
    <col min="14590" max="14590" width="11.125" style="122" customWidth="1"/>
    <col min="14591" max="14591" width="0.625" style="122" customWidth="1"/>
    <col min="14592" max="14592" width="6.625" style="122" customWidth="1"/>
    <col min="14593" max="14600" width="6.375" style="122" customWidth="1"/>
    <col min="14601" max="14602" width="7.625" style="122" customWidth="1"/>
    <col min="14603" max="14603" width="2" style="122" customWidth="1"/>
    <col min="14604" max="14844" width="9" style="122"/>
    <col min="14845" max="14845" width="3.625" style="122" customWidth="1"/>
    <col min="14846" max="14846" width="11.125" style="122" customWidth="1"/>
    <col min="14847" max="14847" width="0.625" style="122" customWidth="1"/>
    <col min="14848" max="14848" width="6.625" style="122" customWidth="1"/>
    <col min="14849" max="14856" width="6.375" style="122" customWidth="1"/>
    <col min="14857" max="14858" width="7.625" style="122" customWidth="1"/>
    <col min="14859" max="14859" width="2" style="122" customWidth="1"/>
    <col min="14860" max="15100" width="9" style="122"/>
    <col min="15101" max="15101" width="3.625" style="122" customWidth="1"/>
    <col min="15102" max="15102" width="11.125" style="122" customWidth="1"/>
    <col min="15103" max="15103" width="0.625" style="122" customWidth="1"/>
    <col min="15104" max="15104" width="6.625" style="122" customWidth="1"/>
    <col min="15105" max="15112" width="6.375" style="122" customWidth="1"/>
    <col min="15113" max="15114" width="7.625" style="122" customWidth="1"/>
    <col min="15115" max="15115" width="2" style="122" customWidth="1"/>
    <col min="15116" max="15356" width="9" style="122"/>
    <col min="15357" max="15357" width="3.625" style="122" customWidth="1"/>
    <col min="15358" max="15358" width="11.125" style="122" customWidth="1"/>
    <col min="15359" max="15359" width="0.625" style="122" customWidth="1"/>
    <col min="15360" max="15360" width="6.625" style="122" customWidth="1"/>
    <col min="15361" max="15368" width="6.375" style="122" customWidth="1"/>
    <col min="15369" max="15370" width="7.625" style="122" customWidth="1"/>
    <col min="15371" max="15371" width="2" style="122" customWidth="1"/>
    <col min="15372" max="15612" width="9" style="122"/>
    <col min="15613" max="15613" width="3.625" style="122" customWidth="1"/>
    <col min="15614" max="15614" width="11.125" style="122" customWidth="1"/>
    <col min="15615" max="15615" width="0.625" style="122" customWidth="1"/>
    <col min="15616" max="15616" width="6.625" style="122" customWidth="1"/>
    <col min="15617" max="15624" width="6.375" style="122" customWidth="1"/>
    <col min="15625" max="15626" width="7.625" style="122" customWidth="1"/>
    <col min="15627" max="15627" width="2" style="122" customWidth="1"/>
    <col min="15628" max="15868" width="9" style="122"/>
    <col min="15869" max="15869" width="3.625" style="122" customWidth="1"/>
    <col min="15870" max="15870" width="11.125" style="122" customWidth="1"/>
    <col min="15871" max="15871" width="0.625" style="122" customWidth="1"/>
    <col min="15872" max="15872" width="6.625" style="122" customWidth="1"/>
    <col min="15873" max="15880" width="6.375" style="122" customWidth="1"/>
    <col min="15881" max="15882" width="7.625" style="122" customWidth="1"/>
    <col min="15883" max="15883" width="2" style="122" customWidth="1"/>
    <col min="15884" max="16124" width="9" style="122"/>
    <col min="16125" max="16125" width="3.625" style="122" customWidth="1"/>
    <col min="16126" max="16126" width="11.125" style="122" customWidth="1"/>
    <col min="16127" max="16127" width="0.625" style="122" customWidth="1"/>
    <col min="16128" max="16128" width="6.625" style="122" customWidth="1"/>
    <col min="16129" max="16136" width="6.375" style="122" customWidth="1"/>
    <col min="16137" max="16138" width="7.625" style="122" customWidth="1"/>
    <col min="16139" max="16139" width="2" style="122" customWidth="1"/>
    <col min="16140" max="16384" width="9" style="122"/>
  </cols>
  <sheetData>
    <row r="1" spans="1:14" ht="12.75" customHeight="1"/>
    <row r="2" spans="1:14" ht="12.75" customHeight="1">
      <c r="A2" s="121" t="s">
        <v>260</v>
      </c>
    </row>
    <row r="3" spans="1:14" ht="12.75" customHeight="1">
      <c r="N3" s="164" t="s">
        <v>361</v>
      </c>
    </row>
    <row r="4" spans="1:14" ht="15" customHeight="1">
      <c r="A4" s="568" t="s">
        <v>168</v>
      </c>
      <c r="B4" s="568"/>
      <c r="C4" s="569"/>
      <c r="D4" s="560" t="s">
        <v>347</v>
      </c>
      <c r="E4" s="565" t="s">
        <v>36</v>
      </c>
      <c r="F4" s="565" t="s">
        <v>37</v>
      </c>
      <c r="G4" s="559"/>
      <c r="H4" s="559"/>
      <c r="I4" s="559"/>
      <c r="J4" s="559"/>
      <c r="K4" s="559"/>
      <c r="L4" s="559"/>
      <c r="M4" s="560" t="s">
        <v>266</v>
      </c>
      <c r="N4" s="560" t="s">
        <v>267</v>
      </c>
    </row>
    <row r="5" spans="1:14" ht="15" customHeight="1">
      <c r="A5" s="570"/>
      <c r="B5" s="570"/>
      <c r="C5" s="571"/>
      <c r="D5" s="567"/>
      <c r="E5" s="566"/>
      <c r="F5" s="566"/>
      <c r="G5" s="124" t="s">
        <v>38</v>
      </c>
      <c r="H5" s="125" t="s">
        <v>39</v>
      </c>
      <c r="I5" s="124" t="s">
        <v>40</v>
      </c>
      <c r="J5" s="126" t="s">
        <v>41</v>
      </c>
      <c r="K5" s="126" t="s">
        <v>42</v>
      </c>
      <c r="L5" s="126" t="s">
        <v>43</v>
      </c>
      <c r="M5" s="561"/>
      <c r="N5" s="561"/>
    </row>
    <row r="6" spans="1:14" ht="5.25" customHeight="1">
      <c r="D6" s="127"/>
      <c r="E6" s="123"/>
      <c r="F6" s="123"/>
      <c r="H6" s="123"/>
      <c r="I6" s="123"/>
      <c r="J6" s="123"/>
      <c r="K6" s="123"/>
      <c r="L6" s="123"/>
      <c r="M6" s="123"/>
      <c r="N6" s="123"/>
    </row>
    <row r="7" spans="1:14" ht="14.1" customHeight="1">
      <c r="A7" s="123" t="s">
        <v>169</v>
      </c>
      <c r="B7" s="277" t="s">
        <v>346</v>
      </c>
      <c r="C7" s="210" t="s">
        <v>342</v>
      </c>
      <c r="D7" s="283">
        <v>44</v>
      </c>
      <c r="E7" s="284">
        <v>629</v>
      </c>
      <c r="F7" s="284">
        <v>14849</v>
      </c>
      <c r="G7" s="284">
        <v>2352</v>
      </c>
      <c r="H7" s="284">
        <v>2400</v>
      </c>
      <c r="I7" s="284">
        <v>2492</v>
      </c>
      <c r="J7" s="284">
        <v>2531</v>
      </c>
      <c r="K7" s="284">
        <v>2567</v>
      </c>
      <c r="L7" s="284">
        <v>2507</v>
      </c>
      <c r="M7" s="284">
        <v>931</v>
      </c>
      <c r="N7" s="284">
        <v>195</v>
      </c>
    </row>
    <row r="8" spans="1:14" ht="14.1" customHeight="1">
      <c r="B8" s="277" t="s">
        <v>295</v>
      </c>
      <c r="C8" s="210" t="s">
        <v>342</v>
      </c>
      <c r="D8" s="283">
        <v>44</v>
      </c>
      <c r="E8" s="284">
        <v>627</v>
      </c>
      <c r="F8" s="284">
        <v>14634</v>
      </c>
      <c r="G8" s="284">
        <v>2346</v>
      </c>
      <c r="H8" s="284">
        <v>2345</v>
      </c>
      <c r="I8" s="284">
        <v>2408</v>
      </c>
      <c r="J8" s="284">
        <v>2482</v>
      </c>
      <c r="K8" s="284">
        <v>2512</v>
      </c>
      <c r="L8" s="284">
        <v>2541</v>
      </c>
      <c r="M8" s="284">
        <v>927</v>
      </c>
      <c r="N8" s="284">
        <v>189</v>
      </c>
    </row>
    <row r="9" spans="1:14" ht="14.1" customHeight="1">
      <c r="A9" s="328"/>
      <c r="B9" s="328" t="s">
        <v>383</v>
      </c>
      <c r="C9" s="329" t="s">
        <v>342</v>
      </c>
      <c r="D9" s="330">
        <v>44</v>
      </c>
      <c r="E9" s="308">
        <v>621</v>
      </c>
      <c r="F9" s="308">
        <v>14417</v>
      </c>
      <c r="G9" s="308">
        <v>2334</v>
      </c>
      <c r="H9" s="308">
        <v>2337</v>
      </c>
      <c r="I9" s="308">
        <v>2351</v>
      </c>
      <c r="J9" s="308">
        <v>2402</v>
      </c>
      <c r="K9" s="308">
        <v>2476</v>
      </c>
      <c r="L9" s="308">
        <v>2517</v>
      </c>
      <c r="M9" s="308">
        <v>930</v>
      </c>
      <c r="N9" s="308">
        <v>193</v>
      </c>
    </row>
    <row r="10" spans="1:14" ht="14.1" customHeight="1">
      <c r="A10" s="328"/>
      <c r="B10" s="328" t="s">
        <v>424</v>
      </c>
      <c r="C10" s="329" t="s">
        <v>342</v>
      </c>
      <c r="D10" s="330">
        <v>43</v>
      </c>
      <c r="E10" s="308">
        <v>621</v>
      </c>
      <c r="F10" s="308">
        <v>14164</v>
      </c>
      <c r="G10" s="308">
        <v>2272</v>
      </c>
      <c r="H10" s="308">
        <v>2325</v>
      </c>
      <c r="I10" s="308">
        <v>2343</v>
      </c>
      <c r="J10" s="308">
        <v>2334</v>
      </c>
      <c r="K10" s="308">
        <v>2410</v>
      </c>
      <c r="L10" s="308">
        <v>2480</v>
      </c>
      <c r="M10" s="308">
        <v>924</v>
      </c>
      <c r="N10" s="308">
        <v>189</v>
      </c>
    </row>
    <row r="11" spans="1:14" ht="14.1" customHeight="1">
      <c r="A11" s="328"/>
      <c r="B11" s="328" t="s">
        <v>594</v>
      </c>
      <c r="C11" s="329" t="s">
        <v>342</v>
      </c>
      <c r="D11" s="330">
        <v>43</v>
      </c>
      <c r="E11" s="308">
        <v>620</v>
      </c>
      <c r="F11" s="308">
        <v>13855</v>
      </c>
      <c r="G11" s="308">
        <v>2180</v>
      </c>
      <c r="H11" s="308">
        <v>2269</v>
      </c>
      <c r="I11" s="308">
        <v>2310</v>
      </c>
      <c r="J11" s="308">
        <v>2343</v>
      </c>
      <c r="K11" s="308">
        <v>2345</v>
      </c>
      <c r="L11" s="308">
        <v>2408</v>
      </c>
      <c r="M11" s="308">
        <v>910</v>
      </c>
      <c r="N11" s="308">
        <v>184</v>
      </c>
    </row>
    <row r="12" spans="1:14" ht="5.25" customHeight="1">
      <c r="A12" s="328"/>
      <c r="B12" s="328"/>
      <c r="C12" s="328"/>
      <c r="D12" s="331"/>
      <c r="E12" s="332"/>
      <c r="F12" s="332"/>
      <c r="G12" s="333"/>
      <c r="H12" s="332"/>
      <c r="I12" s="332"/>
      <c r="J12" s="332"/>
      <c r="K12" s="332"/>
      <c r="L12" s="332"/>
      <c r="M12" s="332"/>
      <c r="N12" s="332"/>
    </row>
    <row r="13" spans="1:14" ht="5.25" customHeight="1">
      <c r="A13" s="334"/>
      <c r="B13" s="334"/>
      <c r="C13" s="334"/>
      <c r="D13" s="335"/>
      <c r="E13" s="336"/>
      <c r="F13" s="336"/>
      <c r="G13" s="337"/>
      <c r="H13" s="336"/>
      <c r="I13" s="336"/>
      <c r="J13" s="336"/>
      <c r="K13" s="336"/>
      <c r="L13" s="336"/>
      <c r="M13" s="336"/>
      <c r="N13" s="336"/>
    </row>
    <row r="14" spans="1:14" ht="16.5" customHeight="1">
      <c r="A14" s="562" t="s">
        <v>596</v>
      </c>
      <c r="B14" s="563"/>
      <c r="C14" s="564"/>
      <c r="D14" s="331"/>
      <c r="E14" s="332"/>
      <c r="F14" s="332"/>
      <c r="G14" s="333"/>
      <c r="H14" s="332"/>
      <c r="I14" s="332"/>
      <c r="J14" s="332"/>
      <c r="K14" s="332"/>
      <c r="L14" s="332"/>
      <c r="M14" s="332"/>
      <c r="N14" s="332"/>
    </row>
    <row r="15" spans="1:14" ht="12.75" customHeight="1">
      <c r="A15" s="338" t="s">
        <v>44</v>
      </c>
      <c r="B15" s="339"/>
      <c r="C15" s="339"/>
      <c r="D15" s="331"/>
      <c r="E15" s="332">
        <v>21</v>
      </c>
      <c r="F15" s="332">
        <v>595</v>
      </c>
      <c r="G15" s="332">
        <v>103</v>
      </c>
      <c r="H15" s="332">
        <v>100</v>
      </c>
      <c r="I15" s="332">
        <v>104</v>
      </c>
      <c r="J15" s="332">
        <v>97</v>
      </c>
      <c r="K15" s="332">
        <v>97</v>
      </c>
      <c r="L15" s="332">
        <v>94</v>
      </c>
      <c r="M15" s="332">
        <v>29</v>
      </c>
      <c r="N15" s="332">
        <v>5</v>
      </c>
    </row>
    <row r="16" spans="1:14" ht="12.75" customHeight="1">
      <c r="A16" s="338" t="s">
        <v>45</v>
      </c>
      <c r="B16" s="339"/>
      <c r="C16" s="339"/>
      <c r="D16" s="331"/>
      <c r="E16" s="332">
        <v>16</v>
      </c>
      <c r="F16" s="332">
        <v>375</v>
      </c>
      <c r="G16" s="332">
        <v>60</v>
      </c>
      <c r="H16" s="332">
        <v>67</v>
      </c>
      <c r="I16" s="332">
        <v>48</v>
      </c>
      <c r="J16" s="332">
        <v>79</v>
      </c>
      <c r="K16" s="332">
        <v>63</v>
      </c>
      <c r="L16" s="332">
        <v>58</v>
      </c>
      <c r="M16" s="332">
        <v>29</v>
      </c>
      <c r="N16" s="332">
        <v>1</v>
      </c>
    </row>
    <row r="17" spans="1:14" ht="12.75" customHeight="1">
      <c r="A17" s="338" t="s">
        <v>46</v>
      </c>
      <c r="B17" s="339"/>
      <c r="C17" s="339"/>
      <c r="D17" s="331"/>
      <c r="E17" s="332">
        <v>16</v>
      </c>
      <c r="F17" s="332">
        <v>374</v>
      </c>
      <c r="G17" s="332">
        <v>51</v>
      </c>
      <c r="H17" s="332">
        <v>50</v>
      </c>
      <c r="I17" s="332">
        <v>67</v>
      </c>
      <c r="J17" s="332">
        <v>71</v>
      </c>
      <c r="K17" s="332">
        <v>66</v>
      </c>
      <c r="L17" s="332">
        <v>69</v>
      </c>
      <c r="M17" s="332">
        <v>25</v>
      </c>
      <c r="N17" s="332">
        <v>2</v>
      </c>
    </row>
    <row r="18" spans="1:14" ht="12.75" customHeight="1">
      <c r="A18" s="338" t="s">
        <v>47</v>
      </c>
      <c r="B18" s="339"/>
      <c r="C18" s="339"/>
      <c r="D18" s="331"/>
      <c r="E18" s="332">
        <v>15</v>
      </c>
      <c r="F18" s="332">
        <v>341</v>
      </c>
      <c r="G18" s="332">
        <v>74</v>
      </c>
      <c r="H18" s="332">
        <v>45</v>
      </c>
      <c r="I18" s="332">
        <v>56</v>
      </c>
      <c r="J18" s="332">
        <v>46</v>
      </c>
      <c r="K18" s="332">
        <v>57</v>
      </c>
      <c r="L18" s="332">
        <v>63</v>
      </c>
      <c r="M18" s="332">
        <v>25</v>
      </c>
      <c r="N18" s="332">
        <v>1</v>
      </c>
    </row>
    <row r="19" spans="1:14" ht="12.75" customHeight="1">
      <c r="A19" s="338" t="s">
        <v>48</v>
      </c>
      <c r="B19" s="339"/>
      <c r="C19" s="339"/>
      <c r="D19" s="331"/>
      <c r="E19" s="332">
        <v>17</v>
      </c>
      <c r="F19" s="332">
        <v>335</v>
      </c>
      <c r="G19" s="332">
        <v>57</v>
      </c>
      <c r="H19" s="332">
        <v>57</v>
      </c>
      <c r="I19" s="332">
        <v>52</v>
      </c>
      <c r="J19" s="332">
        <v>58</v>
      </c>
      <c r="K19" s="332">
        <v>56</v>
      </c>
      <c r="L19" s="332">
        <v>55</v>
      </c>
      <c r="M19" s="332">
        <v>24</v>
      </c>
      <c r="N19" s="332">
        <v>1</v>
      </c>
    </row>
    <row r="20" spans="1:14" ht="12.75" customHeight="1">
      <c r="A20" s="338" t="s">
        <v>49</v>
      </c>
      <c r="B20" s="339"/>
      <c r="C20" s="340"/>
      <c r="D20" s="332"/>
      <c r="E20" s="332">
        <v>24</v>
      </c>
      <c r="F20" s="332">
        <v>641</v>
      </c>
      <c r="G20" s="332">
        <v>98</v>
      </c>
      <c r="H20" s="332">
        <v>112</v>
      </c>
      <c r="I20" s="332">
        <v>109</v>
      </c>
      <c r="J20" s="332">
        <v>100</v>
      </c>
      <c r="K20" s="332">
        <v>110</v>
      </c>
      <c r="L20" s="332">
        <v>112</v>
      </c>
      <c r="M20" s="332">
        <v>35</v>
      </c>
      <c r="N20" s="332">
        <v>1</v>
      </c>
    </row>
    <row r="21" spans="1:14" ht="12.75" customHeight="1">
      <c r="A21" s="338" t="s">
        <v>50</v>
      </c>
      <c r="B21" s="339"/>
      <c r="C21" s="340"/>
      <c r="D21" s="332"/>
      <c r="E21" s="332">
        <v>11</v>
      </c>
      <c r="F21" s="332">
        <v>211</v>
      </c>
      <c r="G21" s="332">
        <v>25</v>
      </c>
      <c r="H21" s="332">
        <v>43</v>
      </c>
      <c r="I21" s="332">
        <v>37</v>
      </c>
      <c r="J21" s="332">
        <v>34</v>
      </c>
      <c r="K21" s="332">
        <v>45</v>
      </c>
      <c r="L21" s="332">
        <v>27</v>
      </c>
      <c r="M21" s="332">
        <v>17</v>
      </c>
      <c r="N21" s="332">
        <v>1</v>
      </c>
    </row>
    <row r="22" spans="1:14" ht="12.75" customHeight="1">
      <c r="A22" s="338" t="s">
        <v>51</v>
      </c>
      <c r="B22" s="339"/>
      <c r="C22" s="340"/>
      <c r="D22" s="332"/>
      <c r="E22" s="332">
        <v>21</v>
      </c>
      <c r="F22" s="332">
        <v>577</v>
      </c>
      <c r="G22" s="332">
        <v>86</v>
      </c>
      <c r="H22" s="332">
        <v>103</v>
      </c>
      <c r="I22" s="332">
        <v>96</v>
      </c>
      <c r="J22" s="332">
        <v>97</v>
      </c>
      <c r="K22" s="332">
        <v>101</v>
      </c>
      <c r="L22" s="332">
        <v>94</v>
      </c>
      <c r="M22" s="332">
        <v>31</v>
      </c>
      <c r="N22" s="332">
        <v>1</v>
      </c>
    </row>
    <row r="23" spans="1:14" ht="12.75" customHeight="1">
      <c r="A23" s="338" t="s">
        <v>52</v>
      </c>
      <c r="B23" s="339"/>
      <c r="C23" s="340"/>
      <c r="D23" s="332"/>
      <c r="E23" s="332">
        <v>9</v>
      </c>
      <c r="F23" s="332">
        <v>140</v>
      </c>
      <c r="G23" s="332">
        <v>28</v>
      </c>
      <c r="H23" s="332">
        <v>19</v>
      </c>
      <c r="I23" s="332">
        <v>20</v>
      </c>
      <c r="J23" s="332">
        <v>21</v>
      </c>
      <c r="K23" s="332">
        <v>24</v>
      </c>
      <c r="L23" s="332">
        <v>28</v>
      </c>
      <c r="M23" s="332">
        <v>14</v>
      </c>
      <c r="N23" s="332">
        <v>1</v>
      </c>
    </row>
    <row r="24" spans="1:14" ht="12.75" customHeight="1">
      <c r="A24" s="338" t="s">
        <v>53</v>
      </c>
      <c r="B24" s="339"/>
      <c r="C24" s="340"/>
      <c r="D24" s="332"/>
      <c r="E24" s="332">
        <v>8</v>
      </c>
      <c r="F24" s="332">
        <v>115</v>
      </c>
      <c r="G24" s="332">
        <v>17</v>
      </c>
      <c r="H24" s="332">
        <v>20</v>
      </c>
      <c r="I24" s="332">
        <v>19</v>
      </c>
      <c r="J24" s="332">
        <v>20</v>
      </c>
      <c r="K24" s="332">
        <v>17</v>
      </c>
      <c r="L24" s="332">
        <v>22</v>
      </c>
      <c r="M24" s="332">
        <v>12</v>
      </c>
      <c r="N24" s="332">
        <v>1</v>
      </c>
    </row>
    <row r="25" spans="1:14" ht="12.75" customHeight="1">
      <c r="A25" s="338" t="s">
        <v>54</v>
      </c>
      <c r="B25" s="339"/>
      <c r="C25" s="340"/>
      <c r="D25" s="332"/>
      <c r="E25" s="332">
        <v>14</v>
      </c>
      <c r="F25" s="332">
        <v>295</v>
      </c>
      <c r="G25" s="332">
        <v>32</v>
      </c>
      <c r="H25" s="332">
        <v>31</v>
      </c>
      <c r="I25" s="332">
        <v>50</v>
      </c>
      <c r="J25" s="332">
        <v>52</v>
      </c>
      <c r="K25" s="332">
        <v>72</v>
      </c>
      <c r="L25" s="332">
        <v>58</v>
      </c>
      <c r="M25" s="332">
        <v>19</v>
      </c>
      <c r="N25" s="332">
        <v>1</v>
      </c>
    </row>
    <row r="26" spans="1:14" ht="12.75" customHeight="1">
      <c r="A26" s="338" t="s">
        <v>55</v>
      </c>
      <c r="B26" s="339"/>
      <c r="C26" s="340"/>
      <c r="D26" s="332"/>
      <c r="E26" s="332">
        <v>20</v>
      </c>
      <c r="F26" s="332">
        <v>508</v>
      </c>
      <c r="G26" s="332">
        <v>66</v>
      </c>
      <c r="H26" s="332">
        <v>72</v>
      </c>
      <c r="I26" s="332">
        <v>85</v>
      </c>
      <c r="J26" s="332">
        <v>90</v>
      </c>
      <c r="K26" s="332">
        <v>88</v>
      </c>
      <c r="L26" s="332">
        <v>107</v>
      </c>
      <c r="M26" s="332">
        <v>31</v>
      </c>
      <c r="N26" s="332">
        <v>1</v>
      </c>
    </row>
    <row r="27" spans="1:14" ht="12.75" customHeight="1">
      <c r="A27" s="338" t="s">
        <v>56</v>
      </c>
      <c r="B27" s="339"/>
      <c r="C27" s="340"/>
      <c r="D27" s="332"/>
      <c r="E27" s="332">
        <v>22</v>
      </c>
      <c r="F27" s="332">
        <v>569</v>
      </c>
      <c r="G27" s="332">
        <v>78</v>
      </c>
      <c r="H27" s="332">
        <v>99</v>
      </c>
      <c r="I27" s="332">
        <v>98</v>
      </c>
      <c r="J27" s="332">
        <v>89</v>
      </c>
      <c r="K27" s="332">
        <v>104</v>
      </c>
      <c r="L27" s="332">
        <v>101</v>
      </c>
      <c r="M27" s="332">
        <v>33</v>
      </c>
      <c r="N27" s="332">
        <v>1</v>
      </c>
    </row>
    <row r="28" spans="1:14" ht="12.75" customHeight="1">
      <c r="A28" s="338" t="s">
        <v>57</v>
      </c>
      <c r="B28" s="339"/>
      <c r="C28" s="340"/>
      <c r="D28" s="332"/>
      <c r="E28" s="332">
        <v>24</v>
      </c>
      <c r="F28" s="332">
        <v>622</v>
      </c>
      <c r="G28" s="332">
        <v>92</v>
      </c>
      <c r="H28" s="332">
        <v>108</v>
      </c>
      <c r="I28" s="332">
        <v>102</v>
      </c>
      <c r="J28" s="332">
        <v>131</v>
      </c>
      <c r="K28" s="332">
        <v>91</v>
      </c>
      <c r="L28" s="332">
        <v>98</v>
      </c>
      <c r="M28" s="332">
        <v>37</v>
      </c>
      <c r="N28" s="332">
        <v>2</v>
      </c>
    </row>
    <row r="29" spans="1:14" ht="12.75" customHeight="1">
      <c r="A29" s="338" t="s">
        <v>58</v>
      </c>
      <c r="B29" s="339"/>
      <c r="C29" s="340"/>
      <c r="D29" s="332"/>
      <c r="E29" s="332">
        <v>14</v>
      </c>
      <c r="F29" s="332">
        <v>244</v>
      </c>
      <c r="G29" s="332">
        <v>37</v>
      </c>
      <c r="H29" s="332">
        <v>39</v>
      </c>
      <c r="I29" s="332">
        <v>38</v>
      </c>
      <c r="J29" s="332">
        <v>39</v>
      </c>
      <c r="K29" s="332">
        <v>46</v>
      </c>
      <c r="L29" s="332">
        <v>45</v>
      </c>
      <c r="M29" s="332">
        <v>21</v>
      </c>
      <c r="N29" s="332">
        <v>1</v>
      </c>
    </row>
    <row r="30" spans="1:14" ht="12.75" customHeight="1">
      <c r="A30" s="338" t="s">
        <v>59</v>
      </c>
      <c r="B30" s="339"/>
      <c r="C30" s="340"/>
      <c r="D30" s="332"/>
      <c r="E30" s="332">
        <v>8</v>
      </c>
      <c r="F30" s="332">
        <v>165</v>
      </c>
      <c r="G30" s="332">
        <v>29</v>
      </c>
      <c r="H30" s="332">
        <v>26</v>
      </c>
      <c r="I30" s="332">
        <v>33</v>
      </c>
      <c r="J30" s="332">
        <v>26</v>
      </c>
      <c r="K30" s="332">
        <v>26</v>
      </c>
      <c r="L30" s="332">
        <v>25</v>
      </c>
      <c r="M30" s="332">
        <v>14</v>
      </c>
      <c r="N30" s="332">
        <v>1</v>
      </c>
    </row>
    <row r="31" spans="1:14" ht="12.75" customHeight="1">
      <c r="A31" s="338" t="s">
        <v>60</v>
      </c>
      <c r="B31" s="339"/>
      <c r="C31" s="340"/>
      <c r="D31" s="332"/>
      <c r="E31" s="332">
        <v>14</v>
      </c>
      <c r="F31" s="332">
        <v>347</v>
      </c>
      <c r="G31" s="332">
        <v>61</v>
      </c>
      <c r="H31" s="332">
        <v>61</v>
      </c>
      <c r="I31" s="332">
        <v>49</v>
      </c>
      <c r="J31" s="332">
        <v>53</v>
      </c>
      <c r="K31" s="332">
        <v>59</v>
      </c>
      <c r="L31" s="332">
        <v>64</v>
      </c>
      <c r="M31" s="332">
        <v>20</v>
      </c>
      <c r="N31" s="332">
        <v>1</v>
      </c>
    </row>
    <row r="32" spans="1:14" ht="12.75" customHeight="1">
      <c r="A32" s="338" t="s">
        <v>61</v>
      </c>
      <c r="B32" s="339"/>
      <c r="C32" s="340"/>
      <c r="D32" s="332"/>
      <c r="E32" s="332">
        <v>8</v>
      </c>
      <c r="F32" s="332">
        <v>120</v>
      </c>
      <c r="G32" s="332">
        <v>15</v>
      </c>
      <c r="H32" s="332">
        <v>17</v>
      </c>
      <c r="I32" s="332">
        <v>28</v>
      </c>
      <c r="J32" s="332">
        <v>14</v>
      </c>
      <c r="K32" s="332">
        <v>21</v>
      </c>
      <c r="L32" s="332">
        <v>25</v>
      </c>
      <c r="M32" s="332">
        <v>13</v>
      </c>
      <c r="N32" s="332">
        <v>1</v>
      </c>
    </row>
    <row r="33" spans="1:14" ht="12.75" customHeight="1">
      <c r="A33" s="338" t="s">
        <v>62</v>
      </c>
      <c r="B33" s="339"/>
      <c r="C33" s="340"/>
      <c r="D33" s="332"/>
      <c r="E33" s="332">
        <v>24</v>
      </c>
      <c r="F33" s="332">
        <v>620</v>
      </c>
      <c r="G33" s="332">
        <v>93</v>
      </c>
      <c r="H33" s="332">
        <v>96</v>
      </c>
      <c r="I33" s="332">
        <v>104</v>
      </c>
      <c r="J33" s="332">
        <v>111</v>
      </c>
      <c r="K33" s="332">
        <v>109</v>
      </c>
      <c r="L33" s="332">
        <v>107</v>
      </c>
      <c r="M33" s="332">
        <v>36</v>
      </c>
      <c r="N33" s="332">
        <v>1</v>
      </c>
    </row>
    <row r="34" spans="1:14" ht="12.75" customHeight="1">
      <c r="A34" s="338" t="s">
        <v>63</v>
      </c>
      <c r="B34" s="339"/>
      <c r="C34" s="340"/>
      <c r="D34" s="332"/>
      <c r="E34" s="332">
        <v>9</v>
      </c>
      <c r="F34" s="332">
        <v>65</v>
      </c>
      <c r="G34" s="332">
        <v>3</v>
      </c>
      <c r="H34" s="332">
        <v>8</v>
      </c>
      <c r="I34" s="332">
        <v>17</v>
      </c>
      <c r="J34" s="332">
        <v>11</v>
      </c>
      <c r="K34" s="332">
        <v>16</v>
      </c>
      <c r="L34" s="332">
        <v>10</v>
      </c>
      <c r="M34" s="332">
        <v>12</v>
      </c>
      <c r="N34" s="332">
        <v>1</v>
      </c>
    </row>
    <row r="35" spans="1:14" ht="12.75" customHeight="1">
      <c r="A35" s="338" t="s">
        <v>64</v>
      </c>
      <c r="B35" s="339"/>
      <c r="C35" s="340"/>
      <c r="D35" s="332"/>
      <c r="E35" s="332">
        <v>14</v>
      </c>
      <c r="F35" s="332">
        <v>345</v>
      </c>
      <c r="G35" s="332">
        <v>63</v>
      </c>
      <c r="H35" s="332">
        <v>63</v>
      </c>
      <c r="I35" s="332">
        <v>59</v>
      </c>
      <c r="J35" s="332">
        <v>52</v>
      </c>
      <c r="K35" s="332">
        <v>55</v>
      </c>
      <c r="L35" s="332">
        <v>53</v>
      </c>
      <c r="M35" s="332">
        <v>19</v>
      </c>
      <c r="N35" s="332">
        <v>1</v>
      </c>
    </row>
    <row r="36" spans="1:14" ht="12.75" customHeight="1">
      <c r="A36" s="338" t="s">
        <v>65</v>
      </c>
      <c r="B36" s="339"/>
      <c r="C36" s="340"/>
      <c r="D36" s="332"/>
      <c r="E36" s="332">
        <v>21</v>
      </c>
      <c r="F36" s="332">
        <v>521</v>
      </c>
      <c r="G36" s="332">
        <v>81</v>
      </c>
      <c r="H36" s="332">
        <v>88</v>
      </c>
      <c r="I36" s="332">
        <v>78</v>
      </c>
      <c r="J36" s="332">
        <v>90</v>
      </c>
      <c r="K36" s="332">
        <v>96</v>
      </c>
      <c r="L36" s="332">
        <v>88</v>
      </c>
      <c r="M36" s="332">
        <v>31</v>
      </c>
      <c r="N36" s="332">
        <v>1</v>
      </c>
    </row>
    <row r="37" spans="1:14" ht="12.75" customHeight="1">
      <c r="A37" s="338" t="s">
        <v>66</v>
      </c>
      <c r="B37" s="339"/>
      <c r="C37" s="340"/>
      <c r="D37" s="332"/>
      <c r="E37" s="332">
        <v>23</v>
      </c>
      <c r="F37" s="332">
        <v>569</v>
      </c>
      <c r="G37" s="332">
        <v>106</v>
      </c>
      <c r="H37" s="332">
        <v>93</v>
      </c>
      <c r="I37" s="332">
        <v>101</v>
      </c>
      <c r="J37" s="332">
        <v>89</v>
      </c>
      <c r="K37" s="332">
        <v>88</v>
      </c>
      <c r="L37" s="332">
        <v>92</v>
      </c>
      <c r="M37" s="332">
        <v>35</v>
      </c>
      <c r="N37" s="332">
        <v>1</v>
      </c>
    </row>
    <row r="38" spans="1:14" ht="12.75" customHeight="1">
      <c r="A38" s="338" t="s">
        <v>67</v>
      </c>
      <c r="B38" s="339"/>
      <c r="C38" s="340"/>
      <c r="D38" s="332"/>
      <c r="E38" s="332">
        <v>12</v>
      </c>
      <c r="F38" s="332">
        <v>191</v>
      </c>
      <c r="G38" s="332">
        <v>34</v>
      </c>
      <c r="H38" s="332">
        <v>30</v>
      </c>
      <c r="I38" s="332">
        <v>25</v>
      </c>
      <c r="J38" s="332">
        <v>29</v>
      </c>
      <c r="K38" s="332">
        <v>36</v>
      </c>
      <c r="L38" s="332">
        <v>37</v>
      </c>
      <c r="M38" s="332">
        <v>18</v>
      </c>
      <c r="N38" s="332">
        <v>1</v>
      </c>
    </row>
    <row r="39" spans="1:14" ht="12.75" customHeight="1">
      <c r="A39" s="338" t="s">
        <v>68</v>
      </c>
      <c r="B39" s="339"/>
      <c r="C39" s="340"/>
      <c r="D39" s="332"/>
      <c r="E39" s="332">
        <v>12</v>
      </c>
      <c r="F39" s="332">
        <v>232</v>
      </c>
      <c r="G39" s="332">
        <v>33</v>
      </c>
      <c r="H39" s="332">
        <v>31</v>
      </c>
      <c r="I39" s="332">
        <v>34</v>
      </c>
      <c r="J39" s="332">
        <v>47</v>
      </c>
      <c r="K39" s="332">
        <v>42</v>
      </c>
      <c r="L39" s="332">
        <v>45</v>
      </c>
      <c r="M39" s="332">
        <v>18</v>
      </c>
      <c r="N39" s="332">
        <v>1</v>
      </c>
    </row>
    <row r="40" spans="1:14" ht="12.75" customHeight="1">
      <c r="A40" s="338" t="s">
        <v>69</v>
      </c>
      <c r="B40" s="339"/>
      <c r="C40" s="340"/>
      <c r="D40" s="332"/>
      <c r="E40" s="332">
        <v>14</v>
      </c>
      <c r="F40" s="332">
        <v>360</v>
      </c>
      <c r="G40" s="332">
        <v>66</v>
      </c>
      <c r="H40" s="332">
        <v>55</v>
      </c>
      <c r="I40" s="332">
        <v>68</v>
      </c>
      <c r="J40" s="332">
        <v>68</v>
      </c>
      <c r="K40" s="332">
        <v>45</v>
      </c>
      <c r="L40" s="332">
        <v>58</v>
      </c>
      <c r="M40" s="332">
        <v>20</v>
      </c>
      <c r="N40" s="332">
        <v>1</v>
      </c>
    </row>
    <row r="41" spans="1:14" ht="12.75" customHeight="1">
      <c r="A41" s="338" t="s">
        <v>70</v>
      </c>
      <c r="B41" s="339"/>
      <c r="C41" s="340"/>
      <c r="D41" s="332"/>
      <c r="E41" s="332">
        <v>9</v>
      </c>
      <c r="F41" s="332">
        <v>138</v>
      </c>
      <c r="G41" s="332">
        <v>19</v>
      </c>
      <c r="H41" s="332">
        <v>19</v>
      </c>
      <c r="I41" s="332">
        <v>19</v>
      </c>
      <c r="J41" s="332">
        <v>29</v>
      </c>
      <c r="K41" s="332">
        <v>27</v>
      </c>
      <c r="L41" s="332">
        <v>25</v>
      </c>
      <c r="M41" s="332">
        <v>15</v>
      </c>
      <c r="N41" s="332">
        <v>1</v>
      </c>
    </row>
    <row r="42" spans="1:14" ht="12.75" customHeight="1">
      <c r="A42" s="338" t="s">
        <v>71</v>
      </c>
      <c r="B42" s="339"/>
      <c r="C42" s="340"/>
      <c r="D42" s="332"/>
      <c r="E42" s="332">
        <v>21</v>
      </c>
      <c r="F42" s="332">
        <v>511</v>
      </c>
      <c r="G42" s="332">
        <v>88</v>
      </c>
      <c r="H42" s="332">
        <v>97</v>
      </c>
      <c r="I42" s="332">
        <v>98</v>
      </c>
      <c r="J42" s="332">
        <v>77</v>
      </c>
      <c r="K42" s="332">
        <v>76</v>
      </c>
      <c r="L42" s="332">
        <v>75</v>
      </c>
      <c r="M42" s="332">
        <v>30</v>
      </c>
      <c r="N42" s="332">
        <v>1</v>
      </c>
    </row>
    <row r="43" spans="1:14" ht="12.75" customHeight="1">
      <c r="A43" s="338" t="s">
        <v>72</v>
      </c>
      <c r="B43" s="339"/>
      <c r="C43" s="340"/>
      <c r="D43" s="332"/>
      <c r="E43" s="332">
        <v>15</v>
      </c>
      <c r="F43" s="332">
        <v>316</v>
      </c>
      <c r="G43" s="332">
        <v>50</v>
      </c>
      <c r="H43" s="332">
        <v>51</v>
      </c>
      <c r="I43" s="332">
        <v>57</v>
      </c>
      <c r="J43" s="332">
        <v>55</v>
      </c>
      <c r="K43" s="332">
        <v>43</v>
      </c>
      <c r="L43" s="332">
        <v>60</v>
      </c>
      <c r="M43" s="332">
        <v>21</v>
      </c>
      <c r="N43" s="332">
        <v>1</v>
      </c>
    </row>
    <row r="44" spans="1:14" ht="12.75" customHeight="1">
      <c r="A44" s="338" t="s">
        <v>73</v>
      </c>
      <c r="B44" s="339"/>
      <c r="C44" s="340"/>
      <c r="D44" s="332"/>
      <c r="E44" s="332">
        <v>8</v>
      </c>
      <c r="F44" s="332">
        <v>145</v>
      </c>
      <c r="G44" s="332">
        <v>16</v>
      </c>
      <c r="H44" s="332">
        <v>21</v>
      </c>
      <c r="I44" s="332">
        <v>24</v>
      </c>
      <c r="J44" s="332">
        <v>25</v>
      </c>
      <c r="K44" s="332">
        <v>31</v>
      </c>
      <c r="L44" s="332">
        <v>28</v>
      </c>
      <c r="M44" s="332">
        <v>13</v>
      </c>
      <c r="N44" s="332">
        <v>1</v>
      </c>
    </row>
    <row r="45" spans="1:14" ht="12.75" customHeight="1">
      <c r="A45" s="338" t="s">
        <v>170</v>
      </c>
      <c r="B45" s="339"/>
      <c r="C45" s="340"/>
      <c r="D45" s="332"/>
      <c r="E45" s="332">
        <v>16</v>
      </c>
      <c r="F45" s="332">
        <v>318</v>
      </c>
      <c r="G45" s="332">
        <v>50</v>
      </c>
      <c r="H45" s="332">
        <v>46</v>
      </c>
      <c r="I45" s="332">
        <v>45</v>
      </c>
      <c r="J45" s="332">
        <v>67</v>
      </c>
      <c r="K45" s="332">
        <v>57</v>
      </c>
      <c r="L45" s="332">
        <v>53</v>
      </c>
      <c r="M45" s="332">
        <v>21</v>
      </c>
      <c r="N45" s="332">
        <v>1</v>
      </c>
    </row>
    <row r="46" spans="1:14" ht="12.75" customHeight="1">
      <c r="A46" s="338" t="s">
        <v>74</v>
      </c>
      <c r="B46" s="339"/>
      <c r="C46" s="340"/>
      <c r="D46" s="332"/>
      <c r="E46" s="332">
        <v>8</v>
      </c>
      <c r="F46" s="332">
        <v>149</v>
      </c>
      <c r="G46" s="332">
        <v>20</v>
      </c>
      <c r="H46" s="332">
        <v>24</v>
      </c>
      <c r="I46" s="332">
        <v>23</v>
      </c>
      <c r="J46" s="332">
        <v>22</v>
      </c>
      <c r="K46" s="332">
        <v>29</v>
      </c>
      <c r="L46" s="332">
        <v>31</v>
      </c>
      <c r="M46" s="332">
        <v>13</v>
      </c>
      <c r="N46" s="332">
        <v>1</v>
      </c>
    </row>
    <row r="47" spans="1:14" ht="12.75" customHeight="1">
      <c r="A47" s="338" t="s">
        <v>75</v>
      </c>
      <c r="B47" s="339"/>
      <c r="C47" s="340"/>
      <c r="D47" s="332"/>
      <c r="E47" s="332">
        <v>32</v>
      </c>
      <c r="F47" s="332">
        <v>754</v>
      </c>
      <c r="G47" s="332">
        <v>113</v>
      </c>
      <c r="H47" s="332">
        <v>136</v>
      </c>
      <c r="I47" s="332">
        <v>134</v>
      </c>
      <c r="J47" s="332">
        <v>120</v>
      </c>
      <c r="K47" s="332">
        <v>127</v>
      </c>
      <c r="L47" s="332">
        <v>124</v>
      </c>
      <c r="M47" s="332">
        <v>46</v>
      </c>
      <c r="N47" s="332">
        <v>2</v>
      </c>
    </row>
    <row r="48" spans="1:14" ht="12.75" customHeight="1">
      <c r="A48" s="338" t="s">
        <v>76</v>
      </c>
      <c r="B48" s="339"/>
      <c r="C48" s="340"/>
      <c r="D48" s="332"/>
      <c r="E48" s="332">
        <v>14</v>
      </c>
      <c r="F48" s="332">
        <v>345</v>
      </c>
      <c r="G48" s="332">
        <v>58</v>
      </c>
      <c r="H48" s="332">
        <v>67</v>
      </c>
      <c r="I48" s="332">
        <v>63</v>
      </c>
      <c r="J48" s="332">
        <v>46</v>
      </c>
      <c r="K48" s="332">
        <v>62</v>
      </c>
      <c r="L48" s="332">
        <v>49</v>
      </c>
      <c r="M48" s="332">
        <v>20</v>
      </c>
      <c r="N48" s="332">
        <v>1</v>
      </c>
    </row>
    <row r="49" spans="1:14" ht="12.75" customHeight="1">
      <c r="A49" s="338" t="s">
        <v>77</v>
      </c>
      <c r="B49" s="339"/>
      <c r="C49" s="340"/>
      <c r="D49" s="332"/>
      <c r="E49" s="332">
        <v>7</v>
      </c>
      <c r="F49" s="332">
        <v>98</v>
      </c>
      <c r="G49" s="332">
        <v>15</v>
      </c>
      <c r="H49" s="332">
        <v>15</v>
      </c>
      <c r="I49" s="332">
        <v>11</v>
      </c>
      <c r="J49" s="332">
        <v>19</v>
      </c>
      <c r="K49" s="332">
        <v>20</v>
      </c>
      <c r="L49" s="332">
        <v>18</v>
      </c>
      <c r="M49" s="332">
        <v>11</v>
      </c>
      <c r="N49" s="332">
        <v>1</v>
      </c>
    </row>
    <row r="50" spans="1:14" ht="12.75" customHeight="1">
      <c r="A50" s="338" t="s">
        <v>78</v>
      </c>
      <c r="B50" s="339"/>
      <c r="C50" s="340"/>
      <c r="D50" s="332"/>
      <c r="E50" s="332">
        <v>11</v>
      </c>
      <c r="F50" s="332">
        <v>209</v>
      </c>
      <c r="G50" s="332">
        <v>28</v>
      </c>
      <c r="H50" s="332">
        <v>29</v>
      </c>
      <c r="I50" s="332">
        <v>31</v>
      </c>
      <c r="J50" s="332">
        <v>44</v>
      </c>
      <c r="K50" s="332">
        <v>35</v>
      </c>
      <c r="L50" s="332">
        <v>42</v>
      </c>
      <c r="M50" s="332">
        <v>15</v>
      </c>
      <c r="N50" s="332">
        <v>2</v>
      </c>
    </row>
    <row r="51" spans="1:14" ht="12.75" customHeight="1">
      <c r="A51" s="338" t="s">
        <v>79</v>
      </c>
      <c r="B51" s="339"/>
      <c r="C51" s="340"/>
      <c r="D51" s="332"/>
      <c r="E51" s="332">
        <v>4</v>
      </c>
      <c r="F51" s="332">
        <v>15</v>
      </c>
      <c r="G51" s="332">
        <v>3</v>
      </c>
      <c r="H51" s="332">
        <v>1</v>
      </c>
      <c r="I51" s="332">
        <v>3</v>
      </c>
      <c r="J51" s="332">
        <v>1</v>
      </c>
      <c r="K51" s="332">
        <v>4</v>
      </c>
      <c r="L51" s="332">
        <v>3</v>
      </c>
      <c r="M51" s="332">
        <v>7</v>
      </c>
      <c r="N51" s="332">
        <v>1</v>
      </c>
    </row>
    <row r="52" spans="1:14" ht="12.75" customHeight="1">
      <c r="A52" s="338" t="s">
        <v>80</v>
      </c>
      <c r="B52" s="339"/>
      <c r="C52" s="340"/>
      <c r="D52" s="332"/>
      <c r="E52" s="332">
        <v>13</v>
      </c>
      <c r="F52" s="332">
        <v>269</v>
      </c>
      <c r="G52" s="332">
        <v>55</v>
      </c>
      <c r="H52" s="332">
        <v>40</v>
      </c>
      <c r="I52" s="332">
        <v>42</v>
      </c>
      <c r="J52" s="332">
        <v>37</v>
      </c>
      <c r="K52" s="332">
        <v>45</v>
      </c>
      <c r="L52" s="332">
        <v>50</v>
      </c>
      <c r="M52" s="332">
        <v>20</v>
      </c>
      <c r="N52" s="332">
        <v>1</v>
      </c>
    </row>
    <row r="53" spans="1:14" ht="12.75" customHeight="1">
      <c r="A53" s="338" t="s">
        <v>81</v>
      </c>
      <c r="B53" s="339"/>
      <c r="C53" s="340"/>
      <c r="D53" s="332"/>
      <c r="E53" s="332">
        <v>5</v>
      </c>
      <c r="F53" s="332">
        <v>25</v>
      </c>
      <c r="G53" s="332" t="s">
        <v>389</v>
      </c>
      <c r="H53" s="332">
        <v>2</v>
      </c>
      <c r="I53" s="332">
        <v>3</v>
      </c>
      <c r="J53" s="332">
        <v>5</v>
      </c>
      <c r="K53" s="332">
        <v>7</v>
      </c>
      <c r="L53" s="332">
        <v>8</v>
      </c>
      <c r="M53" s="332">
        <v>9</v>
      </c>
      <c r="N53" s="332">
        <v>1</v>
      </c>
    </row>
    <row r="54" spans="1:14" ht="12.75" customHeight="1">
      <c r="A54" s="338" t="s">
        <v>82</v>
      </c>
      <c r="B54" s="339"/>
      <c r="C54" s="340"/>
      <c r="D54" s="332"/>
      <c r="E54" s="332">
        <v>4</v>
      </c>
      <c r="F54" s="332">
        <v>11</v>
      </c>
      <c r="G54" s="332">
        <v>1</v>
      </c>
      <c r="H54" s="332">
        <v>1</v>
      </c>
      <c r="I54" s="332">
        <v>1</v>
      </c>
      <c r="J54" s="332">
        <v>1</v>
      </c>
      <c r="K54" s="332">
        <v>2</v>
      </c>
      <c r="L54" s="332">
        <v>5</v>
      </c>
      <c r="M54" s="332">
        <v>7</v>
      </c>
      <c r="N54" s="332">
        <v>1</v>
      </c>
    </row>
    <row r="55" spans="1:14" ht="12.75" customHeight="1">
      <c r="A55" s="338" t="s">
        <v>83</v>
      </c>
      <c r="B55" s="339"/>
      <c r="C55" s="340"/>
      <c r="D55" s="332"/>
      <c r="E55" s="332">
        <v>8</v>
      </c>
      <c r="F55" s="332">
        <v>152</v>
      </c>
      <c r="G55" s="332">
        <v>21</v>
      </c>
      <c r="H55" s="332">
        <v>24</v>
      </c>
      <c r="I55" s="332">
        <v>31</v>
      </c>
      <c r="J55" s="332">
        <v>33</v>
      </c>
      <c r="K55" s="332">
        <v>19</v>
      </c>
      <c r="L55" s="332">
        <v>24</v>
      </c>
      <c r="M55" s="332">
        <v>14</v>
      </c>
      <c r="N55" s="332">
        <v>1</v>
      </c>
    </row>
    <row r="56" spans="1:14" ht="12.75" customHeight="1">
      <c r="A56" s="338" t="s">
        <v>84</v>
      </c>
      <c r="B56" s="339"/>
      <c r="C56" s="340"/>
      <c r="D56" s="332"/>
      <c r="E56" s="332">
        <v>33</v>
      </c>
      <c r="F56" s="332">
        <v>915</v>
      </c>
      <c r="G56" s="332">
        <v>155</v>
      </c>
      <c r="H56" s="332">
        <v>163</v>
      </c>
      <c r="I56" s="332">
        <v>148</v>
      </c>
      <c r="J56" s="332">
        <v>148</v>
      </c>
      <c r="K56" s="332">
        <v>131</v>
      </c>
      <c r="L56" s="332">
        <v>170</v>
      </c>
      <c r="M56" s="332">
        <v>49</v>
      </c>
      <c r="N56" s="332">
        <v>2</v>
      </c>
    </row>
    <row r="57" spans="1:14" ht="12.75" customHeight="1">
      <c r="A57" s="338" t="s">
        <v>85</v>
      </c>
      <c r="B57" s="339"/>
      <c r="C57" s="339"/>
      <c r="D57" s="331"/>
      <c r="E57" s="332">
        <v>1</v>
      </c>
      <c r="F57" s="332">
        <v>8</v>
      </c>
      <c r="G57" s="332" t="s">
        <v>389</v>
      </c>
      <c r="H57" s="332" t="s">
        <v>389</v>
      </c>
      <c r="I57" s="332" t="s">
        <v>389</v>
      </c>
      <c r="J57" s="332" t="s">
        <v>389</v>
      </c>
      <c r="K57" s="332" t="s">
        <v>389</v>
      </c>
      <c r="L57" s="332">
        <v>8</v>
      </c>
      <c r="M57" s="332">
        <v>3</v>
      </c>
      <c r="N57" s="332" t="s">
        <v>389</v>
      </c>
    </row>
    <row r="58" spans="1:14" ht="5.25" customHeight="1">
      <c r="A58" s="128"/>
      <c r="B58" s="128"/>
      <c r="C58" s="128"/>
      <c r="D58" s="129"/>
      <c r="E58" s="130"/>
      <c r="F58" s="130"/>
      <c r="G58" s="128"/>
      <c r="H58" s="130"/>
      <c r="I58" s="130"/>
      <c r="J58" s="130"/>
      <c r="K58" s="130"/>
      <c r="L58" s="130"/>
      <c r="M58" s="130"/>
      <c r="N58" s="130"/>
    </row>
    <row r="59" spans="1:14" s="131" customFormat="1" ht="12.75" customHeight="1">
      <c r="A59" s="121" t="s">
        <v>464</v>
      </c>
      <c r="B59" s="121"/>
      <c r="C59" s="121"/>
      <c r="D59" s="121"/>
      <c r="E59" s="121"/>
      <c r="F59" s="121"/>
      <c r="G59" s="121"/>
      <c r="H59" s="121"/>
      <c r="I59" s="121"/>
      <c r="J59" s="121"/>
      <c r="K59" s="121"/>
      <c r="L59" s="121"/>
      <c r="M59" s="121"/>
      <c r="N59" s="121"/>
    </row>
    <row r="60" spans="1:14" ht="12.75" customHeight="1">
      <c r="A60" s="121" t="s">
        <v>465</v>
      </c>
    </row>
    <row r="61" spans="1:14" ht="12.75" customHeight="1">
      <c r="A61" s="233" t="s">
        <v>481</v>
      </c>
    </row>
    <row r="62" spans="1:14" ht="12.75" customHeight="1">
      <c r="A62" s="121" t="s">
        <v>362</v>
      </c>
    </row>
    <row r="63" spans="1:14" ht="12.75" customHeight="1">
      <c r="A63" s="121" t="s">
        <v>449</v>
      </c>
    </row>
    <row r="64" spans="1:14" s="132" customFormat="1" ht="13.5" customHeight="1">
      <c r="A64" s="123"/>
      <c r="B64" s="123"/>
      <c r="C64" s="123"/>
      <c r="D64" s="121"/>
      <c r="E64" s="121"/>
      <c r="F64" s="121"/>
      <c r="G64" s="121"/>
      <c r="H64" s="121"/>
      <c r="I64" s="121"/>
      <c r="J64" s="121"/>
      <c r="K64" s="121"/>
      <c r="L64" s="121"/>
      <c r="M64" s="121"/>
      <c r="N64" s="121"/>
    </row>
    <row r="65" spans="4:11" s="122" customFormat="1" ht="13.5" customHeight="1">
      <c r="D65" s="121"/>
      <c r="E65" s="121"/>
      <c r="F65" s="121"/>
      <c r="G65" s="121"/>
      <c r="H65" s="121"/>
      <c r="K65" s="121"/>
    </row>
  </sheetData>
  <mergeCells count="8">
    <mergeCell ref="G4:L4"/>
    <mergeCell ref="N4:N5"/>
    <mergeCell ref="M4:M5"/>
    <mergeCell ref="A14:C14"/>
    <mergeCell ref="F4:F5"/>
    <mergeCell ref="E4:E5"/>
    <mergeCell ref="D4:D5"/>
    <mergeCell ref="A4:C5"/>
  </mergeCells>
  <phoneticPr fontId="6"/>
  <printOptions horizontalCentered="1"/>
  <pageMargins left="0.78740157480314965" right="0.78740157480314965" top="0.78740157480314965" bottom="0.59055118110236227" header="0.59055118110236227" footer="0.39370078740157483"/>
  <pageSetup paperSize="9" scale="90" fitToWidth="0" fitToHeight="0" orientation="portrait" r:id="rId1"/>
  <headerFooter scaleWithDoc="0">
    <oddHeader>&amp;L&amp;"ＭＳ 明朝,標準"&amp;9第&amp;"Times New Roman,標準"13&amp;"ＭＳ 明朝,標準"章　教育・文化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9"/>
  <sheetViews>
    <sheetView showGridLines="0" view="pageLayout" zoomScaleNormal="100" zoomScaleSheetLayoutView="100" workbookViewId="0">
      <selection activeCell="C10" sqref="A10:K45"/>
    </sheetView>
  </sheetViews>
  <sheetFormatPr defaultColWidth="6.625" defaultRowHeight="18" customHeight="1"/>
  <cols>
    <col min="1" max="1" width="7.5" style="99" customWidth="1"/>
    <col min="2" max="2" width="2.375" style="99" customWidth="1"/>
    <col min="3" max="3" width="7.5" style="99" customWidth="1"/>
    <col min="4" max="5" width="7.625" style="99" customWidth="1"/>
    <col min="6" max="6" width="7.5" style="99" customWidth="1"/>
    <col min="7" max="11" width="7.625" style="99" customWidth="1"/>
    <col min="12" max="15" width="6.625" style="99"/>
    <col min="16" max="257" width="6.625" style="101"/>
    <col min="258" max="258" width="5.625" style="101" customWidth="1"/>
    <col min="259" max="259" width="15.875" style="101" bestFit="1" customWidth="1"/>
    <col min="260" max="267" width="8.5" style="101" customWidth="1"/>
    <col min="268" max="513" width="6.625" style="101"/>
    <col min="514" max="514" width="5.625" style="101" customWidth="1"/>
    <col min="515" max="515" width="15.875" style="101" bestFit="1" customWidth="1"/>
    <col min="516" max="523" width="8.5" style="101" customWidth="1"/>
    <col min="524" max="769" width="6.625" style="101"/>
    <col min="770" max="770" width="5.625" style="101" customWidth="1"/>
    <col min="771" max="771" width="15.875" style="101" bestFit="1" customWidth="1"/>
    <col min="772" max="779" width="8.5" style="101" customWidth="1"/>
    <col min="780" max="1025" width="6.625" style="101"/>
    <col min="1026" max="1026" width="5.625" style="101" customWidth="1"/>
    <col min="1027" max="1027" width="15.875" style="101" bestFit="1" customWidth="1"/>
    <col min="1028" max="1035" width="8.5" style="101" customWidth="1"/>
    <col min="1036" max="1281" width="6.625" style="101"/>
    <col min="1282" max="1282" width="5.625" style="101" customWidth="1"/>
    <col min="1283" max="1283" width="15.875" style="101" bestFit="1" customWidth="1"/>
    <col min="1284" max="1291" width="8.5" style="101" customWidth="1"/>
    <col min="1292" max="1537" width="6.625" style="101"/>
    <col min="1538" max="1538" width="5.625" style="101" customWidth="1"/>
    <col min="1539" max="1539" width="15.875" style="101" bestFit="1" customWidth="1"/>
    <col min="1540" max="1547" width="8.5" style="101" customWidth="1"/>
    <col min="1548" max="1793" width="6.625" style="101"/>
    <col min="1794" max="1794" width="5.625" style="101" customWidth="1"/>
    <col min="1795" max="1795" width="15.875" style="101" bestFit="1" customWidth="1"/>
    <col min="1796" max="1803" width="8.5" style="101" customWidth="1"/>
    <col min="1804" max="2049" width="6.625" style="101"/>
    <col min="2050" max="2050" width="5.625" style="101" customWidth="1"/>
    <col min="2051" max="2051" width="15.875" style="101" bestFit="1" customWidth="1"/>
    <col min="2052" max="2059" width="8.5" style="101" customWidth="1"/>
    <col min="2060" max="2305" width="6.625" style="101"/>
    <col min="2306" max="2306" width="5.625" style="101" customWidth="1"/>
    <col min="2307" max="2307" width="15.875" style="101" bestFit="1" customWidth="1"/>
    <col min="2308" max="2315" width="8.5" style="101" customWidth="1"/>
    <col min="2316" max="2561" width="6.625" style="101"/>
    <col min="2562" max="2562" width="5.625" style="101" customWidth="1"/>
    <col min="2563" max="2563" width="15.875" style="101" bestFit="1" customWidth="1"/>
    <col min="2564" max="2571" width="8.5" style="101" customWidth="1"/>
    <col min="2572" max="2817" width="6.625" style="101"/>
    <col min="2818" max="2818" width="5.625" style="101" customWidth="1"/>
    <col min="2819" max="2819" width="15.875" style="101" bestFit="1" customWidth="1"/>
    <col min="2820" max="2827" width="8.5" style="101" customWidth="1"/>
    <col min="2828" max="3073" width="6.625" style="101"/>
    <col min="3074" max="3074" width="5.625" style="101" customWidth="1"/>
    <col min="3075" max="3075" width="15.875" style="101" bestFit="1" customWidth="1"/>
    <col min="3076" max="3083" width="8.5" style="101" customWidth="1"/>
    <col min="3084" max="3329" width="6.625" style="101"/>
    <col min="3330" max="3330" width="5.625" style="101" customWidth="1"/>
    <col min="3331" max="3331" width="15.875" style="101" bestFit="1" customWidth="1"/>
    <col min="3332" max="3339" width="8.5" style="101" customWidth="1"/>
    <col min="3340" max="3585" width="6.625" style="101"/>
    <col min="3586" max="3586" width="5.625" style="101" customWidth="1"/>
    <col min="3587" max="3587" width="15.875" style="101" bestFit="1" customWidth="1"/>
    <col min="3588" max="3595" width="8.5" style="101" customWidth="1"/>
    <col min="3596" max="3841" width="6.625" style="101"/>
    <col min="3842" max="3842" width="5.625" style="101" customWidth="1"/>
    <col min="3843" max="3843" width="15.875" style="101" bestFit="1" customWidth="1"/>
    <col min="3844" max="3851" width="8.5" style="101" customWidth="1"/>
    <col min="3852" max="4097" width="6.625" style="101"/>
    <col min="4098" max="4098" width="5.625" style="101" customWidth="1"/>
    <col min="4099" max="4099" width="15.875" style="101" bestFit="1" customWidth="1"/>
    <col min="4100" max="4107" width="8.5" style="101" customWidth="1"/>
    <col min="4108" max="4353" width="6.625" style="101"/>
    <col min="4354" max="4354" width="5.625" style="101" customWidth="1"/>
    <col min="4355" max="4355" width="15.875" style="101" bestFit="1" customWidth="1"/>
    <col min="4356" max="4363" width="8.5" style="101" customWidth="1"/>
    <col min="4364" max="4609" width="6.625" style="101"/>
    <col min="4610" max="4610" width="5.625" style="101" customWidth="1"/>
    <col min="4611" max="4611" width="15.875" style="101" bestFit="1" customWidth="1"/>
    <col min="4612" max="4619" width="8.5" style="101" customWidth="1"/>
    <col min="4620" max="4865" width="6.625" style="101"/>
    <col min="4866" max="4866" width="5.625" style="101" customWidth="1"/>
    <col min="4867" max="4867" width="15.875" style="101" bestFit="1" customWidth="1"/>
    <col min="4868" max="4875" width="8.5" style="101" customWidth="1"/>
    <col min="4876" max="5121" width="6.625" style="101"/>
    <col min="5122" max="5122" width="5.625" style="101" customWidth="1"/>
    <col min="5123" max="5123" width="15.875" style="101" bestFit="1" customWidth="1"/>
    <col min="5124" max="5131" width="8.5" style="101" customWidth="1"/>
    <col min="5132" max="5377" width="6.625" style="101"/>
    <col min="5378" max="5378" width="5.625" style="101" customWidth="1"/>
    <col min="5379" max="5379" width="15.875" style="101" bestFit="1" customWidth="1"/>
    <col min="5380" max="5387" width="8.5" style="101" customWidth="1"/>
    <col min="5388" max="5633" width="6.625" style="101"/>
    <col min="5634" max="5634" width="5.625" style="101" customWidth="1"/>
    <col min="5635" max="5635" width="15.875" style="101" bestFit="1" customWidth="1"/>
    <col min="5636" max="5643" width="8.5" style="101" customWidth="1"/>
    <col min="5644" max="5889" width="6.625" style="101"/>
    <col min="5890" max="5890" width="5.625" style="101" customWidth="1"/>
    <col min="5891" max="5891" width="15.875" style="101" bestFit="1" customWidth="1"/>
    <col min="5892" max="5899" width="8.5" style="101" customWidth="1"/>
    <col min="5900" max="6145" width="6.625" style="101"/>
    <col min="6146" max="6146" width="5.625" style="101" customWidth="1"/>
    <col min="6147" max="6147" width="15.875" style="101" bestFit="1" customWidth="1"/>
    <col min="6148" max="6155" width="8.5" style="101" customWidth="1"/>
    <col min="6156" max="6401" width="6.625" style="101"/>
    <col min="6402" max="6402" width="5.625" style="101" customWidth="1"/>
    <col min="6403" max="6403" width="15.875" style="101" bestFit="1" customWidth="1"/>
    <col min="6404" max="6411" width="8.5" style="101" customWidth="1"/>
    <col min="6412" max="6657" width="6.625" style="101"/>
    <col min="6658" max="6658" width="5.625" style="101" customWidth="1"/>
    <col min="6659" max="6659" width="15.875" style="101" bestFit="1" customWidth="1"/>
    <col min="6660" max="6667" width="8.5" style="101" customWidth="1"/>
    <col min="6668" max="6913" width="6.625" style="101"/>
    <col min="6914" max="6914" width="5.625" style="101" customWidth="1"/>
    <col min="6915" max="6915" width="15.875" style="101" bestFit="1" customWidth="1"/>
    <col min="6916" max="6923" width="8.5" style="101" customWidth="1"/>
    <col min="6924" max="7169" width="6.625" style="101"/>
    <col min="7170" max="7170" width="5.625" style="101" customWidth="1"/>
    <col min="7171" max="7171" width="15.875" style="101" bestFit="1" customWidth="1"/>
    <col min="7172" max="7179" width="8.5" style="101" customWidth="1"/>
    <col min="7180" max="7425" width="6.625" style="101"/>
    <col min="7426" max="7426" width="5.625" style="101" customWidth="1"/>
    <col min="7427" max="7427" width="15.875" style="101" bestFit="1" customWidth="1"/>
    <col min="7428" max="7435" width="8.5" style="101" customWidth="1"/>
    <col min="7436" max="7681" width="6.625" style="101"/>
    <col min="7682" max="7682" width="5.625" style="101" customWidth="1"/>
    <col min="7683" max="7683" width="15.875" style="101" bestFit="1" customWidth="1"/>
    <col min="7684" max="7691" width="8.5" style="101" customWidth="1"/>
    <col min="7692" max="7937" width="6.625" style="101"/>
    <col min="7938" max="7938" width="5.625" style="101" customWidth="1"/>
    <col min="7939" max="7939" width="15.875" style="101" bestFit="1" customWidth="1"/>
    <col min="7940" max="7947" width="8.5" style="101" customWidth="1"/>
    <col min="7948" max="8193" width="6.625" style="101"/>
    <col min="8194" max="8194" width="5.625" style="101" customWidth="1"/>
    <col min="8195" max="8195" width="15.875" style="101" bestFit="1" customWidth="1"/>
    <col min="8196" max="8203" width="8.5" style="101" customWidth="1"/>
    <col min="8204" max="8449" width="6.625" style="101"/>
    <col min="8450" max="8450" width="5.625" style="101" customWidth="1"/>
    <col min="8451" max="8451" width="15.875" style="101" bestFit="1" customWidth="1"/>
    <col min="8452" max="8459" width="8.5" style="101" customWidth="1"/>
    <col min="8460" max="8705" width="6.625" style="101"/>
    <col min="8706" max="8706" width="5.625" style="101" customWidth="1"/>
    <col min="8707" max="8707" width="15.875" style="101" bestFit="1" customWidth="1"/>
    <col min="8708" max="8715" width="8.5" style="101" customWidth="1"/>
    <col min="8716" max="8961" width="6.625" style="101"/>
    <col min="8962" max="8962" width="5.625" style="101" customWidth="1"/>
    <col min="8963" max="8963" width="15.875" style="101" bestFit="1" customWidth="1"/>
    <col min="8964" max="8971" width="8.5" style="101" customWidth="1"/>
    <col min="8972" max="9217" width="6.625" style="101"/>
    <col min="9218" max="9218" width="5.625" style="101" customWidth="1"/>
    <col min="9219" max="9219" width="15.875" style="101" bestFit="1" customWidth="1"/>
    <col min="9220" max="9227" width="8.5" style="101" customWidth="1"/>
    <col min="9228" max="9473" width="6.625" style="101"/>
    <col min="9474" max="9474" width="5.625" style="101" customWidth="1"/>
    <col min="9475" max="9475" width="15.875" style="101" bestFit="1" customWidth="1"/>
    <col min="9476" max="9483" width="8.5" style="101" customWidth="1"/>
    <col min="9484" max="9729" width="6.625" style="101"/>
    <col min="9730" max="9730" width="5.625" style="101" customWidth="1"/>
    <col min="9731" max="9731" width="15.875" style="101" bestFit="1" customWidth="1"/>
    <col min="9732" max="9739" width="8.5" style="101" customWidth="1"/>
    <col min="9740" max="9985" width="6.625" style="101"/>
    <col min="9986" max="9986" width="5.625" style="101" customWidth="1"/>
    <col min="9987" max="9987" width="15.875" style="101" bestFit="1" customWidth="1"/>
    <col min="9988" max="9995" width="8.5" style="101" customWidth="1"/>
    <col min="9996" max="10241" width="6.625" style="101"/>
    <col min="10242" max="10242" width="5.625" style="101" customWidth="1"/>
    <col min="10243" max="10243" width="15.875" style="101" bestFit="1" customWidth="1"/>
    <col min="10244" max="10251" width="8.5" style="101" customWidth="1"/>
    <col min="10252" max="10497" width="6.625" style="101"/>
    <col min="10498" max="10498" width="5.625" style="101" customWidth="1"/>
    <col min="10499" max="10499" width="15.875" style="101" bestFit="1" customWidth="1"/>
    <col min="10500" max="10507" width="8.5" style="101" customWidth="1"/>
    <col min="10508" max="10753" width="6.625" style="101"/>
    <col min="10754" max="10754" width="5.625" style="101" customWidth="1"/>
    <col min="10755" max="10755" width="15.875" style="101" bestFit="1" customWidth="1"/>
    <col min="10756" max="10763" width="8.5" style="101" customWidth="1"/>
    <col min="10764" max="11009" width="6.625" style="101"/>
    <col min="11010" max="11010" width="5.625" style="101" customWidth="1"/>
    <col min="11011" max="11011" width="15.875" style="101" bestFit="1" customWidth="1"/>
    <col min="11012" max="11019" width="8.5" style="101" customWidth="1"/>
    <col min="11020" max="11265" width="6.625" style="101"/>
    <col min="11266" max="11266" width="5.625" style="101" customWidth="1"/>
    <col min="11267" max="11267" width="15.875" style="101" bestFit="1" customWidth="1"/>
    <col min="11268" max="11275" width="8.5" style="101" customWidth="1"/>
    <col min="11276" max="11521" width="6.625" style="101"/>
    <col min="11522" max="11522" width="5.625" style="101" customWidth="1"/>
    <col min="11523" max="11523" width="15.875" style="101" bestFit="1" customWidth="1"/>
    <col min="11524" max="11531" width="8.5" style="101" customWidth="1"/>
    <col min="11532" max="11777" width="6.625" style="101"/>
    <col min="11778" max="11778" width="5.625" style="101" customWidth="1"/>
    <col min="11779" max="11779" width="15.875" style="101" bestFit="1" customWidth="1"/>
    <col min="11780" max="11787" width="8.5" style="101" customWidth="1"/>
    <col min="11788" max="12033" width="6.625" style="101"/>
    <col min="12034" max="12034" width="5.625" style="101" customWidth="1"/>
    <col min="12035" max="12035" width="15.875" style="101" bestFit="1" customWidth="1"/>
    <col min="12036" max="12043" width="8.5" style="101" customWidth="1"/>
    <col min="12044" max="12289" width="6.625" style="101"/>
    <col min="12290" max="12290" width="5.625" style="101" customWidth="1"/>
    <col min="12291" max="12291" width="15.875" style="101" bestFit="1" customWidth="1"/>
    <col min="12292" max="12299" width="8.5" style="101" customWidth="1"/>
    <col min="12300" max="12545" width="6.625" style="101"/>
    <col min="12546" max="12546" width="5.625" style="101" customWidth="1"/>
    <col min="12547" max="12547" width="15.875" style="101" bestFit="1" customWidth="1"/>
    <col min="12548" max="12555" width="8.5" style="101" customWidth="1"/>
    <col min="12556" max="12801" width="6.625" style="101"/>
    <col min="12802" max="12802" width="5.625" style="101" customWidth="1"/>
    <col min="12803" max="12803" width="15.875" style="101" bestFit="1" customWidth="1"/>
    <col min="12804" max="12811" width="8.5" style="101" customWidth="1"/>
    <col min="12812" max="13057" width="6.625" style="101"/>
    <col min="13058" max="13058" width="5.625" style="101" customWidth="1"/>
    <col min="13059" max="13059" width="15.875" style="101" bestFit="1" customWidth="1"/>
    <col min="13060" max="13067" width="8.5" style="101" customWidth="1"/>
    <col min="13068" max="13313" width="6.625" style="101"/>
    <col min="13314" max="13314" width="5.625" style="101" customWidth="1"/>
    <col min="13315" max="13315" width="15.875" style="101" bestFit="1" customWidth="1"/>
    <col min="13316" max="13323" width="8.5" style="101" customWidth="1"/>
    <col min="13324" max="13569" width="6.625" style="101"/>
    <col min="13570" max="13570" width="5.625" style="101" customWidth="1"/>
    <col min="13571" max="13571" width="15.875" style="101" bestFit="1" customWidth="1"/>
    <col min="13572" max="13579" width="8.5" style="101" customWidth="1"/>
    <col min="13580" max="13825" width="6.625" style="101"/>
    <col min="13826" max="13826" width="5.625" style="101" customWidth="1"/>
    <col min="13827" max="13827" width="15.875" style="101" bestFit="1" customWidth="1"/>
    <col min="13828" max="13835" width="8.5" style="101" customWidth="1"/>
    <col min="13836" max="14081" width="6.625" style="101"/>
    <col min="14082" max="14082" width="5.625" style="101" customWidth="1"/>
    <col min="14083" max="14083" width="15.875" style="101" bestFit="1" customWidth="1"/>
    <col min="14084" max="14091" width="8.5" style="101" customWidth="1"/>
    <col min="14092" max="14337" width="6.625" style="101"/>
    <col min="14338" max="14338" width="5.625" style="101" customWidth="1"/>
    <col min="14339" max="14339" width="15.875" style="101" bestFit="1" customWidth="1"/>
    <col min="14340" max="14347" width="8.5" style="101" customWidth="1"/>
    <col min="14348" max="14593" width="6.625" style="101"/>
    <col min="14594" max="14594" width="5.625" style="101" customWidth="1"/>
    <col min="14595" max="14595" width="15.875" style="101" bestFit="1" customWidth="1"/>
    <col min="14596" max="14603" width="8.5" style="101" customWidth="1"/>
    <col min="14604" max="14849" width="6.625" style="101"/>
    <col min="14850" max="14850" width="5.625" style="101" customWidth="1"/>
    <col min="14851" max="14851" width="15.875" style="101" bestFit="1" customWidth="1"/>
    <col min="14852" max="14859" width="8.5" style="101" customWidth="1"/>
    <col min="14860" max="15105" width="6.625" style="101"/>
    <col min="15106" max="15106" width="5.625" style="101" customWidth="1"/>
    <col min="15107" max="15107" width="15.875" style="101" bestFit="1" customWidth="1"/>
    <col min="15108" max="15115" width="8.5" style="101" customWidth="1"/>
    <col min="15116" max="15361" width="6.625" style="101"/>
    <col min="15362" max="15362" width="5.625" style="101" customWidth="1"/>
    <col min="15363" max="15363" width="15.875" style="101" bestFit="1" customWidth="1"/>
    <col min="15364" max="15371" width="8.5" style="101" customWidth="1"/>
    <col min="15372" max="15617" width="6.625" style="101"/>
    <col min="15618" max="15618" width="5.625" style="101" customWidth="1"/>
    <col min="15619" max="15619" width="15.875" style="101" bestFit="1" customWidth="1"/>
    <col min="15620" max="15627" width="8.5" style="101" customWidth="1"/>
    <col min="15628" max="15873" width="6.625" style="101"/>
    <col min="15874" max="15874" width="5.625" style="101" customWidth="1"/>
    <col min="15875" max="15875" width="15.875" style="101" bestFit="1" customWidth="1"/>
    <col min="15876" max="15883" width="8.5" style="101" customWidth="1"/>
    <col min="15884" max="16129" width="6.625" style="101"/>
    <col min="16130" max="16130" width="5.625" style="101" customWidth="1"/>
    <col min="16131" max="16131" width="15.875" style="101" bestFit="1" customWidth="1"/>
    <col min="16132" max="16139" width="8.5" style="101" customWidth="1"/>
    <col min="16140" max="16384" width="6.625" style="101"/>
  </cols>
  <sheetData>
    <row r="1" spans="1:15" ht="12.75" customHeight="1"/>
    <row r="2" spans="1:15" ht="12.75" customHeight="1">
      <c r="A2" s="99" t="s">
        <v>261</v>
      </c>
      <c r="L2" s="101"/>
      <c r="M2" s="101"/>
      <c r="N2" s="101"/>
      <c r="O2" s="101"/>
    </row>
    <row r="3" spans="1:15" ht="12.75" customHeight="1">
      <c r="A3" s="113"/>
      <c r="B3" s="113"/>
      <c r="C3" s="113"/>
      <c r="D3" s="113"/>
      <c r="E3" s="113"/>
      <c r="F3" s="113"/>
      <c r="G3" s="103"/>
      <c r="H3" s="103"/>
      <c r="I3" s="103"/>
      <c r="J3" s="113"/>
      <c r="K3" s="185" t="s">
        <v>363</v>
      </c>
      <c r="L3" s="101"/>
      <c r="M3" s="101"/>
      <c r="N3" s="101"/>
      <c r="O3" s="101"/>
    </row>
    <row r="4" spans="1:15" s="86" customFormat="1" ht="15" customHeight="1">
      <c r="A4" s="576" t="s">
        <v>269</v>
      </c>
      <c r="B4" s="576"/>
      <c r="C4" s="577"/>
      <c r="D4" s="532" t="s">
        <v>86</v>
      </c>
      <c r="E4" s="546" t="s">
        <v>87</v>
      </c>
      <c r="F4" s="546" t="s">
        <v>88</v>
      </c>
      <c r="G4" s="547"/>
      <c r="H4" s="547"/>
      <c r="I4" s="547"/>
      <c r="J4" s="575" t="s">
        <v>148</v>
      </c>
      <c r="K4" s="575" t="s">
        <v>149</v>
      </c>
      <c r="L4" s="87"/>
    </row>
    <row r="5" spans="1:15" s="86" customFormat="1" ht="15" customHeight="1">
      <c r="A5" s="578"/>
      <c r="B5" s="578"/>
      <c r="C5" s="579"/>
      <c r="D5" s="555"/>
      <c r="E5" s="534"/>
      <c r="F5" s="534"/>
      <c r="G5" s="174" t="s">
        <v>89</v>
      </c>
      <c r="H5" s="174" t="s">
        <v>90</v>
      </c>
      <c r="I5" s="175" t="s">
        <v>91</v>
      </c>
      <c r="J5" s="567"/>
      <c r="K5" s="567"/>
    </row>
    <row r="6" spans="1:15" ht="5.25" customHeight="1">
      <c r="A6" s="103"/>
      <c r="B6" s="103"/>
      <c r="C6" s="103"/>
      <c r="D6" s="119"/>
      <c r="E6" s="103"/>
      <c r="F6" s="103"/>
      <c r="G6" s="103"/>
      <c r="H6" s="103"/>
      <c r="I6" s="103"/>
      <c r="J6" s="103"/>
      <c r="K6" s="103"/>
      <c r="L6" s="101"/>
      <c r="M6" s="101"/>
      <c r="N6" s="101"/>
      <c r="O6" s="101"/>
    </row>
    <row r="7" spans="1:15" ht="15.75" customHeight="1">
      <c r="A7" s="111" t="s">
        <v>172</v>
      </c>
      <c r="B7" s="276" t="s">
        <v>346</v>
      </c>
      <c r="C7" s="103" t="s">
        <v>344</v>
      </c>
      <c r="D7" s="258">
        <v>28</v>
      </c>
      <c r="E7" s="203">
        <v>294</v>
      </c>
      <c r="F7" s="203">
        <v>7745</v>
      </c>
      <c r="G7" s="203">
        <v>2684</v>
      </c>
      <c r="H7" s="203">
        <v>2432</v>
      </c>
      <c r="I7" s="203">
        <v>2629</v>
      </c>
      <c r="J7" s="203">
        <v>603</v>
      </c>
      <c r="K7" s="203">
        <v>58</v>
      </c>
      <c r="L7" s="101"/>
      <c r="M7" s="101"/>
      <c r="N7" s="101"/>
      <c r="O7" s="101"/>
    </row>
    <row r="8" spans="1:15" ht="15.75" customHeight="1">
      <c r="A8" s="111"/>
      <c r="B8" s="276" t="s">
        <v>384</v>
      </c>
      <c r="C8" s="103" t="s">
        <v>344</v>
      </c>
      <c r="D8" s="258">
        <v>26</v>
      </c>
      <c r="E8" s="203">
        <v>297</v>
      </c>
      <c r="F8" s="203">
        <v>7611</v>
      </c>
      <c r="G8" s="203">
        <v>2508</v>
      </c>
      <c r="H8" s="203">
        <v>2681</v>
      </c>
      <c r="I8" s="203">
        <v>2422</v>
      </c>
      <c r="J8" s="203">
        <v>608</v>
      </c>
      <c r="K8" s="203">
        <v>56</v>
      </c>
      <c r="L8" s="101"/>
      <c r="M8" s="101"/>
      <c r="N8" s="101"/>
      <c r="O8" s="101"/>
    </row>
    <row r="9" spans="1:15" ht="15.75" customHeight="1">
      <c r="A9" s="103"/>
      <c r="B9" s="276" t="s">
        <v>380</v>
      </c>
      <c r="C9" s="103" t="s">
        <v>344</v>
      </c>
      <c r="D9" s="258">
        <v>27</v>
      </c>
      <c r="E9" s="203">
        <v>307</v>
      </c>
      <c r="F9" s="203">
        <v>7767</v>
      </c>
      <c r="G9" s="203">
        <v>2586</v>
      </c>
      <c r="H9" s="203">
        <v>2505</v>
      </c>
      <c r="I9" s="203">
        <v>2676</v>
      </c>
      <c r="J9" s="203">
        <v>605</v>
      </c>
      <c r="K9" s="203">
        <v>55</v>
      </c>
      <c r="L9" s="101"/>
      <c r="M9" s="101"/>
      <c r="N9" s="101"/>
      <c r="O9" s="101"/>
    </row>
    <row r="10" spans="1:15" ht="15.75" customHeight="1">
      <c r="A10" s="317"/>
      <c r="B10" s="322" t="s">
        <v>424</v>
      </c>
      <c r="C10" s="317" t="s">
        <v>344</v>
      </c>
      <c r="D10" s="304">
        <v>27</v>
      </c>
      <c r="E10" s="305">
        <v>307</v>
      </c>
      <c r="F10" s="305">
        <v>7649</v>
      </c>
      <c r="G10" s="305">
        <v>2558</v>
      </c>
      <c r="H10" s="305">
        <v>2587</v>
      </c>
      <c r="I10" s="305">
        <v>2504</v>
      </c>
      <c r="J10" s="305">
        <v>607</v>
      </c>
      <c r="K10" s="305">
        <v>52</v>
      </c>
      <c r="L10" s="101"/>
      <c r="M10" s="101"/>
      <c r="N10" s="101"/>
      <c r="O10" s="101"/>
    </row>
    <row r="11" spans="1:15" ht="15.75" customHeight="1">
      <c r="A11" s="317"/>
      <c r="B11" s="322" t="s">
        <v>594</v>
      </c>
      <c r="C11" s="317" t="s">
        <v>344</v>
      </c>
      <c r="D11" s="304">
        <v>27</v>
      </c>
      <c r="E11" s="305">
        <v>311</v>
      </c>
      <c r="F11" s="305">
        <v>7639</v>
      </c>
      <c r="G11" s="305">
        <v>2512</v>
      </c>
      <c r="H11" s="305">
        <v>2555</v>
      </c>
      <c r="I11" s="305">
        <v>2572</v>
      </c>
      <c r="J11" s="305">
        <v>618</v>
      </c>
      <c r="K11" s="305">
        <v>53</v>
      </c>
      <c r="L11" s="101"/>
      <c r="M11" s="101"/>
      <c r="N11" s="101"/>
      <c r="O11" s="101"/>
    </row>
    <row r="12" spans="1:15" ht="5.25" customHeight="1">
      <c r="A12" s="341"/>
      <c r="B12" s="341"/>
      <c r="C12" s="341"/>
      <c r="D12" s="306"/>
      <c r="E12" s="307"/>
      <c r="F12" s="307"/>
      <c r="G12" s="307"/>
      <c r="H12" s="307"/>
      <c r="I12" s="307"/>
      <c r="J12" s="307"/>
      <c r="K12" s="307"/>
      <c r="L12" s="101"/>
      <c r="M12" s="101"/>
      <c r="N12" s="101"/>
      <c r="O12" s="101"/>
    </row>
    <row r="13" spans="1:15" ht="5.25" customHeight="1">
      <c r="A13" s="317"/>
      <c r="B13" s="317"/>
      <c r="C13" s="317"/>
      <c r="D13" s="304"/>
      <c r="E13" s="308"/>
      <c r="F13" s="308"/>
      <c r="G13" s="308"/>
      <c r="H13" s="308"/>
      <c r="I13" s="308"/>
      <c r="J13" s="308"/>
      <c r="K13" s="308"/>
      <c r="L13" s="101"/>
      <c r="M13" s="101"/>
      <c r="N13" s="101"/>
      <c r="O13" s="101"/>
    </row>
    <row r="14" spans="1:15" ht="15" customHeight="1">
      <c r="A14" s="572" t="s">
        <v>597</v>
      </c>
      <c r="B14" s="573"/>
      <c r="C14" s="574"/>
      <c r="D14" s="304"/>
      <c r="E14" s="308"/>
      <c r="F14" s="308"/>
      <c r="G14" s="308"/>
      <c r="H14" s="308"/>
      <c r="I14" s="308"/>
      <c r="J14" s="308"/>
      <c r="K14" s="308"/>
      <c r="L14" s="101"/>
      <c r="M14" s="101"/>
      <c r="N14" s="101"/>
      <c r="O14" s="101"/>
    </row>
    <row r="15" spans="1:15" ht="15.75" customHeight="1">
      <c r="A15" s="342" t="s">
        <v>24</v>
      </c>
      <c r="B15" s="317"/>
      <c r="C15" s="343"/>
      <c r="D15" s="304"/>
      <c r="E15" s="308">
        <v>12</v>
      </c>
      <c r="F15" s="308">
        <v>415</v>
      </c>
      <c r="G15" s="308">
        <v>140</v>
      </c>
      <c r="H15" s="308">
        <v>138</v>
      </c>
      <c r="I15" s="308">
        <v>137</v>
      </c>
      <c r="J15" s="308">
        <v>24</v>
      </c>
      <c r="K15" s="308">
        <v>1</v>
      </c>
      <c r="L15" s="101"/>
      <c r="M15" s="101"/>
      <c r="N15" s="101"/>
      <c r="O15" s="101"/>
    </row>
    <row r="16" spans="1:15" ht="15.75" customHeight="1">
      <c r="A16" s="344" t="s">
        <v>92</v>
      </c>
      <c r="B16" s="317"/>
      <c r="C16" s="345"/>
      <c r="D16" s="304"/>
      <c r="E16" s="308">
        <v>10</v>
      </c>
      <c r="F16" s="308">
        <v>226</v>
      </c>
      <c r="G16" s="308">
        <v>70</v>
      </c>
      <c r="H16" s="308">
        <v>67</v>
      </c>
      <c r="I16" s="308">
        <v>89</v>
      </c>
      <c r="J16" s="308">
        <v>22</v>
      </c>
      <c r="K16" s="308">
        <v>2</v>
      </c>
      <c r="L16" s="101"/>
      <c r="M16" s="101"/>
      <c r="N16" s="101"/>
      <c r="O16" s="101"/>
    </row>
    <row r="17" spans="1:15" ht="15.75" customHeight="1">
      <c r="A17" s="344" t="s">
        <v>93</v>
      </c>
      <c r="B17" s="317"/>
      <c r="C17" s="345"/>
      <c r="D17" s="304"/>
      <c r="E17" s="308">
        <v>20</v>
      </c>
      <c r="F17" s="308">
        <v>554</v>
      </c>
      <c r="G17" s="308">
        <v>185</v>
      </c>
      <c r="H17" s="308">
        <v>185</v>
      </c>
      <c r="I17" s="308">
        <v>184</v>
      </c>
      <c r="J17" s="308">
        <v>42</v>
      </c>
      <c r="K17" s="308">
        <v>1</v>
      </c>
      <c r="L17" s="101"/>
      <c r="M17" s="101"/>
      <c r="N17" s="101"/>
      <c r="O17" s="101"/>
    </row>
    <row r="18" spans="1:15" ht="15.75" customHeight="1">
      <c r="A18" s="344" t="s">
        <v>94</v>
      </c>
      <c r="B18" s="317"/>
      <c r="C18" s="345"/>
      <c r="D18" s="304"/>
      <c r="E18" s="308">
        <v>23</v>
      </c>
      <c r="F18" s="308">
        <v>579</v>
      </c>
      <c r="G18" s="308">
        <v>199</v>
      </c>
      <c r="H18" s="308">
        <v>188</v>
      </c>
      <c r="I18" s="308">
        <v>192</v>
      </c>
      <c r="J18" s="308">
        <v>44</v>
      </c>
      <c r="K18" s="308">
        <v>1</v>
      </c>
      <c r="L18" s="101"/>
      <c r="M18" s="101"/>
      <c r="N18" s="101"/>
      <c r="O18" s="101"/>
    </row>
    <row r="19" spans="1:15" ht="15.75" customHeight="1">
      <c r="A19" s="344" t="s">
        <v>95</v>
      </c>
      <c r="B19" s="317"/>
      <c r="C19" s="345"/>
      <c r="D19" s="304"/>
      <c r="E19" s="308">
        <v>16</v>
      </c>
      <c r="F19" s="308">
        <v>365</v>
      </c>
      <c r="G19" s="308">
        <v>123</v>
      </c>
      <c r="H19" s="308">
        <v>118</v>
      </c>
      <c r="I19" s="308">
        <v>124</v>
      </c>
      <c r="J19" s="308">
        <v>42</v>
      </c>
      <c r="K19" s="308">
        <v>1</v>
      </c>
      <c r="L19" s="101"/>
      <c r="M19" s="101"/>
      <c r="N19" s="101"/>
      <c r="O19" s="101"/>
    </row>
    <row r="20" spans="1:15" ht="15.75" customHeight="1">
      <c r="A20" s="344" t="s">
        <v>96</v>
      </c>
      <c r="B20" s="317"/>
      <c r="C20" s="345"/>
      <c r="D20" s="305"/>
      <c r="E20" s="305">
        <v>14</v>
      </c>
      <c r="F20" s="305">
        <v>372</v>
      </c>
      <c r="G20" s="305">
        <v>116</v>
      </c>
      <c r="H20" s="305">
        <v>124</v>
      </c>
      <c r="I20" s="305">
        <v>132</v>
      </c>
      <c r="J20" s="305">
        <v>26</v>
      </c>
      <c r="K20" s="305">
        <v>1</v>
      </c>
      <c r="L20" s="101"/>
      <c r="M20" s="101"/>
      <c r="N20" s="101"/>
      <c r="O20" s="101"/>
    </row>
    <row r="21" spans="1:15" ht="15.75" customHeight="1">
      <c r="A21" s="344" t="s">
        <v>97</v>
      </c>
      <c r="B21" s="317"/>
      <c r="C21" s="345"/>
      <c r="D21" s="305"/>
      <c r="E21" s="305">
        <v>22</v>
      </c>
      <c r="F21" s="305">
        <v>668</v>
      </c>
      <c r="G21" s="305">
        <v>197</v>
      </c>
      <c r="H21" s="305">
        <v>235</v>
      </c>
      <c r="I21" s="305">
        <v>236</v>
      </c>
      <c r="J21" s="305">
        <v>43</v>
      </c>
      <c r="K21" s="305">
        <v>1</v>
      </c>
      <c r="L21" s="101"/>
      <c r="M21" s="101"/>
      <c r="N21" s="101"/>
      <c r="O21" s="101"/>
    </row>
    <row r="22" spans="1:15" ht="15.75" customHeight="1">
      <c r="A22" s="344" t="s">
        <v>98</v>
      </c>
      <c r="B22" s="317"/>
      <c r="C22" s="345"/>
      <c r="D22" s="305"/>
      <c r="E22" s="305">
        <v>17</v>
      </c>
      <c r="F22" s="305">
        <v>524</v>
      </c>
      <c r="G22" s="305">
        <v>185</v>
      </c>
      <c r="H22" s="305">
        <v>182</v>
      </c>
      <c r="I22" s="305">
        <v>157</v>
      </c>
      <c r="J22" s="305">
        <v>36</v>
      </c>
      <c r="K22" s="305">
        <v>1</v>
      </c>
      <c r="L22" s="101"/>
      <c r="M22" s="101"/>
      <c r="N22" s="101"/>
      <c r="O22" s="101"/>
    </row>
    <row r="23" spans="1:15" ht="15.75" customHeight="1">
      <c r="A23" s="344" t="s">
        <v>99</v>
      </c>
      <c r="B23" s="317"/>
      <c r="C23" s="345"/>
      <c r="D23" s="305"/>
      <c r="E23" s="305">
        <v>4</v>
      </c>
      <c r="F23" s="305">
        <v>60</v>
      </c>
      <c r="G23" s="305">
        <v>22</v>
      </c>
      <c r="H23" s="305">
        <v>14</v>
      </c>
      <c r="I23" s="305">
        <v>24</v>
      </c>
      <c r="J23" s="305">
        <v>10</v>
      </c>
      <c r="K23" s="305">
        <v>1</v>
      </c>
      <c r="L23" s="101"/>
      <c r="M23" s="101"/>
      <c r="N23" s="101"/>
      <c r="O23" s="101"/>
    </row>
    <row r="24" spans="1:15" ht="15.75" customHeight="1">
      <c r="A24" s="344" t="s">
        <v>100</v>
      </c>
      <c r="B24" s="317"/>
      <c r="C24" s="345"/>
      <c r="D24" s="305"/>
      <c r="E24" s="305">
        <v>8</v>
      </c>
      <c r="F24" s="305">
        <v>190</v>
      </c>
      <c r="G24" s="305">
        <v>61</v>
      </c>
      <c r="H24" s="305">
        <v>67</v>
      </c>
      <c r="I24" s="305">
        <v>62</v>
      </c>
      <c r="J24" s="305">
        <v>18</v>
      </c>
      <c r="K24" s="305">
        <v>1</v>
      </c>
      <c r="L24" s="101"/>
      <c r="M24" s="101"/>
      <c r="N24" s="101"/>
      <c r="O24" s="101"/>
    </row>
    <row r="25" spans="1:15" ht="15.75" customHeight="1">
      <c r="A25" s="344" t="s">
        <v>101</v>
      </c>
      <c r="B25" s="317"/>
      <c r="C25" s="345"/>
      <c r="D25" s="305"/>
      <c r="E25" s="305">
        <v>14</v>
      </c>
      <c r="F25" s="305">
        <v>419</v>
      </c>
      <c r="G25" s="305">
        <v>146</v>
      </c>
      <c r="H25" s="305">
        <v>138</v>
      </c>
      <c r="I25" s="305">
        <v>135</v>
      </c>
      <c r="J25" s="305">
        <v>34</v>
      </c>
      <c r="K25" s="305">
        <v>1</v>
      </c>
      <c r="L25" s="101"/>
      <c r="M25" s="101"/>
      <c r="N25" s="101"/>
      <c r="O25" s="101"/>
    </row>
    <row r="26" spans="1:15" ht="15.75" customHeight="1">
      <c r="A26" s="344" t="s">
        <v>171</v>
      </c>
      <c r="B26" s="317"/>
      <c r="C26" s="345"/>
      <c r="D26" s="305"/>
      <c r="E26" s="310">
        <v>3</v>
      </c>
      <c r="F26" s="310">
        <v>9</v>
      </c>
      <c r="G26" s="310">
        <v>1</v>
      </c>
      <c r="H26" s="310">
        <v>2</v>
      </c>
      <c r="I26" s="310">
        <v>6</v>
      </c>
      <c r="J26" s="310">
        <v>2</v>
      </c>
      <c r="K26" s="310" t="s">
        <v>389</v>
      </c>
      <c r="L26" s="101"/>
      <c r="M26" s="101"/>
      <c r="N26" s="101"/>
      <c r="O26" s="101"/>
    </row>
    <row r="27" spans="1:15" ht="15.75" customHeight="1">
      <c r="A27" s="344" t="s">
        <v>102</v>
      </c>
      <c r="B27" s="317"/>
      <c r="C27" s="345"/>
      <c r="D27" s="305"/>
      <c r="E27" s="305">
        <v>16</v>
      </c>
      <c r="F27" s="305">
        <v>344</v>
      </c>
      <c r="G27" s="305">
        <v>103</v>
      </c>
      <c r="H27" s="305">
        <v>123</v>
      </c>
      <c r="I27" s="305">
        <v>118</v>
      </c>
      <c r="J27" s="305">
        <v>25</v>
      </c>
      <c r="K27" s="305">
        <v>1</v>
      </c>
      <c r="L27" s="101"/>
      <c r="M27" s="101"/>
      <c r="N27" s="101"/>
      <c r="O27" s="101"/>
    </row>
    <row r="28" spans="1:15" ht="15.75" customHeight="1">
      <c r="A28" s="344" t="s">
        <v>103</v>
      </c>
      <c r="B28" s="317"/>
      <c r="C28" s="345"/>
      <c r="D28" s="305"/>
      <c r="E28" s="305">
        <v>7</v>
      </c>
      <c r="F28" s="305">
        <v>168</v>
      </c>
      <c r="G28" s="305">
        <v>56</v>
      </c>
      <c r="H28" s="305">
        <v>53</v>
      </c>
      <c r="I28" s="305">
        <v>59</v>
      </c>
      <c r="J28" s="305">
        <v>17</v>
      </c>
      <c r="K28" s="305">
        <v>1</v>
      </c>
      <c r="L28" s="101"/>
      <c r="M28" s="101"/>
      <c r="N28" s="101"/>
      <c r="O28" s="101"/>
    </row>
    <row r="29" spans="1:15" ht="15.75" customHeight="1">
      <c r="A29" s="344" t="s">
        <v>104</v>
      </c>
      <c r="B29" s="317"/>
      <c r="C29" s="345"/>
      <c r="D29" s="305"/>
      <c r="E29" s="305">
        <v>17</v>
      </c>
      <c r="F29" s="305">
        <v>445</v>
      </c>
      <c r="G29" s="305">
        <v>144</v>
      </c>
      <c r="H29" s="305">
        <v>143</v>
      </c>
      <c r="I29" s="305">
        <v>158</v>
      </c>
      <c r="J29" s="305">
        <v>33</v>
      </c>
      <c r="K29" s="305">
        <v>1</v>
      </c>
      <c r="L29" s="101"/>
      <c r="M29" s="101"/>
      <c r="N29" s="101"/>
      <c r="O29" s="101"/>
    </row>
    <row r="30" spans="1:15" ht="15.75" customHeight="1">
      <c r="A30" s="344" t="s">
        <v>105</v>
      </c>
      <c r="B30" s="317"/>
      <c r="C30" s="345"/>
      <c r="D30" s="305"/>
      <c r="E30" s="305">
        <v>11</v>
      </c>
      <c r="F30" s="305">
        <v>241</v>
      </c>
      <c r="G30" s="305">
        <v>72</v>
      </c>
      <c r="H30" s="305">
        <v>82</v>
      </c>
      <c r="I30" s="305">
        <v>87</v>
      </c>
      <c r="J30" s="305">
        <v>20</v>
      </c>
      <c r="K30" s="305">
        <v>1</v>
      </c>
      <c r="L30" s="101"/>
      <c r="M30" s="101"/>
      <c r="N30" s="101"/>
      <c r="O30" s="101"/>
    </row>
    <row r="31" spans="1:15" ht="15.75" customHeight="1">
      <c r="A31" s="344" t="s">
        <v>106</v>
      </c>
      <c r="B31" s="317"/>
      <c r="C31" s="345"/>
      <c r="D31" s="305"/>
      <c r="E31" s="305">
        <v>27</v>
      </c>
      <c r="F31" s="305">
        <v>598</v>
      </c>
      <c r="G31" s="305">
        <v>202</v>
      </c>
      <c r="H31" s="305">
        <v>196</v>
      </c>
      <c r="I31" s="305">
        <v>200</v>
      </c>
      <c r="J31" s="305">
        <v>45</v>
      </c>
      <c r="K31" s="305">
        <v>2</v>
      </c>
      <c r="L31" s="101"/>
      <c r="M31" s="101"/>
      <c r="N31" s="101"/>
      <c r="O31" s="101"/>
    </row>
    <row r="32" spans="1:15" ht="15.75" customHeight="1">
      <c r="A32" s="344" t="s">
        <v>107</v>
      </c>
      <c r="B32" s="317"/>
      <c r="C32" s="345"/>
      <c r="D32" s="305"/>
      <c r="E32" s="305">
        <v>10</v>
      </c>
      <c r="F32" s="305">
        <v>222</v>
      </c>
      <c r="G32" s="305">
        <v>72</v>
      </c>
      <c r="H32" s="305">
        <v>77</v>
      </c>
      <c r="I32" s="305">
        <v>73</v>
      </c>
      <c r="J32" s="305">
        <v>19</v>
      </c>
      <c r="K32" s="305">
        <v>1</v>
      </c>
      <c r="L32" s="101"/>
      <c r="M32" s="101"/>
      <c r="N32" s="101"/>
      <c r="O32" s="101"/>
    </row>
    <row r="33" spans="1:11" ht="15.75" customHeight="1">
      <c r="A33" s="344" t="s">
        <v>108</v>
      </c>
      <c r="B33" s="317"/>
      <c r="C33" s="345"/>
      <c r="D33" s="305"/>
      <c r="E33" s="305">
        <v>8</v>
      </c>
      <c r="F33" s="305">
        <v>190</v>
      </c>
      <c r="G33" s="305">
        <v>58</v>
      </c>
      <c r="H33" s="305">
        <v>68</v>
      </c>
      <c r="I33" s="305">
        <v>64</v>
      </c>
      <c r="J33" s="305">
        <v>17</v>
      </c>
      <c r="K33" s="305">
        <v>1</v>
      </c>
    </row>
    <row r="34" spans="1:11" ht="15.75" customHeight="1">
      <c r="A34" s="344" t="s">
        <v>109</v>
      </c>
      <c r="B34" s="317"/>
      <c r="C34" s="345"/>
      <c r="D34" s="305"/>
      <c r="E34" s="305">
        <v>14</v>
      </c>
      <c r="F34" s="305">
        <v>401</v>
      </c>
      <c r="G34" s="305">
        <v>133</v>
      </c>
      <c r="H34" s="305">
        <v>137</v>
      </c>
      <c r="I34" s="305">
        <v>131</v>
      </c>
      <c r="J34" s="305">
        <v>27</v>
      </c>
      <c r="K34" s="305">
        <v>2</v>
      </c>
    </row>
    <row r="35" spans="1:11" ht="15.75" customHeight="1">
      <c r="A35" s="344" t="s">
        <v>110</v>
      </c>
      <c r="B35" s="317"/>
      <c r="C35" s="345"/>
      <c r="D35" s="305"/>
      <c r="E35" s="305">
        <v>7</v>
      </c>
      <c r="F35" s="305">
        <v>131</v>
      </c>
      <c r="G35" s="305">
        <v>50</v>
      </c>
      <c r="H35" s="305">
        <v>45</v>
      </c>
      <c r="I35" s="305">
        <v>36</v>
      </c>
      <c r="J35" s="305">
        <v>15</v>
      </c>
      <c r="K35" s="305">
        <v>1</v>
      </c>
    </row>
    <row r="36" spans="1:11" ht="15.75" customHeight="1">
      <c r="A36" s="344" t="s">
        <v>111</v>
      </c>
      <c r="B36" s="317"/>
      <c r="C36" s="345"/>
      <c r="D36" s="305"/>
      <c r="E36" s="305">
        <v>3</v>
      </c>
      <c r="F36" s="305">
        <v>13</v>
      </c>
      <c r="G36" s="305">
        <v>4</v>
      </c>
      <c r="H36" s="305">
        <v>5</v>
      </c>
      <c r="I36" s="305">
        <v>4</v>
      </c>
      <c r="J36" s="305">
        <v>9</v>
      </c>
      <c r="K36" s="310" t="s">
        <v>389</v>
      </c>
    </row>
    <row r="37" spans="1:11" ht="15.75" customHeight="1">
      <c r="A37" s="344" t="s">
        <v>112</v>
      </c>
      <c r="B37" s="317"/>
      <c r="C37" s="345"/>
      <c r="D37" s="305"/>
      <c r="E37" s="305">
        <v>8</v>
      </c>
      <c r="F37" s="305">
        <v>150</v>
      </c>
      <c r="G37" s="305">
        <v>50</v>
      </c>
      <c r="H37" s="305">
        <v>51</v>
      </c>
      <c r="I37" s="305">
        <v>49</v>
      </c>
      <c r="J37" s="305">
        <v>16</v>
      </c>
      <c r="K37" s="305">
        <v>1</v>
      </c>
    </row>
    <row r="38" spans="1:11" ht="15.75" customHeight="1">
      <c r="A38" s="344" t="s">
        <v>113</v>
      </c>
      <c r="B38" s="317"/>
      <c r="C38" s="345"/>
      <c r="D38" s="305"/>
      <c r="E38" s="305">
        <v>6</v>
      </c>
      <c r="F38" s="305">
        <v>104</v>
      </c>
      <c r="G38" s="305">
        <v>32</v>
      </c>
      <c r="H38" s="305">
        <v>35</v>
      </c>
      <c r="I38" s="305">
        <v>37</v>
      </c>
      <c r="J38" s="305">
        <v>13</v>
      </c>
      <c r="K38" s="305">
        <v>1</v>
      </c>
    </row>
    <row r="39" spans="1:11" ht="15.75" customHeight="1">
      <c r="A39" s="346" t="s">
        <v>270</v>
      </c>
      <c r="B39" s="347"/>
      <c r="C39" s="345"/>
      <c r="D39" s="305"/>
      <c r="E39" s="305">
        <v>3</v>
      </c>
      <c r="F39" s="305">
        <v>42</v>
      </c>
      <c r="G39" s="305">
        <v>16</v>
      </c>
      <c r="H39" s="305">
        <v>11</v>
      </c>
      <c r="I39" s="305">
        <v>15</v>
      </c>
      <c r="J39" s="305">
        <v>6</v>
      </c>
      <c r="K39" s="305">
        <v>2</v>
      </c>
    </row>
    <row r="40" spans="1:11" ht="15.75" customHeight="1">
      <c r="A40" s="344" t="s">
        <v>28</v>
      </c>
      <c r="B40" s="317"/>
      <c r="C40" s="345"/>
      <c r="D40" s="304"/>
      <c r="E40" s="305">
        <v>5</v>
      </c>
      <c r="F40" s="305">
        <v>98</v>
      </c>
      <c r="G40" s="305">
        <v>33</v>
      </c>
      <c r="H40" s="305">
        <v>33</v>
      </c>
      <c r="I40" s="305">
        <v>32</v>
      </c>
      <c r="J40" s="305">
        <v>11</v>
      </c>
      <c r="K40" s="310" t="s">
        <v>389</v>
      </c>
    </row>
    <row r="41" spans="1:11" ht="15.75" customHeight="1">
      <c r="A41" s="344" t="s">
        <v>173</v>
      </c>
      <c r="B41" s="317"/>
      <c r="C41" s="345"/>
      <c r="D41" s="304"/>
      <c r="E41" s="308">
        <v>6</v>
      </c>
      <c r="F41" s="305">
        <v>111</v>
      </c>
      <c r="G41" s="308">
        <v>42</v>
      </c>
      <c r="H41" s="308">
        <v>38</v>
      </c>
      <c r="I41" s="308">
        <v>31</v>
      </c>
      <c r="J41" s="308">
        <v>12</v>
      </c>
      <c r="K41" s="308">
        <v>1</v>
      </c>
    </row>
    <row r="42" spans="1:11" ht="3.75" customHeight="1">
      <c r="A42" s="348"/>
      <c r="B42" s="348"/>
      <c r="C42" s="349"/>
      <c r="D42" s="348"/>
      <c r="E42" s="348"/>
      <c r="F42" s="348"/>
      <c r="G42" s="348"/>
      <c r="H42" s="348"/>
      <c r="I42" s="348"/>
      <c r="J42" s="348"/>
      <c r="K42" s="348"/>
    </row>
    <row r="43" spans="1:11" ht="12.75" customHeight="1">
      <c r="A43" s="350" t="s">
        <v>398</v>
      </c>
      <c r="B43" s="320"/>
      <c r="C43" s="320"/>
      <c r="D43" s="320"/>
      <c r="E43" s="320"/>
      <c r="F43" s="320"/>
      <c r="G43" s="320"/>
      <c r="H43" s="320"/>
      <c r="I43" s="320"/>
      <c r="J43" s="320"/>
      <c r="K43" s="320"/>
    </row>
    <row r="44" spans="1:11" ht="12.75" customHeight="1">
      <c r="A44" s="350" t="s">
        <v>466</v>
      </c>
      <c r="B44" s="350"/>
      <c r="C44" s="320"/>
      <c r="D44" s="320"/>
      <c r="E44" s="320"/>
      <c r="F44" s="320"/>
      <c r="G44" s="320"/>
      <c r="H44" s="320"/>
      <c r="I44" s="320"/>
      <c r="J44" s="320"/>
      <c r="K44" s="320"/>
    </row>
    <row r="45" spans="1:11" ht="12.75" customHeight="1">
      <c r="A45" s="351" t="s">
        <v>467</v>
      </c>
      <c r="B45" s="350"/>
      <c r="C45" s="320"/>
      <c r="D45" s="320"/>
      <c r="E45" s="320"/>
      <c r="F45" s="320"/>
      <c r="G45" s="320"/>
      <c r="H45" s="320"/>
      <c r="I45" s="320"/>
      <c r="J45" s="320"/>
      <c r="K45" s="320"/>
    </row>
    <row r="46" spans="1:11" ht="12.75" customHeight="1">
      <c r="A46" s="138" t="s">
        <v>364</v>
      </c>
      <c r="B46" s="138"/>
    </row>
    <row r="47" spans="1:11" ht="12.75" customHeight="1">
      <c r="A47" s="99" t="s">
        <v>450</v>
      </c>
    </row>
    <row r="48" spans="1:11" ht="12.75" customHeight="1">
      <c r="A48" s="231" t="s">
        <v>472</v>
      </c>
    </row>
    <row r="49" spans="12:15" ht="18" customHeight="1">
      <c r="L49" s="101"/>
      <c r="M49" s="101"/>
      <c r="N49" s="101"/>
      <c r="O49" s="101"/>
    </row>
  </sheetData>
  <mergeCells count="8">
    <mergeCell ref="A14:C14"/>
    <mergeCell ref="K4:K5"/>
    <mergeCell ref="J4:J5"/>
    <mergeCell ref="F4:F5"/>
    <mergeCell ref="E4:E5"/>
    <mergeCell ref="D4:D5"/>
    <mergeCell ref="A4:C5"/>
    <mergeCell ref="G4:I4"/>
  </mergeCells>
  <phoneticPr fontId="6"/>
  <conditionalFormatting sqref="F39:F41">
    <cfRule type="expression" dxfId="0" priority="1" stopIfTrue="1">
      <formula>$F39-SUM($G39:$I39)&lt;&gt;0</formula>
    </cfRule>
  </conditionalFormatting>
  <printOptions horizontalCentered="1"/>
  <pageMargins left="0.78740157480314965" right="0.78740157480314965" top="0.78740157480314965" bottom="0.59055118110236227" header="0.59055118110236227" footer="0.39370078740157483"/>
  <pageSetup paperSize="9" scale="95" fitToHeight="0" orientation="portrait" r:id="rId1"/>
  <headerFooter scaleWithDoc="0">
    <oddHeader>&amp;R&amp;"ＭＳ 明朝,標準"&amp;9第&amp;"Times New Roman,標準"13&amp;"ＭＳ 明朝,標準"章　教育・文化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2"/>
  <sheetViews>
    <sheetView showGridLines="0" tabSelected="1" view="pageLayout" zoomScaleNormal="100" zoomScaleSheetLayoutView="100" workbookViewId="0">
      <selection activeCell="N15" sqref="N15"/>
    </sheetView>
  </sheetViews>
  <sheetFormatPr defaultRowHeight="18" customHeight="1"/>
  <cols>
    <col min="1" max="1" width="5.5" style="99" customWidth="1"/>
    <col min="2" max="2" width="2.25" style="99" customWidth="1"/>
    <col min="3" max="3" width="5.5" style="99" customWidth="1"/>
    <col min="4" max="9" width="6.375" style="99" customWidth="1"/>
    <col min="10" max="10" width="6.375" style="103" customWidth="1"/>
    <col min="11" max="14" width="6.375" style="101" customWidth="1"/>
    <col min="15" max="250" width="9" style="101"/>
    <col min="251" max="251" width="4.125" style="101" customWidth="1"/>
    <col min="252" max="252" width="17.125" style="101" customWidth="1"/>
    <col min="253" max="258" width="11.25" style="101" customWidth="1"/>
    <col min="259" max="259" width="5.625" style="101" customWidth="1"/>
    <col min="260" max="260" width="4.125" style="101" customWidth="1"/>
    <col min="261" max="261" width="17.125" style="101" customWidth="1"/>
    <col min="262" max="267" width="11.25" style="101" customWidth="1"/>
    <col min="268" max="268" width="1.25" style="101" customWidth="1"/>
    <col min="269" max="269" width="11.125" style="101" customWidth="1"/>
    <col min="270" max="506" width="9" style="101"/>
    <col min="507" max="507" width="4.125" style="101" customWidth="1"/>
    <col min="508" max="508" width="17.125" style="101" customWidth="1"/>
    <col min="509" max="514" width="11.25" style="101" customWidth="1"/>
    <col min="515" max="515" width="5.625" style="101" customWidth="1"/>
    <col min="516" max="516" width="4.125" style="101" customWidth="1"/>
    <col min="517" max="517" width="17.125" style="101" customWidth="1"/>
    <col min="518" max="523" width="11.25" style="101" customWidth="1"/>
    <col min="524" max="524" width="1.25" style="101" customWidth="1"/>
    <col min="525" max="525" width="11.125" style="101" customWidth="1"/>
    <col min="526" max="762" width="9" style="101"/>
    <col min="763" max="763" width="4.125" style="101" customWidth="1"/>
    <col min="764" max="764" width="17.125" style="101" customWidth="1"/>
    <col min="765" max="770" width="11.25" style="101" customWidth="1"/>
    <col min="771" max="771" width="5.625" style="101" customWidth="1"/>
    <col min="772" max="772" width="4.125" style="101" customWidth="1"/>
    <col min="773" max="773" width="17.125" style="101" customWidth="1"/>
    <col min="774" max="779" width="11.25" style="101" customWidth="1"/>
    <col min="780" max="780" width="1.25" style="101" customWidth="1"/>
    <col min="781" max="781" width="11.125" style="101" customWidth="1"/>
    <col min="782" max="1018" width="9" style="101"/>
    <col min="1019" max="1019" width="4.125" style="101" customWidth="1"/>
    <col min="1020" max="1020" width="17.125" style="101" customWidth="1"/>
    <col min="1021" max="1026" width="11.25" style="101" customWidth="1"/>
    <col min="1027" max="1027" width="5.625" style="101" customWidth="1"/>
    <col min="1028" max="1028" width="4.125" style="101" customWidth="1"/>
    <col min="1029" max="1029" width="17.125" style="101" customWidth="1"/>
    <col min="1030" max="1035" width="11.25" style="101" customWidth="1"/>
    <col min="1036" max="1036" width="1.25" style="101" customWidth="1"/>
    <col min="1037" max="1037" width="11.125" style="101" customWidth="1"/>
    <col min="1038" max="1274" width="9" style="101"/>
    <col min="1275" max="1275" width="4.125" style="101" customWidth="1"/>
    <col min="1276" max="1276" width="17.125" style="101" customWidth="1"/>
    <col min="1277" max="1282" width="11.25" style="101" customWidth="1"/>
    <col min="1283" max="1283" width="5.625" style="101" customWidth="1"/>
    <col min="1284" max="1284" width="4.125" style="101" customWidth="1"/>
    <col min="1285" max="1285" width="17.125" style="101" customWidth="1"/>
    <col min="1286" max="1291" width="11.25" style="101" customWidth="1"/>
    <col min="1292" max="1292" width="1.25" style="101" customWidth="1"/>
    <col min="1293" max="1293" width="11.125" style="101" customWidth="1"/>
    <col min="1294" max="1530" width="9" style="101"/>
    <col min="1531" max="1531" width="4.125" style="101" customWidth="1"/>
    <col min="1532" max="1532" width="17.125" style="101" customWidth="1"/>
    <col min="1533" max="1538" width="11.25" style="101" customWidth="1"/>
    <col min="1539" max="1539" width="5.625" style="101" customWidth="1"/>
    <col min="1540" max="1540" width="4.125" style="101" customWidth="1"/>
    <col min="1541" max="1541" width="17.125" style="101" customWidth="1"/>
    <col min="1542" max="1547" width="11.25" style="101" customWidth="1"/>
    <col min="1548" max="1548" width="1.25" style="101" customWidth="1"/>
    <col min="1549" max="1549" width="11.125" style="101" customWidth="1"/>
    <col min="1550" max="1786" width="9" style="101"/>
    <col min="1787" max="1787" width="4.125" style="101" customWidth="1"/>
    <col min="1788" max="1788" width="17.125" style="101" customWidth="1"/>
    <col min="1789" max="1794" width="11.25" style="101" customWidth="1"/>
    <col min="1795" max="1795" width="5.625" style="101" customWidth="1"/>
    <col min="1796" max="1796" width="4.125" style="101" customWidth="1"/>
    <col min="1797" max="1797" width="17.125" style="101" customWidth="1"/>
    <col min="1798" max="1803" width="11.25" style="101" customWidth="1"/>
    <col min="1804" max="1804" width="1.25" style="101" customWidth="1"/>
    <col min="1805" max="1805" width="11.125" style="101" customWidth="1"/>
    <col min="1806" max="2042" width="9" style="101"/>
    <col min="2043" max="2043" width="4.125" style="101" customWidth="1"/>
    <col min="2044" max="2044" width="17.125" style="101" customWidth="1"/>
    <col min="2045" max="2050" width="11.25" style="101" customWidth="1"/>
    <col min="2051" max="2051" width="5.625" style="101" customWidth="1"/>
    <col min="2052" max="2052" width="4.125" style="101" customWidth="1"/>
    <col min="2053" max="2053" width="17.125" style="101" customWidth="1"/>
    <col min="2054" max="2059" width="11.25" style="101" customWidth="1"/>
    <col min="2060" max="2060" width="1.25" style="101" customWidth="1"/>
    <col min="2061" max="2061" width="11.125" style="101" customWidth="1"/>
    <col min="2062" max="2298" width="9" style="101"/>
    <col min="2299" max="2299" width="4.125" style="101" customWidth="1"/>
    <col min="2300" max="2300" width="17.125" style="101" customWidth="1"/>
    <col min="2301" max="2306" width="11.25" style="101" customWidth="1"/>
    <col min="2307" max="2307" width="5.625" style="101" customWidth="1"/>
    <col min="2308" max="2308" width="4.125" style="101" customWidth="1"/>
    <col min="2309" max="2309" width="17.125" style="101" customWidth="1"/>
    <col min="2310" max="2315" width="11.25" style="101" customWidth="1"/>
    <col min="2316" max="2316" width="1.25" style="101" customWidth="1"/>
    <col min="2317" max="2317" width="11.125" style="101" customWidth="1"/>
    <col min="2318" max="2554" width="9" style="101"/>
    <col min="2555" max="2555" width="4.125" style="101" customWidth="1"/>
    <col min="2556" max="2556" width="17.125" style="101" customWidth="1"/>
    <col min="2557" max="2562" width="11.25" style="101" customWidth="1"/>
    <col min="2563" max="2563" width="5.625" style="101" customWidth="1"/>
    <col min="2564" max="2564" width="4.125" style="101" customWidth="1"/>
    <col min="2565" max="2565" width="17.125" style="101" customWidth="1"/>
    <col min="2566" max="2571" width="11.25" style="101" customWidth="1"/>
    <col min="2572" max="2572" width="1.25" style="101" customWidth="1"/>
    <col min="2573" max="2573" width="11.125" style="101" customWidth="1"/>
    <col min="2574" max="2810" width="9" style="101"/>
    <col min="2811" max="2811" width="4.125" style="101" customWidth="1"/>
    <col min="2812" max="2812" width="17.125" style="101" customWidth="1"/>
    <col min="2813" max="2818" width="11.25" style="101" customWidth="1"/>
    <col min="2819" max="2819" width="5.625" style="101" customWidth="1"/>
    <col min="2820" max="2820" width="4.125" style="101" customWidth="1"/>
    <col min="2821" max="2821" width="17.125" style="101" customWidth="1"/>
    <col min="2822" max="2827" width="11.25" style="101" customWidth="1"/>
    <col min="2828" max="2828" width="1.25" style="101" customWidth="1"/>
    <col min="2829" max="2829" width="11.125" style="101" customWidth="1"/>
    <col min="2830" max="3066" width="9" style="101"/>
    <col min="3067" max="3067" width="4.125" style="101" customWidth="1"/>
    <col min="3068" max="3068" width="17.125" style="101" customWidth="1"/>
    <col min="3069" max="3074" width="11.25" style="101" customWidth="1"/>
    <col min="3075" max="3075" width="5.625" style="101" customWidth="1"/>
    <col min="3076" max="3076" width="4.125" style="101" customWidth="1"/>
    <col min="3077" max="3077" width="17.125" style="101" customWidth="1"/>
    <col min="3078" max="3083" width="11.25" style="101" customWidth="1"/>
    <col min="3084" max="3084" width="1.25" style="101" customWidth="1"/>
    <col min="3085" max="3085" width="11.125" style="101" customWidth="1"/>
    <col min="3086" max="3322" width="9" style="101"/>
    <col min="3323" max="3323" width="4.125" style="101" customWidth="1"/>
    <col min="3324" max="3324" width="17.125" style="101" customWidth="1"/>
    <col min="3325" max="3330" width="11.25" style="101" customWidth="1"/>
    <col min="3331" max="3331" width="5.625" style="101" customWidth="1"/>
    <col min="3332" max="3332" width="4.125" style="101" customWidth="1"/>
    <col min="3333" max="3333" width="17.125" style="101" customWidth="1"/>
    <col min="3334" max="3339" width="11.25" style="101" customWidth="1"/>
    <col min="3340" max="3340" width="1.25" style="101" customWidth="1"/>
    <col min="3341" max="3341" width="11.125" style="101" customWidth="1"/>
    <col min="3342" max="3578" width="9" style="101"/>
    <col min="3579" max="3579" width="4.125" style="101" customWidth="1"/>
    <col min="3580" max="3580" width="17.125" style="101" customWidth="1"/>
    <col min="3581" max="3586" width="11.25" style="101" customWidth="1"/>
    <col min="3587" max="3587" width="5.625" style="101" customWidth="1"/>
    <col min="3588" max="3588" width="4.125" style="101" customWidth="1"/>
    <col min="3589" max="3589" width="17.125" style="101" customWidth="1"/>
    <col min="3590" max="3595" width="11.25" style="101" customWidth="1"/>
    <col min="3596" max="3596" width="1.25" style="101" customWidth="1"/>
    <col min="3597" max="3597" width="11.125" style="101" customWidth="1"/>
    <col min="3598" max="3834" width="9" style="101"/>
    <col min="3835" max="3835" width="4.125" style="101" customWidth="1"/>
    <col min="3836" max="3836" width="17.125" style="101" customWidth="1"/>
    <col min="3837" max="3842" width="11.25" style="101" customWidth="1"/>
    <col min="3843" max="3843" width="5.625" style="101" customWidth="1"/>
    <col min="3844" max="3844" width="4.125" style="101" customWidth="1"/>
    <col min="3845" max="3845" width="17.125" style="101" customWidth="1"/>
    <col min="3846" max="3851" width="11.25" style="101" customWidth="1"/>
    <col min="3852" max="3852" width="1.25" style="101" customWidth="1"/>
    <col min="3853" max="3853" width="11.125" style="101" customWidth="1"/>
    <col min="3854" max="4090" width="9" style="101"/>
    <col min="4091" max="4091" width="4.125" style="101" customWidth="1"/>
    <col min="4092" max="4092" width="17.125" style="101" customWidth="1"/>
    <col min="4093" max="4098" width="11.25" style="101" customWidth="1"/>
    <col min="4099" max="4099" width="5.625" style="101" customWidth="1"/>
    <col min="4100" max="4100" width="4.125" style="101" customWidth="1"/>
    <col min="4101" max="4101" width="17.125" style="101" customWidth="1"/>
    <col min="4102" max="4107" width="11.25" style="101" customWidth="1"/>
    <col min="4108" max="4108" width="1.25" style="101" customWidth="1"/>
    <col min="4109" max="4109" width="11.125" style="101" customWidth="1"/>
    <col min="4110" max="4346" width="9" style="101"/>
    <col min="4347" max="4347" width="4.125" style="101" customWidth="1"/>
    <col min="4348" max="4348" width="17.125" style="101" customWidth="1"/>
    <col min="4349" max="4354" width="11.25" style="101" customWidth="1"/>
    <col min="4355" max="4355" width="5.625" style="101" customWidth="1"/>
    <col min="4356" max="4356" width="4.125" style="101" customWidth="1"/>
    <col min="4357" max="4357" width="17.125" style="101" customWidth="1"/>
    <col min="4358" max="4363" width="11.25" style="101" customWidth="1"/>
    <col min="4364" max="4364" width="1.25" style="101" customWidth="1"/>
    <col min="4365" max="4365" width="11.125" style="101" customWidth="1"/>
    <col min="4366" max="4602" width="9" style="101"/>
    <col min="4603" max="4603" width="4.125" style="101" customWidth="1"/>
    <col min="4604" max="4604" width="17.125" style="101" customWidth="1"/>
    <col min="4605" max="4610" width="11.25" style="101" customWidth="1"/>
    <col min="4611" max="4611" width="5.625" style="101" customWidth="1"/>
    <col min="4612" max="4612" width="4.125" style="101" customWidth="1"/>
    <col min="4613" max="4613" width="17.125" style="101" customWidth="1"/>
    <col min="4614" max="4619" width="11.25" style="101" customWidth="1"/>
    <col min="4620" max="4620" width="1.25" style="101" customWidth="1"/>
    <col min="4621" max="4621" width="11.125" style="101" customWidth="1"/>
    <col min="4622" max="4858" width="9" style="101"/>
    <col min="4859" max="4859" width="4.125" style="101" customWidth="1"/>
    <col min="4860" max="4860" width="17.125" style="101" customWidth="1"/>
    <col min="4861" max="4866" width="11.25" style="101" customWidth="1"/>
    <col min="4867" max="4867" width="5.625" style="101" customWidth="1"/>
    <col min="4868" max="4868" width="4.125" style="101" customWidth="1"/>
    <col min="4869" max="4869" width="17.125" style="101" customWidth="1"/>
    <col min="4870" max="4875" width="11.25" style="101" customWidth="1"/>
    <col min="4876" max="4876" width="1.25" style="101" customWidth="1"/>
    <col min="4877" max="4877" width="11.125" style="101" customWidth="1"/>
    <col min="4878" max="5114" width="9" style="101"/>
    <col min="5115" max="5115" width="4.125" style="101" customWidth="1"/>
    <col min="5116" max="5116" width="17.125" style="101" customWidth="1"/>
    <col min="5117" max="5122" width="11.25" style="101" customWidth="1"/>
    <col min="5123" max="5123" width="5.625" style="101" customWidth="1"/>
    <col min="5124" max="5124" width="4.125" style="101" customWidth="1"/>
    <col min="5125" max="5125" width="17.125" style="101" customWidth="1"/>
    <col min="5126" max="5131" width="11.25" style="101" customWidth="1"/>
    <col min="5132" max="5132" width="1.25" style="101" customWidth="1"/>
    <col min="5133" max="5133" width="11.125" style="101" customWidth="1"/>
    <col min="5134" max="5370" width="9" style="101"/>
    <col min="5371" max="5371" width="4.125" style="101" customWidth="1"/>
    <col min="5372" max="5372" width="17.125" style="101" customWidth="1"/>
    <col min="5373" max="5378" width="11.25" style="101" customWidth="1"/>
    <col min="5379" max="5379" width="5.625" style="101" customWidth="1"/>
    <col min="5380" max="5380" width="4.125" style="101" customWidth="1"/>
    <col min="5381" max="5381" width="17.125" style="101" customWidth="1"/>
    <col min="5382" max="5387" width="11.25" style="101" customWidth="1"/>
    <col min="5388" max="5388" width="1.25" style="101" customWidth="1"/>
    <col min="5389" max="5389" width="11.125" style="101" customWidth="1"/>
    <col min="5390" max="5626" width="9" style="101"/>
    <col min="5627" max="5627" width="4.125" style="101" customWidth="1"/>
    <col min="5628" max="5628" width="17.125" style="101" customWidth="1"/>
    <col min="5629" max="5634" width="11.25" style="101" customWidth="1"/>
    <col min="5635" max="5635" width="5.625" style="101" customWidth="1"/>
    <col min="5636" max="5636" width="4.125" style="101" customWidth="1"/>
    <col min="5637" max="5637" width="17.125" style="101" customWidth="1"/>
    <col min="5638" max="5643" width="11.25" style="101" customWidth="1"/>
    <col min="5644" max="5644" width="1.25" style="101" customWidth="1"/>
    <col min="5645" max="5645" width="11.125" style="101" customWidth="1"/>
    <col min="5646" max="5882" width="9" style="101"/>
    <col min="5883" max="5883" width="4.125" style="101" customWidth="1"/>
    <col min="5884" max="5884" width="17.125" style="101" customWidth="1"/>
    <col min="5885" max="5890" width="11.25" style="101" customWidth="1"/>
    <col min="5891" max="5891" width="5.625" style="101" customWidth="1"/>
    <col min="5892" max="5892" width="4.125" style="101" customWidth="1"/>
    <col min="5893" max="5893" width="17.125" style="101" customWidth="1"/>
    <col min="5894" max="5899" width="11.25" style="101" customWidth="1"/>
    <col min="5900" max="5900" width="1.25" style="101" customWidth="1"/>
    <col min="5901" max="5901" width="11.125" style="101" customWidth="1"/>
    <col min="5902" max="6138" width="9" style="101"/>
    <col min="6139" max="6139" width="4.125" style="101" customWidth="1"/>
    <col min="6140" max="6140" width="17.125" style="101" customWidth="1"/>
    <col min="6141" max="6146" width="11.25" style="101" customWidth="1"/>
    <col min="6147" max="6147" width="5.625" style="101" customWidth="1"/>
    <col min="6148" max="6148" width="4.125" style="101" customWidth="1"/>
    <col min="6149" max="6149" width="17.125" style="101" customWidth="1"/>
    <col min="6150" max="6155" width="11.25" style="101" customWidth="1"/>
    <col min="6156" max="6156" width="1.25" style="101" customWidth="1"/>
    <col min="6157" max="6157" width="11.125" style="101" customWidth="1"/>
    <col min="6158" max="6394" width="9" style="101"/>
    <col min="6395" max="6395" width="4.125" style="101" customWidth="1"/>
    <col min="6396" max="6396" width="17.125" style="101" customWidth="1"/>
    <col min="6397" max="6402" width="11.25" style="101" customWidth="1"/>
    <col min="6403" max="6403" width="5.625" style="101" customWidth="1"/>
    <col min="6404" max="6404" width="4.125" style="101" customWidth="1"/>
    <col min="6405" max="6405" width="17.125" style="101" customWidth="1"/>
    <col min="6406" max="6411" width="11.25" style="101" customWidth="1"/>
    <col min="6412" max="6412" width="1.25" style="101" customWidth="1"/>
    <col min="6413" max="6413" width="11.125" style="101" customWidth="1"/>
    <col min="6414" max="6650" width="9" style="101"/>
    <col min="6651" max="6651" width="4.125" style="101" customWidth="1"/>
    <col min="6652" max="6652" width="17.125" style="101" customWidth="1"/>
    <col min="6653" max="6658" width="11.25" style="101" customWidth="1"/>
    <col min="6659" max="6659" width="5.625" style="101" customWidth="1"/>
    <col min="6660" max="6660" width="4.125" style="101" customWidth="1"/>
    <col min="6661" max="6661" width="17.125" style="101" customWidth="1"/>
    <col min="6662" max="6667" width="11.25" style="101" customWidth="1"/>
    <col min="6668" max="6668" width="1.25" style="101" customWidth="1"/>
    <col min="6669" max="6669" width="11.125" style="101" customWidth="1"/>
    <col min="6670" max="6906" width="9" style="101"/>
    <col min="6907" max="6907" width="4.125" style="101" customWidth="1"/>
    <col min="6908" max="6908" width="17.125" style="101" customWidth="1"/>
    <col min="6909" max="6914" width="11.25" style="101" customWidth="1"/>
    <col min="6915" max="6915" width="5.625" style="101" customWidth="1"/>
    <col min="6916" max="6916" width="4.125" style="101" customWidth="1"/>
    <col min="6917" max="6917" width="17.125" style="101" customWidth="1"/>
    <col min="6918" max="6923" width="11.25" style="101" customWidth="1"/>
    <col min="6924" max="6924" width="1.25" style="101" customWidth="1"/>
    <col min="6925" max="6925" width="11.125" style="101" customWidth="1"/>
    <col min="6926" max="7162" width="9" style="101"/>
    <col min="7163" max="7163" width="4.125" style="101" customWidth="1"/>
    <col min="7164" max="7164" width="17.125" style="101" customWidth="1"/>
    <col min="7165" max="7170" width="11.25" style="101" customWidth="1"/>
    <col min="7171" max="7171" width="5.625" style="101" customWidth="1"/>
    <col min="7172" max="7172" width="4.125" style="101" customWidth="1"/>
    <col min="7173" max="7173" width="17.125" style="101" customWidth="1"/>
    <col min="7174" max="7179" width="11.25" style="101" customWidth="1"/>
    <col min="7180" max="7180" width="1.25" style="101" customWidth="1"/>
    <col min="7181" max="7181" width="11.125" style="101" customWidth="1"/>
    <col min="7182" max="7418" width="9" style="101"/>
    <col min="7419" max="7419" width="4.125" style="101" customWidth="1"/>
    <col min="7420" max="7420" width="17.125" style="101" customWidth="1"/>
    <col min="7421" max="7426" width="11.25" style="101" customWidth="1"/>
    <col min="7427" max="7427" width="5.625" style="101" customWidth="1"/>
    <col min="7428" max="7428" width="4.125" style="101" customWidth="1"/>
    <col min="7429" max="7429" width="17.125" style="101" customWidth="1"/>
    <col min="7430" max="7435" width="11.25" style="101" customWidth="1"/>
    <col min="7436" max="7436" width="1.25" style="101" customWidth="1"/>
    <col min="7437" max="7437" width="11.125" style="101" customWidth="1"/>
    <col min="7438" max="7674" width="9" style="101"/>
    <col min="7675" max="7675" width="4.125" style="101" customWidth="1"/>
    <col min="7676" max="7676" width="17.125" style="101" customWidth="1"/>
    <col min="7677" max="7682" width="11.25" style="101" customWidth="1"/>
    <col min="7683" max="7683" width="5.625" style="101" customWidth="1"/>
    <col min="7684" max="7684" width="4.125" style="101" customWidth="1"/>
    <col min="7685" max="7685" width="17.125" style="101" customWidth="1"/>
    <col min="7686" max="7691" width="11.25" style="101" customWidth="1"/>
    <col min="7692" max="7692" width="1.25" style="101" customWidth="1"/>
    <col min="7693" max="7693" width="11.125" style="101" customWidth="1"/>
    <col min="7694" max="7930" width="9" style="101"/>
    <col min="7931" max="7931" width="4.125" style="101" customWidth="1"/>
    <col min="7932" max="7932" width="17.125" style="101" customWidth="1"/>
    <col min="7933" max="7938" width="11.25" style="101" customWidth="1"/>
    <col min="7939" max="7939" width="5.625" style="101" customWidth="1"/>
    <col min="7940" max="7940" width="4.125" style="101" customWidth="1"/>
    <col min="7941" max="7941" width="17.125" style="101" customWidth="1"/>
    <col min="7942" max="7947" width="11.25" style="101" customWidth="1"/>
    <col min="7948" max="7948" width="1.25" style="101" customWidth="1"/>
    <col min="7949" max="7949" width="11.125" style="101" customWidth="1"/>
    <col min="7950" max="8186" width="9" style="101"/>
    <col min="8187" max="8187" width="4.125" style="101" customWidth="1"/>
    <col min="8188" max="8188" width="17.125" style="101" customWidth="1"/>
    <col min="8189" max="8194" width="11.25" style="101" customWidth="1"/>
    <col min="8195" max="8195" width="5.625" style="101" customWidth="1"/>
    <col min="8196" max="8196" width="4.125" style="101" customWidth="1"/>
    <col min="8197" max="8197" width="17.125" style="101" customWidth="1"/>
    <col min="8198" max="8203" width="11.25" style="101" customWidth="1"/>
    <col min="8204" max="8204" width="1.25" style="101" customWidth="1"/>
    <col min="8205" max="8205" width="11.125" style="101" customWidth="1"/>
    <col min="8206" max="8442" width="9" style="101"/>
    <col min="8443" max="8443" width="4.125" style="101" customWidth="1"/>
    <col min="8444" max="8444" width="17.125" style="101" customWidth="1"/>
    <col min="8445" max="8450" width="11.25" style="101" customWidth="1"/>
    <col min="8451" max="8451" width="5.625" style="101" customWidth="1"/>
    <col min="8452" max="8452" width="4.125" style="101" customWidth="1"/>
    <col min="8453" max="8453" width="17.125" style="101" customWidth="1"/>
    <col min="8454" max="8459" width="11.25" style="101" customWidth="1"/>
    <col min="8460" max="8460" width="1.25" style="101" customWidth="1"/>
    <col min="8461" max="8461" width="11.125" style="101" customWidth="1"/>
    <col min="8462" max="8698" width="9" style="101"/>
    <col min="8699" max="8699" width="4.125" style="101" customWidth="1"/>
    <col min="8700" max="8700" width="17.125" style="101" customWidth="1"/>
    <col min="8701" max="8706" width="11.25" style="101" customWidth="1"/>
    <col min="8707" max="8707" width="5.625" style="101" customWidth="1"/>
    <col min="8708" max="8708" width="4.125" style="101" customWidth="1"/>
    <col min="8709" max="8709" width="17.125" style="101" customWidth="1"/>
    <col min="8710" max="8715" width="11.25" style="101" customWidth="1"/>
    <col min="8716" max="8716" width="1.25" style="101" customWidth="1"/>
    <col min="8717" max="8717" width="11.125" style="101" customWidth="1"/>
    <col min="8718" max="8954" width="9" style="101"/>
    <col min="8955" max="8955" width="4.125" style="101" customWidth="1"/>
    <col min="8956" max="8956" width="17.125" style="101" customWidth="1"/>
    <col min="8957" max="8962" width="11.25" style="101" customWidth="1"/>
    <col min="8963" max="8963" width="5.625" style="101" customWidth="1"/>
    <col min="8964" max="8964" width="4.125" style="101" customWidth="1"/>
    <col min="8965" max="8965" width="17.125" style="101" customWidth="1"/>
    <col min="8966" max="8971" width="11.25" style="101" customWidth="1"/>
    <col min="8972" max="8972" width="1.25" style="101" customWidth="1"/>
    <col min="8973" max="8973" width="11.125" style="101" customWidth="1"/>
    <col min="8974" max="9210" width="9" style="101"/>
    <col min="9211" max="9211" width="4.125" style="101" customWidth="1"/>
    <col min="9212" max="9212" width="17.125" style="101" customWidth="1"/>
    <col min="9213" max="9218" width="11.25" style="101" customWidth="1"/>
    <col min="9219" max="9219" width="5.625" style="101" customWidth="1"/>
    <col min="9220" max="9220" width="4.125" style="101" customWidth="1"/>
    <col min="9221" max="9221" width="17.125" style="101" customWidth="1"/>
    <col min="9222" max="9227" width="11.25" style="101" customWidth="1"/>
    <col min="9228" max="9228" width="1.25" style="101" customWidth="1"/>
    <col min="9229" max="9229" width="11.125" style="101" customWidth="1"/>
    <col min="9230" max="9466" width="9" style="101"/>
    <col min="9467" max="9467" width="4.125" style="101" customWidth="1"/>
    <col min="9468" max="9468" width="17.125" style="101" customWidth="1"/>
    <col min="9469" max="9474" width="11.25" style="101" customWidth="1"/>
    <col min="9475" max="9475" width="5.625" style="101" customWidth="1"/>
    <col min="9476" max="9476" width="4.125" style="101" customWidth="1"/>
    <col min="9477" max="9477" width="17.125" style="101" customWidth="1"/>
    <col min="9478" max="9483" width="11.25" style="101" customWidth="1"/>
    <col min="9484" max="9484" width="1.25" style="101" customWidth="1"/>
    <col min="9485" max="9485" width="11.125" style="101" customWidth="1"/>
    <col min="9486" max="9722" width="9" style="101"/>
    <col min="9723" max="9723" width="4.125" style="101" customWidth="1"/>
    <col min="9724" max="9724" width="17.125" style="101" customWidth="1"/>
    <col min="9725" max="9730" width="11.25" style="101" customWidth="1"/>
    <col min="9731" max="9731" width="5.625" style="101" customWidth="1"/>
    <col min="9732" max="9732" width="4.125" style="101" customWidth="1"/>
    <col min="9733" max="9733" width="17.125" style="101" customWidth="1"/>
    <col min="9734" max="9739" width="11.25" style="101" customWidth="1"/>
    <col min="9740" max="9740" width="1.25" style="101" customWidth="1"/>
    <col min="9741" max="9741" width="11.125" style="101" customWidth="1"/>
    <col min="9742" max="9978" width="9" style="101"/>
    <col min="9979" max="9979" width="4.125" style="101" customWidth="1"/>
    <col min="9980" max="9980" width="17.125" style="101" customWidth="1"/>
    <col min="9981" max="9986" width="11.25" style="101" customWidth="1"/>
    <col min="9987" max="9987" width="5.625" style="101" customWidth="1"/>
    <col min="9988" max="9988" width="4.125" style="101" customWidth="1"/>
    <col min="9989" max="9989" width="17.125" style="101" customWidth="1"/>
    <col min="9990" max="9995" width="11.25" style="101" customWidth="1"/>
    <col min="9996" max="9996" width="1.25" style="101" customWidth="1"/>
    <col min="9997" max="9997" width="11.125" style="101" customWidth="1"/>
    <col min="9998" max="10234" width="9" style="101"/>
    <col min="10235" max="10235" width="4.125" style="101" customWidth="1"/>
    <col min="10236" max="10236" width="17.125" style="101" customWidth="1"/>
    <col min="10237" max="10242" width="11.25" style="101" customWidth="1"/>
    <col min="10243" max="10243" width="5.625" style="101" customWidth="1"/>
    <col min="10244" max="10244" width="4.125" style="101" customWidth="1"/>
    <col min="10245" max="10245" width="17.125" style="101" customWidth="1"/>
    <col min="10246" max="10251" width="11.25" style="101" customWidth="1"/>
    <col min="10252" max="10252" width="1.25" style="101" customWidth="1"/>
    <col min="10253" max="10253" width="11.125" style="101" customWidth="1"/>
    <col min="10254" max="10490" width="9" style="101"/>
    <col min="10491" max="10491" width="4.125" style="101" customWidth="1"/>
    <col min="10492" max="10492" width="17.125" style="101" customWidth="1"/>
    <col min="10493" max="10498" width="11.25" style="101" customWidth="1"/>
    <col min="10499" max="10499" width="5.625" style="101" customWidth="1"/>
    <col min="10500" max="10500" width="4.125" style="101" customWidth="1"/>
    <col min="10501" max="10501" width="17.125" style="101" customWidth="1"/>
    <col min="10502" max="10507" width="11.25" style="101" customWidth="1"/>
    <col min="10508" max="10508" width="1.25" style="101" customWidth="1"/>
    <col min="10509" max="10509" width="11.125" style="101" customWidth="1"/>
    <col min="10510" max="10746" width="9" style="101"/>
    <col min="10747" max="10747" width="4.125" style="101" customWidth="1"/>
    <col min="10748" max="10748" width="17.125" style="101" customWidth="1"/>
    <col min="10749" max="10754" width="11.25" style="101" customWidth="1"/>
    <col min="10755" max="10755" width="5.625" style="101" customWidth="1"/>
    <col min="10756" max="10756" width="4.125" style="101" customWidth="1"/>
    <col min="10757" max="10757" width="17.125" style="101" customWidth="1"/>
    <col min="10758" max="10763" width="11.25" style="101" customWidth="1"/>
    <col min="10764" max="10764" width="1.25" style="101" customWidth="1"/>
    <col min="10765" max="10765" width="11.125" style="101" customWidth="1"/>
    <col min="10766" max="11002" width="9" style="101"/>
    <col min="11003" max="11003" width="4.125" style="101" customWidth="1"/>
    <col min="11004" max="11004" width="17.125" style="101" customWidth="1"/>
    <col min="11005" max="11010" width="11.25" style="101" customWidth="1"/>
    <col min="11011" max="11011" width="5.625" style="101" customWidth="1"/>
    <col min="11012" max="11012" width="4.125" style="101" customWidth="1"/>
    <col min="11013" max="11013" width="17.125" style="101" customWidth="1"/>
    <col min="11014" max="11019" width="11.25" style="101" customWidth="1"/>
    <col min="11020" max="11020" width="1.25" style="101" customWidth="1"/>
    <col min="11021" max="11021" width="11.125" style="101" customWidth="1"/>
    <col min="11022" max="11258" width="9" style="101"/>
    <col min="11259" max="11259" width="4.125" style="101" customWidth="1"/>
    <col min="11260" max="11260" width="17.125" style="101" customWidth="1"/>
    <col min="11261" max="11266" width="11.25" style="101" customWidth="1"/>
    <col min="11267" max="11267" width="5.625" style="101" customWidth="1"/>
    <col min="11268" max="11268" width="4.125" style="101" customWidth="1"/>
    <col min="11269" max="11269" width="17.125" style="101" customWidth="1"/>
    <col min="11270" max="11275" width="11.25" style="101" customWidth="1"/>
    <col min="11276" max="11276" width="1.25" style="101" customWidth="1"/>
    <col min="11277" max="11277" width="11.125" style="101" customWidth="1"/>
    <col min="11278" max="11514" width="9" style="101"/>
    <col min="11515" max="11515" width="4.125" style="101" customWidth="1"/>
    <col min="11516" max="11516" width="17.125" style="101" customWidth="1"/>
    <col min="11517" max="11522" width="11.25" style="101" customWidth="1"/>
    <col min="11523" max="11523" width="5.625" style="101" customWidth="1"/>
    <col min="11524" max="11524" width="4.125" style="101" customWidth="1"/>
    <col min="11525" max="11525" width="17.125" style="101" customWidth="1"/>
    <col min="11526" max="11531" width="11.25" style="101" customWidth="1"/>
    <col min="11532" max="11532" width="1.25" style="101" customWidth="1"/>
    <col min="11533" max="11533" width="11.125" style="101" customWidth="1"/>
    <col min="11534" max="11770" width="9" style="101"/>
    <col min="11771" max="11771" width="4.125" style="101" customWidth="1"/>
    <col min="11772" max="11772" width="17.125" style="101" customWidth="1"/>
    <col min="11773" max="11778" width="11.25" style="101" customWidth="1"/>
    <col min="11779" max="11779" width="5.625" style="101" customWidth="1"/>
    <col min="11780" max="11780" width="4.125" style="101" customWidth="1"/>
    <col min="11781" max="11781" width="17.125" style="101" customWidth="1"/>
    <col min="11782" max="11787" width="11.25" style="101" customWidth="1"/>
    <col min="11788" max="11788" width="1.25" style="101" customWidth="1"/>
    <col min="11789" max="11789" width="11.125" style="101" customWidth="1"/>
    <col min="11790" max="12026" width="9" style="101"/>
    <col min="12027" max="12027" width="4.125" style="101" customWidth="1"/>
    <col min="12028" max="12028" width="17.125" style="101" customWidth="1"/>
    <col min="12029" max="12034" width="11.25" style="101" customWidth="1"/>
    <col min="12035" max="12035" width="5.625" style="101" customWidth="1"/>
    <col min="12036" max="12036" width="4.125" style="101" customWidth="1"/>
    <col min="12037" max="12037" width="17.125" style="101" customWidth="1"/>
    <col min="12038" max="12043" width="11.25" style="101" customWidth="1"/>
    <col min="12044" max="12044" width="1.25" style="101" customWidth="1"/>
    <col min="12045" max="12045" width="11.125" style="101" customWidth="1"/>
    <col min="12046" max="12282" width="9" style="101"/>
    <col min="12283" max="12283" width="4.125" style="101" customWidth="1"/>
    <col min="12284" max="12284" width="17.125" style="101" customWidth="1"/>
    <col min="12285" max="12290" width="11.25" style="101" customWidth="1"/>
    <col min="12291" max="12291" width="5.625" style="101" customWidth="1"/>
    <col min="12292" max="12292" width="4.125" style="101" customWidth="1"/>
    <col min="12293" max="12293" width="17.125" style="101" customWidth="1"/>
    <col min="12294" max="12299" width="11.25" style="101" customWidth="1"/>
    <col min="12300" max="12300" width="1.25" style="101" customWidth="1"/>
    <col min="12301" max="12301" width="11.125" style="101" customWidth="1"/>
    <col min="12302" max="12538" width="9" style="101"/>
    <col min="12539" max="12539" width="4.125" style="101" customWidth="1"/>
    <col min="12540" max="12540" width="17.125" style="101" customWidth="1"/>
    <col min="12541" max="12546" width="11.25" style="101" customWidth="1"/>
    <col min="12547" max="12547" width="5.625" style="101" customWidth="1"/>
    <col min="12548" max="12548" width="4.125" style="101" customWidth="1"/>
    <col min="12549" max="12549" width="17.125" style="101" customWidth="1"/>
    <col min="12550" max="12555" width="11.25" style="101" customWidth="1"/>
    <col min="12556" max="12556" width="1.25" style="101" customWidth="1"/>
    <col min="12557" max="12557" width="11.125" style="101" customWidth="1"/>
    <col min="12558" max="12794" width="9" style="101"/>
    <col min="12795" max="12795" width="4.125" style="101" customWidth="1"/>
    <col min="12796" max="12796" width="17.125" style="101" customWidth="1"/>
    <col min="12797" max="12802" width="11.25" style="101" customWidth="1"/>
    <col min="12803" max="12803" width="5.625" style="101" customWidth="1"/>
    <col min="12804" max="12804" width="4.125" style="101" customWidth="1"/>
    <col min="12805" max="12805" width="17.125" style="101" customWidth="1"/>
    <col min="12806" max="12811" width="11.25" style="101" customWidth="1"/>
    <col min="12812" max="12812" width="1.25" style="101" customWidth="1"/>
    <col min="12813" max="12813" width="11.125" style="101" customWidth="1"/>
    <col min="12814" max="13050" width="9" style="101"/>
    <col min="13051" max="13051" width="4.125" style="101" customWidth="1"/>
    <col min="13052" max="13052" width="17.125" style="101" customWidth="1"/>
    <col min="13053" max="13058" width="11.25" style="101" customWidth="1"/>
    <col min="13059" max="13059" width="5.625" style="101" customWidth="1"/>
    <col min="13060" max="13060" width="4.125" style="101" customWidth="1"/>
    <col min="13061" max="13061" width="17.125" style="101" customWidth="1"/>
    <col min="13062" max="13067" width="11.25" style="101" customWidth="1"/>
    <col min="13068" max="13068" width="1.25" style="101" customWidth="1"/>
    <col min="13069" max="13069" width="11.125" style="101" customWidth="1"/>
    <col min="13070" max="13306" width="9" style="101"/>
    <col min="13307" max="13307" width="4.125" style="101" customWidth="1"/>
    <col min="13308" max="13308" width="17.125" style="101" customWidth="1"/>
    <col min="13309" max="13314" width="11.25" style="101" customWidth="1"/>
    <col min="13315" max="13315" width="5.625" style="101" customWidth="1"/>
    <col min="13316" max="13316" width="4.125" style="101" customWidth="1"/>
    <col min="13317" max="13317" width="17.125" style="101" customWidth="1"/>
    <col min="13318" max="13323" width="11.25" style="101" customWidth="1"/>
    <col min="13324" max="13324" width="1.25" style="101" customWidth="1"/>
    <col min="13325" max="13325" width="11.125" style="101" customWidth="1"/>
    <col min="13326" max="13562" width="9" style="101"/>
    <col min="13563" max="13563" width="4.125" style="101" customWidth="1"/>
    <col min="13564" max="13564" width="17.125" style="101" customWidth="1"/>
    <col min="13565" max="13570" width="11.25" style="101" customWidth="1"/>
    <col min="13571" max="13571" width="5.625" style="101" customWidth="1"/>
    <col min="13572" max="13572" width="4.125" style="101" customWidth="1"/>
    <col min="13573" max="13573" width="17.125" style="101" customWidth="1"/>
    <col min="13574" max="13579" width="11.25" style="101" customWidth="1"/>
    <col min="13580" max="13580" width="1.25" style="101" customWidth="1"/>
    <col min="13581" max="13581" width="11.125" style="101" customWidth="1"/>
    <col min="13582" max="13818" width="9" style="101"/>
    <col min="13819" max="13819" width="4.125" style="101" customWidth="1"/>
    <col min="13820" max="13820" width="17.125" style="101" customWidth="1"/>
    <col min="13821" max="13826" width="11.25" style="101" customWidth="1"/>
    <col min="13827" max="13827" width="5.625" style="101" customWidth="1"/>
    <col min="13828" max="13828" width="4.125" style="101" customWidth="1"/>
    <col min="13829" max="13829" width="17.125" style="101" customWidth="1"/>
    <col min="13830" max="13835" width="11.25" style="101" customWidth="1"/>
    <col min="13836" max="13836" width="1.25" style="101" customWidth="1"/>
    <col min="13837" max="13837" width="11.125" style="101" customWidth="1"/>
    <col min="13838" max="14074" width="9" style="101"/>
    <col min="14075" max="14075" width="4.125" style="101" customWidth="1"/>
    <col min="14076" max="14076" width="17.125" style="101" customWidth="1"/>
    <col min="14077" max="14082" width="11.25" style="101" customWidth="1"/>
    <col min="14083" max="14083" width="5.625" style="101" customWidth="1"/>
    <col min="14084" max="14084" width="4.125" style="101" customWidth="1"/>
    <col min="14085" max="14085" width="17.125" style="101" customWidth="1"/>
    <col min="14086" max="14091" width="11.25" style="101" customWidth="1"/>
    <col min="14092" max="14092" width="1.25" style="101" customWidth="1"/>
    <col min="14093" max="14093" width="11.125" style="101" customWidth="1"/>
    <col min="14094" max="14330" width="9" style="101"/>
    <col min="14331" max="14331" width="4.125" style="101" customWidth="1"/>
    <col min="14332" max="14332" width="17.125" style="101" customWidth="1"/>
    <col min="14333" max="14338" width="11.25" style="101" customWidth="1"/>
    <col min="14339" max="14339" width="5.625" style="101" customWidth="1"/>
    <col min="14340" max="14340" width="4.125" style="101" customWidth="1"/>
    <col min="14341" max="14341" width="17.125" style="101" customWidth="1"/>
    <col min="14342" max="14347" width="11.25" style="101" customWidth="1"/>
    <col min="14348" max="14348" width="1.25" style="101" customWidth="1"/>
    <col min="14349" max="14349" width="11.125" style="101" customWidth="1"/>
    <col min="14350" max="14586" width="9" style="101"/>
    <col min="14587" max="14587" width="4.125" style="101" customWidth="1"/>
    <col min="14588" max="14588" width="17.125" style="101" customWidth="1"/>
    <col min="14589" max="14594" width="11.25" style="101" customWidth="1"/>
    <col min="14595" max="14595" width="5.625" style="101" customWidth="1"/>
    <col min="14596" max="14596" width="4.125" style="101" customWidth="1"/>
    <col min="14597" max="14597" width="17.125" style="101" customWidth="1"/>
    <col min="14598" max="14603" width="11.25" style="101" customWidth="1"/>
    <col min="14604" max="14604" width="1.25" style="101" customWidth="1"/>
    <col min="14605" max="14605" width="11.125" style="101" customWidth="1"/>
    <col min="14606" max="14842" width="9" style="101"/>
    <col min="14843" max="14843" width="4.125" style="101" customWidth="1"/>
    <col min="14844" max="14844" width="17.125" style="101" customWidth="1"/>
    <col min="14845" max="14850" width="11.25" style="101" customWidth="1"/>
    <col min="14851" max="14851" width="5.625" style="101" customWidth="1"/>
    <col min="14852" max="14852" width="4.125" style="101" customWidth="1"/>
    <col min="14853" max="14853" width="17.125" style="101" customWidth="1"/>
    <col min="14854" max="14859" width="11.25" style="101" customWidth="1"/>
    <col min="14860" max="14860" width="1.25" style="101" customWidth="1"/>
    <col min="14861" max="14861" width="11.125" style="101" customWidth="1"/>
    <col min="14862" max="15098" width="9" style="101"/>
    <col min="15099" max="15099" width="4.125" style="101" customWidth="1"/>
    <col min="15100" max="15100" width="17.125" style="101" customWidth="1"/>
    <col min="15101" max="15106" width="11.25" style="101" customWidth="1"/>
    <col min="15107" max="15107" width="5.625" style="101" customWidth="1"/>
    <col min="15108" max="15108" width="4.125" style="101" customWidth="1"/>
    <col min="15109" max="15109" width="17.125" style="101" customWidth="1"/>
    <col min="15110" max="15115" width="11.25" style="101" customWidth="1"/>
    <col min="15116" max="15116" width="1.25" style="101" customWidth="1"/>
    <col min="15117" max="15117" width="11.125" style="101" customWidth="1"/>
    <col min="15118" max="15354" width="9" style="101"/>
    <col min="15355" max="15355" width="4.125" style="101" customWidth="1"/>
    <col min="15356" max="15356" width="17.125" style="101" customWidth="1"/>
    <col min="15357" max="15362" width="11.25" style="101" customWidth="1"/>
    <col min="15363" max="15363" width="5.625" style="101" customWidth="1"/>
    <col min="15364" max="15364" width="4.125" style="101" customWidth="1"/>
    <col min="15365" max="15365" width="17.125" style="101" customWidth="1"/>
    <col min="15366" max="15371" width="11.25" style="101" customWidth="1"/>
    <col min="15372" max="15372" width="1.25" style="101" customWidth="1"/>
    <col min="15373" max="15373" width="11.125" style="101" customWidth="1"/>
    <col min="15374" max="15610" width="9" style="101"/>
    <col min="15611" max="15611" width="4.125" style="101" customWidth="1"/>
    <col min="15612" max="15612" width="17.125" style="101" customWidth="1"/>
    <col min="15613" max="15618" width="11.25" style="101" customWidth="1"/>
    <col min="15619" max="15619" width="5.625" style="101" customWidth="1"/>
    <col min="15620" max="15620" width="4.125" style="101" customWidth="1"/>
    <col min="15621" max="15621" width="17.125" style="101" customWidth="1"/>
    <col min="15622" max="15627" width="11.25" style="101" customWidth="1"/>
    <col min="15628" max="15628" width="1.25" style="101" customWidth="1"/>
    <col min="15629" max="15629" width="11.125" style="101" customWidth="1"/>
    <col min="15630" max="15866" width="9" style="101"/>
    <col min="15867" max="15867" width="4.125" style="101" customWidth="1"/>
    <col min="15868" max="15868" width="17.125" style="101" customWidth="1"/>
    <col min="15869" max="15874" width="11.25" style="101" customWidth="1"/>
    <col min="15875" max="15875" width="5.625" style="101" customWidth="1"/>
    <col min="15876" max="15876" width="4.125" style="101" customWidth="1"/>
    <col min="15877" max="15877" width="17.125" style="101" customWidth="1"/>
    <col min="15878" max="15883" width="11.25" style="101" customWidth="1"/>
    <col min="15884" max="15884" width="1.25" style="101" customWidth="1"/>
    <col min="15885" max="15885" width="11.125" style="101" customWidth="1"/>
    <col min="15886" max="16122" width="9" style="101"/>
    <col min="16123" max="16123" width="4.125" style="101" customWidth="1"/>
    <col min="16124" max="16124" width="17.125" style="101" customWidth="1"/>
    <col min="16125" max="16130" width="11.25" style="101" customWidth="1"/>
    <col min="16131" max="16131" width="5.625" style="101" customWidth="1"/>
    <col min="16132" max="16132" width="4.125" style="101" customWidth="1"/>
    <col min="16133" max="16133" width="17.125" style="101" customWidth="1"/>
    <col min="16134" max="16139" width="11.25" style="101" customWidth="1"/>
    <col min="16140" max="16140" width="1.25" style="101" customWidth="1"/>
    <col min="16141" max="16141" width="11.125" style="101" customWidth="1"/>
    <col min="16142" max="16384" width="9" style="101"/>
  </cols>
  <sheetData>
    <row r="1" spans="1:15" ht="12.75" customHeight="1"/>
    <row r="2" spans="1:15" ht="12.75" customHeight="1">
      <c r="A2" s="99" t="s">
        <v>262</v>
      </c>
    </row>
    <row r="3" spans="1:15" ht="12.75" customHeight="1">
      <c r="A3" s="103"/>
      <c r="B3" s="103"/>
      <c r="C3" s="103"/>
      <c r="D3" s="103"/>
      <c r="E3" s="103"/>
      <c r="F3" s="103"/>
      <c r="G3" s="103"/>
      <c r="K3" s="122"/>
      <c r="N3" s="165" t="s">
        <v>365</v>
      </c>
    </row>
    <row r="4" spans="1:15" s="86" customFormat="1" ht="18" customHeight="1">
      <c r="A4" s="577" t="s">
        <v>158</v>
      </c>
      <c r="B4" s="577"/>
      <c r="C4" s="586"/>
      <c r="D4" s="543" t="s">
        <v>114</v>
      </c>
      <c r="E4" s="546" t="s">
        <v>115</v>
      </c>
      <c r="F4" s="594" t="s">
        <v>275</v>
      </c>
      <c r="G4" s="547"/>
      <c r="H4" s="547"/>
      <c r="I4" s="547"/>
      <c r="J4" s="547"/>
      <c r="K4" s="547"/>
      <c r="L4" s="593"/>
      <c r="M4" s="580" t="s">
        <v>266</v>
      </c>
      <c r="N4" s="583" t="s">
        <v>267</v>
      </c>
      <c r="O4" s="87"/>
    </row>
    <row r="5" spans="1:15" s="86" customFormat="1" ht="18" customHeight="1">
      <c r="A5" s="587"/>
      <c r="B5" s="587"/>
      <c r="C5" s="588"/>
      <c r="D5" s="544"/>
      <c r="E5" s="544"/>
      <c r="F5" s="595"/>
      <c r="G5" s="550" t="s">
        <v>116</v>
      </c>
      <c r="H5" s="550" t="s">
        <v>90</v>
      </c>
      <c r="I5" s="550" t="s">
        <v>91</v>
      </c>
      <c r="J5" s="550" t="s">
        <v>135</v>
      </c>
      <c r="K5" s="590" t="s">
        <v>487</v>
      </c>
      <c r="L5" s="592" t="s">
        <v>488</v>
      </c>
      <c r="M5" s="581"/>
      <c r="N5" s="584"/>
      <c r="O5" s="87"/>
    </row>
    <row r="6" spans="1:15" s="86" customFormat="1" ht="18" customHeight="1">
      <c r="A6" s="579"/>
      <c r="B6" s="579"/>
      <c r="C6" s="589"/>
      <c r="D6" s="545"/>
      <c r="E6" s="545"/>
      <c r="F6" s="596"/>
      <c r="G6" s="545"/>
      <c r="H6" s="545"/>
      <c r="I6" s="545"/>
      <c r="J6" s="545"/>
      <c r="K6" s="591"/>
      <c r="L6" s="582"/>
      <c r="M6" s="582"/>
      <c r="N6" s="585"/>
      <c r="O6" s="87"/>
    </row>
    <row r="7" spans="1:15" ht="5.25" customHeight="1">
      <c r="A7" s="103"/>
      <c r="B7" s="103"/>
      <c r="C7" s="141"/>
      <c r="D7" s="103"/>
      <c r="E7" s="103"/>
      <c r="F7" s="103"/>
      <c r="G7" s="103"/>
      <c r="H7" s="103"/>
      <c r="I7" s="103"/>
      <c r="K7" s="103"/>
      <c r="L7" s="122"/>
      <c r="M7" s="122"/>
      <c r="N7" s="122"/>
    </row>
    <row r="8" spans="1:15" ht="18" customHeight="1">
      <c r="A8" s="142" t="s">
        <v>1</v>
      </c>
      <c r="B8" s="96" t="s">
        <v>348</v>
      </c>
      <c r="C8" s="143" t="s">
        <v>342</v>
      </c>
      <c r="D8" s="204">
        <v>26</v>
      </c>
      <c r="E8" s="242">
        <v>400</v>
      </c>
      <c r="F8" s="204">
        <v>13637</v>
      </c>
      <c r="G8" s="204">
        <v>4390</v>
      </c>
      <c r="H8" s="242">
        <v>4452</v>
      </c>
      <c r="I8" s="242">
        <v>4603</v>
      </c>
      <c r="J8" s="242">
        <v>11</v>
      </c>
      <c r="K8" s="242">
        <v>78</v>
      </c>
      <c r="L8" s="242">
        <v>91</v>
      </c>
      <c r="M8" s="242">
        <v>1096</v>
      </c>
      <c r="N8" s="242">
        <v>200</v>
      </c>
    </row>
    <row r="9" spans="1:15" ht="18" customHeight="1">
      <c r="B9" s="96" t="s">
        <v>295</v>
      </c>
      <c r="C9" s="143" t="s">
        <v>342</v>
      </c>
      <c r="D9" s="281" t="s">
        <v>484</v>
      </c>
      <c r="E9" s="281" t="s">
        <v>485</v>
      </c>
      <c r="F9" s="204">
        <v>13156</v>
      </c>
      <c r="G9" s="281">
        <v>4321</v>
      </c>
      <c r="H9" s="281">
        <v>4288</v>
      </c>
      <c r="I9" s="281">
        <v>4357</v>
      </c>
      <c r="J9" s="243">
        <v>21</v>
      </c>
      <c r="K9" s="280" t="s">
        <v>385</v>
      </c>
      <c r="L9" s="280" t="s">
        <v>386</v>
      </c>
      <c r="M9" s="280">
        <v>1080</v>
      </c>
      <c r="N9" s="280" t="s">
        <v>486</v>
      </c>
    </row>
    <row r="10" spans="1:15" ht="18" customHeight="1">
      <c r="A10" s="133"/>
      <c r="B10" s="96" t="s">
        <v>383</v>
      </c>
      <c r="C10" s="143" t="s">
        <v>342</v>
      </c>
      <c r="D10" s="308">
        <v>26</v>
      </c>
      <c r="E10" s="308">
        <v>391</v>
      </c>
      <c r="F10" s="308">
        <v>12626</v>
      </c>
      <c r="G10" s="308">
        <v>4000</v>
      </c>
      <c r="H10" s="308">
        <v>4250</v>
      </c>
      <c r="I10" s="308">
        <v>4187</v>
      </c>
      <c r="J10" s="308">
        <v>25</v>
      </c>
      <c r="K10" s="308">
        <v>70</v>
      </c>
      <c r="L10" s="308">
        <v>77</v>
      </c>
      <c r="M10" s="308">
        <v>1068</v>
      </c>
      <c r="N10" s="308">
        <v>190</v>
      </c>
    </row>
    <row r="11" spans="1:15" ht="18" customHeight="1">
      <c r="A11" s="133"/>
      <c r="B11" s="96" t="s">
        <v>424</v>
      </c>
      <c r="C11" s="143" t="s">
        <v>342</v>
      </c>
      <c r="D11" s="308">
        <v>26</v>
      </c>
      <c r="E11" s="308">
        <v>391</v>
      </c>
      <c r="F11" s="308">
        <v>12528</v>
      </c>
      <c r="G11" s="308">
        <v>4295</v>
      </c>
      <c r="H11" s="308">
        <v>3886</v>
      </c>
      <c r="I11" s="308">
        <v>4157</v>
      </c>
      <c r="J11" s="308">
        <v>31</v>
      </c>
      <c r="K11" s="308">
        <v>81</v>
      </c>
      <c r="L11" s="308">
        <v>69</v>
      </c>
      <c r="M11" s="308">
        <v>1070</v>
      </c>
      <c r="N11" s="308">
        <v>190</v>
      </c>
    </row>
    <row r="12" spans="1:15" ht="18" customHeight="1">
      <c r="A12" s="133"/>
      <c r="B12" s="96" t="s">
        <v>594</v>
      </c>
      <c r="C12" s="143" t="s">
        <v>342</v>
      </c>
      <c r="D12" s="308">
        <v>26</v>
      </c>
      <c r="E12" s="308">
        <v>393</v>
      </c>
      <c r="F12" s="308">
        <v>12215</v>
      </c>
      <c r="G12" s="308">
        <v>4094</v>
      </c>
      <c r="H12" s="308">
        <v>4147</v>
      </c>
      <c r="I12" s="308">
        <v>3791</v>
      </c>
      <c r="J12" s="308">
        <v>25</v>
      </c>
      <c r="K12" s="308">
        <v>89</v>
      </c>
      <c r="L12" s="308">
        <v>62</v>
      </c>
      <c r="M12" s="308">
        <v>1053</v>
      </c>
      <c r="N12" s="308">
        <v>191</v>
      </c>
    </row>
    <row r="13" spans="1:15" ht="3.95" customHeight="1">
      <c r="C13" s="134"/>
      <c r="D13" s="352"/>
      <c r="E13" s="352"/>
      <c r="F13" s="352"/>
      <c r="G13" s="353"/>
      <c r="H13" s="352"/>
      <c r="I13" s="352"/>
      <c r="J13" s="353"/>
      <c r="K13" s="353"/>
      <c r="L13" s="353"/>
      <c r="M13" s="353"/>
      <c r="N13" s="353"/>
    </row>
    <row r="14" spans="1:15" ht="3.95" customHeight="1">
      <c r="A14" s="144"/>
      <c r="B14" s="144"/>
      <c r="C14" s="141"/>
      <c r="D14" s="354"/>
      <c r="E14" s="354"/>
      <c r="F14" s="354"/>
      <c r="G14" s="354"/>
      <c r="H14" s="354"/>
      <c r="I14" s="354"/>
      <c r="J14" s="354"/>
      <c r="K14" s="354"/>
      <c r="L14" s="355"/>
      <c r="M14" s="355"/>
      <c r="N14" s="355"/>
    </row>
    <row r="15" spans="1:15" ht="18" customHeight="1">
      <c r="A15" s="103" t="s">
        <v>117</v>
      </c>
      <c r="B15" s="103"/>
      <c r="C15" s="135"/>
      <c r="D15" s="352"/>
      <c r="E15" s="352"/>
      <c r="F15" s="352"/>
      <c r="G15" s="352"/>
      <c r="H15" s="352"/>
      <c r="I15" s="352"/>
      <c r="J15" s="356"/>
      <c r="K15" s="356"/>
      <c r="L15" s="357"/>
      <c r="M15" s="357"/>
      <c r="N15" s="357"/>
    </row>
    <row r="16" spans="1:15" ht="18" customHeight="1">
      <c r="A16" s="139" t="s">
        <v>118</v>
      </c>
      <c r="B16" s="103"/>
      <c r="C16" s="135"/>
      <c r="D16" s="352"/>
      <c r="E16" s="308">
        <v>21</v>
      </c>
      <c r="F16" s="308">
        <v>846</v>
      </c>
      <c r="G16" s="308">
        <v>288</v>
      </c>
      <c r="H16" s="308">
        <v>280</v>
      </c>
      <c r="I16" s="308">
        <v>278</v>
      </c>
      <c r="J16" s="310" t="s">
        <v>389</v>
      </c>
      <c r="K16" s="310" t="s">
        <v>389</v>
      </c>
      <c r="L16" s="310" t="s">
        <v>389</v>
      </c>
      <c r="M16" s="358">
        <v>61</v>
      </c>
      <c r="N16" s="358">
        <v>5</v>
      </c>
    </row>
    <row r="17" spans="1:14" ht="18" customHeight="1">
      <c r="A17" s="139" t="s">
        <v>119</v>
      </c>
      <c r="B17" s="103"/>
      <c r="C17" s="135"/>
      <c r="D17" s="352"/>
      <c r="E17" s="308">
        <v>15</v>
      </c>
      <c r="F17" s="308">
        <v>556</v>
      </c>
      <c r="G17" s="308">
        <v>200</v>
      </c>
      <c r="H17" s="308">
        <v>181</v>
      </c>
      <c r="I17" s="308">
        <v>175</v>
      </c>
      <c r="J17" s="310" t="s">
        <v>389</v>
      </c>
      <c r="K17" s="310" t="s">
        <v>389</v>
      </c>
      <c r="L17" s="310" t="s">
        <v>389</v>
      </c>
      <c r="M17" s="358">
        <v>46</v>
      </c>
      <c r="N17" s="358">
        <v>4</v>
      </c>
    </row>
    <row r="18" spans="1:14" ht="18" customHeight="1">
      <c r="A18" s="140" t="s">
        <v>120</v>
      </c>
      <c r="B18" s="136"/>
      <c r="C18" s="135"/>
      <c r="D18" s="352"/>
      <c r="E18" s="308">
        <v>21</v>
      </c>
      <c r="F18" s="308">
        <v>852</v>
      </c>
      <c r="G18" s="308">
        <v>286</v>
      </c>
      <c r="H18" s="308">
        <v>282</v>
      </c>
      <c r="I18" s="308">
        <v>284</v>
      </c>
      <c r="J18" s="310" t="s">
        <v>389</v>
      </c>
      <c r="K18" s="310" t="s">
        <v>389</v>
      </c>
      <c r="L18" s="310" t="s">
        <v>389</v>
      </c>
      <c r="M18" s="358">
        <v>59</v>
      </c>
      <c r="N18" s="358">
        <v>5</v>
      </c>
    </row>
    <row r="19" spans="1:14" ht="18" customHeight="1">
      <c r="A19" s="139" t="s">
        <v>121</v>
      </c>
      <c r="B19" s="103"/>
      <c r="C19" s="135"/>
      <c r="D19" s="352"/>
      <c r="E19" s="308">
        <v>18</v>
      </c>
      <c r="F19" s="308">
        <v>724</v>
      </c>
      <c r="G19" s="308">
        <v>247</v>
      </c>
      <c r="H19" s="308">
        <v>239</v>
      </c>
      <c r="I19" s="308">
        <v>238</v>
      </c>
      <c r="J19" s="310" t="s">
        <v>389</v>
      </c>
      <c r="K19" s="310" t="s">
        <v>389</v>
      </c>
      <c r="L19" s="310" t="s">
        <v>389</v>
      </c>
      <c r="M19" s="358">
        <v>48</v>
      </c>
      <c r="N19" s="358">
        <v>5</v>
      </c>
    </row>
    <row r="20" spans="1:14" ht="18" customHeight="1">
      <c r="A20" s="149" t="s">
        <v>278</v>
      </c>
      <c r="B20" s="145"/>
      <c r="C20" s="135"/>
      <c r="D20" s="356"/>
      <c r="E20" s="305">
        <v>15</v>
      </c>
      <c r="F20" s="305">
        <v>595</v>
      </c>
      <c r="G20" s="305">
        <v>200</v>
      </c>
      <c r="H20" s="305">
        <v>198</v>
      </c>
      <c r="I20" s="305">
        <v>197</v>
      </c>
      <c r="J20" s="310" t="s">
        <v>389</v>
      </c>
      <c r="K20" s="310" t="s">
        <v>389</v>
      </c>
      <c r="L20" s="310" t="s">
        <v>389</v>
      </c>
      <c r="M20" s="359">
        <v>41</v>
      </c>
      <c r="N20" s="359">
        <v>4</v>
      </c>
    </row>
    <row r="21" spans="1:14" ht="18" customHeight="1">
      <c r="A21" s="140" t="s">
        <v>124</v>
      </c>
      <c r="B21" s="136"/>
      <c r="C21" s="135"/>
      <c r="D21" s="356"/>
      <c r="E21" s="305">
        <v>17</v>
      </c>
      <c r="F21" s="305">
        <v>635</v>
      </c>
      <c r="G21" s="305">
        <v>195</v>
      </c>
      <c r="H21" s="305">
        <v>219</v>
      </c>
      <c r="I21" s="305">
        <v>221</v>
      </c>
      <c r="J21" s="310" t="s">
        <v>389</v>
      </c>
      <c r="K21" s="310" t="s">
        <v>389</v>
      </c>
      <c r="L21" s="310" t="s">
        <v>389</v>
      </c>
      <c r="M21" s="359">
        <v>50</v>
      </c>
      <c r="N21" s="359">
        <v>5</v>
      </c>
    </row>
    <row r="22" spans="1:14" ht="18" customHeight="1">
      <c r="A22" s="217" t="s">
        <v>276</v>
      </c>
      <c r="B22" s="145"/>
      <c r="C22" s="135"/>
      <c r="D22" s="356"/>
      <c r="E22" s="305">
        <v>20</v>
      </c>
      <c r="F22" s="305">
        <v>782</v>
      </c>
      <c r="G22" s="305">
        <v>238</v>
      </c>
      <c r="H22" s="305">
        <v>272</v>
      </c>
      <c r="I22" s="305">
        <v>272</v>
      </c>
      <c r="J22" s="310" t="s">
        <v>389</v>
      </c>
      <c r="K22" s="310" t="s">
        <v>389</v>
      </c>
      <c r="L22" s="310" t="s">
        <v>389</v>
      </c>
      <c r="M22" s="359">
        <v>62</v>
      </c>
      <c r="N22" s="359">
        <v>5</v>
      </c>
    </row>
    <row r="23" spans="1:14" ht="18" customHeight="1">
      <c r="A23" s="149" t="s">
        <v>277</v>
      </c>
      <c r="B23" s="145"/>
      <c r="C23" s="135"/>
      <c r="D23" s="356"/>
      <c r="E23" s="305">
        <v>15</v>
      </c>
      <c r="F23" s="305">
        <v>441</v>
      </c>
      <c r="G23" s="305">
        <v>163</v>
      </c>
      <c r="H23" s="305">
        <v>157</v>
      </c>
      <c r="I23" s="305">
        <v>121</v>
      </c>
      <c r="J23" s="310" t="s">
        <v>389</v>
      </c>
      <c r="K23" s="310" t="s">
        <v>389</v>
      </c>
      <c r="L23" s="310" t="s">
        <v>389</v>
      </c>
      <c r="M23" s="359">
        <v>65</v>
      </c>
      <c r="N23" s="359">
        <v>9</v>
      </c>
    </row>
    <row r="24" spans="1:14" ht="18" customHeight="1">
      <c r="A24" s="139" t="s">
        <v>122</v>
      </c>
      <c r="B24" s="103"/>
      <c r="C24" s="135"/>
      <c r="D24" s="356"/>
      <c r="E24" s="305">
        <v>21</v>
      </c>
      <c r="F24" s="305">
        <v>671</v>
      </c>
      <c r="G24" s="305">
        <v>216</v>
      </c>
      <c r="H24" s="305">
        <v>236</v>
      </c>
      <c r="I24" s="305">
        <v>219</v>
      </c>
      <c r="J24" s="310" t="s">
        <v>389</v>
      </c>
      <c r="K24" s="310" t="s">
        <v>389</v>
      </c>
      <c r="L24" s="310" t="s">
        <v>389</v>
      </c>
      <c r="M24" s="359">
        <v>83</v>
      </c>
      <c r="N24" s="359">
        <v>7</v>
      </c>
    </row>
    <row r="25" spans="1:14" ht="18" customHeight="1">
      <c r="A25" s="139" t="s">
        <v>123</v>
      </c>
      <c r="B25" s="103"/>
      <c r="C25" s="135"/>
      <c r="D25" s="356"/>
      <c r="E25" s="305">
        <v>18</v>
      </c>
      <c r="F25" s="305">
        <v>674</v>
      </c>
      <c r="G25" s="305">
        <v>231</v>
      </c>
      <c r="H25" s="305">
        <v>245</v>
      </c>
      <c r="I25" s="305">
        <v>198</v>
      </c>
      <c r="J25" s="310" t="s">
        <v>389</v>
      </c>
      <c r="K25" s="310" t="s">
        <v>389</v>
      </c>
      <c r="L25" s="310" t="s">
        <v>389</v>
      </c>
      <c r="M25" s="359">
        <v>55</v>
      </c>
      <c r="N25" s="359">
        <v>5</v>
      </c>
    </row>
    <row r="26" spans="1:14" ht="18" customHeight="1">
      <c r="A26" s="232" t="s">
        <v>473</v>
      </c>
      <c r="B26" s="136"/>
      <c r="C26" s="135"/>
      <c r="D26" s="356"/>
      <c r="E26" s="305">
        <v>5</v>
      </c>
      <c r="F26" s="305">
        <v>89</v>
      </c>
      <c r="G26" s="305">
        <v>34</v>
      </c>
      <c r="H26" s="305">
        <v>25</v>
      </c>
      <c r="I26" s="305">
        <v>30</v>
      </c>
      <c r="J26" s="310" t="s">
        <v>389</v>
      </c>
      <c r="K26" s="310" t="s">
        <v>389</v>
      </c>
      <c r="L26" s="310" t="s">
        <v>389</v>
      </c>
      <c r="M26" s="359">
        <v>19</v>
      </c>
      <c r="N26" s="359">
        <v>3</v>
      </c>
    </row>
    <row r="27" spans="1:14" ht="18" customHeight="1">
      <c r="A27" s="149" t="s">
        <v>474</v>
      </c>
      <c r="B27" s="145"/>
      <c r="C27" s="135"/>
      <c r="D27" s="356"/>
      <c r="E27" s="305">
        <v>6</v>
      </c>
      <c r="F27" s="305">
        <v>138</v>
      </c>
      <c r="G27" s="305">
        <v>40</v>
      </c>
      <c r="H27" s="305">
        <v>43</v>
      </c>
      <c r="I27" s="305">
        <v>55</v>
      </c>
      <c r="J27" s="310" t="s">
        <v>389</v>
      </c>
      <c r="K27" s="310" t="s">
        <v>389</v>
      </c>
      <c r="L27" s="310" t="s">
        <v>389</v>
      </c>
      <c r="M27" s="359">
        <v>23</v>
      </c>
      <c r="N27" s="359">
        <v>3</v>
      </c>
    </row>
    <row r="28" spans="1:14" ht="18" customHeight="1">
      <c r="A28" s="217" t="s">
        <v>475</v>
      </c>
      <c r="B28" s="145"/>
      <c r="C28" s="135"/>
      <c r="D28" s="356"/>
      <c r="E28" s="305">
        <v>6</v>
      </c>
      <c r="F28" s="305">
        <v>132</v>
      </c>
      <c r="G28" s="305">
        <v>37</v>
      </c>
      <c r="H28" s="305">
        <v>49</v>
      </c>
      <c r="I28" s="305">
        <v>46</v>
      </c>
      <c r="J28" s="310" t="s">
        <v>389</v>
      </c>
      <c r="K28" s="310" t="s">
        <v>389</v>
      </c>
      <c r="L28" s="310" t="s">
        <v>389</v>
      </c>
      <c r="M28" s="359">
        <v>23</v>
      </c>
      <c r="N28" s="359">
        <v>3</v>
      </c>
    </row>
    <row r="29" spans="1:14" ht="18" customHeight="1">
      <c r="A29" s="217" t="s">
        <v>476</v>
      </c>
      <c r="B29" s="145"/>
      <c r="C29" s="135"/>
      <c r="D29" s="356"/>
      <c r="E29" s="305">
        <v>3</v>
      </c>
      <c r="F29" s="305">
        <v>71</v>
      </c>
      <c r="G29" s="305">
        <v>22</v>
      </c>
      <c r="H29" s="305">
        <v>22</v>
      </c>
      <c r="I29" s="305">
        <v>27</v>
      </c>
      <c r="J29" s="310" t="s">
        <v>389</v>
      </c>
      <c r="K29" s="310" t="s">
        <v>389</v>
      </c>
      <c r="L29" s="310" t="s">
        <v>389</v>
      </c>
      <c r="M29" s="359">
        <v>15</v>
      </c>
      <c r="N29" s="359">
        <v>3</v>
      </c>
    </row>
    <row r="30" spans="1:14" ht="18" customHeight="1">
      <c r="A30" s="217" t="s">
        <v>477</v>
      </c>
      <c r="B30" s="145"/>
      <c r="C30" s="135"/>
      <c r="D30" s="356"/>
      <c r="E30" s="305">
        <v>11</v>
      </c>
      <c r="F30" s="305">
        <v>227</v>
      </c>
      <c r="G30" s="305">
        <v>92</v>
      </c>
      <c r="H30" s="305">
        <v>69</v>
      </c>
      <c r="I30" s="305">
        <v>66</v>
      </c>
      <c r="J30" s="310" t="s">
        <v>389</v>
      </c>
      <c r="K30" s="310" t="s">
        <v>389</v>
      </c>
      <c r="L30" s="310" t="s">
        <v>389</v>
      </c>
      <c r="M30" s="359">
        <v>42</v>
      </c>
      <c r="N30" s="359">
        <v>5</v>
      </c>
    </row>
    <row r="31" spans="1:14" ht="18" customHeight="1">
      <c r="A31" s="139" t="s">
        <v>125</v>
      </c>
      <c r="B31" s="103"/>
      <c r="C31" s="135"/>
      <c r="D31" s="356"/>
      <c r="E31" s="305">
        <v>21</v>
      </c>
      <c r="F31" s="305">
        <v>814</v>
      </c>
      <c r="G31" s="305">
        <v>276</v>
      </c>
      <c r="H31" s="305">
        <v>280</v>
      </c>
      <c r="I31" s="305">
        <v>258</v>
      </c>
      <c r="J31" s="310" t="s">
        <v>389</v>
      </c>
      <c r="K31" s="310" t="s">
        <v>389</v>
      </c>
      <c r="L31" s="310" t="s">
        <v>389</v>
      </c>
      <c r="M31" s="359">
        <v>62</v>
      </c>
      <c r="N31" s="359">
        <v>7</v>
      </c>
    </row>
    <row r="32" spans="1:14" ht="18" customHeight="1">
      <c r="A32" s="139" t="s">
        <v>126</v>
      </c>
      <c r="B32" s="103"/>
      <c r="C32" s="135"/>
      <c r="D32" s="356"/>
      <c r="E32" s="305">
        <v>14</v>
      </c>
      <c r="F32" s="359">
        <v>314</v>
      </c>
      <c r="G32" s="305">
        <v>103</v>
      </c>
      <c r="H32" s="305">
        <v>107</v>
      </c>
      <c r="I32" s="305">
        <v>104</v>
      </c>
      <c r="J32" s="310" t="s">
        <v>389</v>
      </c>
      <c r="K32" s="310" t="s">
        <v>389</v>
      </c>
      <c r="L32" s="310" t="s">
        <v>389</v>
      </c>
      <c r="M32" s="359">
        <v>30</v>
      </c>
      <c r="N32" s="359">
        <v>5</v>
      </c>
    </row>
    <row r="33" spans="1:14" ht="18" customHeight="1">
      <c r="A33" s="139" t="s">
        <v>127</v>
      </c>
      <c r="B33" s="103"/>
      <c r="C33" s="135"/>
      <c r="D33" s="356"/>
      <c r="E33" s="305">
        <v>14</v>
      </c>
      <c r="F33" s="305">
        <v>355</v>
      </c>
      <c r="G33" s="305">
        <v>81</v>
      </c>
      <c r="H33" s="305">
        <v>92</v>
      </c>
      <c r="I33" s="305">
        <v>98</v>
      </c>
      <c r="J33" s="310" t="s">
        <v>389</v>
      </c>
      <c r="K33" s="305">
        <v>48</v>
      </c>
      <c r="L33" s="359">
        <v>36</v>
      </c>
      <c r="M33" s="359">
        <v>34</v>
      </c>
      <c r="N33" s="359">
        <v>7</v>
      </c>
    </row>
    <row r="34" spans="1:14" ht="18" customHeight="1">
      <c r="A34" s="139" t="s">
        <v>28</v>
      </c>
      <c r="B34" s="103"/>
      <c r="C34" s="135"/>
      <c r="D34" s="356"/>
      <c r="E34" s="305">
        <v>12</v>
      </c>
      <c r="F34" s="305">
        <v>313</v>
      </c>
      <c r="G34" s="305">
        <v>114</v>
      </c>
      <c r="H34" s="305">
        <v>107</v>
      </c>
      <c r="I34" s="305">
        <v>92</v>
      </c>
      <c r="J34" s="310" t="s">
        <v>389</v>
      </c>
      <c r="K34" s="310" t="s">
        <v>389</v>
      </c>
      <c r="L34" s="310" t="s">
        <v>389</v>
      </c>
      <c r="M34" s="359">
        <v>31</v>
      </c>
      <c r="N34" s="359">
        <v>8</v>
      </c>
    </row>
    <row r="35" spans="1:14" ht="18" customHeight="1">
      <c r="A35" s="139" t="s">
        <v>128</v>
      </c>
      <c r="B35" s="103"/>
      <c r="C35" s="135"/>
      <c r="D35" s="356"/>
      <c r="E35" s="305">
        <v>11</v>
      </c>
      <c r="F35" s="359">
        <v>265</v>
      </c>
      <c r="G35" s="305">
        <v>87</v>
      </c>
      <c r="H35" s="305">
        <v>98</v>
      </c>
      <c r="I35" s="305">
        <v>80</v>
      </c>
      <c r="J35" s="310" t="s">
        <v>389</v>
      </c>
      <c r="K35" s="310" t="s">
        <v>389</v>
      </c>
      <c r="L35" s="310" t="s">
        <v>389</v>
      </c>
      <c r="M35" s="359">
        <v>21</v>
      </c>
      <c r="N35" s="359">
        <v>5</v>
      </c>
    </row>
    <row r="36" spans="1:14" ht="18" customHeight="1">
      <c r="A36" s="139" t="s">
        <v>129</v>
      </c>
      <c r="B36" s="103"/>
      <c r="C36" s="135"/>
      <c r="D36" s="356"/>
      <c r="E36" s="305">
        <v>26</v>
      </c>
      <c r="F36" s="305">
        <v>715</v>
      </c>
      <c r="G36" s="305">
        <v>230</v>
      </c>
      <c r="H36" s="305">
        <v>202</v>
      </c>
      <c r="I36" s="305">
        <v>216</v>
      </c>
      <c r="J36" s="310" t="s">
        <v>389</v>
      </c>
      <c r="K36" s="305">
        <v>41</v>
      </c>
      <c r="L36" s="359">
        <v>26</v>
      </c>
      <c r="M36" s="359">
        <v>47</v>
      </c>
      <c r="N36" s="359">
        <v>5</v>
      </c>
    </row>
    <row r="37" spans="1:14" ht="18" customHeight="1">
      <c r="A37" s="197" t="s">
        <v>451</v>
      </c>
      <c r="B37" s="103"/>
      <c r="C37" s="135"/>
      <c r="D37" s="356"/>
      <c r="E37" s="305">
        <v>16</v>
      </c>
      <c r="F37" s="305">
        <v>546</v>
      </c>
      <c r="G37" s="305">
        <v>196</v>
      </c>
      <c r="H37" s="305">
        <v>212</v>
      </c>
      <c r="I37" s="305">
        <v>138</v>
      </c>
      <c r="J37" s="310" t="s">
        <v>389</v>
      </c>
      <c r="K37" s="310" t="s">
        <v>389</v>
      </c>
      <c r="L37" s="310" t="s">
        <v>389</v>
      </c>
      <c r="M37" s="359">
        <v>32</v>
      </c>
      <c r="N37" s="359">
        <v>6</v>
      </c>
    </row>
    <row r="38" spans="1:14" ht="18" customHeight="1">
      <c r="A38" s="139" t="s">
        <v>130</v>
      </c>
      <c r="B38" s="103"/>
      <c r="C38" s="135"/>
      <c r="D38" s="356"/>
      <c r="E38" s="305">
        <v>19</v>
      </c>
      <c r="F38" s="305">
        <v>419</v>
      </c>
      <c r="G38" s="305">
        <v>171</v>
      </c>
      <c r="H38" s="305">
        <v>130</v>
      </c>
      <c r="I38" s="305">
        <v>118</v>
      </c>
      <c r="J38" s="310" t="s">
        <v>389</v>
      </c>
      <c r="K38" s="310" t="s">
        <v>389</v>
      </c>
      <c r="L38" s="310" t="s">
        <v>389</v>
      </c>
      <c r="M38" s="359">
        <v>35</v>
      </c>
      <c r="N38" s="359">
        <v>9</v>
      </c>
    </row>
    <row r="39" spans="1:14" ht="18" customHeight="1">
      <c r="A39" s="139" t="s">
        <v>131</v>
      </c>
      <c r="B39" s="103"/>
      <c r="C39" s="135"/>
      <c r="D39" s="356"/>
      <c r="E39" s="305">
        <v>28</v>
      </c>
      <c r="F39" s="305">
        <v>911</v>
      </c>
      <c r="G39" s="305">
        <v>316</v>
      </c>
      <c r="H39" s="305">
        <v>375</v>
      </c>
      <c r="I39" s="305">
        <v>220</v>
      </c>
      <c r="J39" s="310" t="s">
        <v>389</v>
      </c>
      <c r="K39" s="310" t="s">
        <v>389</v>
      </c>
      <c r="L39" s="310" t="s">
        <v>389</v>
      </c>
      <c r="M39" s="359">
        <v>58</v>
      </c>
      <c r="N39" s="359">
        <v>6</v>
      </c>
    </row>
    <row r="40" spans="1:14" ht="3.95" customHeight="1">
      <c r="A40" s="103"/>
      <c r="B40" s="103"/>
      <c r="C40" s="135"/>
      <c r="D40" s="352"/>
      <c r="E40" s="308"/>
      <c r="F40" s="308"/>
      <c r="G40" s="308"/>
      <c r="H40" s="308"/>
      <c r="I40" s="308"/>
      <c r="J40" s="308"/>
      <c r="K40" s="309"/>
      <c r="L40" s="360"/>
      <c r="M40" s="358"/>
      <c r="N40" s="358"/>
    </row>
    <row r="41" spans="1:14" ht="3.95" customHeight="1">
      <c r="A41" s="146"/>
      <c r="B41" s="146"/>
      <c r="C41" s="147"/>
      <c r="D41" s="354"/>
      <c r="E41" s="361"/>
      <c r="F41" s="361"/>
      <c r="G41" s="361"/>
      <c r="H41" s="361"/>
      <c r="I41" s="361"/>
      <c r="J41" s="361"/>
      <c r="K41" s="362"/>
      <c r="L41" s="363"/>
      <c r="M41" s="364"/>
      <c r="N41" s="364"/>
    </row>
    <row r="42" spans="1:14" ht="18" customHeight="1">
      <c r="A42" s="145" t="s">
        <v>349</v>
      </c>
      <c r="B42" s="103"/>
      <c r="C42" s="135"/>
      <c r="D42" s="352"/>
      <c r="E42" s="308"/>
      <c r="F42" s="308"/>
      <c r="G42" s="308"/>
      <c r="H42" s="308"/>
      <c r="I42" s="308"/>
      <c r="J42" s="308"/>
      <c r="K42" s="309"/>
      <c r="L42" s="360"/>
      <c r="M42" s="358"/>
      <c r="N42" s="358"/>
    </row>
    <row r="43" spans="1:14" ht="18" customHeight="1">
      <c r="A43" s="139" t="s">
        <v>132</v>
      </c>
      <c r="B43" s="103"/>
      <c r="C43" s="135"/>
      <c r="D43" s="352"/>
      <c r="E43" s="308">
        <v>16</v>
      </c>
      <c r="F43" s="308">
        <v>99</v>
      </c>
      <c r="G43" s="308">
        <v>22</v>
      </c>
      <c r="H43" s="308">
        <v>22</v>
      </c>
      <c r="I43" s="308">
        <v>34</v>
      </c>
      <c r="J43" s="308">
        <v>21</v>
      </c>
      <c r="K43" s="310" t="s">
        <v>389</v>
      </c>
      <c r="L43" s="311" t="s">
        <v>627</v>
      </c>
      <c r="M43" s="358">
        <v>42</v>
      </c>
      <c r="N43" s="358">
        <v>3</v>
      </c>
    </row>
    <row r="44" spans="1:14" ht="18" customHeight="1">
      <c r="A44" s="139" t="s">
        <v>122</v>
      </c>
      <c r="B44" s="103"/>
      <c r="C44" s="135"/>
      <c r="D44" s="356"/>
      <c r="E44" s="305">
        <v>4</v>
      </c>
      <c r="F44" s="308">
        <v>24</v>
      </c>
      <c r="G44" s="308">
        <v>9</v>
      </c>
      <c r="H44" s="308">
        <v>5</v>
      </c>
      <c r="I44" s="308">
        <v>6</v>
      </c>
      <c r="J44" s="309">
        <v>4</v>
      </c>
      <c r="K44" s="310" t="s">
        <v>389</v>
      </c>
      <c r="L44" s="310" t="s">
        <v>389</v>
      </c>
      <c r="M44" s="359">
        <v>14</v>
      </c>
      <c r="N44" s="365" t="s">
        <v>627</v>
      </c>
    </row>
    <row r="45" spans="1:14" ht="5.25" customHeight="1">
      <c r="A45" s="113"/>
      <c r="B45" s="113"/>
      <c r="C45" s="137"/>
      <c r="D45" s="348"/>
      <c r="E45" s="348"/>
      <c r="F45" s="348"/>
      <c r="G45" s="348"/>
      <c r="H45" s="348"/>
      <c r="I45" s="348"/>
      <c r="J45" s="348"/>
      <c r="K45" s="348"/>
      <c r="L45" s="366"/>
      <c r="M45" s="366"/>
      <c r="N45" s="366"/>
    </row>
    <row r="46" spans="1:14" ht="12.75" customHeight="1">
      <c r="A46" s="116" t="s">
        <v>576</v>
      </c>
      <c r="D46" s="320"/>
      <c r="E46" s="320"/>
      <c r="F46" s="320"/>
      <c r="G46" s="320"/>
      <c r="H46" s="320"/>
      <c r="I46" s="317"/>
      <c r="J46" s="317"/>
      <c r="K46" s="343"/>
      <c r="L46" s="343"/>
      <c r="M46" s="343"/>
      <c r="N46" s="343"/>
    </row>
    <row r="47" spans="1:14" ht="12.75" customHeight="1">
      <c r="A47" s="136" t="s">
        <v>482</v>
      </c>
      <c r="B47" s="136"/>
      <c r="D47" s="320"/>
      <c r="E47" s="320"/>
      <c r="F47" s="320"/>
      <c r="G47" s="320"/>
      <c r="H47" s="320"/>
      <c r="I47" s="317"/>
      <c r="J47" s="317"/>
      <c r="K47" s="343"/>
      <c r="L47" s="343"/>
      <c r="M47" s="343"/>
      <c r="N47" s="343"/>
    </row>
    <row r="48" spans="1:14" ht="12.75" customHeight="1">
      <c r="A48" s="233" t="s">
        <v>575</v>
      </c>
      <c r="B48" s="136"/>
      <c r="D48" s="320"/>
      <c r="E48" s="320"/>
      <c r="F48" s="320"/>
      <c r="G48" s="320"/>
      <c r="H48" s="320"/>
      <c r="I48" s="317"/>
      <c r="J48" s="317"/>
      <c r="K48" s="343"/>
      <c r="L48" s="343"/>
      <c r="M48" s="343"/>
      <c r="N48" s="343"/>
    </row>
    <row r="49" spans="1:1" ht="12.75" customHeight="1">
      <c r="A49" s="120" t="s">
        <v>574</v>
      </c>
    </row>
    <row r="50" spans="1:1" ht="12.75" customHeight="1">
      <c r="A50" s="273" t="s">
        <v>577</v>
      </c>
    </row>
    <row r="51" spans="1:1" ht="12.75" customHeight="1">
      <c r="A51" s="116" t="s">
        <v>578</v>
      </c>
    </row>
    <row r="52" spans="1:1" ht="12.75" customHeight="1">
      <c r="A52" s="138" t="s">
        <v>483</v>
      </c>
    </row>
  </sheetData>
  <mergeCells count="13">
    <mergeCell ref="M4:M6"/>
    <mergeCell ref="N4:N6"/>
    <mergeCell ref="G5:G6"/>
    <mergeCell ref="A4:C6"/>
    <mergeCell ref="D4:D6"/>
    <mergeCell ref="E4:E6"/>
    <mergeCell ref="K5:K6"/>
    <mergeCell ref="L5:L6"/>
    <mergeCell ref="J5:J6"/>
    <mergeCell ref="I5:I6"/>
    <mergeCell ref="H5:H6"/>
    <mergeCell ref="G4:L4"/>
    <mergeCell ref="F4:F6"/>
  </mergeCells>
  <phoneticPr fontId="6"/>
  <printOptions horizontalCentered="1"/>
  <pageMargins left="0.78740157480314965" right="0.78740157480314965" top="0.78740157480314965" bottom="0.59055118110236227" header="0.59055118110236227" footer="0.39370078740157483"/>
  <pageSetup paperSize="9" scale="90" fitToHeight="0" orientation="portrait" r:id="rId1"/>
  <headerFooter scaleWithDoc="0" alignWithMargins="0">
    <oddHeader>&amp;L&amp;"ＭＳ 明朝,標準"&amp;9第&amp;"Times New Roman,標準"13&amp;"ＭＳ 明朝,標準"章　教育・文化</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83"/>
  <sheetViews>
    <sheetView showGridLines="0" view="pageLayout" zoomScaleNormal="100" zoomScaleSheetLayoutView="100" workbookViewId="0">
      <selection activeCell="E9" sqref="E9:AK17"/>
    </sheetView>
  </sheetViews>
  <sheetFormatPr defaultRowHeight="15" customHeight="1"/>
  <cols>
    <col min="1" max="1" width="2.25" style="99" customWidth="1"/>
    <col min="2" max="2" width="1.5" style="99" customWidth="1"/>
    <col min="3" max="3" width="2.25" style="99" customWidth="1"/>
    <col min="4" max="4" width="4.125" style="99" customWidth="1"/>
    <col min="5" max="5" width="2.25" style="99" customWidth="1"/>
    <col min="6" max="37" width="2.25" style="101" customWidth="1"/>
    <col min="38" max="198" width="9" style="101"/>
    <col min="199" max="199" width="4.125" style="101" customWidth="1"/>
    <col min="200" max="200" width="17.125" style="101" customWidth="1"/>
    <col min="201" max="206" width="11.25" style="101" customWidth="1"/>
    <col min="207" max="207" width="5.625" style="101" customWidth="1"/>
    <col min="208" max="208" width="4.125" style="101" customWidth="1"/>
    <col min="209" max="209" width="17.125" style="101" customWidth="1"/>
    <col min="210" max="215" width="11.25" style="101" customWidth="1"/>
    <col min="216" max="216" width="1.25" style="101" customWidth="1"/>
    <col min="217" max="217" width="11.125" style="101" customWidth="1"/>
    <col min="218" max="454" width="9" style="101"/>
    <col min="455" max="455" width="4.125" style="101" customWidth="1"/>
    <col min="456" max="456" width="17.125" style="101" customWidth="1"/>
    <col min="457" max="462" width="11.25" style="101" customWidth="1"/>
    <col min="463" max="463" width="5.625" style="101" customWidth="1"/>
    <col min="464" max="464" width="4.125" style="101" customWidth="1"/>
    <col min="465" max="465" width="17.125" style="101" customWidth="1"/>
    <col min="466" max="471" width="11.25" style="101" customWidth="1"/>
    <col min="472" max="472" width="1.25" style="101" customWidth="1"/>
    <col min="473" max="473" width="11.125" style="101" customWidth="1"/>
    <col min="474" max="710" width="9" style="101"/>
    <col min="711" max="711" width="4.125" style="101" customWidth="1"/>
    <col min="712" max="712" width="17.125" style="101" customWidth="1"/>
    <col min="713" max="718" width="11.25" style="101" customWidth="1"/>
    <col min="719" max="719" width="5.625" style="101" customWidth="1"/>
    <col min="720" max="720" width="4.125" style="101" customWidth="1"/>
    <col min="721" max="721" width="17.125" style="101" customWidth="1"/>
    <col min="722" max="727" width="11.25" style="101" customWidth="1"/>
    <col min="728" max="728" width="1.25" style="101" customWidth="1"/>
    <col min="729" max="729" width="11.125" style="101" customWidth="1"/>
    <col min="730" max="966" width="9" style="101"/>
    <col min="967" max="967" width="4.125" style="101" customWidth="1"/>
    <col min="968" max="968" width="17.125" style="101" customWidth="1"/>
    <col min="969" max="974" width="11.25" style="101" customWidth="1"/>
    <col min="975" max="975" width="5.625" style="101" customWidth="1"/>
    <col min="976" max="976" width="4.125" style="101" customWidth="1"/>
    <col min="977" max="977" width="17.125" style="101" customWidth="1"/>
    <col min="978" max="983" width="11.25" style="101" customWidth="1"/>
    <col min="984" max="984" width="1.25" style="101" customWidth="1"/>
    <col min="985" max="985" width="11.125" style="101" customWidth="1"/>
    <col min="986" max="1222" width="9" style="101"/>
    <col min="1223" max="1223" width="4.125" style="101" customWidth="1"/>
    <col min="1224" max="1224" width="17.125" style="101" customWidth="1"/>
    <col min="1225" max="1230" width="11.25" style="101" customWidth="1"/>
    <col min="1231" max="1231" width="5.625" style="101" customWidth="1"/>
    <col min="1232" max="1232" width="4.125" style="101" customWidth="1"/>
    <col min="1233" max="1233" width="17.125" style="101" customWidth="1"/>
    <col min="1234" max="1239" width="11.25" style="101" customWidth="1"/>
    <col min="1240" max="1240" width="1.25" style="101" customWidth="1"/>
    <col min="1241" max="1241" width="11.125" style="101" customWidth="1"/>
    <col min="1242" max="1478" width="9" style="101"/>
    <col min="1479" max="1479" width="4.125" style="101" customWidth="1"/>
    <col min="1480" max="1480" width="17.125" style="101" customWidth="1"/>
    <col min="1481" max="1486" width="11.25" style="101" customWidth="1"/>
    <col min="1487" max="1487" width="5.625" style="101" customWidth="1"/>
    <col min="1488" max="1488" width="4.125" style="101" customWidth="1"/>
    <col min="1489" max="1489" width="17.125" style="101" customWidth="1"/>
    <col min="1490" max="1495" width="11.25" style="101" customWidth="1"/>
    <col min="1496" max="1496" width="1.25" style="101" customWidth="1"/>
    <col min="1497" max="1497" width="11.125" style="101" customWidth="1"/>
    <col min="1498" max="1734" width="9" style="101"/>
    <col min="1735" max="1735" width="4.125" style="101" customWidth="1"/>
    <col min="1736" max="1736" width="17.125" style="101" customWidth="1"/>
    <col min="1737" max="1742" width="11.25" style="101" customWidth="1"/>
    <col min="1743" max="1743" width="5.625" style="101" customWidth="1"/>
    <col min="1744" max="1744" width="4.125" style="101" customWidth="1"/>
    <col min="1745" max="1745" width="17.125" style="101" customWidth="1"/>
    <col min="1746" max="1751" width="11.25" style="101" customWidth="1"/>
    <col min="1752" max="1752" width="1.25" style="101" customWidth="1"/>
    <col min="1753" max="1753" width="11.125" style="101" customWidth="1"/>
    <col min="1754" max="1990" width="9" style="101"/>
    <col min="1991" max="1991" width="4.125" style="101" customWidth="1"/>
    <col min="1992" max="1992" width="17.125" style="101" customWidth="1"/>
    <col min="1993" max="1998" width="11.25" style="101" customWidth="1"/>
    <col min="1999" max="1999" width="5.625" style="101" customWidth="1"/>
    <col min="2000" max="2000" width="4.125" style="101" customWidth="1"/>
    <col min="2001" max="2001" width="17.125" style="101" customWidth="1"/>
    <col min="2002" max="2007" width="11.25" style="101" customWidth="1"/>
    <col min="2008" max="2008" width="1.25" style="101" customWidth="1"/>
    <col min="2009" max="2009" width="11.125" style="101" customWidth="1"/>
    <col min="2010" max="2246" width="9" style="101"/>
    <col min="2247" max="2247" width="4.125" style="101" customWidth="1"/>
    <col min="2248" max="2248" width="17.125" style="101" customWidth="1"/>
    <col min="2249" max="2254" width="11.25" style="101" customWidth="1"/>
    <col min="2255" max="2255" width="5.625" style="101" customWidth="1"/>
    <col min="2256" max="2256" width="4.125" style="101" customWidth="1"/>
    <col min="2257" max="2257" width="17.125" style="101" customWidth="1"/>
    <col min="2258" max="2263" width="11.25" style="101" customWidth="1"/>
    <col min="2264" max="2264" width="1.25" style="101" customWidth="1"/>
    <col min="2265" max="2265" width="11.125" style="101" customWidth="1"/>
    <col min="2266" max="2502" width="9" style="101"/>
    <col min="2503" max="2503" width="4.125" style="101" customWidth="1"/>
    <col min="2504" max="2504" width="17.125" style="101" customWidth="1"/>
    <col min="2505" max="2510" width="11.25" style="101" customWidth="1"/>
    <col min="2511" max="2511" width="5.625" style="101" customWidth="1"/>
    <col min="2512" max="2512" width="4.125" style="101" customWidth="1"/>
    <col min="2513" max="2513" width="17.125" style="101" customWidth="1"/>
    <col min="2514" max="2519" width="11.25" style="101" customWidth="1"/>
    <col min="2520" max="2520" width="1.25" style="101" customWidth="1"/>
    <col min="2521" max="2521" width="11.125" style="101" customWidth="1"/>
    <col min="2522" max="2758" width="9" style="101"/>
    <col min="2759" max="2759" width="4.125" style="101" customWidth="1"/>
    <col min="2760" max="2760" width="17.125" style="101" customWidth="1"/>
    <col min="2761" max="2766" width="11.25" style="101" customWidth="1"/>
    <col min="2767" max="2767" width="5.625" style="101" customWidth="1"/>
    <col min="2768" max="2768" width="4.125" style="101" customWidth="1"/>
    <col min="2769" max="2769" width="17.125" style="101" customWidth="1"/>
    <col min="2770" max="2775" width="11.25" style="101" customWidth="1"/>
    <col min="2776" max="2776" width="1.25" style="101" customWidth="1"/>
    <col min="2777" max="2777" width="11.125" style="101" customWidth="1"/>
    <col min="2778" max="3014" width="9" style="101"/>
    <col min="3015" max="3015" width="4.125" style="101" customWidth="1"/>
    <col min="3016" max="3016" width="17.125" style="101" customWidth="1"/>
    <col min="3017" max="3022" width="11.25" style="101" customWidth="1"/>
    <col min="3023" max="3023" width="5.625" style="101" customWidth="1"/>
    <col min="3024" max="3024" width="4.125" style="101" customWidth="1"/>
    <col min="3025" max="3025" width="17.125" style="101" customWidth="1"/>
    <col min="3026" max="3031" width="11.25" style="101" customWidth="1"/>
    <col min="3032" max="3032" width="1.25" style="101" customWidth="1"/>
    <col min="3033" max="3033" width="11.125" style="101" customWidth="1"/>
    <col min="3034" max="3270" width="9" style="101"/>
    <col min="3271" max="3271" width="4.125" style="101" customWidth="1"/>
    <col min="3272" max="3272" width="17.125" style="101" customWidth="1"/>
    <col min="3273" max="3278" width="11.25" style="101" customWidth="1"/>
    <col min="3279" max="3279" width="5.625" style="101" customWidth="1"/>
    <col min="3280" max="3280" width="4.125" style="101" customWidth="1"/>
    <col min="3281" max="3281" width="17.125" style="101" customWidth="1"/>
    <col min="3282" max="3287" width="11.25" style="101" customWidth="1"/>
    <col min="3288" max="3288" width="1.25" style="101" customWidth="1"/>
    <col min="3289" max="3289" width="11.125" style="101" customWidth="1"/>
    <col min="3290" max="3526" width="9" style="101"/>
    <col min="3527" max="3527" width="4.125" style="101" customWidth="1"/>
    <col min="3528" max="3528" width="17.125" style="101" customWidth="1"/>
    <col min="3529" max="3534" width="11.25" style="101" customWidth="1"/>
    <col min="3535" max="3535" width="5.625" style="101" customWidth="1"/>
    <col min="3536" max="3536" width="4.125" style="101" customWidth="1"/>
    <col min="3537" max="3537" width="17.125" style="101" customWidth="1"/>
    <col min="3538" max="3543" width="11.25" style="101" customWidth="1"/>
    <col min="3544" max="3544" width="1.25" style="101" customWidth="1"/>
    <col min="3545" max="3545" width="11.125" style="101" customWidth="1"/>
    <col min="3546" max="3782" width="9" style="101"/>
    <col min="3783" max="3783" width="4.125" style="101" customWidth="1"/>
    <col min="3784" max="3784" width="17.125" style="101" customWidth="1"/>
    <col min="3785" max="3790" width="11.25" style="101" customWidth="1"/>
    <col min="3791" max="3791" width="5.625" style="101" customWidth="1"/>
    <col min="3792" max="3792" width="4.125" style="101" customWidth="1"/>
    <col min="3793" max="3793" width="17.125" style="101" customWidth="1"/>
    <col min="3794" max="3799" width="11.25" style="101" customWidth="1"/>
    <col min="3800" max="3800" width="1.25" style="101" customWidth="1"/>
    <col min="3801" max="3801" width="11.125" style="101" customWidth="1"/>
    <col min="3802" max="4038" width="9" style="101"/>
    <col min="4039" max="4039" width="4.125" style="101" customWidth="1"/>
    <col min="4040" max="4040" width="17.125" style="101" customWidth="1"/>
    <col min="4041" max="4046" width="11.25" style="101" customWidth="1"/>
    <col min="4047" max="4047" width="5.625" style="101" customWidth="1"/>
    <col min="4048" max="4048" width="4.125" style="101" customWidth="1"/>
    <col min="4049" max="4049" width="17.125" style="101" customWidth="1"/>
    <col min="4050" max="4055" width="11.25" style="101" customWidth="1"/>
    <col min="4056" max="4056" width="1.25" style="101" customWidth="1"/>
    <col min="4057" max="4057" width="11.125" style="101" customWidth="1"/>
    <col min="4058" max="4294" width="9" style="101"/>
    <col min="4295" max="4295" width="4.125" style="101" customWidth="1"/>
    <col min="4296" max="4296" width="17.125" style="101" customWidth="1"/>
    <col min="4297" max="4302" width="11.25" style="101" customWidth="1"/>
    <col min="4303" max="4303" width="5.625" style="101" customWidth="1"/>
    <col min="4304" max="4304" width="4.125" style="101" customWidth="1"/>
    <col min="4305" max="4305" width="17.125" style="101" customWidth="1"/>
    <col min="4306" max="4311" width="11.25" style="101" customWidth="1"/>
    <col min="4312" max="4312" width="1.25" style="101" customWidth="1"/>
    <col min="4313" max="4313" width="11.125" style="101" customWidth="1"/>
    <col min="4314" max="4550" width="9" style="101"/>
    <col min="4551" max="4551" width="4.125" style="101" customWidth="1"/>
    <col min="4552" max="4552" width="17.125" style="101" customWidth="1"/>
    <col min="4553" max="4558" width="11.25" style="101" customWidth="1"/>
    <col min="4559" max="4559" width="5.625" style="101" customWidth="1"/>
    <col min="4560" max="4560" width="4.125" style="101" customWidth="1"/>
    <col min="4561" max="4561" width="17.125" style="101" customWidth="1"/>
    <col min="4562" max="4567" width="11.25" style="101" customWidth="1"/>
    <col min="4568" max="4568" width="1.25" style="101" customWidth="1"/>
    <col min="4569" max="4569" width="11.125" style="101" customWidth="1"/>
    <col min="4570" max="4806" width="9" style="101"/>
    <col min="4807" max="4807" width="4.125" style="101" customWidth="1"/>
    <col min="4808" max="4808" width="17.125" style="101" customWidth="1"/>
    <col min="4809" max="4814" width="11.25" style="101" customWidth="1"/>
    <col min="4815" max="4815" width="5.625" style="101" customWidth="1"/>
    <col min="4816" max="4816" width="4.125" style="101" customWidth="1"/>
    <col min="4817" max="4817" width="17.125" style="101" customWidth="1"/>
    <col min="4818" max="4823" width="11.25" style="101" customWidth="1"/>
    <col min="4824" max="4824" width="1.25" style="101" customWidth="1"/>
    <col min="4825" max="4825" width="11.125" style="101" customWidth="1"/>
    <col min="4826" max="5062" width="9" style="101"/>
    <col min="5063" max="5063" width="4.125" style="101" customWidth="1"/>
    <col min="5064" max="5064" width="17.125" style="101" customWidth="1"/>
    <col min="5065" max="5070" width="11.25" style="101" customWidth="1"/>
    <col min="5071" max="5071" width="5.625" style="101" customWidth="1"/>
    <col min="5072" max="5072" width="4.125" style="101" customWidth="1"/>
    <col min="5073" max="5073" width="17.125" style="101" customWidth="1"/>
    <col min="5074" max="5079" width="11.25" style="101" customWidth="1"/>
    <col min="5080" max="5080" width="1.25" style="101" customWidth="1"/>
    <col min="5081" max="5081" width="11.125" style="101" customWidth="1"/>
    <col min="5082" max="5318" width="9" style="101"/>
    <col min="5319" max="5319" width="4.125" style="101" customWidth="1"/>
    <col min="5320" max="5320" width="17.125" style="101" customWidth="1"/>
    <col min="5321" max="5326" width="11.25" style="101" customWidth="1"/>
    <col min="5327" max="5327" width="5.625" style="101" customWidth="1"/>
    <col min="5328" max="5328" width="4.125" style="101" customWidth="1"/>
    <col min="5329" max="5329" width="17.125" style="101" customWidth="1"/>
    <col min="5330" max="5335" width="11.25" style="101" customWidth="1"/>
    <col min="5336" max="5336" width="1.25" style="101" customWidth="1"/>
    <col min="5337" max="5337" width="11.125" style="101" customWidth="1"/>
    <col min="5338" max="5574" width="9" style="101"/>
    <col min="5575" max="5575" width="4.125" style="101" customWidth="1"/>
    <col min="5576" max="5576" width="17.125" style="101" customWidth="1"/>
    <col min="5577" max="5582" width="11.25" style="101" customWidth="1"/>
    <col min="5583" max="5583" width="5.625" style="101" customWidth="1"/>
    <col min="5584" max="5584" width="4.125" style="101" customWidth="1"/>
    <col min="5585" max="5585" width="17.125" style="101" customWidth="1"/>
    <col min="5586" max="5591" width="11.25" style="101" customWidth="1"/>
    <col min="5592" max="5592" width="1.25" style="101" customWidth="1"/>
    <col min="5593" max="5593" width="11.125" style="101" customWidth="1"/>
    <col min="5594" max="5830" width="9" style="101"/>
    <col min="5831" max="5831" width="4.125" style="101" customWidth="1"/>
    <col min="5832" max="5832" width="17.125" style="101" customWidth="1"/>
    <col min="5833" max="5838" width="11.25" style="101" customWidth="1"/>
    <col min="5839" max="5839" width="5.625" style="101" customWidth="1"/>
    <col min="5840" max="5840" width="4.125" style="101" customWidth="1"/>
    <col min="5841" max="5841" width="17.125" style="101" customWidth="1"/>
    <col min="5842" max="5847" width="11.25" style="101" customWidth="1"/>
    <col min="5848" max="5848" width="1.25" style="101" customWidth="1"/>
    <col min="5849" max="5849" width="11.125" style="101" customWidth="1"/>
    <col min="5850" max="6086" width="9" style="101"/>
    <col min="6087" max="6087" width="4.125" style="101" customWidth="1"/>
    <col min="6088" max="6088" width="17.125" style="101" customWidth="1"/>
    <col min="6089" max="6094" width="11.25" style="101" customWidth="1"/>
    <col min="6095" max="6095" width="5.625" style="101" customWidth="1"/>
    <col min="6096" max="6096" width="4.125" style="101" customWidth="1"/>
    <col min="6097" max="6097" width="17.125" style="101" customWidth="1"/>
    <col min="6098" max="6103" width="11.25" style="101" customWidth="1"/>
    <col min="6104" max="6104" width="1.25" style="101" customWidth="1"/>
    <col min="6105" max="6105" width="11.125" style="101" customWidth="1"/>
    <col min="6106" max="6342" width="9" style="101"/>
    <col min="6343" max="6343" width="4.125" style="101" customWidth="1"/>
    <col min="6344" max="6344" width="17.125" style="101" customWidth="1"/>
    <col min="6345" max="6350" width="11.25" style="101" customWidth="1"/>
    <col min="6351" max="6351" width="5.625" style="101" customWidth="1"/>
    <col min="6352" max="6352" width="4.125" style="101" customWidth="1"/>
    <col min="6353" max="6353" width="17.125" style="101" customWidth="1"/>
    <col min="6354" max="6359" width="11.25" style="101" customWidth="1"/>
    <col min="6360" max="6360" width="1.25" style="101" customWidth="1"/>
    <col min="6361" max="6361" width="11.125" style="101" customWidth="1"/>
    <col min="6362" max="6598" width="9" style="101"/>
    <col min="6599" max="6599" width="4.125" style="101" customWidth="1"/>
    <col min="6600" max="6600" width="17.125" style="101" customWidth="1"/>
    <col min="6601" max="6606" width="11.25" style="101" customWidth="1"/>
    <col min="6607" max="6607" width="5.625" style="101" customWidth="1"/>
    <col min="6608" max="6608" width="4.125" style="101" customWidth="1"/>
    <col min="6609" max="6609" width="17.125" style="101" customWidth="1"/>
    <col min="6610" max="6615" width="11.25" style="101" customWidth="1"/>
    <col min="6616" max="6616" width="1.25" style="101" customWidth="1"/>
    <col min="6617" max="6617" width="11.125" style="101" customWidth="1"/>
    <col min="6618" max="6854" width="9" style="101"/>
    <col min="6855" max="6855" width="4.125" style="101" customWidth="1"/>
    <col min="6856" max="6856" width="17.125" style="101" customWidth="1"/>
    <col min="6857" max="6862" width="11.25" style="101" customWidth="1"/>
    <col min="6863" max="6863" width="5.625" style="101" customWidth="1"/>
    <col min="6864" max="6864" width="4.125" style="101" customWidth="1"/>
    <col min="6865" max="6865" width="17.125" style="101" customWidth="1"/>
    <col min="6866" max="6871" width="11.25" style="101" customWidth="1"/>
    <col min="6872" max="6872" width="1.25" style="101" customWidth="1"/>
    <col min="6873" max="6873" width="11.125" style="101" customWidth="1"/>
    <col min="6874" max="7110" width="9" style="101"/>
    <col min="7111" max="7111" width="4.125" style="101" customWidth="1"/>
    <col min="7112" max="7112" width="17.125" style="101" customWidth="1"/>
    <col min="7113" max="7118" width="11.25" style="101" customWidth="1"/>
    <col min="7119" max="7119" width="5.625" style="101" customWidth="1"/>
    <col min="7120" max="7120" width="4.125" style="101" customWidth="1"/>
    <col min="7121" max="7121" width="17.125" style="101" customWidth="1"/>
    <col min="7122" max="7127" width="11.25" style="101" customWidth="1"/>
    <col min="7128" max="7128" width="1.25" style="101" customWidth="1"/>
    <col min="7129" max="7129" width="11.125" style="101" customWidth="1"/>
    <col min="7130" max="7366" width="9" style="101"/>
    <col min="7367" max="7367" width="4.125" style="101" customWidth="1"/>
    <col min="7368" max="7368" width="17.125" style="101" customWidth="1"/>
    <col min="7369" max="7374" width="11.25" style="101" customWidth="1"/>
    <col min="7375" max="7375" width="5.625" style="101" customWidth="1"/>
    <col min="7376" max="7376" width="4.125" style="101" customWidth="1"/>
    <col min="7377" max="7377" width="17.125" style="101" customWidth="1"/>
    <col min="7378" max="7383" width="11.25" style="101" customWidth="1"/>
    <col min="7384" max="7384" width="1.25" style="101" customWidth="1"/>
    <col min="7385" max="7385" width="11.125" style="101" customWidth="1"/>
    <col min="7386" max="7622" width="9" style="101"/>
    <col min="7623" max="7623" width="4.125" style="101" customWidth="1"/>
    <col min="7624" max="7624" width="17.125" style="101" customWidth="1"/>
    <col min="7625" max="7630" width="11.25" style="101" customWidth="1"/>
    <col min="7631" max="7631" width="5.625" style="101" customWidth="1"/>
    <col min="7632" max="7632" width="4.125" style="101" customWidth="1"/>
    <col min="7633" max="7633" width="17.125" style="101" customWidth="1"/>
    <col min="7634" max="7639" width="11.25" style="101" customWidth="1"/>
    <col min="7640" max="7640" width="1.25" style="101" customWidth="1"/>
    <col min="7641" max="7641" width="11.125" style="101" customWidth="1"/>
    <col min="7642" max="7878" width="9" style="101"/>
    <col min="7879" max="7879" width="4.125" style="101" customWidth="1"/>
    <col min="7880" max="7880" width="17.125" style="101" customWidth="1"/>
    <col min="7881" max="7886" width="11.25" style="101" customWidth="1"/>
    <col min="7887" max="7887" width="5.625" style="101" customWidth="1"/>
    <col min="7888" max="7888" width="4.125" style="101" customWidth="1"/>
    <col min="7889" max="7889" width="17.125" style="101" customWidth="1"/>
    <col min="7890" max="7895" width="11.25" style="101" customWidth="1"/>
    <col min="7896" max="7896" width="1.25" style="101" customWidth="1"/>
    <col min="7897" max="7897" width="11.125" style="101" customWidth="1"/>
    <col min="7898" max="8134" width="9" style="101"/>
    <col min="8135" max="8135" width="4.125" style="101" customWidth="1"/>
    <col min="8136" max="8136" width="17.125" style="101" customWidth="1"/>
    <col min="8137" max="8142" width="11.25" style="101" customWidth="1"/>
    <col min="8143" max="8143" width="5.625" style="101" customWidth="1"/>
    <col min="8144" max="8144" width="4.125" style="101" customWidth="1"/>
    <col min="8145" max="8145" width="17.125" style="101" customWidth="1"/>
    <col min="8146" max="8151" width="11.25" style="101" customWidth="1"/>
    <col min="8152" max="8152" width="1.25" style="101" customWidth="1"/>
    <col min="8153" max="8153" width="11.125" style="101" customWidth="1"/>
    <col min="8154" max="8390" width="9" style="101"/>
    <col min="8391" max="8391" width="4.125" style="101" customWidth="1"/>
    <col min="8392" max="8392" width="17.125" style="101" customWidth="1"/>
    <col min="8393" max="8398" width="11.25" style="101" customWidth="1"/>
    <col min="8399" max="8399" width="5.625" style="101" customWidth="1"/>
    <col min="8400" max="8400" width="4.125" style="101" customWidth="1"/>
    <col min="8401" max="8401" width="17.125" style="101" customWidth="1"/>
    <col min="8402" max="8407" width="11.25" style="101" customWidth="1"/>
    <col min="8408" max="8408" width="1.25" style="101" customWidth="1"/>
    <col min="8409" max="8409" width="11.125" style="101" customWidth="1"/>
    <col min="8410" max="8646" width="9" style="101"/>
    <col min="8647" max="8647" width="4.125" style="101" customWidth="1"/>
    <col min="8648" max="8648" width="17.125" style="101" customWidth="1"/>
    <col min="8649" max="8654" width="11.25" style="101" customWidth="1"/>
    <col min="8655" max="8655" width="5.625" style="101" customWidth="1"/>
    <col min="8656" max="8656" width="4.125" style="101" customWidth="1"/>
    <col min="8657" max="8657" width="17.125" style="101" customWidth="1"/>
    <col min="8658" max="8663" width="11.25" style="101" customWidth="1"/>
    <col min="8664" max="8664" width="1.25" style="101" customWidth="1"/>
    <col min="8665" max="8665" width="11.125" style="101" customWidth="1"/>
    <col min="8666" max="8902" width="9" style="101"/>
    <col min="8903" max="8903" width="4.125" style="101" customWidth="1"/>
    <col min="8904" max="8904" width="17.125" style="101" customWidth="1"/>
    <col min="8905" max="8910" width="11.25" style="101" customWidth="1"/>
    <col min="8911" max="8911" width="5.625" style="101" customWidth="1"/>
    <col min="8912" max="8912" width="4.125" style="101" customWidth="1"/>
    <col min="8913" max="8913" width="17.125" style="101" customWidth="1"/>
    <col min="8914" max="8919" width="11.25" style="101" customWidth="1"/>
    <col min="8920" max="8920" width="1.25" style="101" customWidth="1"/>
    <col min="8921" max="8921" width="11.125" style="101" customWidth="1"/>
    <col min="8922" max="9158" width="9" style="101"/>
    <col min="9159" max="9159" width="4.125" style="101" customWidth="1"/>
    <col min="9160" max="9160" width="17.125" style="101" customWidth="1"/>
    <col min="9161" max="9166" width="11.25" style="101" customWidth="1"/>
    <col min="9167" max="9167" width="5.625" style="101" customWidth="1"/>
    <col min="9168" max="9168" width="4.125" style="101" customWidth="1"/>
    <col min="9169" max="9169" width="17.125" style="101" customWidth="1"/>
    <col min="9170" max="9175" width="11.25" style="101" customWidth="1"/>
    <col min="9176" max="9176" width="1.25" style="101" customWidth="1"/>
    <col min="9177" max="9177" width="11.125" style="101" customWidth="1"/>
    <col min="9178" max="9414" width="9" style="101"/>
    <col min="9415" max="9415" width="4.125" style="101" customWidth="1"/>
    <col min="9416" max="9416" width="17.125" style="101" customWidth="1"/>
    <col min="9417" max="9422" width="11.25" style="101" customWidth="1"/>
    <col min="9423" max="9423" width="5.625" style="101" customWidth="1"/>
    <col min="9424" max="9424" width="4.125" style="101" customWidth="1"/>
    <col min="9425" max="9425" width="17.125" style="101" customWidth="1"/>
    <col min="9426" max="9431" width="11.25" style="101" customWidth="1"/>
    <col min="9432" max="9432" width="1.25" style="101" customWidth="1"/>
    <col min="9433" max="9433" width="11.125" style="101" customWidth="1"/>
    <col min="9434" max="9670" width="9" style="101"/>
    <col min="9671" max="9671" width="4.125" style="101" customWidth="1"/>
    <col min="9672" max="9672" width="17.125" style="101" customWidth="1"/>
    <col min="9673" max="9678" width="11.25" style="101" customWidth="1"/>
    <col min="9679" max="9679" width="5.625" style="101" customWidth="1"/>
    <col min="9680" max="9680" width="4.125" style="101" customWidth="1"/>
    <col min="9681" max="9681" width="17.125" style="101" customWidth="1"/>
    <col min="9682" max="9687" width="11.25" style="101" customWidth="1"/>
    <col min="9688" max="9688" width="1.25" style="101" customWidth="1"/>
    <col min="9689" max="9689" width="11.125" style="101" customWidth="1"/>
    <col min="9690" max="9926" width="9" style="101"/>
    <col min="9927" max="9927" width="4.125" style="101" customWidth="1"/>
    <col min="9928" max="9928" width="17.125" style="101" customWidth="1"/>
    <col min="9929" max="9934" width="11.25" style="101" customWidth="1"/>
    <col min="9935" max="9935" width="5.625" style="101" customWidth="1"/>
    <col min="9936" max="9936" width="4.125" style="101" customWidth="1"/>
    <col min="9937" max="9937" width="17.125" style="101" customWidth="1"/>
    <col min="9938" max="9943" width="11.25" style="101" customWidth="1"/>
    <col min="9944" max="9944" width="1.25" style="101" customWidth="1"/>
    <col min="9945" max="9945" width="11.125" style="101" customWidth="1"/>
    <col min="9946" max="10182" width="9" style="101"/>
    <col min="10183" max="10183" width="4.125" style="101" customWidth="1"/>
    <col min="10184" max="10184" width="17.125" style="101" customWidth="1"/>
    <col min="10185" max="10190" width="11.25" style="101" customWidth="1"/>
    <col min="10191" max="10191" width="5.625" style="101" customWidth="1"/>
    <col min="10192" max="10192" width="4.125" style="101" customWidth="1"/>
    <col min="10193" max="10193" width="17.125" style="101" customWidth="1"/>
    <col min="10194" max="10199" width="11.25" style="101" customWidth="1"/>
    <col min="10200" max="10200" width="1.25" style="101" customWidth="1"/>
    <col min="10201" max="10201" width="11.125" style="101" customWidth="1"/>
    <col min="10202" max="10438" width="9" style="101"/>
    <col min="10439" max="10439" width="4.125" style="101" customWidth="1"/>
    <col min="10440" max="10440" width="17.125" style="101" customWidth="1"/>
    <col min="10441" max="10446" width="11.25" style="101" customWidth="1"/>
    <col min="10447" max="10447" width="5.625" style="101" customWidth="1"/>
    <col min="10448" max="10448" width="4.125" style="101" customWidth="1"/>
    <col min="10449" max="10449" width="17.125" style="101" customWidth="1"/>
    <col min="10450" max="10455" width="11.25" style="101" customWidth="1"/>
    <col min="10456" max="10456" width="1.25" style="101" customWidth="1"/>
    <col min="10457" max="10457" width="11.125" style="101" customWidth="1"/>
    <col min="10458" max="10694" width="9" style="101"/>
    <col min="10695" max="10695" width="4.125" style="101" customWidth="1"/>
    <col min="10696" max="10696" width="17.125" style="101" customWidth="1"/>
    <col min="10697" max="10702" width="11.25" style="101" customWidth="1"/>
    <col min="10703" max="10703" width="5.625" style="101" customWidth="1"/>
    <col min="10704" max="10704" width="4.125" style="101" customWidth="1"/>
    <col min="10705" max="10705" width="17.125" style="101" customWidth="1"/>
    <col min="10706" max="10711" width="11.25" style="101" customWidth="1"/>
    <col min="10712" max="10712" width="1.25" style="101" customWidth="1"/>
    <col min="10713" max="10713" width="11.125" style="101" customWidth="1"/>
    <col min="10714" max="10950" width="9" style="101"/>
    <col min="10951" max="10951" width="4.125" style="101" customWidth="1"/>
    <col min="10952" max="10952" width="17.125" style="101" customWidth="1"/>
    <col min="10953" max="10958" width="11.25" style="101" customWidth="1"/>
    <col min="10959" max="10959" width="5.625" style="101" customWidth="1"/>
    <col min="10960" max="10960" width="4.125" style="101" customWidth="1"/>
    <col min="10961" max="10961" width="17.125" style="101" customWidth="1"/>
    <col min="10962" max="10967" width="11.25" style="101" customWidth="1"/>
    <col min="10968" max="10968" width="1.25" style="101" customWidth="1"/>
    <col min="10969" max="10969" width="11.125" style="101" customWidth="1"/>
    <col min="10970" max="11206" width="9" style="101"/>
    <col min="11207" max="11207" width="4.125" style="101" customWidth="1"/>
    <col min="11208" max="11208" width="17.125" style="101" customWidth="1"/>
    <col min="11209" max="11214" width="11.25" style="101" customWidth="1"/>
    <col min="11215" max="11215" width="5.625" style="101" customWidth="1"/>
    <col min="11216" max="11216" width="4.125" style="101" customWidth="1"/>
    <col min="11217" max="11217" width="17.125" style="101" customWidth="1"/>
    <col min="11218" max="11223" width="11.25" style="101" customWidth="1"/>
    <col min="11224" max="11224" width="1.25" style="101" customWidth="1"/>
    <col min="11225" max="11225" width="11.125" style="101" customWidth="1"/>
    <col min="11226" max="11462" width="9" style="101"/>
    <col min="11463" max="11463" width="4.125" style="101" customWidth="1"/>
    <col min="11464" max="11464" width="17.125" style="101" customWidth="1"/>
    <col min="11465" max="11470" width="11.25" style="101" customWidth="1"/>
    <col min="11471" max="11471" width="5.625" style="101" customWidth="1"/>
    <col min="11472" max="11472" width="4.125" style="101" customWidth="1"/>
    <col min="11473" max="11473" width="17.125" style="101" customWidth="1"/>
    <col min="11474" max="11479" width="11.25" style="101" customWidth="1"/>
    <col min="11480" max="11480" width="1.25" style="101" customWidth="1"/>
    <col min="11481" max="11481" width="11.125" style="101" customWidth="1"/>
    <col min="11482" max="11718" width="9" style="101"/>
    <col min="11719" max="11719" width="4.125" style="101" customWidth="1"/>
    <col min="11720" max="11720" width="17.125" style="101" customWidth="1"/>
    <col min="11721" max="11726" width="11.25" style="101" customWidth="1"/>
    <col min="11727" max="11727" width="5.625" style="101" customWidth="1"/>
    <col min="11728" max="11728" width="4.125" style="101" customWidth="1"/>
    <col min="11729" max="11729" width="17.125" style="101" customWidth="1"/>
    <col min="11730" max="11735" width="11.25" style="101" customWidth="1"/>
    <col min="11736" max="11736" width="1.25" style="101" customWidth="1"/>
    <col min="11737" max="11737" width="11.125" style="101" customWidth="1"/>
    <col min="11738" max="11974" width="9" style="101"/>
    <col min="11975" max="11975" width="4.125" style="101" customWidth="1"/>
    <col min="11976" max="11976" width="17.125" style="101" customWidth="1"/>
    <col min="11977" max="11982" width="11.25" style="101" customWidth="1"/>
    <col min="11983" max="11983" width="5.625" style="101" customWidth="1"/>
    <col min="11984" max="11984" width="4.125" style="101" customWidth="1"/>
    <col min="11985" max="11985" width="17.125" style="101" customWidth="1"/>
    <col min="11986" max="11991" width="11.25" style="101" customWidth="1"/>
    <col min="11992" max="11992" width="1.25" style="101" customWidth="1"/>
    <col min="11993" max="11993" width="11.125" style="101" customWidth="1"/>
    <col min="11994" max="12230" width="9" style="101"/>
    <col min="12231" max="12231" width="4.125" style="101" customWidth="1"/>
    <col min="12232" max="12232" width="17.125" style="101" customWidth="1"/>
    <col min="12233" max="12238" width="11.25" style="101" customWidth="1"/>
    <col min="12239" max="12239" width="5.625" style="101" customWidth="1"/>
    <col min="12240" max="12240" width="4.125" style="101" customWidth="1"/>
    <col min="12241" max="12241" width="17.125" style="101" customWidth="1"/>
    <col min="12242" max="12247" width="11.25" style="101" customWidth="1"/>
    <col min="12248" max="12248" width="1.25" style="101" customWidth="1"/>
    <col min="12249" max="12249" width="11.125" style="101" customWidth="1"/>
    <col min="12250" max="12486" width="9" style="101"/>
    <col min="12487" max="12487" width="4.125" style="101" customWidth="1"/>
    <col min="12488" max="12488" width="17.125" style="101" customWidth="1"/>
    <col min="12489" max="12494" width="11.25" style="101" customWidth="1"/>
    <col min="12495" max="12495" width="5.625" style="101" customWidth="1"/>
    <col min="12496" max="12496" width="4.125" style="101" customWidth="1"/>
    <col min="12497" max="12497" width="17.125" style="101" customWidth="1"/>
    <col min="12498" max="12503" width="11.25" style="101" customWidth="1"/>
    <col min="12504" max="12504" width="1.25" style="101" customWidth="1"/>
    <col min="12505" max="12505" width="11.125" style="101" customWidth="1"/>
    <col min="12506" max="12742" width="9" style="101"/>
    <col min="12743" max="12743" width="4.125" style="101" customWidth="1"/>
    <col min="12744" max="12744" width="17.125" style="101" customWidth="1"/>
    <col min="12745" max="12750" width="11.25" style="101" customWidth="1"/>
    <col min="12751" max="12751" width="5.625" style="101" customWidth="1"/>
    <col min="12752" max="12752" width="4.125" style="101" customWidth="1"/>
    <col min="12753" max="12753" width="17.125" style="101" customWidth="1"/>
    <col min="12754" max="12759" width="11.25" style="101" customWidth="1"/>
    <col min="12760" max="12760" width="1.25" style="101" customWidth="1"/>
    <col min="12761" max="12761" width="11.125" style="101" customWidth="1"/>
    <col min="12762" max="12998" width="9" style="101"/>
    <col min="12999" max="12999" width="4.125" style="101" customWidth="1"/>
    <col min="13000" max="13000" width="17.125" style="101" customWidth="1"/>
    <col min="13001" max="13006" width="11.25" style="101" customWidth="1"/>
    <col min="13007" max="13007" width="5.625" style="101" customWidth="1"/>
    <col min="13008" max="13008" width="4.125" style="101" customWidth="1"/>
    <col min="13009" max="13009" width="17.125" style="101" customWidth="1"/>
    <col min="13010" max="13015" width="11.25" style="101" customWidth="1"/>
    <col min="13016" max="13016" width="1.25" style="101" customWidth="1"/>
    <col min="13017" max="13017" width="11.125" style="101" customWidth="1"/>
    <col min="13018" max="13254" width="9" style="101"/>
    <col min="13255" max="13255" width="4.125" style="101" customWidth="1"/>
    <col min="13256" max="13256" width="17.125" style="101" customWidth="1"/>
    <col min="13257" max="13262" width="11.25" style="101" customWidth="1"/>
    <col min="13263" max="13263" width="5.625" style="101" customWidth="1"/>
    <col min="13264" max="13264" width="4.125" style="101" customWidth="1"/>
    <col min="13265" max="13265" width="17.125" style="101" customWidth="1"/>
    <col min="13266" max="13271" width="11.25" style="101" customWidth="1"/>
    <col min="13272" max="13272" width="1.25" style="101" customWidth="1"/>
    <col min="13273" max="13273" width="11.125" style="101" customWidth="1"/>
    <col min="13274" max="13510" width="9" style="101"/>
    <col min="13511" max="13511" width="4.125" style="101" customWidth="1"/>
    <col min="13512" max="13512" width="17.125" style="101" customWidth="1"/>
    <col min="13513" max="13518" width="11.25" style="101" customWidth="1"/>
    <col min="13519" max="13519" width="5.625" style="101" customWidth="1"/>
    <col min="13520" max="13520" width="4.125" style="101" customWidth="1"/>
    <col min="13521" max="13521" width="17.125" style="101" customWidth="1"/>
    <col min="13522" max="13527" width="11.25" style="101" customWidth="1"/>
    <col min="13528" max="13528" width="1.25" style="101" customWidth="1"/>
    <col min="13529" max="13529" width="11.125" style="101" customWidth="1"/>
    <col min="13530" max="13766" width="9" style="101"/>
    <col min="13767" max="13767" width="4.125" style="101" customWidth="1"/>
    <col min="13768" max="13768" width="17.125" style="101" customWidth="1"/>
    <col min="13769" max="13774" width="11.25" style="101" customWidth="1"/>
    <col min="13775" max="13775" width="5.625" style="101" customWidth="1"/>
    <col min="13776" max="13776" width="4.125" style="101" customWidth="1"/>
    <col min="13777" max="13777" width="17.125" style="101" customWidth="1"/>
    <col min="13778" max="13783" width="11.25" style="101" customWidth="1"/>
    <col min="13784" max="13784" width="1.25" style="101" customWidth="1"/>
    <col min="13785" max="13785" width="11.125" style="101" customWidth="1"/>
    <col min="13786" max="14022" width="9" style="101"/>
    <col min="14023" max="14023" width="4.125" style="101" customWidth="1"/>
    <col min="14024" max="14024" width="17.125" style="101" customWidth="1"/>
    <col min="14025" max="14030" width="11.25" style="101" customWidth="1"/>
    <col min="14031" max="14031" width="5.625" style="101" customWidth="1"/>
    <col min="14032" max="14032" width="4.125" style="101" customWidth="1"/>
    <col min="14033" max="14033" width="17.125" style="101" customWidth="1"/>
    <col min="14034" max="14039" width="11.25" style="101" customWidth="1"/>
    <col min="14040" max="14040" width="1.25" style="101" customWidth="1"/>
    <col min="14041" max="14041" width="11.125" style="101" customWidth="1"/>
    <col min="14042" max="14278" width="9" style="101"/>
    <col min="14279" max="14279" width="4.125" style="101" customWidth="1"/>
    <col min="14280" max="14280" width="17.125" style="101" customWidth="1"/>
    <col min="14281" max="14286" width="11.25" style="101" customWidth="1"/>
    <col min="14287" max="14287" width="5.625" style="101" customWidth="1"/>
    <col min="14288" max="14288" width="4.125" style="101" customWidth="1"/>
    <col min="14289" max="14289" width="17.125" style="101" customWidth="1"/>
    <col min="14290" max="14295" width="11.25" style="101" customWidth="1"/>
    <col min="14296" max="14296" width="1.25" style="101" customWidth="1"/>
    <col min="14297" max="14297" width="11.125" style="101" customWidth="1"/>
    <col min="14298" max="14534" width="9" style="101"/>
    <col min="14535" max="14535" width="4.125" style="101" customWidth="1"/>
    <col min="14536" max="14536" width="17.125" style="101" customWidth="1"/>
    <col min="14537" max="14542" width="11.25" style="101" customWidth="1"/>
    <col min="14543" max="14543" width="5.625" style="101" customWidth="1"/>
    <col min="14544" max="14544" width="4.125" style="101" customWidth="1"/>
    <col min="14545" max="14545" width="17.125" style="101" customWidth="1"/>
    <col min="14546" max="14551" width="11.25" style="101" customWidth="1"/>
    <col min="14552" max="14552" width="1.25" style="101" customWidth="1"/>
    <col min="14553" max="14553" width="11.125" style="101" customWidth="1"/>
    <col min="14554" max="14790" width="9" style="101"/>
    <col min="14791" max="14791" width="4.125" style="101" customWidth="1"/>
    <col min="14792" max="14792" width="17.125" style="101" customWidth="1"/>
    <col min="14793" max="14798" width="11.25" style="101" customWidth="1"/>
    <col min="14799" max="14799" width="5.625" style="101" customWidth="1"/>
    <col min="14800" max="14800" width="4.125" style="101" customWidth="1"/>
    <col min="14801" max="14801" width="17.125" style="101" customWidth="1"/>
    <col min="14802" max="14807" width="11.25" style="101" customWidth="1"/>
    <col min="14808" max="14808" width="1.25" style="101" customWidth="1"/>
    <col min="14809" max="14809" width="11.125" style="101" customWidth="1"/>
    <col min="14810" max="15046" width="9" style="101"/>
    <col min="15047" max="15047" width="4.125" style="101" customWidth="1"/>
    <col min="15048" max="15048" width="17.125" style="101" customWidth="1"/>
    <col min="15049" max="15054" width="11.25" style="101" customWidth="1"/>
    <col min="15055" max="15055" width="5.625" style="101" customWidth="1"/>
    <col min="15056" max="15056" width="4.125" style="101" customWidth="1"/>
    <col min="15057" max="15057" width="17.125" style="101" customWidth="1"/>
    <col min="15058" max="15063" width="11.25" style="101" customWidth="1"/>
    <col min="15064" max="15064" width="1.25" style="101" customWidth="1"/>
    <col min="15065" max="15065" width="11.125" style="101" customWidth="1"/>
    <col min="15066" max="15302" width="9" style="101"/>
    <col min="15303" max="15303" width="4.125" style="101" customWidth="1"/>
    <col min="15304" max="15304" width="17.125" style="101" customWidth="1"/>
    <col min="15305" max="15310" width="11.25" style="101" customWidth="1"/>
    <col min="15311" max="15311" width="5.625" style="101" customWidth="1"/>
    <col min="15312" max="15312" width="4.125" style="101" customWidth="1"/>
    <col min="15313" max="15313" width="17.125" style="101" customWidth="1"/>
    <col min="15314" max="15319" width="11.25" style="101" customWidth="1"/>
    <col min="15320" max="15320" width="1.25" style="101" customWidth="1"/>
    <col min="15321" max="15321" width="11.125" style="101" customWidth="1"/>
    <col min="15322" max="15558" width="9" style="101"/>
    <col min="15559" max="15559" width="4.125" style="101" customWidth="1"/>
    <col min="15560" max="15560" width="17.125" style="101" customWidth="1"/>
    <col min="15561" max="15566" width="11.25" style="101" customWidth="1"/>
    <col min="15567" max="15567" width="5.625" style="101" customWidth="1"/>
    <col min="15568" max="15568" width="4.125" style="101" customWidth="1"/>
    <col min="15569" max="15569" width="17.125" style="101" customWidth="1"/>
    <col min="15570" max="15575" width="11.25" style="101" customWidth="1"/>
    <col min="15576" max="15576" width="1.25" style="101" customWidth="1"/>
    <col min="15577" max="15577" width="11.125" style="101" customWidth="1"/>
    <col min="15578" max="15814" width="9" style="101"/>
    <col min="15815" max="15815" width="4.125" style="101" customWidth="1"/>
    <col min="15816" max="15816" width="17.125" style="101" customWidth="1"/>
    <col min="15817" max="15822" width="11.25" style="101" customWidth="1"/>
    <col min="15823" max="15823" width="5.625" style="101" customWidth="1"/>
    <col min="15824" max="15824" width="4.125" style="101" customWidth="1"/>
    <col min="15825" max="15825" width="17.125" style="101" customWidth="1"/>
    <col min="15826" max="15831" width="11.25" style="101" customWidth="1"/>
    <col min="15832" max="15832" width="1.25" style="101" customWidth="1"/>
    <col min="15833" max="15833" width="11.125" style="101" customWidth="1"/>
    <col min="15834" max="16070" width="9" style="101"/>
    <col min="16071" max="16071" width="4.125" style="101" customWidth="1"/>
    <col min="16072" max="16072" width="17.125" style="101" customWidth="1"/>
    <col min="16073" max="16078" width="11.25" style="101" customWidth="1"/>
    <col min="16079" max="16079" width="5.625" style="101" customWidth="1"/>
    <col min="16080" max="16080" width="4.125" style="101" customWidth="1"/>
    <col min="16081" max="16081" width="17.125" style="101" customWidth="1"/>
    <col min="16082" max="16087" width="11.25" style="101" customWidth="1"/>
    <col min="16088" max="16088" width="1.25" style="101" customWidth="1"/>
    <col min="16089" max="16089" width="11.125" style="101" customWidth="1"/>
    <col min="16090" max="16384" width="9" style="101"/>
  </cols>
  <sheetData>
    <row r="1" spans="1:50" ht="12.75" customHeight="1">
      <c r="AK1" s="122"/>
      <c r="AL1" s="122"/>
      <c r="AM1" s="122"/>
      <c r="AN1" s="122"/>
      <c r="AO1" s="122"/>
      <c r="AP1" s="122"/>
      <c r="AQ1" s="122"/>
      <c r="AR1" s="122"/>
      <c r="AS1" s="122"/>
      <c r="AT1" s="122"/>
      <c r="AU1" s="122"/>
      <c r="AV1" s="122"/>
      <c r="AW1" s="122"/>
      <c r="AX1" s="122"/>
    </row>
    <row r="2" spans="1:50" s="122" customFormat="1" ht="12.75" customHeight="1">
      <c r="A2" s="121" t="s">
        <v>256</v>
      </c>
      <c r="B2" s="121"/>
      <c r="C2" s="121"/>
      <c r="D2" s="121"/>
      <c r="E2" s="121"/>
      <c r="F2" s="121"/>
      <c r="G2" s="121"/>
      <c r="H2" s="121"/>
      <c r="I2" s="121"/>
      <c r="J2" s="121"/>
      <c r="AK2" s="121"/>
      <c r="AL2" s="121"/>
      <c r="AN2" s="233"/>
      <c r="AO2" s="233"/>
      <c r="AP2" s="245"/>
      <c r="AQ2" s="245"/>
      <c r="AR2" s="246"/>
      <c r="AS2" s="246"/>
      <c r="AT2" s="245"/>
      <c r="AU2" s="245"/>
      <c r="AV2" s="245"/>
      <c r="AW2" s="245"/>
    </row>
    <row r="3" spans="1:50" s="122" customFormat="1" ht="12.75" customHeight="1">
      <c r="A3" s="121"/>
      <c r="B3" s="121"/>
      <c r="C3" s="121"/>
      <c r="D3" s="121"/>
      <c r="E3" s="121"/>
      <c r="F3" s="121"/>
      <c r="G3" s="164"/>
      <c r="H3" s="128"/>
      <c r="I3" s="128"/>
      <c r="J3" s="128"/>
      <c r="M3" s="164"/>
      <c r="N3" s="148"/>
      <c r="O3" s="148"/>
      <c r="P3" s="148"/>
      <c r="Q3" s="148"/>
      <c r="R3" s="148"/>
      <c r="S3" s="148"/>
      <c r="T3" s="148"/>
      <c r="U3" s="148"/>
      <c r="V3" s="148"/>
      <c r="W3" s="148"/>
      <c r="X3" s="148"/>
      <c r="Y3" s="148"/>
      <c r="Z3" s="148"/>
      <c r="AA3" s="148"/>
      <c r="AB3" s="148"/>
      <c r="AC3" s="148"/>
      <c r="AD3" s="148"/>
      <c r="AE3" s="148"/>
      <c r="AF3" s="148"/>
      <c r="AG3" s="148"/>
      <c r="AH3" s="148"/>
      <c r="AI3" s="148"/>
      <c r="AJ3" s="148"/>
      <c r="AK3" s="252" t="s">
        <v>489</v>
      </c>
      <c r="AN3" s="233"/>
      <c r="AO3" s="233"/>
      <c r="AP3" s="245"/>
      <c r="AQ3" s="247"/>
      <c r="AR3" s="248"/>
      <c r="AS3" s="248"/>
      <c r="AT3" s="247"/>
      <c r="AU3" s="247"/>
      <c r="AV3" s="245"/>
      <c r="AW3" s="245"/>
    </row>
    <row r="4" spans="1:50" s="122" customFormat="1" ht="15" customHeight="1">
      <c r="A4" s="568" t="s">
        <v>538</v>
      </c>
      <c r="B4" s="607"/>
      <c r="C4" s="607"/>
      <c r="D4" s="608"/>
      <c r="E4" s="565" t="s">
        <v>521</v>
      </c>
      <c r="F4" s="607"/>
      <c r="G4" s="608"/>
      <c r="H4" s="565" t="s">
        <v>522</v>
      </c>
      <c r="I4" s="607"/>
      <c r="J4" s="608"/>
      <c r="K4" s="565" t="s">
        <v>523</v>
      </c>
      <c r="L4" s="607"/>
      <c r="M4" s="607"/>
      <c r="N4" s="253"/>
      <c r="O4" s="253"/>
      <c r="P4" s="253"/>
      <c r="Q4" s="253"/>
      <c r="R4" s="253"/>
      <c r="S4" s="253"/>
      <c r="T4" s="253"/>
      <c r="U4" s="253"/>
      <c r="V4" s="253"/>
      <c r="W4" s="253"/>
      <c r="X4" s="253"/>
      <c r="Y4" s="253"/>
      <c r="Z4" s="253"/>
      <c r="AA4" s="253"/>
      <c r="AB4" s="253"/>
      <c r="AC4" s="253"/>
      <c r="AD4" s="253"/>
      <c r="AE4" s="253"/>
      <c r="AF4" s="253"/>
      <c r="AG4" s="253"/>
      <c r="AH4" s="253"/>
      <c r="AI4" s="253"/>
      <c r="AJ4" s="253"/>
      <c r="AK4" s="254"/>
      <c r="AL4" s="87"/>
      <c r="AM4" s="87"/>
      <c r="AN4" s="219"/>
      <c r="AO4" s="219"/>
      <c r="AP4" s="151"/>
      <c r="AQ4" s="151"/>
      <c r="AT4" s="150"/>
      <c r="AU4" s="151"/>
      <c r="AV4" s="151"/>
      <c r="AW4" s="151"/>
    </row>
    <row r="5" spans="1:50" s="122" customFormat="1" ht="15" customHeight="1">
      <c r="A5" s="609"/>
      <c r="B5" s="609"/>
      <c r="C5" s="609"/>
      <c r="D5" s="610"/>
      <c r="E5" s="613"/>
      <c r="F5" s="609"/>
      <c r="G5" s="610"/>
      <c r="H5" s="613"/>
      <c r="I5" s="609"/>
      <c r="J5" s="610"/>
      <c r="K5" s="613"/>
      <c r="L5" s="609"/>
      <c r="M5" s="609"/>
      <c r="N5" s="630" t="s">
        <v>524</v>
      </c>
      <c r="O5" s="631"/>
      <c r="P5" s="632"/>
      <c r="Q5" s="605" t="s">
        <v>525</v>
      </c>
      <c r="R5" s="606"/>
      <c r="S5" s="606"/>
      <c r="T5" s="606"/>
      <c r="U5" s="606"/>
      <c r="V5" s="606"/>
      <c r="W5" s="606"/>
      <c r="X5" s="606"/>
      <c r="Y5" s="606"/>
      <c r="Z5" s="606"/>
      <c r="AA5" s="606"/>
      <c r="AB5" s="606"/>
      <c r="AC5" s="606"/>
      <c r="AD5" s="606"/>
      <c r="AE5" s="606"/>
      <c r="AF5" s="606"/>
      <c r="AG5" s="606"/>
      <c r="AH5" s="606"/>
      <c r="AI5" s="606"/>
      <c r="AJ5" s="606"/>
      <c r="AK5" s="606"/>
      <c r="AL5" s="87"/>
      <c r="AM5" s="87"/>
      <c r="AN5" s="219"/>
      <c r="AO5" s="219"/>
      <c r="AP5" s="151"/>
      <c r="AQ5" s="151"/>
      <c r="AT5" s="150"/>
      <c r="AU5" s="151"/>
      <c r="AV5" s="151"/>
      <c r="AW5" s="151"/>
    </row>
    <row r="6" spans="1:50" s="122" customFormat="1" ht="15" customHeight="1">
      <c r="A6" s="611"/>
      <c r="B6" s="611"/>
      <c r="C6" s="611"/>
      <c r="D6" s="612"/>
      <c r="E6" s="566"/>
      <c r="F6" s="611"/>
      <c r="G6" s="612"/>
      <c r="H6" s="566"/>
      <c r="I6" s="611"/>
      <c r="J6" s="612"/>
      <c r="K6" s="566"/>
      <c r="L6" s="611"/>
      <c r="M6" s="611"/>
      <c r="N6" s="617"/>
      <c r="O6" s="618"/>
      <c r="P6" s="619"/>
      <c r="Q6" s="617" t="s">
        <v>526</v>
      </c>
      <c r="R6" s="618"/>
      <c r="S6" s="619"/>
      <c r="T6" s="605" t="s">
        <v>527</v>
      </c>
      <c r="U6" s="606"/>
      <c r="V6" s="616"/>
      <c r="W6" s="605" t="s">
        <v>528</v>
      </c>
      <c r="X6" s="606"/>
      <c r="Y6" s="616"/>
      <c r="Z6" s="605" t="s">
        <v>529</v>
      </c>
      <c r="AA6" s="606"/>
      <c r="AB6" s="616"/>
      <c r="AC6" s="605" t="s">
        <v>530</v>
      </c>
      <c r="AD6" s="606"/>
      <c r="AE6" s="616"/>
      <c r="AF6" s="605" t="s">
        <v>531</v>
      </c>
      <c r="AG6" s="606"/>
      <c r="AH6" s="616"/>
      <c r="AI6" s="605" t="s">
        <v>532</v>
      </c>
      <c r="AJ6" s="606"/>
      <c r="AK6" s="606"/>
      <c r="AL6" s="218"/>
      <c r="AM6" s="103"/>
      <c r="AN6" s="235"/>
      <c r="AO6" s="235"/>
      <c r="AP6" s="235"/>
      <c r="AQ6" s="235"/>
      <c r="AR6" s="234"/>
      <c r="AS6" s="234"/>
      <c r="AT6" s="236"/>
      <c r="AU6" s="235"/>
      <c r="AV6" s="235"/>
      <c r="AW6" s="235"/>
    </row>
    <row r="7" spans="1:50" s="122" customFormat="1" ht="4.5" customHeight="1">
      <c r="A7" s="87"/>
      <c r="B7" s="87"/>
      <c r="C7" s="87"/>
      <c r="D7" s="249"/>
      <c r="E7" s="251"/>
      <c r="F7" s="151"/>
      <c r="G7" s="151"/>
      <c r="J7" s="150"/>
      <c r="K7" s="151"/>
      <c r="L7" s="151"/>
      <c r="M7" s="151"/>
      <c r="AK7" s="111"/>
      <c r="AL7" s="218"/>
      <c r="AM7" s="103"/>
      <c r="AN7" s="234"/>
      <c r="AO7" s="234"/>
      <c r="AP7" s="234"/>
      <c r="AQ7" s="234"/>
      <c r="AR7" s="235"/>
      <c r="AS7" s="234"/>
      <c r="AT7" s="236"/>
      <c r="AU7" s="234"/>
      <c r="AV7" s="234"/>
      <c r="AW7" s="234"/>
    </row>
    <row r="8" spans="1:50" s="122" customFormat="1" ht="15" customHeight="1">
      <c r="A8" s="133" t="s">
        <v>600</v>
      </c>
      <c r="B8" s="133"/>
      <c r="C8" s="133" t="s">
        <v>609</v>
      </c>
      <c r="D8" s="143" t="s">
        <v>610</v>
      </c>
      <c r="E8" s="614">
        <v>8</v>
      </c>
      <c r="F8" s="615"/>
      <c r="G8" s="615"/>
      <c r="H8" s="603">
        <v>195</v>
      </c>
      <c r="I8" s="603"/>
      <c r="J8" s="603"/>
      <c r="K8" s="603">
        <v>723</v>
      </c>
      <c r="L8" s="603"/>
      <c r="M8" s="603"/>
      <c r="N8" s="603">
        <v>3</v>
      </c>
      <c r="O8" s="603"/>
      <c r="P8" s="603"/>
      <c r="Q8" s="603">
        <v>238</v>
      </c>
      <c r="R8" s="603"/>
      <c r="S8" s="603"/>
      <c r="T8" s="603">
        <v>42</v>
      </c>
      <c r="U8" s="603"/>
      <c r="V8" s="603"/>
      <c r="W8" s="603">
        <v>41</v>
      </c>
      <c r="X8" s="603"/>
      <c r="Y8" s="603"/>
      <c r="Z8" s="603">
        <v>25</v>
      </c>
      <c r="AA8" s="603"/>
      <c r="AB8" s="603"/>
      <c r="AC8" s="603">
        <v>48</v>
      </c>
      <c r="AD8" s="603"/>
      <c r="AE8" s="603"/>
      <c r="AF8" s="603">
        <v>45</v>
      </c>
      <c r="AG8" s="603"/>
      <c r="AH8" s="603"/>
      <c r="AI8" s="603">
        <v>37</v>
      </c>
      <c r="AJ8" s="603"/>
      <c r="AK8" s="603"/>
      <c r="AL8" s="218"/>
      <c r="AM8" s="103"/>
      <c r="AN8" s="234"/>
      <c r="AO8" s="234"/>
      <c r="AP8" s="234"/>
      <c r="AQ8" s="234"/>
      <c r="AR8" s="235"/>
      <c r="AS8" s="234"/>
      <c r="AT8" s="236"/>
      <c r="AU8" s="234"/>
      <c r="AV8" s="234"/>
      <c r="AW8" s="234"/>
    </row>
    <row r="9" spans="1:50" s="122" customFormat="1" ht="15" customHeight="1">
      <c r="A9" s="133"/>
      <c r="B9" s="133"/>
      <c r="C9" s="103" t="s">
        <v>611</v>
      </c>
      <c r="D9" s="143" t="s">
        <v>610</v>
      </c>
      <c r="E9" s="628">
        <v>8</v>
      </c>
      <c r="F9" s="629"/>
      <c r="G9" s="629"/>
      <c r="H9" s="604">
        <v>201</v>
      </c>
      <c r="I9" s="604"/>
      <c r="J9" s="604"/>
      <c r="K9" s="604">
        <v>732</v>
      </c>
      <c r="L9" s="604"/>
      <c r="M9" s="604"/>
      <c r="N9" s="604">
        <v>6</v>
      </c>
      <c r="O9" s="604"/>
      <c r="P9" s="604"/>
      <c r="Q9" s="604">
        <v>247</v>
      </c>
      <c r="R9" s="604"/>
      <c r="S9" s="604"/>
      <c r="T9" s="604">
        <v>35</v>
      </c>
      <c r="U9" s="604"/>
      <c r="V9" s="604"/>
      <c r="W9" s="604">
        <v>43</v>
      </c>
      <c r="X9" s="604"/>
      <c r="Y9" s="604"/>
      <c r="Z9" s="604">
        <v>43</v>
      </c>
      <c r="AA9" s="604"/>
      <c r="AB9" s="604"/>
      <c r="AC9" s="604">
        <v>27</v>
      </c>
      <c r="AD9" s="604"/>
      <c r="AE9" s="604"/>
      <c r="AF9" s="604">
        <v>51</v>
      </c>
      <c r="AG9" s="604"/>
      <c r="AH9" s="604"/>
      <c r="AI9" s="604">
        <v>48</v>
      </c>
      <c r="AJ9" s="604"/>
      <c r="AK9" s="604"/>
      <c r="AL9" s="218"/>
      <c r="AM9" s="103"/>
      <c r="AN9" s="234"/>
      <c r="AO9" s="234"/>
      <c r="AP9" s="234"/>
      <c r="AQ9" s="234"/>
      <c r="AR9" s="235"/>
      <c r="AS9" s="234"/>
      <c r="AT9" s="236"/>
      <c r="AU9" s="234"/>
      <c r="AV9" s="234"/>
      <c r="AW9" s="234"/>
    </row>
    <row r="10" spans="1:50" s="122" customFormat="1" ht="15" customHeight="1">
      <c r="A10" s="133"/>
      <c r="B10" s="133"/>
      <c r="C10" s="103" t="s">
        <v>612</v>
      </c>
      <c r="D10" s="143" t="s">
        <v>610</v>
      </c>
      <c r="E10" s="628">
        <v>8</v>
      </c>
      <c r="F10" s="629"/>
      <c r="G10" s="629"/>
      <c r="H10" s="604">
        <v>197</v>
      </c>
      <c r="I10" s="604"/>
      <c r="J10" s="604"/>
      <c r="K10" s="604">
        <v>719</v>
      </c>
      <c r="L10" s="604"/>
      <c r="M10" s="604"/>
      <c r="N10" s="604">
        <v>6</v>
      </c>
      <c r="O10" s="604"/>
      <c r="P10" s="604"/>
      <c r="Q10" s="604">
        <v>240</v>
      </c>
      <c r="R10" s="604"/>
      <c r="S10" s="604"/>
      <c r="T10" s="604">
        <v>35</v>
      </c>
      <c r="U10" s="604"/>
      <c r="V10" s="604"/>
      <c r="W10" s="604">
        <v>36</v>
      </c>
      <c r="X10" s="604"/>
      <c r="Y10" s="604"/>
      <c r="Z10" s="604">
        <v>41</v>
      </c>
      <c r="AA10" s="604"/>
      <c r="AB10" s="604"/>
      <c r="AC10" s="604">
        <v>46</v>
      </c>
      <c r="AD10" s="604"/>
      <c r="AE10" s="604"/>
      <c r="AF10" s="604">
        <v>32</v>
      </c>
      <c r="AG10" s="604"/>
      <c r="AH10" s="604"/>
      <c r="AI10" s="604">
        <v>50</v>
      </c>
      <c r="AJ10" s="604"/>
      <c r="AK10" s="604"/>
      <c r="AL10" s="218"/>
      <c r="AM10" s="103"/>
      <c r="AN10" s="234"/>
      <c r="AO10" s="234"/>
      <c r="AP10" s="234"/>
      <c r="AQ10" s="234"/>
      <c r="AR10" s="235"/>
      <c r="AS10" s="234"/>
      <c r="AT10" s="236"/>
      <c r="AU10" s="234"/>
      <c r="AV10" s="234"/>
      <c r="AW10" s="234"/>
    </row>
    <row r="11" spans="1:50" s="122" customFormat="1" ht="15" customHeight="1">
      <c r="A11" s="133"/>
      <c r="B11" s="133"/>
      <c r="C11" s="103" t="s">
        <v>613</v>
      </c>
      <c r="D11" s="143" t="s">
        <v>610</v>
      </c>
      <c r="E11" s="628">
        <v>8</v>
      </c>
      <c r="F11" s="629"/>
      <c r="G11" s="629"/>
      <c r="H11" s="604">
        <v>193</v>
      </c>
      <c r="I11" s="604"/>
      <c r="J11" s="604"/>
      <c r="K11" s="604">
        <v>710</v>
      </c>
      <c r="L11" s="604"/>
      <c r="M11" s="604"/>
      <c r="N11" s="604">
        <v>5</v>
      </c>
      <c r="O11" s="604"/>
      <c r="P11" s="604"/>
      <c r="Q11" s="604">
        <v>227</v>
      </c>
      <c r="R11" s="604"/>
      <c r="S11" s="604"/>
      <c r="T11" s="604">
        <v>32</v>
      </c>
      <c r="U11" s="604"/>
      <c r="V11" s="604"/>
      <c r="W11" s="604">
        <v>36</v>
      </c>
      <c r="X11" s="604"/>
      <c r="Y11" s="604"/>
      <c r="Z11" s="604">
        <v>38</v>
      </c>
      <c r="AA11" s="604"/>
      <c r="AB11" s="604"/>
      <c r="AC11" s="604">
        <v>43</v>
      </c>
      <c r="AD11" s="604"/>
      <c r="AE11" s="604"/>
      <c r="AF11" s="604">
        <v>47</v>
      </c>
      <c r="AG11" s="604"/>
      <c r="AH11" s="604"/>
      <c r="AI11" s="604">
        <v>31</v>
      </c>
      <c r="AJ11" s="604"/>
      <c r="AK11" s="604"/>
      <c r="AL11" s="103"/>
      <c r="AM11" s="103"/>
      <c r="AN11" s="155"/>
      <c r="AO11" s="155"/>
      <c r="AP11" s="155"/>
      <c r="AQ11" s="155"/>
      <c r="AR11" s="219"/>
      <c r="AT11" s="152"/>
      <c r="AU11" s="155"/>
      <c r="AV11" s="155"/>
      <c r="AW11" s="155"/>
    </row>
    <row r="12" spans="1:50" s="122" customFormat="1" ht="15" customHeight="1">
      <c r="A12" s="133"/>
      <c r="B12" s="133"/>
      <c r="C12" s="103" t="s">
        <v>614</v>
      </c>
      <c r="D12" s="143" t="s">
        <v>610</v>
      </c>
      <c r="E12" s="628">
        <v>8</v>
      </c>
      <c r="F12" s="629"/>
      <c r="G12" s="629"/>
      <c r="H12" s="604">
        <v>198</v>
      </c>
      <c r="I12" s="604"/>
      <c r="J12" s="604"/>
      <c r="K12" s="604">
        <v>715</v>
      </c>
      <c r="L12" s="604"/>
      <c r="M12" s="604"/>
      <c r="N12" s="604">
        <v>4</v>
      </c>
      <c r="O12" s="604"/>
      <c r="P12" s="604"/>
      <c r="Q12" s="604">
        <v>238</v>
      </c>
      <c r="R12" s="604"/>
      <c r="S12" s="604"/>
      <c r="T12" s="604">
        <v>36</v>
      </c>
      <c r="U12" s="604"/>
      <c r="V12" s="604"/>
      <c r="W12" s="604">
        <v>33</v>
      </c>
      <c r="X12" s="604"/>
      <c r="Y12" s="604"/>
      <c r="Z12" s="604">
        <v>36</v>
      </c>
      <c r="AA12" s="604"/>
      <c r="AB12" s="604"/>
      <c r="AC12" s="604">
        <v>37</v>
      </c>
      <c r="AD12" s="604"/>
      <c r="AE12" s="604"/>
      <c r="AF12" s="604">
        <v>45</v>
      </c>
      <c r="AG12" s="604"/>
      <c r="AH12" s="604"/>
      <c r="AI12" s="604">
        <v>51</v>
      </c>
      <c r="AJ12" s="604"/>
      <c r="AK12" s="604"/>
    </row>
    <row r="13" spans="1:50" s="122" customFormat="1" ht="4.5" customHeight="1">
      <c r="A13" s="113"/>
      <c r="B13" s="113"/>
      <c r="C13" s="113"/>
      <c r="D13" s="250"/>
      <c r="E13" s="370"/>
      <c r="F13" s="371"/>
      <c r="G13" s="371"/>
      <c r="H13" s="372"/>
      <c r="I13" s="366"/>
      <c r="J13" s="373"/>
      <c r="K13" s="371"/>
      <c r="L13" s="371"/>
      <c r="M13" s="371"/>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row>
    <row r="14" spans="1:50" s="122" customFormat="1" ht="15" customHeight="1">
      <c r="A14" s="103"/>
      <c r="B14" s="103"/>
      <c r="C14" s="103"/>
      <c r="D14" s="155"/>
      <c r="E14" s="411"/>
      <c r="F14" s="411"/>
      <c r="G14" s="411"/>
      <c r="H14" s="412"/>
      <c r="I14" s="413"/>
      <c r="J14" s="414"/>
      <c r="K14" s="411"/>
      <c r="L14" s="411"/>
      <c r="M14" s="411"/>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row>
    <row r="15" spans="1:50" s="122" customFormat="1" ht="15" customHeight="1">
      <c r="A15" s="568" t="s">
        <v>538</v>
      </c>
      <c r="B15" s="607"/>
      <c r="C15" s="607"/>
      <c r="D15" s="608"/>
      <c r="E15" s="415"/>
      <c r="F15" s="416"/>
      <c r="G15" s="416"/>
      <c r="H15" s="417"/>
      <c r="I15" s="418"/>
      <c r="J15" s="419"/>
      <c r="K15" s="416"/>
      <c r="L15" s="416"/>
      <c r="M15" s="416"/>
      <c r="N15" s="418"/>
      <c r="O15" s="418"/>
      <c r="P15" s="418"/>
      <c r="Q15" s="418"/>
      <c r="R15" s="418"/>
      <c r="S15" s="418"/>
      <c r="T15" s="418"/>
      <c r="U15" s="418"/>
      <c r="V15" s="418"/>
      <c r="W15" s="418"/>
      <c r="X15" s="418"/>
      <c r="Y15" s="418"/>
      <c r="Z15" s="418"/>
      <c r="AA15" s="418"/>
      <c r="AB15" s="418"/>
      <c r="AC15" s="418"/>
      <c r="AD15" s="418"/>
      <c r="AE15" s="420"/>
      <c r="AF15" s="639" t="s">
        <v>536</v>
      </c>
      <c r="AG15" s="640"/>
      <c r="AH15" s="641"/>
      <c r="AI15" s="646" t="s">
        <v>537</v>
      </c>
      <c r="AJ15" s="640"/>
      <c r="AK15" s="640"/>
    </row>
    <row r="16" spans="1:50" s="122" customFormat="1" ht="15" customHeight="1">
      <c r="A16" s="609"/>
      <c r="B16" s="609"/>
      <c r="C16" s="609"/>
      <c r="D16" s="609"/>
      <c r="E16" s="622" t="s">
        <v>533</v>
      </c>
      <c r="F16" s="623"/>
      <c r="G16" s="623"/>
      <c r="H16" s="623"/>
      <c r="I16" s="623"/>
      <c r="J16" s="623"/>
      <c r="K16" s="623"/>
      <c r="L16" s="623"/>
      <c r="M16" s="623"/>
      <c r="N16" s="623"/>
      <c r="O16" s="623"/>
      <c r="P16" s="624"/>
      <c r="Q16" s="637" t="s">
        <v>534</v>
      </c>
      <c r="R16" s="637"/>
      <c r="S16" s="637"/>
      <c r="T16" s="637"/>
      <c r="U16" s="637"/>
      <c r="V16" s="637"/>
      <c r="W16" s="637"/>
      <c r="X16" s="637"/>
      <c r="Y16" s="637"/>
      <c r="Z16" s="637"/>
      <c r="AA16" s="637"/>
      <c r="AB16" s="637"/>
      <c r="AC16" s="637"/>
      <c r="AD16" s="637"/>
      <c r="AE16" s="638"/>
      <c r="AF16" s="642"/>
      <c r="AG16" s="643"/>
      <c r="AH16" s="644"/>
      <c r="AI16" s="643"/>
      <c r="AJ16" s="643"/>
      <c r="AK16" s="643"/>
    </row>
    <row r="17" spans="1:47" s="122" customFormat="1" ht="15" customHeight="1">
      <c r="A17" s="611"/>
      <c r="B17" s="611"/>
      <c r="C17" s="611"/>
      <c r="D17" s="612"/>
      <c r="E17" s="620" t="s">
        <v>526</v>
      </c>
      <c r="F17" s="621"/>
      <c r="G17" s="621"/>
      <c r="H17" s="620" t="s">
        <v>527</v>
      </c>
      <c r="I17" s="621"/>
      <c r="J17" s="621"/>
      <c r="K17" s="620" t="s">
        <v>528</v>
      </c>
      <c r="L17" s="621"/>
      <c r="M17" s="621"/>
      <c r="N17" s="620" t="s">
        <v>529</v>
      </c>
      <c r="O17" s="621"/>
      <c r="P17" s="621"/>
      <c r="Q17" s="620" t="s">
        <v>526</v>
      </c>
      <c r="R17" s="621"/>
      <c r="S17" s="621"/>
      <c r="T17" s="620" t="s">
        <v>527</v>
      </c>
      <c r="U17" s="621"/>
      <c r="V17" s="621"/>
      <c r="W17" s="620" t="s">
        <v>528</v>
      </c>
      <c r="X17" s="621"/>
      <c r="Y17" s="621"/>
      <c r="Z17" s="622" t="s">
        <v>529</v>
      </c>
      <c r="AA17" s="623"/>
      <c r="AB17" s="624"/>
      <c r="AC17" s="625" t="s">
        <v>535</v>
      </c>
      <c r="AD17" s="625"/>
      <c r="AE17" s="626"/>
      <c r="AF17" s="645"/>
      <c r="AG17" s="625"/>
      <c r="AH17" s="626"/>
      <c r="AI17" s="625"/>
      <c r="AJ17" s="625"/>
      <c r="AK17" s="625"/>
    </row>
    <row r="18" spans="1:47" s="122" customFormat="1" ht="4.5" customHeight="1">
      <c r="A18" s="87"/>
      <c r="B18" s="87"/>
      <c r="C18" s="87"/>
      <c r="D18" s="249"/>
      <c r="E18" s="155"/>
      <c r="F18" s="155"/>
      <c r="G18" s="155"/>
      <c r="H18" s="219"/>
      <c r="J18" s="152"/>
      <c r="K18" s="155"/>
      <c r="L18" s="155"/>
      <c r="M18" s="155"/>
    </row>
    <row r="19" spans="1:47" s="122" customFormat="1" ht="15" customHeight="1">
      <c r="A19" s="133" t="s">
        <v>600</v>
      </c>
      <c r="B19" s="133"/>
      <c r="C19" s="133" t="s">
        <v>609</v>
      </c>
      <c r="D19" s="143" t="s">
        <v>610</v>
      </c>
      <c r="E19" s="635">
        <v>144</v>
      </c>
      <c r="F19" s="636"/>
      <c r="G19" s="636"/>
      <c r="H19" s="634" t="s">
        <v>515</v>
      </c>
      <c r="I19" s="634"/>
      <c r="J19" s="634"/>
      <c r="K19" s="634" t="s">
        <v>504</v>
      </c>
      <c r="L19" s="634"/>
      <c r="M19" s="634"/>
      <c r="N19" s="634" t="s">
        <v>516</v>
      </c>
      <c r="O19" s="634"/>
      <c r="P19" s="634"/>
      <c r="Q19" s="634" t="s">
        <v>517</v>
      </c>
      <c r="R19" s="634"/>
      <c r="S19" s="634"/>
      <c r="T19" s="634" t="s">
        <v>518</v>
      </c>
      <c r="U19" s="634"/>
      <c r="V19" s="634"/>
      <c r="W19" s="634" t="s">
        <v>519</v>
      </c>
      <c r="X19" s="634"/>
      <c r="Y19" s="634"/>
      <c r="Z19" s="634" t="s">
        <v>520</v>
      </c>
      <c r="AA19" s="634"/>
      <c r="AB19" s="634"/>
      <c r="AC19" s="634" t="s">
        <v>491</v>
      </c>
      <c r="AD19" s="634"/>
      <c r="AE19" s="634"/>
      <c r="AF19" s="634">
        <v>516</v>
      </c>
      <c r="AG19" s="634"/>
      <c r="AH19" s="634"/>
      <c r="AI19" s="634">
        <v>141</v>
      </c>
      <c r="AJ19" s="634"/>
      <c r="AK19" s="634"/>
    </row>
    <row r="20" spans="1:47" s="122" customFormat="1" ht="15" customHeight="1">
      <c r="A20" s="367"/>
      <c r="B20" s="367"/>
      <c r="C20" s="317" t="s">
        <v>611</v>
      </c>
      <c r="D20" s="368" t="s">
        <v>610</v>
      </c>
      <c r="E20" s="633">
        <v>160</v>
      </c>
      <c r="F20" s="597"/>
      <c r="G20" s="597"/>
      <c r="H20" s="627" t="s">
        <v>499</v>
      </c>
      <c r="I20" s="627"/>
      <c r="J20" s="627"/>
      <c r="K20" s="627" t="s">
        <v>507</v>
      </c>
      <c r="L20" s="627"/>
      <c r="M20" s="627"/>
      <c r="N20" s="627" t="s">
        <v>502</v>
      </c>
      <c r="O20" s="627"/>
      <c r="P20" s="627"/>
      <c r="Q20" s="627" t="s">
        <v>511</v>
      </c>
      <c r="R20" s="627"/>
      <c r="S20" s="627"/>
      <c r="T20" s="627" t="s">
        <v>512</v>
      </c>
      <c r="U20" s="627"/>
      <c r="V20" s="627"/>
      <c r="W20" s="627" t="s">
        <v>513</v>
      </c>
      <c r="X20" s="627"/>
      <c r="Y20" s="627"/>
      <c r="Z20" s="627" t="s">
        <v>514</v>
      </c>
      <c r="AA20" s="627"/>
      <c r="AB20" s="627"/>
      <c r="AC20" s="627" t="s">
        <v>490</v>
      </c>
      <c r="AD20" s="627"/>
      <c r="AE20" s="627"/>
      <c r="AF20" s="627">
        <v>533</v>
      </c>
      <c r="AG20" s="627"/>
      <c r="AH20" s="627"/>
      <c r="AI20" s="627">
        <v>140</v>
      </c>
      <c r="AJ20" s="627"/>
      <c r="AK20" s="627"/>
    </row>
    <row r="21" spans="1:47" s="122" customFormat="1" ht="15" customHeight="1">
      <c r="A21" s="367"/>
      <c r="B21" s="367"/>
      <c r="C21" s="317" t="s">
        <v>612</v>
      </c>
      <c r="D21" s="368" t="s">
        <v>610</v>
      </c>
      <c r="E21" s="633">
        <v>162</v>
      </c>
      <c r="F21" s="597"/>
      <c r="G21" s="597"/>
      <c r="H21" s="627" t="s">
        <v>502</v>
      </c>
      <c r="I21" s="627"/>
      <c r="J21" s="627"/>
      <c r="K21" s="627" t="s">
        <v>506</v>
      </c>
      <c r="L21" s="627"/>
      <c r="M21" s="627"/>
      <c r="N21" s="627" t="s">
        <v>507</v>
      </c>
      <c r="O21" s="627"/>
      <c r="P21" s="627"/>
      <c r="Q21" s="627" t="s">
        <v>508</v>
      </c>
      <c r="R21" s="627"/>
      <c r="S21" s="627"/>
      <c r="T21" s="627" t="s">
        <v>503</v>
      </c>
      <c r="U21" s="627"/>
      <c r="V21" s="627"/>
      <c r="W21" s="627" t="s">
        <v>509</v>
      </c>
      <c r="X21" s="627"/>
      <c r="Y21" s="627"/>
      <c r="Z21" s="627" t="s">
        <v>510</v>
      </c>
      <c r="AA21" s="627"/>
      <c r="AB21" s="627"/>
      <c r="AC21" s="627" t="s">
        <v>490</v>
      </c>
      <c r="AD21" s="627"/>
      <c r="AE21" s="627"/>
      <c r="AF21" s="627" t="s">
        <v>493</v>
      </c>
      <c r="AG21" s="627"/>
      <c r="AH21" s="627"/>
      <c r="AI21" s="627" t="s">
        <v>496</v>
      </c>
      <c r="AJ21" s="627"/>
      <c r="AK21" s="627"/>
    </row>
    <row r="22" spans="1:47" s="122" customFormat="1" ht="15" customHeight="1">
      <c r="A22" s="367"/>
      <c r="B22" s="367"/>
      <c r="C22" s="317" t="s">
        <v>613</v>
      </c>
      <c r="D22" s="368" t="s">
        <v>610</v>
      </c>
      <c r="E22" s="633">
        <v>176</v>
      </c>
      <c r="F22" s="597"/>
      <c r="G22" s="597"/>
      <c r="H22" s="627" t="s">
        <v>497</v>
      </c>
      <c r="I22" s="627"/>
      <c r="J22" s="627"/>
      <c r="K22" s="627" t="s">
        <v>498</v>
      </c>
      <c r="L22" s="627"/>
      <c r="M22" s="627"/>
      <c r="N22" s="627" t="s">
        <v>499</v>
      </c>
      <c r="O22" s="627"/>
      <c r="P22" s="627"/>
      <c r="Q22" s="627" t="s">
        <v>492</v>
      </c>
      <c r="R22" s="627"/>
      <c r="S22" s="627"/>
      <c r="T22" s="627" t="s">
        <v>382</v>
      </c>
      <c r="U22" s="627"/>
      <c r="V22" s="627"/>
      <c r="W22" s="627" t="s">
        <v>500</v>
      </c>
      <c r="X22" s="627"/>
      <c r="Y22" s="627"/>
      <c r="Z22" s="627" t="s">
        <v>501</v>
      </c>
      <c r="AA22" s="627"/>
      <c r="AB22" s="627"/>
      <c r="AC22" s="627" t="s">
        <v>491</v>
      </c>
      <c r="AD22" s="627"/>
      <c r="AE22" s="627"/>
      <c r="AF22" s="627" t="s">
        <v>494</v>
      </c>
      <c r="AG22" s="627"/>
      <c r="AH22" s="627"/>
      <c r="AI22" s="627" t="s">
        <v>495</v>
      </c>
      <c r="AJ22" s="627"/>
      <c r="AK22" s="627"/>
    </row>
    <row r="23" spans="1:47" s="122" customFormat="1" ht="15" customHeight="1">
      <c r="A23" s="367"/>
      <c r="B23" s="367"/>
      <c r="C23" s="317" t="s">
        <v>614</v>
      </c>
      <c r="D23" s="368" t="s">
        <v>610</v>
      </c>
      <c r="E23" s="633">
        <v>172</v>
      </c>
      <c r="F23" s="597"/>
      <c r="G23" s="597"/>
      <c r="H23" s="627">
        <v>44</v>
      </c>
      <c r="I23" s="627"/>
      <c r="J23" s="627"/>
      <c r="K23" s="627">
        <v>63</v>
      </c>
      <c r="L23" s="627"/>
      <c r="M23" s="627"/>
      <c r="N23" s="627">
        <v>65</v>
      </c>
      <c r="O23" s="627"/>
      <c r="P23" s="627"/>
      <c r="Q23" s="627">
        <v>301</v>
      </c>
      <c r="R23" s="627"/>
      <c r="S23" s="627"/>
      <c r="T23" s="627">
        <v>102</v>
      </c>
      <c r="U23" s="627"/>
      <c r="V23" s="627"/>
      <c r="W23" s="627">
        <v>90</v>
      </c>
      <c r="X23" s="627"/>
      <c r="Y23" s="627"/>
      <c r="Z23" s="627">
        <v>102</v>
      </c>
      <c r="AA23" s="627"/>
      <c r="AB23" s="627"/>
      <c r="AC23" s="627">
        <v>7</v>
      </c>
      <c r="AD23" s="627"/>
      <c r="AE23" s="627"/>
      <c r="AF23" s="627">
        <v>524</v>
      </c>
      <c r="AG23" s="627"/>
      <c r="AH23" s="627"/>
      <c r="AI23" s="627">
        <v>139</v>
      </c>
      <c r="AJ23" s="627"/>
      <c r="AK23" s="627"/>
    </row>
    <row r="24" spans="1:47" s="122" customFormat="1" ht="4.5" customHeight="1">
      <c r="A24" s="348"/>
      <c r="B24" s="348"/>
      <c r="C24" s="348"/>
      <c r="D24" s="369"/>
      <c r="E24" s="370"/>
      <c r="F24" s="371"/>
      <c r="G24" s="371"/>
      <c r="H24" s="372"/>
      <c r="I24" s="366"/>
      <c r="J24" s="373"/>
      <c r="K24" s="371"/>
      <c r="L24" s="371"/>
      <c r="M24" s="371"/>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row>
    <row r="25" spans="1:47" s="122" customFormat="1" ht="12.75" customHeight="1">
      <c r="A25" s="374" t="s">
        <v>505</v>
      </c>
      <c r="B25" s="317"/>
      <c r="C25" s="317"/>
      <c r="D25" s="375"/>
      <c r="E25" s="375"/>
      <c r="F25" s="375"/>
      <c r="G25" s="375"/>
      <c r="H25" s="328"/>
      <c r="I25" s="376"/>
      <c r="J25" s="377"/>
      <c r="K25" s="375"/>
      <c r="L25" s="375"/>
      <c r="M25" s="375"/>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row>
    <row r="26" spans="1:47" s="122" customFormat="1" ht="12.75" customHeight="1">
      <c r="A26" s="339" t="s">
        <v>592</v>
      </c>
      <c r="B26" s="378"/>
      <c r="C26" s="379"/>
      <c r="D26" s="380"/>
      <c r="E26" s="380"/>
      <c r="F26" s="380"/>
      <c r="G26" s="380"/>
      <c r="H26" s="328"/>
      <c r="I26" s="376"/>
      <c r="J26" s="377"/>
      <c r="K26" s="380"/>
      <c r="L26" s="380"/>
      <c r="M26" s="380"/>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row>
    <row r="27" spans="1:47" s="122" customFormat="1" ht="12.75" customHeight="1">
      <c r="A27" s="381" t="s">
        <v>580</v>
      </c>
      <c r="B27" s="378"/>
      <c r="C27" s="379"/>
      <c r="D27" s="380"/>
      <c r="E27" s="380"/>
      <c r="F27" s="380"/>
      <c r="G27" s="380"/>
      <c r="H27" s="328"/>
      <c r="I27" s="376"/>
      <c r="J27" s="377"/>
      <c r="K27" s="380"/>
      <c r="L27" s="380"/>
      <c r="M27" s="380"/>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row>
    <row r="28" spans="1:47" s="122" customFormat="1" ht="12.75" customHeight="1">
      <c r="A28" s="381" t="s">
        <v>579</v>
      </c>
      <c r="B28" s="378"/>
      <c r="C28" s="379"/>
      <c r="D28" s="380"/>
      <c r="E28" s="380"/>
      <c r="F28" s="380"/>
      <c r="G28" s="380"/>
      <c r="H28" s="328"/>
      <c r="I28" s="376"/>
      <c r="J28" s="377"/>
      <c r="K28" s="380"/>
      <c r="L28" s="380"/>
      <c r="M28" s="380"/>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row>
    <row r="29" spans="1:47" s="122" customFormat="1" ht="12.75" customHeight="1">
      <c r="A29" s="382" t="s">
        <v>362</v>
      </c>
      <c r="B29" s="378"/>
      <c r="C29" s="379"/>
      <c r="D29" s="339"/>
      <c r="E29" s="339"/>
      <c r="F29" s="339"/>
      <c r="G29" s="339"/>
      <c r="H29" s="376"/>
      <c r="I29" s="376"/>
      <c r="J29" s="376"/>
      <c r="K29" s="339"/>
      <c r="L29" s="339"/>
      <c r="M29" s="339"/>
      <c r="N29" s="376"/>
      <c r="O29" s="376"/>
      <c r="P29" s="376"/>
      <c r="Q29" s="376"/>
      <c r="R29" s="376"/>
      <c r="S29" s="376"/>
      <c r="T29" s="376"/>
      <c r="U29" s="376"/>
      <c r="V29" s="376"/>
      <c r="W29" s="376"/>
      <c r="X29" s="376"/>
      <c r="Y29" s="376"/>
      <c r="Z29" s="376"/>
      <c r="AA29" s="376"/>
      <c r="AB29" s="376"/>
      <c r="AC29" s="376"/>
      <c r="AD29" s="376"/>
      <c r="AE29" s="376"/>
      <c r="AF29" s="376"/>
      <c r="AG29" s="376"/>
      <c r="AH29" s="317"/>
      <c r="AI29" s="317"/>
      <c r="AJ29" s="317"/>
      <c r="AK29" s="317"/>
      <c r="AL29" s="103"/>
      <c r="AM29" s="103"/>
      <c r="AN29" s="103"/>
      <c r="AO29" s="103"/>
      <c r="AP29" s="103"/>
    </row>
    <row r="30" spans="1:47" s="122" customFormat="1" ht="10.5" customHeight="1">
      <c r="A30" s="338"/>
      <c r="B30" s="338"/>
      <c r="C30" s="379"/>
      <c r="D30" s="339"/>
      <c r="E30" s="339"/>
      <c r="F30" s="339"/>
      <c r="G30" s="339"/>
      <c r="H30" s="376"/>
      <c r="I30" s="376"/>
      <c r="J30" s="376"/>
      <c r="K30" s="376"/>
      <c r="L30" s="377"/>
      <c r="M30" s="383"/>
      <c r="N30" s="376"/>
      <c r="O30" s="376"/>
      <c r="P30" s="376"/>
      <c r="Q30" s="376"/>
      <c r="R30" s="376"/>
      <c r="S30" s="376"/>
      <c r="T30" s="376"/>
      <c r="U30" s="376"/>
      <c r="V30" s="376"/>
      <c r="W30" s="376"/>
      <c r="X30" s="376"/>
      <c r="Y30" s="376"/>
      <c r="Z30" s="376"/>
      <c r="AA30" s="376"/>
      <c r="AB30" s="376"/>
      <c r="AC30" s="376"/>
      <c r="AD30" s="376"/>
      <c r="AE30" s="376"/>
      <c r="AF30" s="376"/>
      <c r="AG30" s="376"/>
      <c r="AH30" s="317"/>
      <c r="AI30" s="317"/>
      <c r="AJ30" s="317"/>
      <c r="AK30" s="317"/>
      <c r="AL30" s="103"/>
      <c r="AM30" s="103"/>
      <c r="AN30" s="103"/>
      <c r="AO30" s="103"/>
      <c r="AP30" s="103"/>
      <c r="AT30" s="123"/>
      <c r="AU30" s="123"/>
    </row>
    <row r="31" spans="1:47" s="122" customFormat="1" ht="26.1" customHeight="1">
      <c r="A31" s="339"/>
      <c r="B31" s="339"/>
      <c r="C31" s="339"/>
      <c r="D31" s="384"/>
      <c r="E31" s="384"/>
      <c r="F31" s="384"/>
      <c r="G31" s="384"/>
      <c r="H31" s="384"/>
      <c r="I31" s="384"/>
      <c r="J31" s="384"/>
      <c r="K31" s="384"/>
      <c r="L31" s="384"/>
      <c r="M31" s="384"/>
      <c r="N31" s="376"/>
      <c r="O31" s="376"/>
      <c r="P31" s="376"/>
      <c r="Q31" s="376"/>
      <c r="R31" s="376"/>
      <c r="S31" s="376"/>
      <c r="T31" s="376"/>
      <c r="U31" s="376"/>
      <c r="V31" s="376"/>
      <c r="W31" s="376"/>
      <c r="X31" s="376"/>
      <c r="Y31" s="376"/>
      <c r="Z31" s="376"/>
      <c r="AA31" s="376"/>
      <c r="AB31" s="376"/>
      <c r="AC31" s="376"/>
      <c r="AD31" s="376"/>
      <c r="AE31" s="376"/>
      <c r="AF31" s="376"/>
      <c r="AG31" s="376"/>
      <c r="AH31" s="385"/>
      <c r="AI31" s="385"/>
      <c r="AJ31" s="386"/>
      <c r="AK31" s="347"/>
      <c r="AL31" s="237"/>
      <c r="AM31" s="237"/>
      <c r="AN31" s="237"/>
      <c r="AO31" s="237"/>
      <c r="AP31" s="237"/>
      <c r="AQ31" s="237"/>
      <c r="AR31" s="237"/>
      <c r="AS31" s="237"/>
      <c r="AT31" s="239"/>
      <c r="AU31" s="239"/>
    </row>
    <row r="32" spans="1:47" s="122" customFormat="1" ht="15" customHeight="1">
      <c r="A32" s="320" t="s">
        <v>350</v>
      </c>
      <c r="B32" s="320"/>
      <c r="C32" s="320"/>
      <c r="D32" s="320"/>
      <c r="E32" s="320"/>
      <c r="F32" s="320"/>
      <c r="G32" s="320"/>
      <c r="H32" s="320"/>
      <c r="I32" s="320"/>
      <c r="J32" s="343"/>
      <c r="K32" s="343"/>
      <c r="L32" s="343"/>
      <c r="M32" s="343"/>
      <c r="N32" s="343"/>
      <c r="O32" s="376"/>
      <c r="P32" s="376"/>
      <c r="Q32" s="376"/>
      <c r="R32" s="376"/>
      <c r="S32" s="376"/>
      <c r="T32" s="376"/>
      <c r="U32" s="376"/>
      <c r="V32" s="376"/>
      <c r="W32" s="376"/>
      <c r="X32" s="376"/>
      <c r="Y32" s="376"/>
      <c r="Z32" s="376"/>
      <c r="AA32" s="376"/>
      <c r="AB32" s="376"/>
      <c r="AC32" s="376"/>
      <c r="AD32" s="376"/>
      <c r="AE32" s="376"/>
      <c r="AF32" s="376"/>
      <c r="AG32" s="376"/>
      <c r="AH32" s="386"/>
      <c r="AI32" s="386"/>
      <c r="AJ32" s="386"/>
      <c r="AK32" s="317"/>
      <c r="AL32" s="241"/>
      <c r="AM32" s="237"/>
      <c r="AN32" s="237"/>
      <c r="AO32" s="240"/>
      <c r="AP32" s="240"/>
      <c r="AQ32" s="240"/>
      <c r="AR32" s="240"/>
      <c r="AS32" s="239"/>
      <c r="AT32" s="239"/>
      <c r="AU32" s="239"/>
    </row>
    <row r="33" spans="1:47" s="122" customFormat="1" ht="15" customHeight="1">
      <c r="A33" s="317"/>
      <c r="B33" s="317"/>
      <c r="C33" s="317"/>
      <c r="D33" s="317"/>
      <c r="E33" s="317"/>
      <c r="F33" s="317"/>
      <c r="G33" s="317"/>
      <c r="H33" s="317"/>
      <c r="I33" s="348"/>
      <c r="J33" s="343"/>
      <c r="K33" s="343"/>
      <c r="L33" s="343"/>
      <c r="M33" s="383"/>
      <c r="N33" s="383"/>
      <c r="O33" s="366"/>
      <c r="P33" s="366"/>
      <c r="Q33" s="366"/>
      <c r="R33" s="366"/>
      <c r="S33" s="366"/>
      <c r="T33" s="366"/>
      <c r="U33" s="366"/>
      <c r="V33" s="366"/>
      <c r="W33" s="366"/>
      <c r="X33" s="366"/>
      <c r="Y33" s="366"/>
      <c r="Z33" s="366"/>
      <c r="AA33" s="366"/>
      <c r="AB33" s="366"/>
      <c r="AC33" s="366"/>
      <c r="AD33" s="366"/>
      <c r="AE33" s="366"/>
      <c r="AF33" s="366"/>
      <c r="AG33" s="366"/>
      <c r="AH33" s="387"/>
      <c r="AI33" s="386"/>
      <c r="AJ33" s="386"/>
      <c r="AK33" s="388" t="s">
        <v>641</v>
      </c>
      <c r="AL33" s="237"/>
      <c r="AM33" s="272"/>
      <c r="AN33" s="220"/>
      <c r="AO33" s="237"/>
      <c r="AP33" s="237"/>
      <c r="AQ33" s="237"/>
      <c r="AR33" s="237"/>
      <c r="AS33" s="239"/>
      <c r="AT33" s="239"/>
      <c r="AU33" s="239"/>
    </row>
    <row r="34" spans="1:47" s="122" customFormat="1" ht="15" customHeight="1">
      <c r="A34" s="672" t="s">
        <v>539</v>
      </c>
      <c r="B34" s="673"/>
      <c r="C34" s="673"/>
      <c r="D34" s="673"/>
      <c r="E34" s="673"/>
      <c r="F34" s="674"/>
      <c r="G34" s="658" t="s">
        <v>540</v>
      </c>
      <c r="H34" s="658"/>
      <c r="I34" s="659"/>
      <c r="J34" s="666" t="s">
        <v>541</v>
      </c>
      <c r="K34" s="667"/>
      <c r="L34" s="667"/>
      <c r="M34" s="667"/>
      <c r="N34" s="667"/>
      <c r="O34" s="667"/>
      <c r="P34" s="667"/>
      <c r="Q34" s="667"/>
      <c r="R34" s="667"/>
      <c r="S34" s="667"/>
      <c r="T34" s="667"/>
      <c r="U34" s="667"/>
      <c r="V34" s="667"/>
      <c r="W34" s="667"/>
      <c r="X34" s="667"/>
      <c r="Y34" s="667"/>
      <c r="Z34" s="667"/>
      <c r="AA34" s="667"/>
      <c r="AB34" s="667"/>
      <c r="AC34" s="667"/>
      <c r="AD34" s="667"/>
      <c r="AE34" s="668"/>
      <c r="AF34" s="648" t="s">
        <v>542</v>
      </c>
      <c r="AG34" s="643"/>
      <c r="AH34" s="644"/>
      <c r="AI34" s="649" t="s">
        <v>543</v>
      </c>
      <c r="AJ34" s="640"/>
      <c r="AK34" s="640"/>
      <c r="AL34" s="103"/>
      <c r="AM34" s="103"/>
      <c r="AN34" s="103"/>
      <c r="AO34" s="103"/>
      <c r="AP34" s="103"/>
      <c r="AQ34" s="103"/>
      <c r="AR34" s="103"/>
    </row>
    <row r="35" spans="1:47" s="122" customFormat="1" ht="15" customHeight="1">
      <c r="A35" s="675"/>
      <c r="B35" s="675"/>
      <c r="C35" s="675"/>
      <c r="D35" s="675"/>
      <c r="E35" s="675"/>
      <c r="F35" s="676"/>
      <c r="G35" s="660"/>
      <c r="H35" s="660"/>
      <c r="I35" s="661"/>
      <c r="J35" s="669" t="s">
        <v>581</v>
      </c>
      <c r="K35" s="670"/>
      <c r="L35" s="670"/>
      <c r="M35" s="389"/>
      <c r="N35" s="390"/>
      <c r="O35" s="391"/>
      <c r="P35" s="392"/>
      <c r="Q35" s="650" t="s">
        <v>544</v>
      </c>
      <c r="R35" s="651"/>
      <c r="S35" s="652"/>
      <c r="T35" s="650" t="s">
        <v>545</v>
      </c>
      <c r="U35" s="651"/>
      <c r="V35" s="652"/>
      <c r="W35" s="650" t="s">
        <v>546</v>
      </c>
      <c r="X35" s="651"/>
      <c r="Y35" s="652"/>
      <c r="Z35" s="650" t="s">
        <v>547</v>
      </c>
      <c r="AA35" s="651"/>
      <c r="AB35" s="652"/>
      <c r="AC35" s="651" t="s">
        <v>535</v>
      </c>
      <c r="AD35" s="651"/>
      <c r="AE35" s="652"/>
      <c r="AF35" s="642"/>
      <c r="AG35" s="643"/>
      <c r="AH35" s="644"/>
      <c r="AI35" s="643"/>
      <c r="AJ35" s="643"/>
      <c r="AK35" s="643"/>
      <c r="AL35" s="157"/>
      <c r="AM35" s="157"/>
      <c r="AN35" s="157"/>
      <c r="AO35" s="157"/>
      <c r="AP35" s="157"/>
      <c r="AQ35" s="157"/>
      <c r="AR35" s="157"/>
      <c r="AS35" s="156"/>
      <c r="AT35" s="156"/>
      <c r="AU35" s="156"/>
    </row>
    <row r="36" spans="1:47" s="122" customFormat="1" ht="15" customHeight="1">
      <c r="A36" s="677"/>
      <c r="B36" s="677"/>
      <c r="C36" s="677"/>
      <c r="D36" s="677"/>
      <c r="E36" s="677"/>
      <c r="F36" s="678"/>
      <c r="G36" s="662"/>
      <c r="H36" s="662"/>
      <c r="I36" s="663"/>
      <c r="J36" s="671"/>
      <c r="K36" s="662"/>
      <c r="L36" s="662"/>
      <c r="M36" s="664" t="s">
        <v>548</v>
      </c>
      <c r="N36" s="665"/>
      <c r="O36" s="664" t="s">
        <v>549</v>
      </c>
      <c r="P36" s="665"/>
      <c r="Q36" s="645"/>
      <c r="R36" s="625"/>
      <c r="S36" s="626"/>
      <c r="T36" s="645"/>
      <c r="U36" s="625"/>
      <c r="V36" s="626"/>
      <c r="W36" s="645"/>
      <c r="X36" s="625"/>
      <c r="Y36" s="626"/>
      <c r="Z36" s="645"/>
      <c r="AA36" s="625"/>
      <c r="AB36" s="626"/>
      <c r="AC36" s="625"/>
      <c r="AD36" s="625"/>
      <c r="AE36" s="626"/>
      <c r="AF36" s="645"/>
      <c r="AG36" s="625"/>
      <c r="AH36" s="626"/>
      <c r="AI36" s="625"/>
      <c r="AJ36" s="625"/>
      <c r="AK36" s="625"/>
      <c r="AL36" s="156"/>
      <c r="AM36" s="156"/>
      <c r="AN36" s="156"/>
      <c r="AO36" s="156"/>
      <c r="AP36" s="156"/>
      <c r="AQ36" s="156"/>
      <c r="AR36" s="156"/>
      <c r="AS36" s="156"/>
      <c r="AT36" s="156"/>
      <c r="AU36" s="156"/>
    </row>
    <row r="37" spans="1:47" s="122" customFormat="1" ht="4.5" customHeight="1">
      <c r="A37" s="317"/>
      <c r="B37" s="317"/>
      <c r="C37" s="317"/>
      <c r="D37" s="317"/>
      <c r="E37" s="317"/>
      <c r="F37" s="393"/>
      <c r="G37" s="317"/>
      <c r="H37" s="317"/>
      <c r="I37" s="317"/>
      <c r="J37" s="317"/>
      <c r="K37" s="317"/>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17"/>
      <c r="AI37" s="322"/>
      <c r="AJ37" s="317"/>
      <c r="AK37" s="394"/>
      <c r="AL37" s="111"/>
      <c r="AM37" s="167"/>
      <c r="AN37" s="167"/>
      <c r="AO37" s="167"/>
      <c r="AP37" s="167"/>
      <c r="AQ37" s="167"/>
      <c r="AR37" s="156"/>
      <c r="AS37" s="156"/>
      <c r="AT37" s="167"/>
      <c r="AU37" s="167"/>
    </row>
    <row r="38" spans="1:47" s="122" customFormat="1" ht="15" customHeight="1">
      <c r="A38" s="367" t="s">
        <v>600</v>
      </c>
      <c r="B38" s="367"/>
      <c r="C38" s="367" t="s">
        <v>609</v>
      </c>
      <c r="D38" s="367" t="s">
        <v>610</v>
      </c>
      <c r="E38" s="344"/>
      <c r="F38" s="342"/>
      <c r="G38" s="656">
        <v>2</v>
      </c>
      <c r="H38" s="657"/>
      <c r="I38" s="657"/>
      <c r="J38" s="657">
        <v>467</v>
      </c>
      <c r="K38" s="657"/>
      <c r="L38" s="657"/>
      <c r="M38" s="604">
        <v>34</v>
      </c>
      <c r="N38" s="604"/>
      <c r="O38" s="604">
        <v>433</v>
      </c>
      <c r="P38" s="604"/>
      <c r="Q38" s="604">
        <v>104</v>
      </c>
      <c r="R38" s="604"/>
      <c r="S38" s="604"/>
      <c r="T38" s="604">
        <v>113</v>
      </c>
      <c r="U38" s="604"/>
      <c r="V38" s="604"/>
      <c r="W38" s="604">
        <v>215</v>
      </c>
      <c r="X38" s="604"/>
      <c r="Y38" s="604"/>
      <c r="Z38" s="597" t="s">
        <v>282</v>
      </c>
      <c r="AA38" s="597"/>
      <c r="AB38" s="597"/>
      <c r="AC38" s="604">
        <v>35</v>
      </c>
      <c r="AD38" s="604"/>
      <c r="AE38" s="604"/>
      <c r="AF38" s="604">
        <v>49</v>
      </c>
      <c r="AG38" s="604"/>
      <c r="AH38" s="604"/>
      <c r="AI38" s="604">
        <v>12</v>
      </c>
      <c r="AJ38" s="604"/>
      <c r="AK38" s="604"/>
      <c r="AL38" s="156"/>
      <c r="AM38" s="156"/>
      <c r="AN38" s="156"/>
      <c r="AO38" s="156"/>
      <c r="AP38" s="156"/>
      <c r="AQ38" s="156"/>
      <c r="AR38" s="156"/>
      <c r="AS38" s="156"/>
      <c r="AT38" s="156"/>
      <c r="AU38" s="156"/>
    </row>
    <row r="39" spans="1:47" s="122" customFormat="1" ht="15" customHeight="1">
      <c r="A39" s="367"/>
      <c r="B39" s="367"/>
      <c r="C39" s="317" t="s">
        <v>611</v>
      </c>
      <c r="D39" s="367" t="s">
        <v>610</v>
      </c>
      <c r="E39" s="395"/>
      <c r="F39" s="396"/>
      <c r="G39" s="656">
        <v>2</v>
      </c>
      <c r="H39" s="657"/>
      <c r="I39" s="657"/>
      <c r="J39" s="657">
        <v>418</v>
      </c>
      <c r="K39" s="657"/>
      <c r="L39" s="657"/>
      <c r="M39" s="604">
        <v>34</v>
      </c>
      <c r="N39" s="604"/>
      <c r="O39" s="604">
        <v>384</v>
      </c>
      <c r="P39" s="604"/>
      <c r="Q39" s="604">
        <v>109</v>
      </c>
      <c r="R39" s="604"/>
      <c r="S39" s="604"/>
      <c r="T39" s="604">
        <v>105</v>
      </c>
      <c r="U39" s="604"/>
      <c r="V39" s="604"/>
      <c r="W39" s="604">
        <v>204</v>
      </c>
      <c r="X39" s="604"/>
      <c r="Y39" s="604"/>
      <c r="Z39" s="647" t="s">
        <v>268</v>
      </c>
      <c r="AA39" s="597"/>
      <c r="AB39" s="597"/>
      <c r="AC39" s="597" t="s">
        <v>282</v>
      </c>
      <c r="AD39" s="597"/>
      <c r="AE39" s="597"/>
      <c r="AF39" s="604">
        <v>38</v>
      </c>
      <c r="AG39" s="604"/>
      <c r="AH39" s="604"/>
      <c r="AI39" s="604">
        <v>6</v>
      </c>
      <c r="AJ39" s="604"/>
      <c r="AK39" s="604"/>
      <c r="AL39" s="156"/>
      <c r="AM39" s="156"/>
      <c r="AN39" s="156"/>
      <c r="AO39" s="156"/>
      <c r="AP39" s="156"/>
      <c r="AQ39" s="156"/>
      <c r="AR39" s="156"/>
      <c r="AS39" s="156"/>
      <c r="AT39" s="156"/>
      <c r="AU39" s="156"/>
    </row>
    <row r="40" spans="1:47" s="122" customFormat="1" ht="15" customHeight="1">
      <c r="A40" s="367"/>
      <c r="B40" s="367"/>
      <c r="C40" s="317" t="s">
        <v>612</v>
      </c>
      <c r="D40" s="367" t="s">
        <v>610</v>
      </c>
      <c r="E40" s="395"/>
      <c r="F40" s="396"/>
      <c r="G40" s="656">
        <v>2</v>
      </c>
      <c r="H40" s="657"/>
      <c r="I40" s="657"/>
      <c r="J40" s="657">
        <v>394</v>
      </c>
      <c r="K40" s="657"/>
      <c r="L40" s="657"/>
      <c r="M40" s="604">
        <v>31</v>
      </c>
      <c r="N40" s="604"/>
      <c r="O40" s="604">
        <v>363</v>
      </c>
      <c r="P40" s="604"/>
      <c r="Q40" s="604">
        <v>113</v>
      </c>
      <c r="R40" s="604"/>
      <c r="S40" s="604"/>
      <c r="T40" s="604">
        <v>104</v>
      </c>
      <c r="U40" s="604"/>
      <c r="V40" s="604"/>
      <c r="W40" s="604">
        <v>177</v>
      </c>
      <c r="X40" s="604"/>
      <c r="Y40" s="604"/>
      <c r="Z40" s="597" t="s">
        <v>282</v>
      </c>
      <c r="AA40" s="597"/>
      <c r="AB40" s="597"/>
      <c r="AC40" s="597" t="s">
        <v>282</v>
      </c>
      <c r="AD40" s="597"/>
      <c r="AE40" s="597"/>
      <c r="AF40" s="604">
        <v>36</v>
      </c>
      <c r="AG40" s="604"/>
      <c r="AH40" s="604"/>
      <c r="AI40" s="604">
        <v>7</v>
      </c>
      <c r="AJ40" s="604"/>
      <c r="AK40" s="604"/>
      <c r="AL40" s="156"/>
      <c r="AM40" s="156"/>
      <c r="AN40" s="156"/>
      <c r="AO40" s="156"/>
      <c r="AP40" s="156"/>
      <c r="AQ40" s="156"/>
      <c r="AR40" s="156"/>
      <c r="AS40" s="156"/>
      <c r="AT40" s="156"/>
      <c r="AU40" s="156"/>
    </row>
    <row r="41" spans="1:47" s="122" customFormat="1" ht="15" customHeight="1">
      <c r="A41" s="367"/>
      <c r="B41" s="367"/>
      <c r="C41" s="317" t="s">
        <v>613</v>
      </c>
      <c r="D41" s="367" t="s">
        <v>610</v>
      </c>
      <c r="E41" s="317"/>
      <c r="F41" s="393"/>
      <c r="G41" s="656">
        <v>2</v>
      </c>
      <c r="H41" s="657"/>
      <c r="I41" s="657"/>
      <c r="J41" s="657">
        <v>413</v>
      </c>
      <c r="K41" s="657"/>
      <c r="L41" s="657"/>
      <c r="M41" s="604">
        <v>40</v>
      </c>
      <c r="N41" s="604"/>
      <c r="O41" s="604">
        <v>373</v>
      </c>
      <c r="P41" s="604"/>
      <c r="Q41" s="604">
        <v>108</v>
      </c>
      <c r="R41" s="604"/>
      <c r="S41" s="604"/>
      <c r="T41" s="604">
        <v>122</v>
      </c>
      <c r="U41" s="604"/>
      <c r="V41" s="604"/>
      <c r="W41" s="604">
        <v>183</v>
      </c>
      <c r="X41" s="604"/>
      <c r="Y41" s="604"/>
      <c r="Z41" s="597" t="s">
        <v>282</v>
      </c>
      <c r="AA41" s="597"/>
      <c r="AB41" s="597"/>
      <c r="AC41" s="597" t="s">
        <v>282</v>
      </c>
      <c r="AD41" s="597"/>
      <c r="AE41" s="597"/>
      <c r="AF41" s="604">
        <v>37</v>
      </c>
      <c r="AG41" s="604"/>
      <c r="AH41" s="604"/>
      <c r="AI41" s="597" t="s">
        <v>282</v>
      </c>
      <c r="AJ41" s="597"/>
      <c r="AK41" s="597"/>
      <c r="AL41" s="157"/>
      <c r="AM41" s="157"/>
      <c r="AN41" s="157"/>
      <c r="AO41" s="157"/>
      <c r="AP41" s="157"/>
      <c r="AQ41" s="157"/>
      <c r="AR41" s="157"/>
      <c r="AS41" s="156"/>
      <c r="AT41" s="156"/>
      <c r="AU41" s="156"/>
    </row>
    <row r="42" spans="1:47" s="122" customFormat="1" ht="15" customHeight="1">
      <c r="A42" s="367"/>
      <c r="B42" s="367"/>
      <c r="C42" s="317" t="s">
        <v>614</v>
      </c>
      <c r="D42" s="367" t="s">
        <v>610</v>
      </c>
      <c r="E42" s="317"/>
      <c r="F42" s="393"/>
      <c r="G42" s="656">
        <v>2</v>
      </c>
      <c r="H42" s="657"/>
      <c r="I42" s="657"/>
      <c r="J42" s="657">
        <v>405</v>
      </c>
      <c r="K42" s="657"/>
      <c r="L42" s="657"/>
      <c r="M42" s="604">
        <v>52</v>
      </c>
      <c r="N42" s="604"/>
      <c r="O42" s="604">
        <v>353</v>
      </c>
      <c r="P42" s="604"/>
      <c r="Q42" s="604">
        <v>111</v>
      </c>
      <c r="R42" s="604"/>
      <c r="S42" s="604"/>
      <c r="T42" s="604">
        <v>121</v>
      </c>
      <c r="U42" s="604"/>
      <c r="V42" s="604"/>
      <c r="W42" s="604">
        <v>173</v>
      </c>
      <c r="X42" s="604"/>
      <c r="Y42" s="604"/>
      <c r="Z42" s="600" t="s">
        <v>622</v>
      </c>
      <c r="AA42" s="597"/>
      <c r="AB42" s="597"/>
      <c r="AC42" s="600" t="s">
        <v>622</v>
      </c>
      <c r="AD42" s="597"/>
      <c r="AE42" s="597"/>
      <c r="AF42" s="604">
        <v>36</v>
      </c>
      <c r="AG42" s="604"/>
      <c r="AH42" s="604"/>
      <c r="AI42" s="597">
        <v>2</v>
      </c>
      <c r="AJ42" s="597"/>
      <c r="AK42" s="597"/>
      <c r="AL42" s="157"/>
      <c r="AM42" s="157"/>
      <c r="AN42" s="157"/>
      <c r="AO42" s="157"/>
      <c r="AP42" s="157"/>
      <c r="AQ42" s="157"/>
      <c r="AR42" s="157"/>
      <c r="AS42" s="156"/>
      <c r="AT42" s="156"/>
      <c r="AU42" s="156"/>
    </row>
    <row r="43" spans="1:47" s="122" customFormat="1" ht="4.5" customHeight="1">
      <c r="A43" s="317"/>
      <c r="B43" s="317"/>
      <c r="C43" s="317"/>
      <c r="D43" s="397"/>
      <c r="E43" s="398"/>
      <c r="F43" s="399"/>
      <c r="G43" s="400"/>
      <c r="H43" s="400"/>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2"/>
      <c r="AI43" s="402"/>
      <c r="AJ43" s="402"/>
      <c r="AK43" s="403"/>
      <c r="AL43" s="157"/>
      <c r="AM43" s="157"/>
      <c r="AN43" s="157"/>
      <c r="AO43" s="157"/>
      <c r="AP43" s="157"/>
      <c r="AQ43" s="156"/>
      <c r="AR43" s="156"/>
      <c r="AS43" s="156"/>
      <c r="AT43" s="156"/>
      <c r="AU43" s="156"/>
    </row>
    <row r="44" spans="1:47" s="122" customFormat="1" ht="4.5" customHeight="1">
      <c r="A44" s="404"/>
      <c r="B44" s="404"/>
      <c r="C44" s="404"/>
      <c r="D44" s="405"/>
      <c r="E44" s="405"/>
      <c r="F44" s="406"/>
      <c r="G44" s="407"/>
      <c r="H44" s="407"/>
      <c r="I44" s="408"/>
      <c r="J44" s="408"/>
      <c r="K44" s="408"/>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8"/>
      <c r="AI44" s="408"/>
      <c r="AJ44" s="400"/>
      <c r="AK44" s="408"/>
      <c r="AL44" s="157"/>
      <c r="AM44" s="157"/>
      <c r="AN44" s="157"/>
      <c r="AO44" s="156"/>
      <c r="AP44" s="156"/>
      <c r="AQ44" s="157"/>
      <c r="AR44" s="156"/>
      <c r="AS44" s="156"/>
      <c r="AT44" s="156"/>
      <c r="AU44" s="156"/>
    </row>
    <row r="45" spans="1:47" s="122" customFormat="1" ht="15" customHeight="1">
      <c r="A45" s="653" t="s">
        <v>599</v>
      </c>
      <c r="B45" s="654"/>
      <c r="C45" s="654"/>
      <c r="D45" s="654"/>
      <c r="E45" s="654"/>
      <c r="F45" s="655"/>
      <c r="G45" s="408"/>
      <c r="H45" s="408"/>
      <c r="I45" s="408"/>
      <c r="J45" s="408"/>
      <c r="K45" s="408"/>
      <c r="L45" s="400"/>
      <c r="M45" s="400"/>
      <c r="N45" s="400"/>
      <c r="O45" s="400"/>
      <c r="P45" s="400"/>
      <c r="Q45" s="400"/>
      <c r="R45" s="400"/>
      <c r="S45" s="400"/>
      <c r="T45" s="400"/>
      <c r="U45" s="400"/>
      <c r="V45" s="400"/>
      <c r="W45" s="400"/>
      <c r="X45" s="400"/>
      <c r="Y45" s="400"/>
      <c r="Z45" s="400"/>
      <c r="AA45" s="400"/>
      <c r="AB45" s="400"/>
      <c r="AC45" s="400"/>
      <c r="AD45" s="400"/>
      <c r="AE45" s="400"/>
      <c r="AF45" s="400"/>
      <c r="AG45" s="400"/>
      <c r="AH45" s="408"/>
      <c r="AI45" s="408"/>
      <c r="AJ45" s="409"/>
      <c r="AK45" s="409"/>
      <c r="AL45" s="103"/>
      <c r="AM45" s="103"/>
      <c r="AN45" s="103"/>
      <c r="AO45" s="103"/>
      <c r="AP45" s="103"/>
      <c r="AQ45" s="103"/>
      <c r="AR45" s="103"/>
    </row>
    <row r="46" spans="1:47" s="122" customFormat="1" ht="13.5" customHeight="1">
      <c r="A46" s="601" t="s">
        <v>582</v>
      </c>
      <c r="B46" s="601"/>
      <c r="C46" s="601"/>
      <c r="D46" s="601"/>
      <c r="E46" s="601"/>
      <c r="F46" s="602"/>
      <c r="G46" s="408"/>
      <c r="H46" s="408"/>
      <c r="I46" s="408"/>
      <c r="J46" s="599">
        <v>232</v>
      </c>
      <c r="K46" s="599"/>
      <c r="L46" s="599"/>
      <c r="M46" s="597">
        <v>37</v>
      </c>
      <c r="N46" s="597"/>
      <c r="O46" s="597">
        <v>195</v>
      </c>
      <c r="P46" s="597"/>
      <c r="Q46" s="597">
        <v>111</v>
      </c>
      <c r="R46" s="597"/>
      <c r="S46" s="597"/>
      <c r="T46" s="597">
        <v>121</v>
      </c>
      <c r="U46" s="597"/>
      <c r="V46" s="597"/>
      <c r="W46" s="600" t="s">
        <v>268</v>
      </c>
      <c r="X46" s="597"/>
      <c r="Y46" s="597"/>
      <c r="Z46" s="600" t="s">
        <v>616</v>
      </c>
      <c r="AA46" s="597"/>
      <c r="AB46" s="597"/>
      <c r="AC46" s="600" t="s">
        <v>616</v>
      </c>
      <c r="AD46" s="597"/>
      <c r="AE46" s="597"/>
      <c r="AF46" s="597">
        <v>25</v>
      </c>
      <c r="AG46" s="597"/>
      <c r="AH46" s="597"/>
      <c r="AI46" s="600" t="s">
        <v>616</v>
      </c>
      <c r="AJ46" s="597"/>
      <c r="AK46" s="597"/>
    </row>
    <row r="47" spans="1:47" s="122" customFormat="1" ht="13.5" customHeight="1">
      <c r="A47" s="601"/>
      <c r="B47" s="601"/>
      <c r="C47" s="601"/>
      <c r="D47" s="601"/>
      <c r="E47" s="601"/>
      <c r="F47" s="602"/>
      <c r="G47" s="408"/>
      <c r="H47" s="408"/>
      <c r="I47" s="408"/>
      <c r="J47" s="599"/>
      <c r="K47" s="599"/>
      <c r="L47" s="599"/>
      <c r="M47" s="597"/>
      <c r="N47" s="597"/>
      <c r="O47" s="597"/>
      <c r="P47" s="597"/>
      <c r="Q47" s="597"/>
      <c r="R47" s="597"/>
      <c r="S47" s="597"/>
      <c r="T47" s="597"/>
      <c r="U47" s="597"/>
      <c r="V47" s="597"/>
      <c r="W47" s="597"/>
      <c r="X47" s="597"/>
      <c r="Y47" s="597"/>
      <c r="Z47" s="597"/>
      <c r="AA47" s="597"/>
      <c r="AB47" s="597"/>
      <c r="AC47" s="597"/>
      <c r="AD47" s="597"/>
      <c r="AE47" s="597"/>
      <c r="AF47" s="597"/>
      <c r="AG47" s="597"/>
      <c r="AH47" s="597"/>
      <c r="AI47" s="597"/>
      <c r="AJ47" s="597"/>
      <c r="AK47" s="597"/>
    </row>
    <row r="48" spans="1:47" s="122" customFormat="1" ht="13.5" customHeight="1">
      <c r="A48" s="601" t="s">
        <v>583</v>
      </c>
      <c r="B48" s="601"/>
      <c r="C48" s="601"/>
      <c r="D48" s="601"/>
      <c r="E48" s="601"/>
      <c r="F48" s="602"/>
      <c r="G48" s="408"/>
      <c r="H48" s="408"/>
      <c r="I48" s="408"/>
      <c r="J48" s="598">
        <v>173</v>
      </c>
      <c r="K48" s="598"/>
      <c r="L48" s="598"/>
      <c r="M48" s="599">
        <v>15</v>
      </c>
      <c r="N48" s="599"/>
      <c r="O48" s="599">
        <v>158</v>
      </c>
      <c r="P48" s="599"/>
      <c r="Q48" s="600" t="s">
        <v>622</v>
      </c>
      <c r="R48" s="597"/>
      <c r="S48" s="597"/>
      <c r="T48" s="600" t="s">
        <v>622</v>
      </c>
      <c r="U48" s="597"/>
      <c r="V48" s="597"/>
      <c r="W48" s="597">
        <v>173</v>
      </c>
      <c r="X48" s="597"/>
      <c r="Y48" s="597"/>
      <c r="Z48" s="600" t="s">
        <v>268</v>
      </c>
      <c r="AA48" s="597"/>
      <c r="AB48" s="597"/>
      <c r="AC48" s="600" t="s">
        <v>268</v>
      </c>
      <c r="AD48" s="597"/>
      <c r="AE48" s="597"/>
      <c r="AF48" s="597">
        <v>11</v>
      </c>
      <c r="AG48" s="597"/>
      <c r="AH48" s="597"/>
      <c r="AI48" s="597">
        <v>2</v>
      </c>
      <c r="AJ48" s="597"/>
      <c r="AK48" s="597"/>
    </row>
    <row r="49" spans="1:37" s="122" customFormat="1" ht="13.5" customHeight="1">
      <c r="A49" s="601"/>
      <c r="B49" s="601"/>
      <c r="C49" s="601"/>
      <c r="D49" s="601"/>
      <c r="E49" s="601"/>
      <c r="F49" s="602"/>
      <c r="G49" s="408"/>
      <c r="H49" s="410"/>
      <c r="I49" s="410"/>
      <c r="J49" s="598"/>
      <c r="K49" s="598"/>
      <c r="L49" s="598"/>
      <c r="M49" s="599"/>
      <c r="N49" s="599"/>
      <c r="O49" s="599"/>
      <c r="P49" s="599"/>
      <c r="Q49" s="597"/>
      <c r="R49" s="597"/>
      <c r="S49" s="597"/>
      <c r="T49" s="597"/>
      <c r="U49" s="597"/>
      <c r="V49" s="597"/>
      <c r="W49" s="597"/>
      <c r="X49" s="597"/>
      <c r="Y49" s="597"/>
      <c r="Z49" s="597"/>
      <c r="AA49" s="597"/>
      <c r="AB49" s="597"/>
      <c r="AC49" s="597"/>
      <c r="AD49" s="597"/>
      <c r="AE49" s="597"/>
      <c r="AF49" s="597"/>
      <c r="AG49" s="597"/>
      <c r="AH49" s="597"/>
      <c r="AI49" s="597"/>
      <c r="AJ49" s="597"/>
      <c r="AK49" s="597"/>
    </row>
    <row r="50" spans="1:37" s="122" customFormat="1" ht="4.5" customHeight="1">
      <c r="A50" s="348"/>
      <c r="B50" s="348"/>
      <c r="C50" s="387"/>
      <c r="D50" s="387"/>
      <c r="E50" s="348"/>
      <c r="F50" s="349"/>
      <c r="G50" s="348"/>
      <c r="H50" s="348"/>
      <c r="I50" s="348"/>
      <c r="J50" s="348"/>
      <c r="K50" s="348"/>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row>
    <row r="51" spans="1:37" s="122" customFormat="1" ht="12.75" customHeight="1">
      <c r="A51" s="350" t="s">
        <v>550</v>
      </c>
      <c r="B51" s="320"/>
      <c r="C51" s="317"/>
      <c r="D51" s="320"/>
      <c r="E51" s="320"/>
      <c r="F51" s="320"/>
      <c r="G51" s="320"/>
      <c r="H51" s="320"/>
      <c r="I51" s="320"/>
      <c r="J51" s="343"/>
      <c r="K51" s="343"/>
      <c r="L51" s="343"/>
      <c r="M51" s="343"/>
      <c r="N51" s="343"/>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row>
    <row r="52" spans="1:37" s="122" customFormat="1" ht="12.75" customHeight="1">
      <c r="A52" s="347" t="s">
        <v>351</v>
      </c>
      <c r="B52" s="347"/>
      <c r="C52" s="320"/>
      <c r="D52" s="320"/>
      <c r="E52" s="320"/>
      <c r="F52" s="320"/>
      <c r="G52" s="320"/>
      <c r="H52" s="320"/>
      <c r="I52" s="320"/>
      <c r="J52" s="343"/>
      <c r="K52" s="343"/>
      <c r="L52" s="343"/>
      <c r="M52" s="343"/>
      <c r="N52" s="343"/>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row>
    <row r="53" spans="1:37" s="154" customFormat="1" ht="12.75" customHeight="1">
      <c r="A53" s="211" t="s">
        <v>608</v>
      </c>
      <c r="B53" s="136"/>
      <c r="C53" s="99"/>
      <c r="D53" s="99"/>
      <c r="E53" s="99"/>
      <c r="F53" s="99"/>
      <c r="G53" s="99"/>
      <c r="H53" s="99"/>
      <c r="I53" s="99"/>
      <c r="J53" s="101"/>
      <c r="K53" s="101"/>
      <c r="L53" s="101"/>
      <c r="M53" s="101"/>
      <c r="N53" s="101"/>
    </row>
    <row r="54" spans="1:37" s="154" customFormat="1" ht="13.5" customHeight="1">
      <c r="A54" s="121"/>
      <c r="B54" s="153"/>
      <c r="C54" s="153"/>
      <c r="D54" s="153"/>
      <c r="E54" s="153"/>
      <c r="F54" s="153"/>
      <c r="G54" s="153"/>
      <c r="H54" s="153"/>
      <c r="I54" s="153"/>
      <c r="J54" s="153"/>
      <c r="K54" s="122"/>
      <c r="L54" s="122"/>
      <c r="M54" s="122"/>
    </row>
    <row r="55" spans="1:37" s="122" customFormat="1" ht="13.5" customHeight="1">
      <c r="A55" s="121"/>
      <c r="B55" s="153"/>
      <c r="C55" s="121"/>
      <c r="D55" s="121"/>
      <c r="E55" s="121"/>
      <c r="F55" s="121"/>
      <c r="G55" s="121"/>
      <c r="H55" s="121"/>
      <c r="I55" s="121"/>
      <c r="J55" s="121"/>
    </row>
    <row r="56" spans="1:37" s="122" customFormat="1" ht="13.5" customHeight="1">
      <c r="A56" s="121"/>
      <c r="B56" s="153"/>
      <c r="C56" s="121"/>
      <c r="D56" s="121"/>
      <c r="E56" s="121"/>
      <c r="F56" s="121"/>
      <c r="G56" s="121"/>
      <c r="H56" s="121"/>
      <c r="I56" s="121"/>
      <c r="J56" s="121"/>
    </row>
    <row r="57" spans="1:37" s="122" customFormat="1" ht="13.5" customHeight="1">
      <c r="A57" s="121"/>
      <c r="B57" s="153"/>
      <c r="C57" s="121"/>
      <c r="D57" s="121"/>
      <c r="E57" s="121"/>
      <c r="F57" s="121"/>
      <c r="G57" s="121"/>
      <c r="H57" s="121"/>
      <c r="I57" s="121"/>
      <c r="J57" s="121"/>
    </row>
    <row r="58" spans="1:37" ht="15" customHeight="1">
      <c r="A58" s="153"/>
      <c r="B58" s="153"/>
      <c r="C58" s="121"/>
      <c r="D58" s="121"/>
      <c r="E58" s="121"/>
      <c r="F58" s="121"/>
      <c r="G58" s="121"/>
      <c r="H58" s="121"/>
      <c r="I58" s="121"/>
      <c r="J58" s="121"/>
    </row>
    <row r="59" spans="1:37" ht="12.75" customHeight="1">
      <c r="A59" s="103"/>
      <c r="B59" s="103"/>
      <c r="C59" s="103"/>
      <c r="D59" s="103"/>
      <c r="E59" s="103"/>
      <c r="F59" s="103"/>
      <c r="G59" s="103"/>
      <c r="H59" s="103"/>
      <c r="I59" s="103"/>
      <c r="J59" s="122"/>
      <c r="K59" s="122"/>
      <c r="L59" s="122"/>
      <c r="M59" s="122"/>
      <c r="N59" s="122"/>
    </row>
    <row r="60" spans="1:37" ht="12.75" customHeight="1">
      <c r="A60" s="103"/>
      <c r="B60" s="103"/>
      <c r="C60" s="103"/>
      <c r="D60" s="103"/>
      <c r="E60" s="103"/>
      <c r="F60" s="103"/>
      <c r="G60" s="103"/>
      <c r="H60" s="103"/>
      <c r="I60" s="103"/>
      <c r="J60" s="122"/>
      <c r="K60" s="122"/>
      <c r="L60" s="122"/>
      <c r="M60" s="123"/>
      <c r="N60" s="123"/>
    </row>
    <row r="61" spans="1:37" ht="15" customHeight="1">
      <c r="A61" s="240"/>
      <c r="B61" s="240"/>
      <c r="C61" s="237"/>
      <c r="D61" s="136"/>
      <c r="E61" s="237"/>
      <c r="F61" s="237"/>
      <c r="G61" s="237"/>
      <c r="H61" s="237"/>
      <c r="I61" s="237"/>
      <c r="J61" s="237"/>
      <c r="K61" s="237"/>
      <c r="L61" s="237"/>
      <c r="M61" s="239"/>
      <c r="N61" s="239"/>
    </row>
    <row r="62" spans="1:37" ht="15" customHeight="1">
      <c r="A62" s="237"/>
      <c r="B62" s="237"/>
      <c r="C62" s="237"/>
      <c r="D62" s="103"/>
      <c r="E62" s="241"/>
      <c r="F62" s="237"/>
      <c r="G62" s="237"/>
      <c r="H62" s="240"/>
      <c r="I62" s="240"/>
      <c r="J62" s="240"/>
      <c r="K62" s="240"/>
      <c r="L62" s="239"/>
      <c r="M62" s="239"/>
      <c r="N62" s="239"/>
    </row>
    <row r="63" spans="1:37" ht="15" customHeight="1">
      <c r="A63" s="237"/>
      <c r="B63" s="237"/>
      <c r="C63" s="237"/>
      <c r="D63" s="103"/>
      <c r="E63" s="237"/>
      <c r="F63" s="220"/>
      <c r="G63" s="220"/>
      <c r="H63" s="237"/>
      <c r="I63" s="237"/>
      <c r="J63" s="237"/>
      <c r="K63" s="237"/>
      <c r="L63" s="239"/>
      <c r="M63" s="239"/>
      <c r="N63" s="239"/>
    </row>
    <row r="64" spans="1:37" ht="4.5" customHeight="1">
      <c r="A64" s="103"/>
      <c r="B64" s="103"/>
      <c r="C64" s="103"/>
      <c r="D64" s="103"/>
      <c r="E64" s="103"/>
      <c r="F64" s="103"/>
      <c r="G64" s="103"/>
      <c r="H64" s="103"/>
      <c r="I64" s="103"/>
      <c r="J64" s="103"/>
      <c r="K64" s="103"/>
      <c r="L64" s="122"/>
      <c r="M64" s="122"/>
      <c r="N64" s="122"/>
    </row>
    <row r="65" spans="1:14" ht="15" customHeight="1">
      <c r="A65" s="111"/>
      <c r="B65" s="218"/>
      <c r="C65" s="103"/>
      <c r="D65" s="157"/>
      <c r="E65" s="157"/>
      <c r="F65" s="157"/>
      <c r="G65" s="157"/>
      <c r="H65" s="157"/>
      <c r="I65" s="157"/>
      <c r="J65" s="157"/>
      <c r="K65" s="157"/>
      <c r="L65" s="156"/>
      <c r="M65" s="156"/>
      <c r="N65" s="156"/>
    </row>
    <row r="66" spans="1:14" ht="15" customHeight="1">
      <c r="A66" s="111"/>
      <c r="B66" s="218"/>
      <c r="C66" s="103"/>
      <c r="D66" s="157"/>
      <c r="E66" s="156"/>
      <c r="F66" s="156"/>
      <c r="G66" s="156"/>
      <c r="H66" s="156"/>
      <c r="I66" s="156"/>
      <c r="J66" s="156"/>
      <c r="K66" s="156"/>
      <c r="L66" s="156"/>
      <c r="M66" s="156"/>
      <c r="N66" s="156"/>
    </row>
    <row r="67" spans="1:14" ht="15" customHeight="1">
      <c r="A67" s="103"/>
      <c r="B67" s="218"/>
      <c r="C67" s="103"/>
      <c r="D67" s="111"/>
      <c r="E67" s="111"/>
      <c r="F67" s="167"/>
      <c r="G67" s="167"/>
      <c r="H67" s="167"/>
      <c r="I67" s="167"/>
      <c r="J67" s="167"/>
      <c r="K67" s="156"/>
      <c r="L67" s="156"/>
      <c r="M67" s="167"/>
      <c r="N67" s="167"/>
    </row>
    <row r="68" spans="1:14" ht="15" customHeight="1">
      <c r="A68" s="111"/>
      <c r="B68" s="218"/>
      <c r="C68" s="103"/>
      <c r="D68" s="157"/>
      <c r="E68" s="156"/>
      <c r="F68" s="156"/>
      <c r="G68" s="156"/>
      <c r="H68" s="156"/>
      <c r="I68" s="156"/>
      <c r="J68" s="156"/>
      <c r="K68" s="156"/>
      <c r="L68" s="156"/>
      <c r="M68" s="156"/>
      <c r="N68" s="156"/>
    </row>
    <row r="69" spans="1:14" ht="15" customHeight="1">
      <c r="A69" s="111"/>
      <c r="B69" s="218"/>
      <c r="C69" s="103"/>
      <c r="D69" s="157"/>
      <c r="E69" s="156"/>
      <c r="F69" s="156"/>
      <c r="G69" s="156"/>
      <c r="H69" s="156"/>
      <c r="I69" s="156"/>
      <c r="J69" s="156"/>
      <c r="K69" s="156"/>
      <c r="L69" s="156"/>
      <c r="M69" s="156"/>
      <c r="N69" s="156"/>
    </row>
    <row r="70" spans="1:14" ht="4.5" customHeight="1">
      <c r="A70" s="103"/>
      <c r="B70" s="103"/>
      <c r="C70" s="103"/>
      <c r="D70" s="157"/>
      <c r="E70" s="156"/>
      <c r="F70" s="156"/>
      <c r="G70" s="156"/>
      <c r="H70" s="156"/>
      <c r="I70" s="156"/>
      <c r="J70" s="156"/>
      <c r="K70" s="156"/>
      <c r="L70" s="156"/>
      <c r="M70" s="156"/>
      <c r="N70" s="156"/>
    </row>
    <row r="71" spans="1:14" ht="4.5" customHeight="1">
      <c r="A71" s="103"/>
      <c r="B71" s="103"/>
      <c r="C71" s="103"/>
      <c r="D71" s="157"/>
      <c r="E71" s="157"/>
      <c r="F71" s="157"/>
      <c r="G71" s="157"/>
      <c r="H71" s="157"/>
      <c r="I71" s="157"/>
      <c r="J71" s="157"/>
      <c r="K71" s="157"/>
      <c r="L71" s="156"/>
      <c r="M71" s="156"/>
      <c r="N71" s="156"/>
    </row>
    <row r="72" spans="1:14" ht="15" customHeight="1">
      <c r="A72" s="166"/>
      <c r="B72" s="103"/>
      <c r="C72" s="103"/>
      <c r="D72" s="157"/>
      <c r="E72" s="157"/>
      <c r="F72" s="157"/>
      <c r="G72" s="157"/>
      <c r="H72" s="157"/>
      <c r="I72" s="157"/>
      <c r="J72" s="157"/>
      <c r="K72" s="157"/>
      <c r="L72" s="156"/>
      <c r="M72" s="156"/>
      <c r="N72" s="156"/>
    </row>
    <row r="73" spans="1:14" ht="27.95" customHeight="1">
      <c r="A73" s="240"/>
      <c r="B73" s="240"/>
      <c r="C73" s="240"/>
      <c r="D73" s="157"/>
      <c r="E73" s="157"/>
      <c r="F73" s="157"/>
      <c r="G73" s="157"/>
      <c r="H73" s="157"/>
      <c r="I73" s="157"/>
      <c r="J73" s="156"/>
      <c r="K73" s="156"/>
      <c r="L73" s="156"/>
      <c r="M73" s="156"/>
      <c r="N73" s="156"/>
    </row>
    <row r="74" spans="1:14" ht="15" customHeight="1">
      <c r="A74" s="216"/>
      <c r="B74" s="216"/>
      <c r="C74" s="238"/>
      <c r="D74" s="157"/>
      <c r="E74" s="157"/>
      <c r="F74" s="157"/>
      <c r="G74" s="157"/>
      <c r="H74" s="156"/>
      <c r="I74" s="156"/>
      <c r="J74" s="157"/>
      <c r="K74" s="156"/>
      <c r="L74" s="156"/>
      <c r="M74" s="156"/>
      <c r="N74" s="156"/>
    </row>
    <row r="75" spans="1:14" ht="4.5" customHeight="1">
      <c r="A75" s="103"/>
      <c r="B75" s="103"/>
      <c r="C75" s="237"/>
      <c r="D75" s="237"/>
      <c r="E75" s="103"/>
      <c r="F75" s="103"/>
      <c r="G75" s="103"/>
      <c r="H75" s="103"/>
      <c r="I75" s="103"/>
      <c r="J75" s="103"/>
      <c r="K75" s="103"/>
      <c r="L75" s="122"/>
      <c r="M75" s="122"/>
      <c r="N75" s="122"/>
    </row>
    <row r="76" spans="1:14" ht="13.5" customHeight="1">
      <c r="A76" s="145"/>
      <c r="B76" s="103"/>
      <c r="C76" s="103"/>
      <c r="D76" s="103"/>
      <c r="E76" s="103"/>
      <c r="F76" s="103"/>
      <c r="G76" s="103"/>
      <c r="H76" s="103"/>
      <c r="I76" s="103"/>
      <c r="J76" s="122"/>
      <c r="K76" s="122"/>
      <c r="L76" s="122"/>
      <c r="M76" s="122"/>
      <c r="N76" s="122"/>
    </row>
    <row r="77" spans="1:14" ht="13.5" customHeight="1">
      <c r="A77" s="136"/>
      <c r="B77" s="136"/>
      <c r="C77" s="103"/>
      <c r="D77" s="103"/>
      <c r="E77" s="103"/>
      <c r="F77" s="103"/>
      <c r="G77" s="103"/>
      <c r="H77" s="103"/>
      <c r="I77" s="103"/>
      <c r="J77" s="122"/>
      <c r="K77" s="122"/>
      <c r="L77" s="122"/>
      <c r="M77" s="122"/>
      <c r="N77" s="122"/>
    </row>
    <row r="78" spans="1:14" ht="13.5" customHeight="1">
      <c r="A78" s="211"/>
      <c r="B78" s="136"/>
      <c r="C78" s="103"/>
      <c r="D78" s="103"/>
      <c r="E78" s="103"/>
      <c r="F78" s="103"/>
      <c r="G78" s="103"/>
      <c r="H78" s="103"/>
      <c r="I78" s="103"/>
      <c r="J78" s="122"/>
      <c r="K78" s="122"/>
      <c r="L78" s="122"/>
      <c r="M78" s="122"/>
      <c r="N78" s="122"/>
    </row>
    <row r="79" spans="1:14" ht="15" customHeight="1">
      <c r="F79" s="99"/>
      <c r="G79" s="99"/>
      <c r="H79" s="99"/>
      <c r="I79" s="99"/>
    </row>
    <row r="80" spans="1:14" ht="15" customHeight="1">
      <c r="F80" s="99"/>
      <c r="G80" s="99"/>
      <c r="H80" s="99"/>
      <c r="I80" s="99"/>
    </row>
    <row r="81" spans="1:10" ht="15" customHeight="1">
      <c r="A81" s="121"/>
      <c r="B81" s="121"/>
      <c r="C81" s="121"/>
      <c r="D81" s="121"/>
      <c r="E81" s="121"/>
      <c r="F81" s="121"/>
      <c r="G81" s="121"/>
      <c r="H81" s="121"/>
      <c r="I81" s="121"/>
      <c r="J81" s="121"/>
    </row>
    <row r="82" spans="1:10" ht="15" customHeight="1">
      <c r="A82" s="121"/>
      <c r="B82" s="121"/>
      <c r="C82" s="121"/>
      <c r="D82" s="121"/>
      <c r="E82" s="121"/>
      <c r="F82" s="121"/>
      <c r="G82" s="121"/>
      <c r="H82" s="121"/>
      <c r="I82" s="121"/>
      <c r="J82" s="121"/>
    </row>
    <row r="83" spans="1:10" ht="15" customHeight="1">
      <c r="A83" s="121"/>
      <c r="B83" s="121"/>
      <c r="C83" s="121"/>
      <c r="D83" s="121"/>
      <c r="E83" s="121"/>
      <c r="F83" s="121"/>
      <c r="G83" s="121"/>
      <c r="H83" s="121"/>
      <c r="I83" s="121"/>
      <c r="J83" s="121"/>
    </row>
  </sheetData>
  <mergeCells count="228">
    <mergeCell ref="Z46:AB47"/>
    <mergeCell ref="AC46:AE47"/>
    <mergeCell ref="AF46:AH47"/>
    <mergeCell ref="AI46:AK47"/>
    <mergeCell ref="Q40:S40"/>
    <mergeCell ref="T40:V40"/>
    <mergeCell ref="W40:Y40"/>
    <mergeCell ref="Z40:AB40"/>
    <mergeCell ref="AC40:AE40"/>
    <mergeCell ref="AF42:AH42"/>
    <mergeCell ref="AI42:AK42"/>
    <mergeCell ref="Q42:S42"/>
    <mergeCell ref="T42:V42"/>
    <mergeCell ref="W42:Y42"/>
    <mergeCell ref="Z42:AB42"/>
    <mergeCell ref="AC42:AE42"/>
    <mergeCell ref="M42:N42"/>
    <mergeCell ref="O42:P42"/>
    <mergeCell ref="J38:L38"/>
    <mergeCell ref="J39:L39"/>
    <mergeCell ref="AF38:AH38"/>
    <mergeCell ref="AI38:AK38"/>
    <mergeCell ref="Q39:S39"/>
    <mergeCell ref="AC39:AE39"/>
    <mergeCell ref="AF39:AH39"/>
    <mergeCell ref="AI39:AK39"/>
    <mergeCell ref="Q38:S38"/>
    <mergeCell ref="T38:V38"/>
    <mergeCell ref="W38:Y38"/>
    <mergeCell ref="Z38:AB38"/>
    <mergeCell ref="AC38:AE38"/>
    <mergeCell ref="AF40:AH40"/>
    <mergeCell ref="AI40:AK40"/>
    <mergeCell ref="Q41:S41"/>
    <mergeCell ref="T41:V41"/>
    <mergeCell ref="W41:Y41"/>
    <mergeCell ref="Z41:AB41"/>
    <mergeCell ref="AC41:AE41"/>
    <mergeCell ref="AF41:AH41"/>
    <mergeCell ref="AI41:AK41"/>
    <mergeCell ref="A45:F45"/>
    <mergeCell ref="G38:I38"/>
    <mergeCell ref="G39:I39"/>
    <mergeCell ref="G40:I40"/>
    <mergeCell ref="G41:I41"/>
    <mergeCell ref="G42:I42"/>
    <mergeCell ref="G34:I36"/>
    <mergeCell ref="M36:N36"/>
    <mergeCell ref="O36:P36"/>
    <mergeCell ref="J40:L40"/>
    <mergeCell ref="J41:L41"/>
    <mergeCell ref="J42:L42"/>
    <mergeCell ref="J34:AE34"/>
    <mergeCell ref="J35:L36"/>
    <mergeCell ref="A34:F36"/>
    <mergeCell ref="AC35:AE36"/>
    <mergeCell ref="M38:N38"/>
    <mergeCell ref="O38:P38"/>
    <mergeCell ref="M39:N39"/>
    <mergeCell ref="O39:P39"/>
    <mergeCell ref="M40:N40"/>
    <mergeCell ref="O40:P40"/>
    <mergeCell ref="M41:N41"/>
    <mergeCell ref="O41:P41"/>
    <mergeCell ref="T39:V39"/>
    <mergeCell ref="W39:Y39"/>
    <mergeCell ref="Z39:AB39"/>
    <mergeCell ref="AF22:AH22"/>
    <mergeCell ref="AI22:AK22"/>
    <mergeCell ref="AI23:AK23"/>
    <mergeCell ref="Q22:S22"/>
    <mergeCell ref="T22:V22"/>
    <mergeCell ref="W22:Y22"/>
    <mergeCell ref="Z22:AB22"/>
    <mergeCell ref="AC22:AE22"/>
    <mergeCell ref="AF34:AH36"/>
    <mergeCell ref="AI34:AK36"/>
    <mergeCell ref="Q23:S23"/>
    <mergeCell ref="T23:V23"/>
    <mergeCell ref="W23:Y23"/>
    <mergeCell ref="Z23:AB23"/>
    <mergeCell ref="AC23:AE23"/>
    <mergeCell ref="AF23:AH23"/>
    <mergeCell ref="Q35:S36"/>
    <mergeCell ref="T35:V36"/>
    <mergeCell ref="W35:Y36"/>
    <mergeCell ref="Z35:AB36"/>
    <mergeCell ref="AI21:AK21"/>
    <mergeCell ref="Q16:AE16"/>
    <mergeCell ref="AI8:AK8"/>
    <mergeCell ref="AI9:AK9"/>
    <mergeCell ref="AI10:AK10"/>
    <mergeCell ref="AI11:AK11"/>
    <mergeCell ref="AI12:AK12"/>
    <mergeCell ref="AC20:AE20"/>
    <mergeCell ref="AF15:AH17"/>
    <mergeCell ref="AI15:AK17"/>
    <mergeCell ref="Q19:S19"/>
    <mergeCell ref="T19:V19"/>
    <mergeCell ref="W19:Y19"/>
    <mergeCell ref="Z19:AB19"/>
    <mergeCell ref="AC19:AE19"/>
    <mergeCell ref="AF19:AH19"/>
    <mergeCell ref="AI19:AK19"/>
    <mergeCell ref="Q20:S20"/>
    <mergeCell ref="T20:V20"/>
    <mergeCell ref="W20:Y20"/>
    <mergeCell ref="AF20:AH20"/>
    <mergeCell ref="AI20:AK20"/>
    <mergeCell ref="Q21:S21"/>
    <mergeCell ref="W21:Y21"/>
    <mergeCell ref="E22:G22"/>
    <mergeCell ref="E23:G23"/>
    <mergeCell ref="H19:J19"/>
    <mergeCell ref="K19:M19"/>
    <mergeCell ref="N19:P19"/>
    <mergeCell ref="H20:J20"/>
    <mergeCell ref="K20:M20"/>
    <mergeCell ref="N20:P20"/>
    <mergeCell ref="H22:J22"/>
    <mergeCell ref="K22:M22"/>
    <mergeCell ref="N22:P22"/>
    <mergeCell ref="H21:J21"/>
    <mergeCell ref="K21:M21"/>
    <mergeCell ref="N21:P21"/>
    <mergeCell ref="E19:G19"/>
    <mergeCell ref="E20:G20"/>
    <mergeCell ref="E21:G21"/>
    <mergeCell ref="H23:J23"/>
    <mergeCell ref="K23:M23"/>
    <mergeCell ref="N23:P23"/>
    <mergeCell ref="Z21:AB21"/>
    <mergeCell ref="AC21:AE21"/>
    <mergeCell ref="AF21:AH21"/>
    <mergeCell ref="T21:V21"/>
    <mergeCell ref="E9:G9"/>
    <mergeCell ref="E10:G10"/>
    <mergeCell ref="E11:G11"/>
    <mergeCell ref="E12:G12"/>
    <mergeCell ref="N5:P6"/>
    <mergeCell ref="Z20:AB20"/>
    <mergeCell ref="Q17:S17"/>
    <mergeCell ref="T17:V17"/>
    <mergeCell ref="W17:Y17"/>
    <mergeCell ref="Z17:AB17"/>
    <mergeCell ref="W9:Y9"/>
    <mergeCell ref="Z9:AB9"/>
    <mergeCell ref="AC9:AE9"/>
    <mergeCell ref="T8:V8"/>
    <mergeCell ref="W8:Y8"/>
    <mergeCell ref="Z8:AB8"/>
    <mergeCell ref="AC8:AE8"/>
    <mergeCell ref="AC11:AE11"/>
    <mergeCell ref="AF6:AH6"/>
    <mergeCell ref="A15:D17"/>
    <mergeCell ref="E17:G17"/>
    <mergeCell ref="H17:J17"/>
    <mergeCell ref="K17:M17"/>
    <mergeCell ref="N17:P17"/>
    <mergeCell ref="E16:P16"/>
    <mergeCell ref="AC17:AE17"/>
    <mergeCell ref="AF11:AH11"/>
    <mergeCell ref="H12:J12"/>
    <mergeCell ref="K12:M12"/>
    <mergeCell ref="N12:P12"/>
    <mergeCell ref="Q12:S12"/>
    <mergeCell ref="T12:V12"/>
    <mergeCell ref="W12:Y12"/>
    <mergeCell ref="Z12:AB12"/>
    <mergeCell ref="AC12:AE12"/>
    <mergeCell ref="AF12:AH12"/>
    <mergeCell ref="H11:J11"/>
    <mergeCell ref="K11:M11"/>
    <mergeCell ref="N11:P11"/>
    <mergeCell ref="Q11:S11"/>
    <mergeCell ref="T11:V11"/>
    <mergeCell ref="W11:Y11"/>
    <mergeCell ref="Z11:AB11"/>
    <mergeCell ref="AI6:AK6"/>
    <mergeCell ref="Q5:AK5"/>
    <mergeCell ref="A4:D6"/>
    <mergeCell ref="E4:G6"/>
    <mergeCell ref="H4:J6"/>
    <mergeCell ref="K4:M6"/>
    <mergeCell ref="E8:G8"/>
    <mergeCell ref="H8:J8"/>
    <mergeCell ref="K8:M8"/>
    <mergeCell ref="N8:P8"/>
    <mergeCell ref="Q8:S8"/>
    <mergeCell ref="Z6:AB6"/>
    <mergeCell ref="AC6:AE6"/>
    <mergeCell ref="W6:Y6"/>
    <mergeCell ref="Q6:S6"/>
    <mergeCell ref="T6:V6"/>
    <mergeCell ref="A46:F47"/>
    <mergeCell ref="A48:F49"/>
    <mergeCell ref="J46:L47"/>
    <mergeCell ref="M46:N47"/>
    <mergeCell ref="O46:P47"/>
    <mergeCell ref="Q46:S47"/>
    <mergeCell ref="T46:V47"/>
    <mergeCell ref="W46:Y47"/>
    <mergeCell ref="AF8:AH8"/>
    <mergeCell ref="AF9:AH9"/>
    <mergeCell ref="H10:J10"/>
    <mergeCell ref="K10:M10"/>
    <mergeCell ref="N10:P10"/>
    <mergeCell ref="Q10:S10"/>
    <mergeCell ref="T10:V10"/>
    <mergeCell ref="W10:Y10"/>
    <mergeCell ref="Z10:AB10"/>
    <mergeCell ref="AC10:AE10"/>
    <mergeCell ref="AF10:AH10"/>
    <mergeCell ref="H9:J9"/>
    <mergeCell ref="K9:M9"/>
    <mergeCell ref="N9:P9"/>
    <mergeCell ref="Q9:S9"/>
    <mergeCell ref="T9:V9"/>
    <mergeCell ref="AI48:AK49"/>
    <mergeCell ref="J48:L49"/>
    <mergeCell ref="M48:N49"/>
    <mergeCell ref="O48:P49"/>
    <mergeCell ref="Q48:S49"/>
    <mergeCell ref="T48:V49"/>
    <mergeCell ref="W48:Y49"/>
    <mergeCell ref="Z48:AB49"/>
    <mergeCell ref="AC48:AE49"/>
    <mergeCell ref="AF48:AH49"/>
  </mergeCells>
  <phoneticPr fontId="6"/>
  <printOptions horizontalCentered="1"/>
  <pageMargins left="0.78740157480314965" right="0.78740157480314965" top="0.78740157480314965" bottom="0.59055118110236227" header="0.59055118110236227" footer="0.39370078740157483"/>
  <pageSetup paperSize="9" scale="90" orientation="portrait" r:id="rId1"/>
  <headerFooter scaleWithDoc="0">
    <oddHeader>&amp;R&amp;"ＭＳ 明朝,標準"&amp;9第&amp;"Times New Roman,標準"13&amp;"ＭＳ 明朝,標準"章　教育・文化</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S71"/>
  <sheetViews>
    <sheetView showGridLines="0" view="pageLayout" topLeftCell="A41" zoomScaleNormal="100" zoomScaleSheetLayoutView="100" workbookViewId="0">
      <selection activeCell="F44" sqref="F44:L63"/>
    </sheetView>
  </sheetViews>
  <sheetFormatPr defaultRowHeight="14.1" customHeight="1"/>
  <cols>
    <col min="1" max="1" width="1.75" style="37" customWidth="1"/>
    <col min="2" max="4" width="2.75" style="37" customWidth="1"/>
    <col min="5" max="5" width="1.125" style="37" customWidth="1"/>
    <col min="6" max="7" width="3.5" style="37" customWidth="1"/>
    <col min="8" max="17" width="6.875" style="37" customWidth="1"/>
    <col min="18" max="19" width="9" style="37"/>
    <col min="20" max="261" width="9" style="4"/>
    <col min="262" max="262" width="13.25" style="4" customWidth="1"/>
    <col min="263" max="263" width="10.625" style="4" customWidth="1"/>
    <col min="264" max="272" width="6.625" style="4" customWidth="1"/>
    <col min="273" max="273" width="8.125" style="4" customWidth="1"/>
    <col min="274" max="517" width="9" style="4"/>
    <col min="518" max="518" width="13.25" style="4" customWidth="1"/>
    <col min="519" max="519" width="10.625" style="4" customWidth="1"/>
    <col min="520" max="528" width="6.625" style="4" customWidth="1"/>
    <col min="529" max="529" width="8.125" style="4" customWidth="1"/>
    <col min="530" max="773" width="9" style="4"/>
    <col min="774" max="774" width="13.25" style="4" customWidth="1"/>
    <col min="775" max="775" width="10.625" style="4" customWidth="1"/>
    <col min="776" max="784" width="6.625" style="4" customWidth="1"/>
    <col min="785" max="785" width="8.125" style="4" customWidth="1"/>
    <col min="786" max="1029" width="9" style="4"/>
    <col min="1030" max="1030" width="13.25" style="4" customWidth="1"/>
    <col min="1031" max="1031" width="10.625" style="4" customWidth="1"/>
    <col min="1032" max="1040" width="6.625" style="4" customWidth="1"/>
    <col min="1041" max="1041" width="8.125" style="4" customWidth="1"/>
    <col min="1042" max="1285" width="9" style="4"/>
    <col min="1286" max="1286" width="13.25" style="4" customWidth="1"/>
    <col min="1287" max="1287" width="10.625" style="4" customWidth="1"/>
    <col min="1288" max="1296" width="6.625" style="4" customWidth="1"/>
    <col min="1297" max="1297" width="8.125" style="4" customWidth="1"/>
    <col min="1298" max="1541" width="9" style="4"/>
    <col min="1542" max="1542" width="13.25" style="4" customWidth="1"/>
    <col min="1543" max="1543" width="10.625" style="4" customWidth="1"/>
    <col min="1544" max="1552" width="6.625" style="4" customWidth="1"/>
    <col min="1553" max="1553" width="8.125" style="4" customWidth="1"/>
    <col min="1554" max="1797" width="9" style="4"/>
    <col min="1798" max="1798" width="13.25" style="4" customWidth="1"/>
    <col min="1799" max="1799" width="10.625" style="4" customWidth="1"/>
    <col min="1800" max="1808" width="6.625" style="4" customWidth="1"/>
    <col min="1809" max="1809" width="8.125" style="4" customWidth="1"/>
    <col min="1810" max="2053" width="9" style="4"/>
    <col min="2054" max="2054" width="13.25" style="4" customWidth="1"/>
    <col min="2055" max="2055" width="10.625" style="4" customWidth="1"/>
    <col min="2056" max="2064" width="6.625" style="4" customWidth="1"/>
    <col min="2065" max="2065" width="8.125" style="4" customWidth="1"/>
    <col min="2066" max="2309" width="9" style="4"/>
    <col min="2310" max="2310" width="13.25" style="4" customWidth="1"/>
    <col min="2311" max="2311" width="10.625" style="4" customWidth="1"/>
    <col min="2312" max="2320" width="6.625" style="4" customWidth="1"/>
    <col min="2321" max="2321" width="8.125" style="4" customWidth="1"/>
    <col min="2322" max="2565" width="9" style="4"/>
    <col min="2566" max="2566" width="13.25" style="4" customWidth="1"/>
    <col min="2567" max="2567" width="10.625" style="4" customWidth="1"/>
    <col min="2568" max="2576" width="6.625" style="4" customWidth="1"/>
    <col min="2577" max="2577" width="8.125" style="4" customWidth="1"/>
    <col min="2578" max="2821" width="9" style="4"/>
    <col min="2822" max="2822" width="13.25" style="4" customWidth="1"/>
    <col min="2823" max="2823" width="10.625" style="4" customWidth="1"/>
    <col min="2824" max="2832" width="6.625" style="4" customWidth="1"/>
    <col min="2833" max="2833" width="8.125" style="4" customWidth="1"/>
    <col min="2834" max="3077" width="9" style="4"/>
    <col min="3078" max="3078" width="13.25" style="4" customWidth="1"/>
    <col min="3079" max="3079" width="10.625" style="4" customWidth="1"/>
    <col min="3080" max="3088" width="6.625" style="4" customWidth="1"/>
    <col min="3089" max="3089" width="8.125" style="4" customWidth="1"/>
    <col min="3090" max="3333" width="9" style="4"/>
    <col min="3334" max="3334" width="13.25" style="4" customWidth="1"/>
    <col min="3335" max="3335" width="10.625" style="4" customWidth="1"/>
    <col min="3336" max="3344" width="6.625" style="4" customWidth="1"/>
    <col min="3345" max="3345" width="8.125" style="4" customWidth="1"/>
    <col min="3346" max="3589" width="9" style="4"/>
    <col min="3590" max="3590" width="13.25" style="4" customWidth="1"/>
    <col min="3591" max="3591" width="10.625" style="4" customWidth="1"/>
    <col min="3592" max="3600" width="6.625" style="4" customWidth="1"/>
    <col min="3601" max="3601" width="8.125" style="4" customWidth="1"/>
    <col min="3602" max="3845" width="9" style="4"/>
    <col min="3846" max="3846" width="13.25" style="4" customWidth="1"/>
    <col min="3847" max="3847" width="10.625" style="4" customWidth="1"/>
    <col min="3848" max="3856" width="6.625" style="4" customWidth="1"/>
    <col min="3857" max="3857" width="8.125" style="4" customWidth="1"/>
    <col min="3858" max="4101" width="9" style="4"/>
    <col min="4102" max="4102" width="13.25" style="4" customWidth="1"/>
    <col min="4103" max="4103" width="10.625" style="4" customWidth="1"/>
    <col min="4104" max="4112" width="6.625" style="4" customWidth="1"/>
    <col min="4113" max="4113" width="8.125" style="4" customWidth="1"/>
    <col min="4114" max="4357" width="9" style="4"/>
    <col min="4358" max="4358" width="13.25" style="4" customWidth="1"/>
    <col min="4359" max="4359" width="10.625" style="4" customWidth="1"/>
    <col min="4360" max="4368" width="6.625" style="4" customWidth="1"/>
    <col min="4369" max="4369" width="8.125" style="4" customWidth="1"/>
    <col min="4370" max="4613" width="9" style="4"/>
    <col min="4614" max="4614" width="13.25" style="4" customWidth="1"/>
    <col min="4615" max="4615" width="10.625" style="4" customWidth="1"/>
    <col min="4616" max="4624" width="6.625" style="4" customWidth="1"/>
    <col min="4625" max="4625" width="8.125" style="4" customWidth="1"/>
    <col min="4626" max="4869" width="9" style="4"/>
    <col min="4870" max="4870" width="13.25" style="4" customWidth="1"/>
    <col min="4871" max="4871" width="10.625" style="4" customWidth="1"/>
    <col min="4872" max="4880" width="6.625" style="4" customWidth="1"/>
    <col min="4881" max="4881" width="8.125" style="4" customWidth="1"/>
    <col min="4882" max="5125" width="9" style="4"/>
    <col min="5126" max="5126" width="13.25" style="4" customWidth="1"/>
    <col min="5127" max="5127" width="10.625" style="4" customWidth="1"/>
    <col min="5128" max="5136" width="6.625" style="4" customWidth="1"/>
    <col min="5137" max="5137" width="8.125" style="4" customWidth="1"/>
    <col min="5138" max="5381" width="9" style="4"/>
    <col min="5382" max="5382" width="13.25" style="4" customWidth="1"/>
    <col min="5383" max="5383" width="10.625" style="4" customWidth="1"/>
    <col min="5384" max="5392" width="6.625" style="4" customWidth="1"/>
    <col min="5393" max="5393" width="8.125" style="4" customWidth="1"/>
    <col min="5394" max="5637" width="9" style="4"/>
    <col min="5638" max="5638" width="13.25" style="4" customWidth="1"/>
    <col min="5639" max="5639" width="10.625" style="4" customWidth="1"/>
    <col min="5640" max="5648" width="6.625" style="4" customWidth="1"/>
    <col min="5649" max="5649" width="8.125" style="4" customWidth="1"/>
    <col min="5650" max="5893" width="9" style="4"/>
    <col min="5894" max="5894" width="13.25" style="4" customWidth="1"/>
    <col min="5895" max="5895" width="10.625" style="4" customWidth="1"/>
    <col min="5896" max="5904" width="6.625" style="4" customWidth="1"/>
    <col min="5905" max="5905" width="8.125" style="4" customWidth="1"/>
    <col min="5906" max="6149" width="9" style="4"/>
    <col min="6150" max="6150" width="13.25" style="4" customWidth="1"/>
    <col min="6151" max="6151" width="10.625" style="4" customWidth="1"/>
    <col min="6152" max="6160" width="6.625" style="4" customWidth="1"/>
    <col min="6161" max="6161" width="8.125" style="4" customWidth="1"/>
    <col min="6162" max="6405" width="9" style="4"/>
    <col min="6406" max="6406" width="13.25" style="4" customWidth="1"/>
    <col min="6407" max="6407" width="10.625" style="4" customWidth="1"/>
    <col min="6408" max="6416" width="6.625" style="4" customWidth="1"/>
    <col min="6417" max="6417" width="8.125" style="4" customWidth="1"/>
    <col min="6418" max="6661" width="9" style="4"/>
    <col min="6662" max="6662" width="13.25" style="4" customWidth="1"/>
    <col min="6663" max="6663" width="10.625" style="4" customWidth="1"/>
    <col min="6664" max="6672" width="6.625" style="4" customWidth="1"/>
    <col min="6673" max="6673" width="8.125" style="4" customWidth="1"/>
    <col min="6674" max="6917" width="9" style="4"/>
    <col min="6918" max="6918" width="13.25" style="4" customWidth="1"/>
    <col min="6919" max="6919" width="10.625" style="4" customWidth="1"/>
    <col min="6920" max="6928" width="6.625" style="4" customWidth="1"/>
    <col min="6929" max="6929" width="8.125" style="4" customWidth="1"/>
    <col min="6930" max="7173" width="9" style="4"/>
    <col min="7174" max="7174" width="13.25" style="4" customWidth="1"/>
    <col min="7175" max="7175" width="10.625" style="4" customWidth="1"/>
    <col min="7176" max="7184" width="6.625" style="4" customWidth="1"/>
    <col min="7185" max="7185" width="8.125" style="4" customWidth="1"/>
    <col min="7186" max="7429" width="9" style="4"/>
    <col min="7430" max="7430" width="13.25" style="4" customWidth="1"/>
    <col min="7431" max="7431" width="10.625" style="4" customWidth="1"/>
    <col min="7432" max="7440" width="6.625" style="4" customWidth="1"/>
    <col min="7441" max="7441" width="8.125" style="4" customWidth="1"/>
    <col min="7442" max="7685" width="9" style="4"/>
    <col min="7686" max="7686" width="13.25" style="4" customWidth="1"/>
    <col min="7687" max="7687" width="10.625" style="4" customWidth="1"/>
    <col min="7688" max="7696" width="6.625" style="4" customWidth="1"/>
    <col min="7697" max="7697" width="8.125" style="4" customWidth="1"/>
    <col min="7698" max="7941" width="9" style="4"/>
    <col min="7942" max="7942" width="13.25" style="4" customWidth="1"/>
    <col min="7943" max="7943" width="10.625" style="4" customWidth="1"/>
    <col min="7944" max="7952" width="6.625" style="4" customWidth="1"/>
    <col min="7953" max="7953" width="8.125" style="4" customWidth="1"/>
    <col min="7954" max="8197" width="9" style="4"/>
    <col min="8198" max="8198" width="13.25" style="4" customWidth="1"/>
    <col min="8199" max="8199" width="10.625" style="4" customWidth="1"/>
    <col min="8200" max="8208" width="6.625" style="4" customWidth="1"/>
    <col min="8209" max="8209" width="8.125" style="4" customWidth="1"/>
    <col min="8210" max="8453" width="9" style="4"/>
    <col min="8454" max="8454" width="13.25" style="4" customWidth="1"/>
    <col min="8455" max="8455" width="10.625" style="4" customWidth="1"/>
    <col min="8456" max="8464" width="6.625" style="4" customWidth="1"/>
    <col min="8465" max="8465" width="8.125" style="4" customWidth="1"/>
    <col min="8466" max="8709" width="9" style="4"/>
    <col min="8710" max="8710" width="13.25" style="4" customWidth="1"/>
    <col min="8711" max="8711" width="10.625" style="4" customWidth="1"/>
    <col min="8712" max="8720" width="6.625" style="4" customWidth="1"/>
    <col min="8721" max="8721" width="8.125" style="4" customWidth="1"/>
    <col min="8722" max="8965" width="9" style="4"/>
    <col min="8966" max="8966" width="13.25" style="4" customWidth="1"/>
    <col min="8967" max="8967" width="10.625" style="4" customWidth="1"/>
    <col min="8968" max="8976" width="6.625" style="4" customWidth="1"/>
    <col min="8977" max="8977" width="8.125" style="4" customWidth="1"/>
    <col min="8978" max="9221" width="9" style="4"/>
    <col min="9222" max="9222" width="13.25" style="4" customWidth="1"/>
    <col min="9223" max="9223" width="10.625" style="4" customWidth="1"/>
    <col min="9224" max="9232" width="6.625" style="4" customWidth="1"/>
    <col min="9233" max="9233" width="8.125" style="4" customWidth="1"/>
    <col min="9234" max="9477" width="9" style="4"/>
    <col min="9478" max="9478" width="13.25" style="4" customWidth="1"/>
    <col min="9479" max="9479" width="10.625" style="4" customWidth="1"/>
    <col min="9480" max="9488" width="6.625" style="4" customWidth="1"/>
    <col min="9489" max="9489" width="8.125" style="4" customWidth="1"/>
    <col min="9490" max="9733" width="9" style="4"/>
    <col min="9734" max="9734" width="13.25" style="4" customWidth="1"/>
    <col min="9735" max="9735" width="10.625" style="4" customWidth="1"/>
    <col min="9736" max="9744" width="6.625" style="4" customWidth="1"/>
    <col min="9745" max="9745" width="8.125" style="4" customWidth="1"/>
    <col min="9746" max="9989" width="9" style="4"/>
    <col min="9990" max="9990" width="13.25" style="4" customWidth="1"/>
    <col min="9991" max="9991" width="10.625" style="4" customWidth="1"/>
    <col min="9992" max="10000" width="6.625" style="4" customWidth="1"/>
    <col min="10001" max="10001" width="8.125" style="4" customWidth="1"/>
    <col min="10002" max="10245" width="9" style="4"/>
    <col min="10246" max="10246" width="13.25" style="4" customWidth="1"/>
    <col min="10247" max="10247" width="10.625" style="4" customWidth="1"/>
    <col min="10248" max="10256" width="6.625" style="4" customWidth="1"/>
    <col min="10257" max="10257" width="8.125" style="4" customWidth="1"/>
    <col min="10258" max="10501" width="9" style="4"/>
    <col min="10502" max="10502" width="13.25" style="4" customWidth="1"/>
    <col min="10503" max="10503" width="10.625" style="4" customWidth="1"/>
    <col min="10504" max="10512" width="6.625" style="4" customWidth="1"/>
    <col min="10513" max="10513" width="8.125" style="4" customWidth="1"/>
    <col min="10514" max="10757" width="9" style="4"/>
    <col min="10758" max="10758" width="13.25" style="4" customWidth="1"/>
    <col min="10759" max="10759" width="10.625" style="4" customWidth="1"/>
    <col min="10760" max="10768" width="6.625" style="4" customWidth="1"/>
    <col min="10769" max="10769" width="8.125" style="4" customWidth="1"/>
    <col min="10770" max="11013" width="9" style="4"/>
    <col min="11014" max="11014" width="13.25" style="4" customWidth="1"/>
    <col min="11015" max="11015" width="10.625" style="4" customWidth="1"/>
    <col min="11016" max="11024" width="6.625" style="4" customWidth="1"/>
    <col min="11025" max="11025" width="8.125" style="4" customWidth="1"/>
    <col min="11026" max="11269" width="9" style="4"/>
    <col min="11270" max="11270" width="13.25" style="4" customWidth="1"/>
    <col min="11271" max="11271" width="10.625" style="4" customWidth="1"/>
    <col min="11272" max="11280" width="6.625" style="4" customWidth="1"/>
    <col min="11281" max="11281" width="8.125" style="4" customWidth="1"/>
    <col min="11282" max="11525" width="9" style="4"/>
    <col min="11526" max="11526" width="13.25" style="4" customWidth="1"/>
    <col min="11527" max="11527" width="10.625" style="4" customWidth="1"/>
    <col min="11528" max="11536" width="6.625" style="4" customWidth="1"/>
    <col min="11537" max="11537" width="8.125" style="4" customWidth="1"/>
    <col min="11538" max="11781" width="9" style="4"/>
    <col min="11782" max="11782" width="13.25" style="4" customWidth="1"/>
    <col min="11783" max="11783" width="10.625" style="4" customWidth="1"/>
    <col min="11784" max="11792" width="6.625" style="4" customWidth="1"/>
    <col min="11793" max="11793" width="8.125" style="4" customWidth="1"/>
    <col min="11794" max="12037" width="9" style="4"/>
    <col min="12038" max="12038" width="13.25" style="4" customWidth="1"/>
    <col min="12039" max="12039" width="10.625" style="4" customWidth="1"/>
    <col min="12040" max="12048" width="6.625" style="4" customWidth="1"/>
    <col min="12049" max="12049" width="8.125" style="4" customWidth="1"/>
    <col min="12050" max="12293" width="9" style="4"/>
    <col min="12294" max="12294" width="13.25" style="4" customWidth="1"/>
    <col min="12295" max="12295" width="10.625" style="4" customWidth="1"/>
    <col min="12296" max="12304" width="6.625" style="4" customWidth="1"/>
    <col min="12305" max="12305" width="8.125" style="4" customWidth="1"/>
    <col min="12306" max="12549" width="9" style="4"/>
    <col min="12550" max="12550" width="13.25" style="4" customWidth="1"/>
    <col min="12551" max="12551" width="10.625" style="4" customWidth="1"/>
    <col min="12552" max="12560" width="6.625" style="4" customWidth="1"/>
    <col min="12561" max="12561" width="8.125" style="4" customWidth="1"/>
    <col min="12562" max="12805" width="9" style="4"/>
    <col min="12806" max="12806" width="13.25" style="4" customWidth="1"/>
    <col min="12807" max="12807" width="10.625" style="4" customWidth="1"/>
    <col min="12808" max="12816" width="6.625" style="4" customWidth="1"/>
    <col min="12817" max="12817" width="8.125" style="4" customWidth="1"/>
    <col min="12818" max="13061" width="9" style="4"/>
    <col min="13062" max="13062" width="13.25" style="4" customWidth="1"/>
    <col min="13063" max="13063" width="10.625" style="4" customWidth="1"/>
    <col min="13064" max="13072" width="6.625" style="4" customWidth="1"/>
    <col min="13073" max="13073" width="8.125" style="4" customWidth="1"/>
    <col min="13074" max="13317" width="9" style="4"/>
    <col min="13318" max="13318" width="13.25" style="4" customWidth="1"/>
    <col min="13319" max="13319" width="10.625" style="4" customWidth="1"/>
    <col min="13320" max="13328" width="6.625" style="4" customWidth="1"/>
    <col min="13329" max="13329" width="8.125" style="4" customWidth="1"/>
    <col min="13330" max="13573" width="9" style="4"/>
    <col min="13574" max="13574" width="13.25" style="4" customWidth="1"/>
    <col min="13575" max="13575" width="10.625" style="4" customWidth="1"/>
    <col min="13576" max="13584" width="6.625" style="4" customWidth="1"/>
    <col min="13585" max="13585" width="8.125" style="4" customWidth="1"/>
    <col min="13586" max="13829" width="9" style="4"/>
    <col min="13830" max="13830" width="13.25" style="4" customWidth="1"/>
    <col min="13831" max="13831" width="10.625" style="4" customWidth="1"/>
    <col min="13832" max="13840" width="6.625" style="4" customWidth="1"/>
    <col min="13841" max="13841" width="8.125" style="4" customWidth="1"/>
    <col min="13842" max="14085" width="9" style="4"/>
    <col min="14086" max="14086" width="13.25" style="4" customWidth="1"/>
    <col min="14087" max="14087" width="10.625" style="4" customWidth="1"/>
    <col min="14088" max="14096" width="6.625" style="4" customWidth="1"/>
    <col min="14097" max="14097" width="8.125" style="4" customWidth="1"/>
    <col min="14098" max="14341" width="9" style="4"/>
    <col min="14342" max="14342" width="13.25" style="4" customWidth="1"/>
    <col min="14343" max="14343" width="10.625" style="4" customWidth="1"/>
    <col min="14344" max="14352" width="6.625" style="4" customWidth="1"/>
    <col min="14353" max="14353" width="8.125" style="4" customWidth="1"/>
    <col min="14354" max="14597" width="9" style="4"/>
    <col min="14598" max="14598" width="13.25" style="4" customWidth="1"/>
    <col min="14599" max="14599" width="10.625" style="4" customWidth="1"/>
    <col min="14600" max="14608" width="6.625" style="4" customWidth="1"/>
    <col min="14609" max="14609" width="8.125" style="4" customWidth="1"/>
    <col min="14610" max="14853" width="9" style="4"/>
    <col min="14854" max="14854" width="13.25" style="4" customWidth="1"/>
    <col min="14855" max="14855" width="10.625" style="4" customWidth="1"/>
    <col min="14856" max="14864" width="6.625" style="4" customWidth="1"/>
    <col min="14865" max="14865" width="8.125" style="4" customWidth="1"/>
    <col min="14866" max="15109" width="9" style="4"/>
    <col min="15110" max="15110" width="13.25" style="4" customWidth="1"/>
    <col min="15111" max="15111" width="10.625" style="4" customWidth="1"/>
    <col min="15112" max="15120" width="6.625" style="4" customWidth="1"/>
    <col min="15121" max="15121" width="8.125" style="4" customWidth="1"/>
    <col min="15122" max="15365" width="9" style="4"/>
    <col min="15366" max="15366" width="13.25" style="4" customWidth="1"/>
    <col min="15367" max="15367" width="10.625" style="4" customWidth="1"/>
    <col min="15368" max="15376" width="6.625" style="4" customWidth="1"/>
    <col min="15377" max="15377" width="8.125" style="4" customWidth="1"/>
    <col min="15378" max="15621" width="9" style="4"/>
    <col min="15622" max="15622" width="13.25" style="4" customWidth="1"/>
    <col min="15623" max="15623" width="10.625" style="4" customWidth="1"/>
    <col min="15624" max="15632" width="6.625" style="4" customWidth="1"/>
    <col min="15633" max="15633" width="8.125" style="4" customWidth="1"/>
    <col min="15634" max="15877" width="9" style="4"/>
    <col min="15878" max="15878" width="13.25" style="4" customWidth="1"/>
    <col min="15879" max="15879" width="10.625" style="4" customWidth="1"/>
    <col min="15880" max="15888" width="6.625" style="4" customWidth="1"/>
    <col min="15889" max="15889" width="8.125" style="4" customWidth="1"/>
    <col min="15890" max="16133" width="9" style="4"/>
    <col min="16134" max="16134" width="13.25" style="4" customWidth="1"/>
    <col min="16135" max="16135" width="10.625" style="4" customWidth="1"/>
    <col min="16136" max="16144" width="6.625" style="4" customWidth="1"/>
    <col min="16145" max="16145" width="8.125" style="4" customWidth="1"/>
    <col min="16146" max="16384" width="9" style="4"/>
  </cols>
  <sheetData>
    <row r="2" spans="1:19" ht="14.1" customHeight="1">
      <c r="A2" s="37" t="s">
        <v>263</v>
      </c>
    </row>
    <row r="3" spans="1:19" ht="14.1" customHeight="1">
      <c r="Q3" s="180" t="s">
        <v>366</v>
      </c>
    </row>
    <row r="4" spans="1:19" s="184" customFormat="1" ht="15" customHeight="1">
      <c r="A4" s="699" t="s">
        <v>399</v>
      </c>
      <c r="B4" s="699"/>
      <c r="C4" s="699"/>
      <c r="D4" s="699"/>
      <c r="E4" s="699"/>
      <c r="F4" s="699"/>
      <c r="G4" s="707"/>
      <c r="H4" s="722" t="s">
        <v>600</v>
      </c>
      <c r="I4" s="723"/>
      <c r="J4" s="723"/>
      <c r="K4" s="723"/>
      <c r="L4" s="724"/>
      <c r="M4" s="715" t="s">
        <v>602</v>
      </c>
      <c r="N4" s="716"/>
      <c r="O4" s="716"/>
      <c r="P4" s="716"/>
      <c r="Q4" s="716"/>
      <c r="R4" s="183"/>
      <c r="S4" s="183"/>
    </row>
    <row r="5" spans="1:19" s="184" customFormat="1" ht="14.1" customHeight="1">
      <c r="A5" s="713"/>
      <c r="B5" s="713"/>
      <c r="C5" s="713"/>
      <c r="D5" s="713"/>
      <c r="E5" s="713"/>
      <c r="F5" s="713"/>
      <c r="G5" s="714"/>
      <c r="H5" s="717" t="s">
        <v>177</v>
      </c>
      <c r="I5" s="717" t="s">
        <v>585</v>
      </c>
      <c r="J5" s="717" t="s">
        <v>586</v>
      </c>
      <c r="K5" s="717" t="s">
        <v>587</v>
      </c>
      <c r="L5" s="717" t="s">
        <v>601</v>
      </c>
      <c r="M5" s="717" t="s">
        <v>175</v>
      </c>
      <c r="N5" s="721" t="s">
        <v>429</v>
      </c>
      <c r="O5" s="717" t="s">
        <v>136</v>
      </c>
      <c r="P5" s="717" t="s">
        <v>137</v>
      </c>
      <c r="Q5" s="719" t="s">
        <v>176</v>
      </c>
      <c r="R5" s="183"/>
      <c r="S5" s="183"/>
    </row>
    <row r="6" spans="1:19" s="184" customFormat="1" ht="14.1" customHeight="1">
      <c r="A6" s="700"/>
      <c r="B6" s="700"/>
      <c r="C6" s="700"/>
      <c r="D6" s="700"/>
      <c r="E6" s="700"/>
      <c r="F6" s="700"/>
      <c r="G6" s="708"/>
      <c r="H6" s="718"/>
      <c r="I6" s="718"/>
      <c r="J6" s="718"/>
      <c r="K6" s="718"/>
      <c r="L6" s="718"/>
      <c r="M6" s="718"/>
      <c r="N6" s="718"/>
      <c r="O6" s="718"/>
      <c r="P6" s="718"/>
      <c r="Q6" s="720"/>
      <c r="R6" s="183"/>
      <c r="S6" s="183"/>
    </row>
    <row r="7" spans="1:19" ht="5.25" customHeight="1">
      <c r="A7" s="177"/>
      <c r="F7" s="209"/>
      <c r="G7" s="223"/>
      <c r="I7" s="282"/>
      <c r="J7" s="282"/>
      <c r="K7" s="282"/>
      <c r="L7" s="177"/>
      <c r="M7" s="176"/>
    </row>
    <row r="8" spans="1:19" ht="14.1" customHeight="1">
      <c r="A8" s="37" t="s">
        <v>138</v>
      </c>
      <c r="G8" s="224"/>
      <c r="H8" s="200">
        <v>5</v>
      </c>
      <c r="I8" s="278">
        <v>5</v>
      </c>
      <c r="J8" s="200">
        <v>5</v>
      </c>
      <c r="K8" s="200">
        <v>5</v>
      </c>
      <c r="L8" s="359">
        <v>5</v>
      </c>
      <c r="M8" s="421"/>
      <c r="N8" s="359"/>
      <c r="O8" s="359"/>
      <c r="P8" s="359"/>
      <c r="Q8" s="359"/>
    </row>
    <row r="9" spans="1:19" ht="14.1" customHeight="1">
      <c r="A9" s="37" t="s">
        <v>139</v>
      </c>
      <c r="G9" s="224"/>
      <c r="H9" s="284">
        <v>20</v>
      </c>
      <c r="I9" s="278">
        <v>15</v>
      </c>
      <c r="J9" s="284">
        <v>15</v>
      </c>
      <c r="K9" s="284">
        <v>15</v>
      </c>
      <c r="L9" s="359">
        <v>15</v>
      </c>
      <c r="M9" s="421">
        <v>4</v>
      </c>
      <c r="N9" s="359">
        <v>4</v>
      </c>
      <c r="O9" s="359">
        <v>4</v>
      </c>
      <c r="P9" s="359">
        <v>2</v>
      </c>
      <c r="Q9" s="359">
        <v>1</v>
      </c>
    </row>
    <row r="10" spans="1:19" ht="14.1" customHeight="1">
      <c r="A10" s="37" t="s">
        <v>140</v>
      </c>
      <c r="G10" s="224"/>
      <c r="H10" s="284">
        <v>1363</v>
      </c>
      <c r="I10" s="278">
        <v>1338</v>
      </c>
      <c r="J10" s="284">
        <v>1329</v>
      </c>
      <c r="K10" s="284">
        <v>1315</v>
      </c>
      <c r="L10" s="359">
        <v>1319</v>
      </c>
      <c r="M10" s="421">
        <v>381</v>
      </c>
      <c r="N10" s="359">
        <v>195</v>
      </c>
      <c r="O10" s="359">
        <v>639</v>
      </c>
      <c r="P10" s="359">
        <v>69</v>
      </c>
      <c r="Q10" s="359">
        <v>35</v>
      </c>
      <c r="S10" s="4"/>
    </row>
    <row r="11" spans="1:19" ht="14.1" customHeight="1">
      <c r="A11" s="37" t="s">
        <v>141</v>
      </c>
      <c r="G11" s="224"/>
      <c r="H11" s="284">
        <v>2770</v>
      </c>
      <c r="I11" s="278">
        <v>2763</v>
      </c>
      <c r="J11" s="284">
        <v>2807</v>
      </c>
      <c r="K11" s="284">
        <v>2724</v>
      </c>
      <c r="L11" s="359">
        <v>2782</v>
      </c>
      <c r="M11" s="421">
        <v>418</v>
      </c>
      <c r="N11" s="359">
        <v>106</v>
      </c>
      <c r="O11" s="359">
        <v>2194</v>
      </c>
      <c r="P11" s="423">
        <v>47</v>
      </c>
      <c r="Q11" s="359">
        <v>17</v>
      </c>
      <c r="S11" s="4"/>
    </row>
    <row r="12" spans="1:19" ht="13.5" customHeight="1">
      <c r="A12" s="37" t="s">
        <v>142</v>
      </c>
      <c r="G12" s="224"/>
      <c r="H12" s="284">
        <v>11880</v>
      </c>
      <c r="I12" s="278">
        <v>11896</v>
      </c>
      <c r="J12" s="284">
        <v>11719</v>
      </c>
      <c r="K12" s="284">
        <v>11540</v>
      </c>
      <c r="L12" s="359">
        <v>11371</v>
      </c>
      <c r="M12" s="421">
        <v>5446</v>
      </c>
      <c r="N12" s="359">
        <v>2111</v>
      </c>
      <c r="O12" s="359">
        <v>1871</v>
      </c>
      <c r="P12" s="359">
        <v>1642</v>
      </c>
      <c r="Q12" s="359">
        <v>301</v>
      </c>
      <c r="S12" s="4"/>
    </row>
    <row r="13" spans="1:19" ht="14.1" customHeight="1">
      <c r="A13" s="39" t="s">
        <v>143</v>
      </c>
      <c r="B13" s="39"/>
      <c r="C13" s="39"/>
      <c r="D13" s="39"/>
      <c r="E13" s="39"/>
      <c r="F13" s="39"/>
      <c r="G13" s="186"/>
      <c r="H13" s="284">
        <v>6378</v>
      </c>
      <c r="I13" s="278">
        <v>6467</v>
      </c>
      <c r="J13" s="284">
        <v>6340</v>
      </c>
      <c r="K13" s="284">
        <v>6299</v>
      </c>
      <c r="L13" s="359">
        <v>6144</v>
      </c>
      <c r="M13" s="421">
        <v>3353</v>
      </c>
      <c r="N13" s="359">
        <v>1036</v>
      </c>
      <c r="O13" s="359">
        <v>946</v>
      </c>
      <c r="P13" s="359">
        <v>754</v>
      </c>
      <c r="Q13" s="359">
        <v>55</v>
      </c>
      <c r="S13" s="4"/>
    </row>
    <row r="14" spans="1:19" ht="14.1" customHeight="1">
      <c r="A14" s="39" t="s">
        <v>144</v>
      </c>
      <c r="B14" s="39"/>
      <c r="C14" s="39"/>
      <c r="D14" s="39"/>
      <c r="E14" s="39"/>
      <c r="F14" s="39"/>
      <c r="G14" s="186"/>
      <c r="H14" s="284">
        <v>5339</v>
      </c>
      <c r="I14" s="278">
        <v>5429</v>
      </c>
      <c r="J14" s="284">
        <v>5379</v>
      </c>
      <c r="K14" s="284">
        <v>5241</v>
      </c>
      <c r="L14" s="359">
        <v>5227</v>
      </c>
      <c r="M14" s="421">
        <v>2093</v>
      </c>
      <c r="N14" s="359">
        <v>1075</v>
      </c>
      <c r="O14" s="359">
        <v>925</v>
      </c>
      <c r="P14" s="359">
        <v>888</v>
      </c>
      <c r="Q14" s="359">
        <v>246</v>
      </c>
      <c r="S14" s="4"/>
    </row>
    <row r="15" spans="1:19" ht="5.25" customHeight="1">
      <c r="A15" s="39"/>
      <c r="B15" s="39"/>
      <c r="C15" s="39"/>
      <c r="D15" s="39"/>
      <c r="E15" s="39"/>
      <c r="F15" s="39"/>
      <c r="G15" s="186"/>
      <c r="H15" s="284"/>
      <c r="I15" s="278"/>
      <c r="J15" s="284"/>
      <c r="K15" s="284"/>
      <c r="L15" s="359"/>
      <c r="M15" s="421"/>
      <c r="N15" s="359"/>
      <c r="O15" s="359"/>
      <c r="P15" s="359"/>
      <c r="Q15" s="359"/>
      <c r="S15" s="4"/>
    </row>
    <row r="16" spans="1:19" ht="14.1" customHeight="1">
      <c r="A16" s="37" t="s">
        <v>400</v>
      </c>
      <c r="G16" s="224"/>
      <c r="H16" s="284">
        <v>1155</v>
      </c>
      <c r="I16" s="278">
        <v>1138</v>
      </c>
      <c r="J16" s="284">
        <v>1131</v>
      </c>
      <c r="K16" s="284">
        <v>1156</v>
      </c>
      <c r="L16" s="359">
        <v>1137</v>
      </c>
      <c r="M16" s="421">
        <v>847</v>
      </c>
      <c r="N16" s="359">
        <v>138</v>
      </c>
      <c r="O16" s="359">
        <v>144</v>
      </c>
      <c r="P16" s="424" t="s">
        <v>622</v>
      </c>
      <c r="Q16" s="425">
        <v>8</v>
      </c>
      <c r="S16" s="4"/>
    </row>
    <row r="17" spans="1:19" ht="5.25" customHeight="1">
      <c r="G17" s="224"/>
      <c r="H17" s="284"/>
      <c r="I17" s="278"/>
      <c r="J17" s="284"/>
      <c r="K17" s="284"/>
      <c r="L17" s="359"/>
      <c r="M17" s="421"/>
      <c r="N17" s="359"/>
      <c r="O17" s="359"/>
      <c r="P17" s="359"/>
      <c r="Q17" s="359"/>
      <c r="S17" s="4"/>
    </row>
    <row r="18" spans="1:19" ht="14.1" customHeight="1">
      <c r="A18" s="37" t="s">
        <v>401</v>
      </c>
      <c r="G18" s="224"/>
      <c r="H18" s="284">
        <v>10725</v>
      </c>
      <c r="I18" s="278">
        <v>10758</v>
      </c>
      <c r="J18" s="284">
        <v>10588</v>
      </c>
      <c r="K18" s="284">
        <v>10384</v>
      </c>
      <c r="L18" s="426">
        <v>10234</v>
      </c>
      <c r="M18" s="359">
        <v>4599</v>
      </c>
      <c r="N18" s="423">
        <v>1973</v>
      </c>
      <c r="O18" s="359">
        <v>1727</v>
      </c>
      <c r="P18" s="359">
        <v>1642</v>
      </c>
      <c r="Q18" s="359">
        <v>293</v>
      </c>
      <c r="S18" s="4"/>
    </row>
    <row r="19" spans="1:19" ht="14.1" customHeight="1">
      <c r="A19" s="186" t="s">
        <v>402</v>
      </c>
      <c r="B19" s="39"/>
      <c r="C19" s="39"/>
      <c r="D19" s="39"/>
      <c r="E19" s="39"/>
      <c r="F19" s="39"/>
      <c r="G19" s="186"/>
      <c r="H19" s="284">
        <v>1501</v>
      </c>
      <c r="I19" s="278">
        <v>1500</v>
      </c>
      <c r="J19" s="284">
        <v>1454</v>
      </c>
      <c r="K19" s="284">
        <v>1419</v>
      </c>
      <c r="L19" s="426">
        <v>1357</v>
      </c>
      <c r="M19" s="423" t="s">
        <v>623</v>
      </c>
      <c r="N19" s="423" t="s">
        <v>624</v>
      </c>
      <c r="O19" s="423" t="s">
        <v>624</v>
      </c>
      <c r="P19" s="423">
        <v>1357</v>
      </c>
      <c r="Q19" s="423" t="s">
        <v>624</v>
      </c>
      <c r="S19" s="4"/>
    </row>
    <row r="20" spans="1:19" ht="14.1" customHeight="1">
      <c r="A20" s="186" t="s">
        <v>403</v>
      </c>
      <c r="B20" s="39"/>
      <c r="C20" s="39"/>
      <c r="D20" s="39"/>
      <c r="E20" s="39"/>
      <c r="F20" s="39"/>
      <c r="G20" s="186"/>
      <c r="H20" s="284">
        <v>1064</v>
      </c>
      <c r="I20" s="278">
        <v>1062</v>
      </c>
      <c r="J20" s="284">
        <v>1040</v>
      </c>
      <c r="K20" s="284">
        <v>1060</v>
      </c>
      <c r="L20" s="426">
        <v>1050</v>
      </c>
      <c r="M20" s="359">
        <v>1050</v>
      </c>
      <c r="N20" s="423" t="s">
        <v>624</v>
      </c>
      <c r="O20" s="423" t="s">
        <v>624</v>
      </c>
      <c r="P20" s="423" t="s">
        <v>623</v>
      </c>
      <c r="Q20" s="423" t="s">
        <v>624</v>
      </c>
      <c r="S20" s="4"/>
    </row>
    <row r="21" spans="1:19" ht="14.1" customHeight="1">
      <c r="A21" s="186" t="s">
        <v>404</v>
      </c>
      <c r="B21" s="39"/>
      <c r="C21" s="39"/>
      <c r="D21" s="39"/>
      <c r="E21" s="39"/>
      <c r="F21" s="39"/>
      <c r="G21" s="186"/>
      <c r="H21" s="284">
        <v>1830</v>
      </c>
      <c r="I21" s="278">
        <v>1909</v>
      </c>
      <c r="J21" s="284">
        <v>1913</v>
      </c>
      <c r="K21" s="284">
        <v>1927</v>
      </c>
      <c r="L21" s="426">
        <v>1903</v>
      </c>
      <c r="M21" s="359">
        <v>1903</v>
      </c>
      <c r="N21" s="423" t="s">
        <v>624</v>
      </c>
      <c r="O21" s="423" t="s">
        <v>624</v>
      </c>
      <c r="P21" s="423" t="s">
        <v>624</v>
      </c>
      <c r="Q21" s="423" t="s">
        <v>624</v>
      </c>
      <c r="S21" s="4"/>
    </row>
    <row r="22" spans="1:19" ht="14.1" customHeight="1">
      <c r="A22" s="186" t="s">
        <v>405</v>
      </c>
      <c r="B22" s="39"/>
      <c r="C22" s="39"/>
      <c r="D22" s="39"/>
      <c r="E22" s="39"/>
      <c r="F22" s="39"/>
      <c r="G22" s="186"/>
      <c r="H22" s="284">
        <v>87</v>
      </c>
      <c r="I22" s="278">
        <v>42</v>
      </c>
      <c r="J22" s="284">
        <v>19</v>
      </c>
      <c r="K22" s="284">
        <v>5</v>
      </c>
      <c r="L22" s="427" t="s">
        <v>622</v>
      </c>
      <c r="M22" s="365" t="s">
        <v>622</v>
      </c>
      <c r="N22" s="423" t="s">
        <v>624</v>
      </c>
      <c r="O22" s="423" t="s">
        <v>624</v>
      </c>
      <c r="P22" s="423" t="s">
        <v>624</v>
      </c>
      <c r="Q22" s="423" t="s">
        <v>624</v>
      </c>
      <c r="S22" s="4"/>
    </row>
    <row r="23" spans="1:19" ht="14.1" customHeight="1">
      <c r="A23" s="186" t="s">
        <v>406</v>
      </c>
      <c r="B23" s="39"/>
      <c r="C23" s="39"/>
      <c r="D23" s="39"/>
      <c r="E23" s="39"/>
      <c r="F23" s="39"/>
      <c r="G23" s="186"/>
      <c r="H23" s="284">
        <v>714</v>
      </c>
      <c r="I23" s="278">
        <v>714</v>
      </c>
      <c r="J23" s="284">
        <v>710</v>
      </c>
      <c r="K23" s="284">
        <v>690</v>
      </c>
      <c r="L23" s="426">
        <v>693</v>
      </c>
      <c r="M23" s="359">
        <v>693</v>
      </c>
      <c r="N23" s="423" t="s">
        <v>624</v>
      </c>
      <c r="O23" s="423" t="s">
        <v>624</v>
      </c>
      <c r="P23" s="423" t="s">
        <v>624</v>
      </c>
      <c r="Q23" s="423" t="s">
        <v>624</v>
      </c>
      <c r="S23" s="4"/>
    </row>
    <row r="24" spans="1:19" ht="14.1" customHeight="1">
      <c r="A24" s="186" t="s">
        <v>407</v>
      </c>
      <c r="B24" s="39"/>
      <c r="C24" s="39"/>
      <c r="D24" s="39"/>
      <c r="E24" s="39"/>
      <c r="F24" s="39"/>
      <c r="G24" s="186"/>
      <c r="H24" s="284">
        <v>900</v>
      </c>
      <c r="I24" s="278">
        <v>905</v>
      </c>
      <c r="J24" s="284">
        <v>910</v>
      </c>
      <c r="K24" s="284">
        <v>905</v>
      </c>
      <c r="L24" s="426">
        <v>907</v>
      </c>
      <c r="M24" s="359">
        <v>907</v>
      </c>
      <c r="N24" s="423" t="s">
        <v>624</v>
      </c>
      <c r="O24" s="423" t="s">
        <v>624</v>
      </c>
      <c r="P24" s="423" t="s">
        <v>624</v>
      </c>
      <c r="Q24" s="423" t="s">
        <v>624</v>
      </c>
      <c r="S24" s="4"/>
    </row>
    <row r="25" spans="1:19" ht="14.1" customHeight="1">
      <c r="A25" s="186" t="s">
        <v>408</v>
      </c>
      <c r="B25" s="39"/>
      <c r="C25" s="39"/>
      <c r="D25" s="39"/>
      <c r="E25" s="39"/>
      <c r="F25" s="39"/>
      <c r="G25" s="186"/>
      <c r="H25" s="284">
        <v>801</v>
      </c>
      <c r="I25" s="278">
        <v>806</v>
      </c>
      <c r="J25" s="284">
        <v>782</v>
      </c>
      <c r="K25" s="284">
        <v>779</v>
      </c>
      <c r="L25" s="426">
        <v>782</v>
      </c>
      <c r="M25" s="423" t="s">
        <v>623</v>
      </c>
      <c r="N25" s="423" t="s">
        <v>624</v>
      </c>
      <c r="O25" s="359">
        <v>782</v>
      </c>
      <c r="P25" s="423" t="s">
        <v>624</v>
      </c>
      <c r="Q25" s="423" t="s">
        <v>624</v>
      </c>
      <c r="S25" s="4"/>
    </row>
    <row r="26" spans="1:19" ht="14.1" customHeight="1">
      <c r="A26" s="186" t="s">
        <v>409</v>
      </c>
      <c r="B26" s="39"/>
      <c r="C26" s="39"/>
      <c r="D26" s="39"/>
      <c r="E26" s="39"/>
      <c r="F26" s="39"/>
      <c r="G26" s="186"/>
      <c r="H26" s="284">
        <v>333</v>
      </c>
      <c r="I26" s="278">
        <v>348</v>
      </c>
      <c r="J26" s="284">
        <v>311</v>
      </c>
      <c r="K26" s="284">
        <v>281</v>
      </c>
      <c r="L26" s="426">
        <v>283</v>
      </c>
      <c r="M26" s="423" t="s">
        <v>623</v>
      </c>
      <c r="N26" s="423" t="s">
        <v>624</v>
      </c>
      <c r="O26" s="359">
        <v>283</v>
      </c>
      <c r="P26" s="423" t="s">
        <v>624</v>
      </c>
      <c r="Q26" s="423" t="s">
        <v>624</v>
      </c>
      <c r="S26" s="4"/>
    </row>
    <row r="27" spans="1:19" ht="14.1" customHeight="1">
      <c r="A27" s="186" t="s">
        <v>410</v>
      </c>
      <c r="B27" s="39"/>
      <c r="C27" s="39"/>
      <c r="D27" s="39"/>
      <c r="E27" s="39"/>
      <c r="F27" s="39"/>
      <c r="G27" s="186"/>
      <c r="H27" s="284">
        <v>678</v>
      </c>
      <c r="I27" s="278">
        <v>528</v>
      </c>
      <c r="J27" s="284">
        <v>452</v>
      </c>
      <c r="K27" s="284">
        <v>361</v>
      </c>
      <c r="L27" s="426">
        <v>297</v>
      </c>
      <c r="M27" s="423" t="s">
        <v>623</v>
      </c>
      <c r="N27" s="423" t="s">
        <v>623</v>
      </c>
      <c r="O27" s="359">
        <v>297</v>
      </c>
      <c r="P27" s="423" t="s">
        <v>624</v>
      </c>
      <c r="Q27" s="423" t="s">
        <v>624</v>
      </c>
      <c r="S27" s="4"/>
    </row>
    <row r="28" spans="1:19" ht="14.1" customHeight="1">
      <c r="A28" s="186" t="s">
        <v>411</v>
      </c>
      <c r="B28" s="39"/>
      <c r="C28" s="39"/>
      <c r="D28" s="39"/>
      <c r="E28" s="39"/>
      <c r="F28" s="39"/>
      <c r="G28" s="186"/>
      <c r="H28" s="284">
        <v>859</v>
      </c>
      <c r="I28" s="278">
        <v>1024</v>
      </c>
      <c r="J28" s="284">
        <v>1038</v>
      </c>
      <c r="K28" s="284">
        <v>1021</v>
      </c>
      <c r="L28" s="426">
        <v>1030</v>
      </c>
      <c r="M28" s="423" t="s">
        <v>623</v>
      </c>
      <c r="N28" s="423">
        <v>372</v>
      </c>
      <c r="O28" s="359">
        <v>365</v>
      </c>
      <c r="P28" s="423" t="s">
        <v>624</v>
      </c>
      <c r="Q28" s="359">
        <v>293</v>
      </c>
      <c r="S28" s="4"/>
    </row>
    <row r="29" spans="1:19" ht="14.1" customHeight="1">
      <c r="A29" s="186" t="s">
        <v>412</v>
      </c>
      <c r="B29" s="39"/>
      <c r="C29" s="39"/>
      <c r="D29" s="39"/>
      <c r="E29" s="39"/>
      <c r="F29" s="39"/>
      <c r="G29" s="186"/>
      <c r="H29" s="284">
        <v>412</v>
      </c>
      <c r="I29" s="278">
        <v>413</v>
      </c>
      <c r="J29" s="284">
        <v>417</v>
      </c>
      <c r="K29" s="284">
        <v>426</v>
      </c>
      <c r="L29" s="426">
        <v>426</v>
      </c>
      <c r="M29" s="423" t="s">
        <v>623</v>
      </c>
      <c r="N29" s="359">
        <v>426</v>
      </c>
      <c r="O29" s="423" t="s">
        <v>623</v>
      </c>
      <c r="P29" s="423" t="s">
        <v>624</v>
      </c>
      <c r="Q29" s="423" t="s">
        <v>624</v>
      </c>
      <c r="S29" s="4"/>
    </row>
    <row r="30" spans="1:19" ht="14.1" customHeight="1">
      <c r="A30" s="186" t="s">
        <v>413</v>
      </c>
      <c r="B30" s="39"/>
      <c r="C30" s="39"/>
      <c r="D30" s="39"/>
      <c r="E30" s="39"/>
      <c r="F30" s="39"/>
      <c r="G30" s="186"/>
      <c r="H30" s="284">
        <v>720</v>
      </c>
      <c r="I30" s="278">
        <v>710</v>
      </c>
      <c r="J30" s="284">
        <v>721</v>
      </c>
      <c r="K30" s="284">
        <v>713</v>
      </c>
      <c r="L30" s="426">
        <v>698</v>
      </c>
      <c r="M30" s="423" t="s">
        <v>623</v>
      </c>
      <c r="N30" s="359">
        <v>698</v>
      </c>
      <c r="O30" s="423" t="s">
        <v>623</v>
      </c>
      <c r="P30" s="423" t="s">
        <v>624</v>
      </c>
      <c r="Q30" s="423" t="s">
        <v>624</v>
      </c>
      <c r="S30" s="4"/>
    </row>
    <row r="31" spans="1:19" ht="14.1" customHeight="1">
      <c r="A31" s="186" t="s">
        <v>414</v>
      </c>
      <c r="B31" s="39"/>
      <c r="C31" s="39"/>
      <c r="D31" s="39"/>
      <c r="E31" s="39"/>
      <c r="F31" s="39"/>
      <c r="G31" s="186"/>
      <c r="H31" s="284">
        <v>452</v>
      </c>
      <c r="I31" s="278">
        <v>454</v>
      </c>
      <c r="J31" s="284">
        <v>459</v>
      </c>
      <c r="K31" s="284">
        <v>463</v>
      </c>
      <c r="L31" s="426">
        <v>470</v>
      </c>
      <c r="M31" s="423" t="s">
        <v>623</v>
      </c>
      <c r="N31" s="359">
        <v>470</v>
      </c>
      <c r="O31" s="423" t="s">
        <v>623</v>
      </c>
      <c r="P31" s="423" t="s">
        <v>624</v>
      </c>
      <c r="Q31" s="423" t="s">
        <v>624</v>
      </c>
      <c r="S31" s="4"/>
    </row>
    <row r="32" spans="1:19" ht="14.1" customHeight="1">
      <c r="A32" s="186" t="s">
        <v>415</v>
      </c>
      <c r="B32" s="39"/>
      <c r="C32" s="39"/>
      <c r="D32" s="39"/>
      <c r="E32" s="39"/>
      <c r="F32" s="39"/>
      <c r="G32" s="186"/>
      <c r="H32" s="200">
        <v>299</v>
      </c>
      <c r="I32" s="278">
        <v>290</v>
      </c>
      <c r="J32" s="284">
        <v>314</v>
      </c>
      <c r="K32" s="284">
        <v>299</v>
      </c>
      <c r="L32" s="426">
        <v>285</v>
      </c>
      <c r="M32" s="423" t="s">
        <v>623</v>
      </c>
      <c r="N32" s="423" t="s">
        <v>625</v>
      </c>
      <c r="O32" s="423" t="s">
        <v>623</v>
      </c>
      <c r="P32" s="359">
        <v>285</v>
      </c>
      <c r="Q32" s="423" t="s">
        <v>624</v>
      </c>
      <c r="S32" s="4"/>
    </row>
    <row r="33" spans="1:19" ht="14.1" customHeight="1">
      <c r="A33" s="37" t="s">
        <v>416</v>
      </c>
      <c r="G33" s="224"/>
      <c r="H33" s="200">
        <v>75</v>
      </c>
      <c r="I33" s="278">
        <v>53</v>
      </c>
      <c r="J33" s="284">
        <v>48</v>
      </c>
      <c r="K33" s="284">
        <v>35</v>
      </c>
      <c r="L33" s="426">
        <v>53</v>
      </c>
      <c r="M33" s="359">
        <v>46</v>
      </c>
      <c r="N33" s="359">
        <v>7</v>
      </c>
      <c r="O33" s="423" t="s">
        <v>623</v>
      </c>
      <c r="P33" s="423" t="s">
        <v>623</v>
      </c>
      <c r="Q33" s="423" t="s">
        <v>624</v>
      </c>
    </row>
    <row r="34" spans="1:19" ht="5.25" customHeight="1">
      <c r="A34" s="179"/>
      <c r="B34" s="179"/>
      <c r="C34" s="179"/>
      <c r="D34" s="179"/>
      <c r="E34" s="179"/>
      <c r="F34" s="179"/>
      <c r="G34" s="179"/>
      <c r="H34" s="178"/>
      <c r="I34" s="179"/>
      <c r="J34" s="179"/>
      <c r="K34" s="179"/>
      <c r="L34" s="179"/>
      <c r="M34" s="178"/>
      <c r="N34" s="179"/>
      <c r="O34" s="179"/>
      <c r="P34" s="179"/>
      <c r="Q34" s="179"/>
    </row>
    <row r="35" spans="1:19" ht="12.75" customHeight="1">
      <c r="A35" s="301" t="s">
        <v>621</v>
      </c>
    </row>
    <row r="36" spans="1:19" ht="12.75" customHeight="1">
      <c r="A36" s="37" t="s">
        <v>573</v>
      </c>
    </row>
    <row r="37" spans="1:19" ht="12.75" customHeight="1">
      <c r="A37" s="274" t="s">
        <v>584</v>
      </c>
    </row>
    <row r="39" spans="1:19" ht="14.1" customHeight="1">
      <c r="A39" s="37" t="s">
        <v>271</v>
      </c>
    </row>
    <row r="40" spans="1:19" ht="14.1" customHeight="1">
      <c r="A40" s="179"/>
      <c r="B40" s="179"/>
      <c r="C40" s="179"/>
      <c r="D40" s="179"/>
      <c r="E40" s="179"/>
      <c r="F40" s="179"/>
      <c r="G40" s="179"/>
      <c r="H40" s="179"/>
      <c r="I40" s="179"/>
      <c r="J40" s="179"/>
      <c r="K40" s="179"/>
      <c r="L40" s="180" t="s">
        <v>367</v>
      </c>
      <c r="M40" s="4"/>
      <c r="N40" s="4"/>
    </row>
    <row r="41" spans="1:19" ht="15" customHeight="1">
      <c r="A41" s="699" t="s">
        <v>145</v>
      </c>
      <c r="B41" s="699"/>
      <c r="C41" s="699"/>
      <c r="D41" s="699"/>
      <c r="E41" s="699"/>
      <c r="F41" s="690" t="s">
        <v>146</v>
      </c>
      <c r="G41" s="707"/>
      <c r="H41" s="690" t="s">
        <v>147</v>
      </c>
      <c r="I41" s="63"/>
      <c r="J41" s="63"/>
      <c r="K41" s="684" t="s">
        <v>148</v>
      </c>
      <c r="L41" s="682" t="s">
        <v>149</v>
      </c>
      <c r="M41" s="4"/>
      <c r="S41" s="4"/>
    </row>
    <row r="42" spans="1:19" ht="15" customHeight="1">
      <c r="A42" s="700"/>
      <c r="B42" s="700"/>
      <c r="C42" s="700"/>
      <c r="D42" s="700"/>
      <c r="E42" s="700"/>
      <c r="F42" s="691"/>
      <c r="G42" s="708"/>
      <c r="H42" s="691"/>
      <c r="I42" s="40" t="s">
        <v>143</v>
      </c>
      <c r="J42" s="41" t="s">
        <v>144</v>
      </c>
      <c r="K42" s="685"/>
      <c r="L42" s="683"/>
      <c r="M42" s="4"/>
      <c r="S42" s="4"/>
    </row>
    <row r="43" spans="1:19" ht="5.25" customHeight="1">
      <c r="A43" s="696"/>
      <c r="B43" s="696"/>
      <c r="C43" s="696"/>
      <c r="D43" s="696"/>
      <c r="E43" s="181"/>
      <c r="F43" s="709"/>
      <c r="G43" s="710"/>
      <c r="K43" s="38"/>
      <c r="L43" s="38"/>
      <c r="M43" s="4"/>
      <c r="R43" s="4"/>
      <c r="S43" s="4"/>
    </row>
    <row r="44" spans="1:19" ht="14.1" customHeight="1">
      <c r="A44" s="697" t="s">
        <v>280</v>
      </c>
      <c r="B44" s="697"/>
      <c r="C44" s="697"/>
      <c r="D44" s="697"/>
      <c r="E44" s="180"/>
      <c r="F44" s="711">
        <v>21</v>
      </c>
      <c r="G44" s="712"/>
      <c r="H44" s="332">
        <v>3661</v>
      </c>
      <c r="I44" s="332">
        <v>1713</v>
      </c>
      <c r="J44" s="332">
        <v>1948</v>
      </c>
      <c r="K44" s="332">
        <v>242</v>
      </c>
      <c r="L44" s="332">
        <v>84</v>
      </c>
      <c r="M44" s="4"/>
      <c r="R44" s="4"/>
      <c r="S44" s="4"/>
    </row>
    <row r="45" spans="1:19" ht="14.1" customHeight="1">
      <c r="A45" s="698" t="s">
        <v>279</v>
      </c>
      <c r="B45" s="698"/>
      <c r="C45" s="698"/>
      <c r="D45" s="698"/>
      <c r="E45" s="180"/>
      <c r="F45" s="711">
        <v>20</v>
      </c>
      <c r="G45" s="712"/>
      <c r="H45" s="332">
        <v>3479</v>
      </c>
      <c r="I45" s="332">
        <v>1630</v>
      </c>
      <c r="J45" s="332">
        <v>1849</v>
      </c>
      <c r="K45" s="332">
        <v>234</v>
      </c>
      <c r="L45" s="332">
        <v>87</v>
      </c>
      <c r="M45" s="4"/>
      <c r="R45" s="4"/>
      <c r="S45" s="4"/>
    </row>
    <row r="46" spans="1:19" ht="14.1" customHeight="1">
      <c r="A46" s="698" t="s">
        <v>387</v>
      </c>
      <c r="B46" s="698"/>
      <c r="C46" s="698"/>
      <c r="D46" s="698"/>
      <c r="E46" s="180"/>
      <c r="F46" s="711">
        <v>20</v>
      </c>
      <c r="G46" s="712"/>
      <c r="H46" s="332">
        <v>3430</v>
      </c>
      <c r="I46" s="332">
        <v>1559</v>
      </c>
      <c r="J46" s="332">
        <v>1871</v>
      </c>
      <c r="K46" s="332">
        <v>225</v>
      </c>
      <c r="L46" s="332">
        <v>85</v>
      </c>
      <c r="M46" s="4"/>
      <c r="R46" s="4"/>
      <c r="S46" s="4"/>
    </row>
    <row r="47" spans="1:19" ht="14.1" customHeight="1">
      <c r="A47" s="698" t="s">
        <v>425</v>
      </c>
      <c r="B47" s="698"/>
      <c r="C47" s="698"/>
      <c r="D47" s="698"/>
      <c r="E47" s="180"/>
      <c r="F47" s="711">
        <v>20</v>
      </c>
      <c r="G47" s="712"/>
      <c r="H47" s="332">
        <v>3392</v>
      </c>
      <c r="I47" s="332">
        <v>1516</v>
      </c>
      <c r="J47" s="332">
        <v>1876</v>
      </c>
      <c r="K47" s="332">
        <v>232</v>
      </c>
      <c r="L47" s="332">
        <v>85</v>
      </c>
      <c r="M47" s="4"/>
      <c r="R47" s="4"/>
      <c r="S47" s="4"/>
    </row>
    <row r="48" spans="1:19" ht="14.1" customHeight="1">
      <c r="A48" s="698" t="s">
        <v>603</v>
      </c>
      <c r="B48" s="698"/>
      <c r="C48" s="698"/>
      <c r="D48" s="698"/>
      <c r="E48" s="180"/>
      <c r="F48" s="711">
        <v>18</v>
      </c>
      <c r="G48" s="712"/>
      <c r="H48" s="332">
        <v>3271</v>
      </c>
      <c r="I48" s="332">
        <v>1451</v>
      </c>
      <c r="J48" s="332">
        <v>1820</v>
      </c>
      <c r="K48" s="332">
        <v>216</v>
      </c>
      <c r="L48" s="332">
        <v>93</v>
      </c>
      <c r="M48" s="4"/>
      <c r="R48" s="4"/>
      <c r="S48" s="4"/>
    </row>
    <row r="49" spans="1:19" ht="5.25" customHeight="1">
      <c r="A49" s="679"/>
      <c r="B49" s="679"/>
      <c r="C49" s="679"/>
      <c r="D49" s="679"/>
      <c r="E49" s="182"/>
      <c r="F49" s="694"/>
      <c r="G49" s="695"/>
      <c r="H49" s="428"/>
      <c r="I49" s="428"/>
      <c r="J49" s="428"/>
      <c r="K49" s="428"/>
      <c r="L49" s="428"/>
      <c r="M49" s="4"/>
      <c r="R49" s="4"/>
      <c r="S49" s="4"/>
    </row>
    <row r="50" spans="1:19" ht="12.75" customHeight="1">
      <c r="A50" s="37" t="s">
        <v>2</v>
      </c>
      <c r="F50" s="429"/>
      <c r="G50" s="429"/>
      <c r="H50" s="429"/>
      <c r="I50" s="429"/>
      <c r="J50" s="429"/>
      <c r="K50" s="429"/>
      <c r="L50" s="429"/>
      <c r="N50" s="38"/>
      <c r="P50" s="4"/>
      <c r="Q50" s="4"/>
      <c r="R50" s="4"/>
      <c r="S50" s="4"/>
    </row>
    <row r="51" spans="1:19" ht="14.1" customHeight="1">
      <c r="F51" s="429"/>
      <c r="G51" s="429"/>
      <c r="H51" s="429"/>
      <c r="I51" s="429"/>
      <c r="J51" s="429"/>
      <c r="K51" s="429"/>
      <c r="L51" s="429"/>
      <c r="N51" s="38"/>
      <c r="P51" s="4"/>
      <c r="Q51" s="4"/>
      <c r="R51" s="4"/>
      <c r="S51" s="4"/>
    </row>
    <row r="52" spans="1:19" ht="13.5" customHeight="1">
      <c r="F52" s="429"/>
      <c r="G52" s="429"/>
      <c r="H52" s="429"/>
      <c r="I52" s="429"/>
      <c r="J52" s="429"/>
      <c r="K52" s="429"/>
      <c r="L52" s="429"/>
      <c r="O52" s="38"/>
      <c r="Q52" s="4"/>
      <c r="R52" s="4"/>
      <c r="S52" s="4"/>
    </row>
    <row r="53" spans="1:19" ht="14.1" customHeight="1">
      <c r="A53" s="37" t="s">
        <v>272</v>
      </c>
      <c r="F53" s="429"/>
      <c r="G53" s="429"/>
      <c r="H53" s="429"/>
      <c r="I53" s="429"/>
      <c r="J53" s="429"/>
      <c r="K53" s="429"/>
      <c r="L53" s="429"/>
      <c r="O53" s="38"/>
      <c r="Q53" s="4"/>
      <c r="R53" s="4"/>
      <c r="S53" s="4"/>
    </row>
    <row r="54" spans="1:19" ht="14.1" customHeight="1">
      <c r="A54" s="179"/>
      <c r="B54" s="179"/>
      <c r="C54" s="179"/>
      <c r="D54" s="179"/>
      <c r="E54" s="179"/>
      <c r="F54" s="428"/>
      <c r="G54" s="428"/>
      <c r="H54" s="428"/>
      <c r="I54" s="428"/>
      <c r="J54" s="428"/>
      <c r="K54" s="429"/>
      <c r="L54" s="430" t="s">
        <v>367</v>
      </c>
      <c r="M54" s="4"/>
      <c r="N54" s="38"/>
      <c r="P54" s="4"/>
      <c r="Q54" s="4"/>
      <c r="R54" s="4"/>
      <c r="S54" s="4"/>
    </row>
    <row r="55" spans="1:19" ht="14.25" customHeight="1">
      <c r="A55" s="699" t="s">
        <v>145</v>
      </c>
      <c r="B55" s="699"/>
      <c r="C55" s="699"/>
      <c r="D55" s="699"/>
      <c r="E55" s="699"/>
      <c r="F55" s="688" t="s">
        <v>146</v>
      </c>
      <c r="G55" s="705"/>
      <c r="H55" s="688" t="s">
        <v>147</v>
      </c>
      <c r="I55" s="431"/>
      <c r="J55" s="431"/>
      <c r="K55" s="686" t="s">
        <v>148</v>
      </c>
      <c r="L55" s="680" t="s">
        <v>149</v>
      </c>
      <c r="M55" s="4"/>
      <c r="N55" s="38"/>
      <c r="P55" s="4"/>
      <c r="Q55" s="4"/>
      <c r="R55" s="4"/>
      <c r="S55" s="4"/>
    </row>
    <row r="56" spans="1:19" ht="14.25" customHeight="1">
      <c r="A56" s="700"/>
      <c r="B56" s="700"/>
      <c r="C56" s="700"/>
      <c r="D56" s="700"/>
      <c r="E56" s="700"/>
      <c r="F56" s="689"/>
      <c r="G56" s="706"/>
      <c r="H56" s="689"/>
      <c r="I56" s="432" t="s">
        <v>143</v>
      </c>
      <c r="J56" s="433" t="s">
        <v>144</v>
      </c>
      <c r="K56" s="687"/>
      <c r="L56" s="681"/>
      <c r="M56" s="4"/>
      <c r="N56" s="38"/>
      <c r="P56" s="4"/>
      <c r="Q56" s="4"/>
      <c r="R56" s="4"/>
      <c r="S56" s="4"/>
    </row>
    <row r="57" spans="1:19" ht="5.25" customHeight="1">
      <c r="A57" s="696"/>
      <c r="B57" s="696"/>
      <c r="C57" s="696"/>
      <c r="D57" s="696"/>
      <c r="E57" s="181"/>
      <c r="F57" s="701"/>
      <c r="G57" s="702"/>
      <c r="H57" s="429"/>
      <c r="I57" s="429"/>
      <c r="J57" s="429"/>
      <c r="K57" s="434"/>
      <c r="L57" s="434"/>
      <c r="M57" s="4"/>
      <c r="N57" s="38"/>
      <c r="P57" s="4"/>
      <c r="Q57" s="4"/>
      <c r="R57" s="4"/>
      <c r="S57" s="4"/>
    </row>
    <row r="58" spans="1:19" ht="14.1" customHeight="1">
      <c r="A58" s="698" t="s">
        <v>280</v>
      </c>
      <c r="B58" s="698"/>
      <c r="C58" s="698"/>
      <c r="D58" s="698"/>
      <c r="E58" s="180"/>
      <c r="F58" s="703">
        <v>5</v>
      </c>
      <c r="G58" s="704"/>
      <c r="H58" s="435">
        <v>292</v>
      </c>
      <c r="I58" s="435">
        <v>83</v>
      </c>
      <c r="J58" s="435">
        <v>209</v>
      </c>
      <c r="K58" s="435">
        <v>25</v>
      </c>
      <c r="L58" s="435">
        <v>2</v>
      </c>
      <c r="M58" s="4"/>
      <c r="N58" s="38"/>
      <c r="P58" s="4"/>
      <c r="Q58" s="4"/>
      <c r="R58" s="4"/>
      <c r="S58" s="4"/>
    </row>
    <row r="59" spans="1:19" ht="14.1" customHeight="1">
      <c r="A59" s="698" t="s">
        <v>279</v>
      </c>
      <c r="B59" s="698"/>
      <c r="C59" s="698"/>
      <c r="D59" s="698"/>
      <c r="E59" s="180"/>
      <c r="F59" s="703">
        <v>5</v>
      </c>
      <c r="G59" s="704"/>
      <c r="H59" s="435">
        <v>291</v>
      </c>
      <c r="I59" s="435">
        <v>84</v>
      </c>
      <c r="J59" s="435">
        <v>207</v>
      </c>
      <c r="K59" s="435">
        <v>24</v>
      </c>
      <c r="L59" s="435">
        <v>2</v>
      </c>
      <c r="M59" s="4"/>
      <c r="P59" s="4"/>
      <c r="Q59" s="4"/>
      <c r="R59" s="4"/>
      <c r="S59" s="4"/>
    </row>
    <row r="60" spans="1:19" ht="14.1" customHeight="1">
      <c r="A60" s="698" t="s">
        <v>387</v>
      </c>
      <c r="B60" s="698"/>
      <c r="C60" s="698"/>
      <c r="D60" s="698"/>
      <c r="E60" s="180"/>
      <c r="F60" s="703">
        <v>5</v>
      </c>
      <c r="G60" s="704"/>
      <c r="H60" s="435">
        <v>234</v>
      </c>
      <c r="I60" s="435">
        <v>60</v>
      </c>
      <c r="J60" s="435">
        <v>174</v>
      </c>
      <c r="K60" s="435">
        <v>21</v>
      </c>
      <c r="L60" s="435">
        <v>4</v>
      </c>
      <c r="M60" s="4"/>
      <c r="P60" s="4"/>
      <c r="Q60" s="4"/>
      <c r="R60" s="4"/>
      <c r="S60" s="4"/>
    </row>
    <row r="61" spans="1:19" ht="14.1" customHeight="1">
      <c r="A61" s="698" t="s">
        <v>425</v>
      </c>
      <c r="B61" s="698"/>
      <c r="C61" s="698"/>
      <c r="D61" s="698"/>
      <c r="E61" s="180"/>
      <c r="F61" s="692">
        <v>5</v>
      </c>
      <c r="G61" s="693"/>
      <c r="H61" s="435">
        <v>213</v>
      </c>
      <c r="I61" s="435">
        <v>56</v>
      </c>
      <c r="J61" s="435">
        <v>157</v>
      </c>
      <c r="K61" s="435">
        <v>21</v>
      </c>
      <c r="L61" s="435">
        <v>5</v>
      </c>
      <c r="M61" s="4"/>
      <c r="P61" s="4"/>
      <c r="Q61" s="4"/>
      <c r="R61" s="4"/>
      <c r="S61" s="4"/>
    </row>
    <row r="62" spans="1:19" ht="14.1" customHeight="1">
      <c r="A62" s="698" t="s">
        <v>603</v>
      </c>
      <c r="B62" s="698"/>
      <c r="C62" s="698"/>
      <c r="D62" s="698"/>
      <c r="E62" s="180"/>
      <c r="F62" s="692">
        <v>5</v>
      </c>
      <c r="G62" s="693"/>
      <c r="H62" s="435">
        <v>203</v>
      </c>
      <c r="I62" s="435">
        <v>47</v>
      </c>
      <c r="J62" s="435">
        <v>156</v>
      </c>
      <c r="K62" s="435">
        <v>20</v>
      </c>
      <c r="L62" s="435">
        <v>4</v>
      </c>
      <c r="M62" s="4"/>
      <c r="P62" s="4"/>
      <c r="Q62" s="4"/>
      <c r="R62" s="4"/>
      <c r="S62" s="4"/>
    </row>
    <row r="63" spans="1:19" ht="5.25" customHeight="1">
      <c r="A63" s="679"/>
      <c r="B63" s="679"/>
      <c r="C63" s="679"/>
      <c r="D63" s="679"/>
      <c r="E63" s="182"/>
      <c r="F63" s="694"/>
      <c r="G63" s="695"/>
      <c r="H63" s="428"/>
      <c r="I63" s="428"/>
      <c r="J63" s="428"/>
      <c r="K63" s="428"/>
      <c r="L63" s="428"/>
      <c r="M63" s="4"/>
      <c r="P63" s="4"/>
      <c r="Q63" s="4"/>
      <c r="R63" s="4"/>
      <c r="S63" s="4"/>
    </row>
    <row r="64" spans="1:19" ht="12.75" customHeight="1">
      <c r="A64" s="37" t="s">
        <v>2</v>
      </c>
    </row>
    <row r="65" spans="1:19" ht="14.1" customHeight="1">
      <c r="A65" s="4"/>
      <c r="B65" s="4"/>
      <c r="C65" s="4"/>
      <c r="D65" s="4"/>
      <c r="E65" s="4"/>
      <c r="F65" s="4"/>
      <c r="G65" s="4"/>
      <c r="H65" s="4"/>
      <c r="I65" s="4"/>
      <c r="J65" s="4"/>
      <c r="K65" s="4"/>
      <c r="L65" s="4"/>
      <c r="M65" s="4"/>
      <c r="N65" s="4"/>
    </row>
    <row r="66" spans="1:19" ht="14.1" customHeight="1">
      <c r="A66" s="4"/>
      <c r="B66" s="4"/>
      <c r="C66" s="4"/>
      <c r="D66" s="4"/>
      <c r="E66" s="4"/>
      <c r="F66" s="4"/>
      <c r="G66" s="4"/>
      <c r="H66" s="4"/>
      <c r="I66" s="4"/>
      <c r="J66" s="4"/>
      <c r="K66" s="4"/>
      <c r="L66" s="4"/>
      <c r="M66" s="4"/>
      <c r="N66" s="4"/>
    </row>
    <row r="67" spans="1:19" ht="14.1" customHeight="1">
      <c r="R67" s="4"/>
    </row>
    <row r="68" spans="1:19" ht="14.1" customHeight="1">
      <c r="P68" s="4"/>
      <c r="Q68" s="4"/>
      <c r="R68" s="4"/>
      <c r="S68" s="4"/>
    </row>
    <row r="69" spans="1:19" ht="14.1" customHeight="1">
      <c r="P69" s="4"/>
      <c r="Q69" s="4"/>
      <c r="R69" s="4"/>
      <c r="S69" s="4"/>
    </row>
    <row r="70" spans="1:19" ht="14.1" customHeight="1">
      <c r="P70" s="4"/>
      <c r="Q70" s="4"/>
      <c r="R70" s="4"/>
      <c r="S70" s="4"/>
    </row>
    <row r="71" spans="1:19" ht="14.1" customHeight="1">
      <c r="P71" s="4"/>
      <c r="Q71" s="4"/>
      <c r="S71" s="4"/>
    </row>
  </sheetData>
  <mergeCells count="51">
    <mergeCell ref="A41:E42"/>
    <mergeCell ref="A4:G6"/>
    <mergeCell ref="M4:Q4"/>
    <mergeCell ref="P5:P6"/>
    <mergeCell ref="Q5:Q6"/>
    <mergeCell ref="M5:M6"/>
    <mergeCell ref="N5:N6"/>
    <mergeCell ref="O5:O6"/>
    <mergeCell ref="H5:H6"/>
    <mergeCell ref="I5:I6"/>
    <mergeCell ref="J5:J6"/>
    <mergeCell ref="K5:K6"/>
    <mergeCell ref="L5:L6"/>
    <mergeCell ref="H4:L4"/>
    <mergeCell ref="F55:G56"/>
    <mergeCell ref="F41:G42"/>
    <mergeCell ref="F43:G43"/>
    <mergeCell ref="F44:G44"/>
    <mergeCell ref="F45:G45"/>
    <mergeCell ref="F46:G46"/>
    <mergeCell ref="F47:G47"/>
    <mergeCell ref="F49:G49"/>
    <mergeCell ref="F48:G48"/>
    <mergeCell ref="A61:D61"/>
    <mergeCell ref="A62:D62"/>
    <mergeCell ref="F57:G57"/>
    <mergeCell ref="F58:G58"/>
    <mergeCell ref="F59:G59"/>
    <mergeCell ref="F60:G60"/>
    <mergeCell ref="F62:G62"/>
    <mergeCell ref="A55:E56"/>
    <mergeCell ref="A57:D57"/>
    <mergeCell ref="A58:D58"/>
    <mergeCell ref="A59:D59"/>
    <mergeCell ref="A60:D60"/>
    <mergeCell ref="A63:D63"/>
    <mergeCell ref="L55:L56"/>
    <mergeCell ref="L41:L42"/>
    <mergeCell ref="K41:K42"/>
    <mergeCell ref="K55:K56"/>
    <mergeCell ref="H55:H56"/>
    <mergeCell ref="H41:H42"/>
    <mergeCell ref="F61:G61"/>
    <mergeCell ref="F63:G63"/>
    <mergeCell ref="A43:D43"/>
    <mergeCell ref="A44:D44"/>
    <mergeCell ref="A45:D45"/>
    <mergeCell ref="A46:D46"/>
    <mergeCell ref="A47:D47"/>
    <mergeCell ref="A48:D48"/>
    <mergeCell ref="A49:D49"/>
  </mergeCells>
  <phoneticPr fontId="6"/>
  <printOptions horizontalCentered="1"/>
  <pageMargins left="0.78740157480314965" right="0.78740157480314965" top="0.78740157480314965" bottom="0.59055118110236227" header="0.59055118110236227" footer="0.39370078740157483"/>
  <pageSetup paperSize="9" scale="90" fitToHeight="0" orientation="portrait" r:id="rId1"/>
  <headerFooter scaleWithDoc="0">
    <oddHeader>&amp;L&amp;"ＭＳ 明朝,標準"&amp;9第&amp;"Times New Roman,標準"13&amp;"ＭＳ 明朝,標準"章　教育・文化</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38"/>
  <sheetViews>
    <sheetView showGridLines="0" view="pageLayout" zoomScaleNormal="100" zoomScaleSheetLayoutView="100" workbookViewId="0">
      <selection activeCell="H17" sqref="H17"/>
    </sheetView>
  </sheetViews>
  <sheetFormatPr defaultRowHeight="15" customHeight="1"/>
  <cols>
    <col min="1" max="1" width="3.625" style="43" customWidth="1"/>
    <col min="2" max="3" width="4.125" style="43" customWidth="1"/>
    <col min="4" max="12" width="7.875" style="43" customWidth="1"/>
    <col min="13" max="13" width="6.75" style="43" customWidth="1"/>
    <col min="14" max="14" width="8.625" style="43" customWidth="1"/>
    <col min="15" max="21" width="6.625" style="44" customWidth="1"/>
    <col min="22" max="256" width="9" style="44"/>
    <col min="257" max="257" width="4.875" style="44" customWidth="1"/>
    <col min="258" max="258" width="6.125" style="44" customWidth="1"/>
    <col min="259" max="259" width="5.375" style="44" customWidth="1"/>
    <col min="260" max="265" width="8.375" style="44" customWidth="1"/>
    <col min="266" max="268" width="7.625" style="44" customWidth="1"/>
    <col min="269" max="269" width="6.75" style="44" customWidth="1"/>
    <col min="270" max="270" width="8.625" style="44" customWidth="1"/>
    <col min="271" max="277" width="6.625" style="44" customWidth="1"/>
    <col min="278" max="512" width="9" style="44"/>
    <col min="513" max="513" width="4.875" style="44" customWidth="1"/>
    <col min="514" max="514" width="6.125" style="44" customWidth="1"/>
    <col min="515" max="515" width="5.375" style="44" customWidth="1"/>
    <col min="516" max="521" width="8.375" style="44" customWidth="1"/>
    <col min="522" max="524" width="7.625" style="44" customWidth="1"/>
    <col min="525" max="525" width="6.75" style="44" customWidth="1"/>
    <col min="526" max="526" width="8.625" style="44" customWidth="1"/>
    <col min="527" max="533" width="6.625" style="44" customWidth="1"/>
    <col min="534" max="768" width="9" style="44"/>
    <col min="769" max="769" width="4.875" style="44" customWidth="1"/>
    <col min="770" max="770" width="6.125" style="44" customWidth="1"/>
    <col min="771" max="771" width="5.375" style="44" customWidth="1"/>
    <col min="772" max="777" width="8.375" style="44" customWidth="1"/>
    <col min="778" max="780" width="7.625" style="44" customWidth="1"/>
    <col min="781" max="781" width="6.75" style="44" customWidth="1"/>
    <col min="782" max="782" width="8.625" style="44" customWidth="1"/>
    <col min="783" max="789" width="6.625" style="44" customWidth="1"/>
    <col min="790" max="1024" width="9" style="44"/>
    <col min="1025" max="1025" width="4.875" style="44" customWidth="1"/>
    <col min="1026" max="1026" width="6.125" style="44" customWidth="1"/>
    <col min="1027" max="1027" width="5.375" style="44" customWidth="1"/>
    <col min="1028" max="1033" width="8.375" style="44" customWidth="1"/>
    <col min="1034" max="1036" width="7.625" style="44" customWidth="1"/>
    <col min="1037" max="1037" width="6.75" style="44" customWidth="1"/>
    <col min="1038" max="1038" width="8.625" style="44" customWidth="1"/>
    <col min="1039" max="1045" width="6.625" style="44" customWidth="1"/>
    <col min="1046" max="1280" width="9" style="44"/>
    <col min="1281" max="1281" width="4.875" style="44" customWidth="1"/>
    <col min="1282" max="1282" width="6.125" style="44" customWidth="1"/>
    <col min="1283" max="1283" width="5.375" style="44" customWidth="1"/>
    <col min="1284" max="1289" width="8.375" style="44" customWidth="1"/>
    <col min="1290" max="1292" width="7.625" style="44" customWidth="1"/>
    <col min="1293" max="1293" width="6.75" style="44" customWidth="1"/>
    <col min="1294" max="1294" width="8.625" style="44" customWidth="1"/>
    <col min="1295" max="1301" width="6.625" style="44" customWidth="1"/>
    <col min="1302" max="1536" width="9" style="44"/>
    <col min="1537" max="1537" width="4.875" style="44" customWidth="1"/>
    <col min="1538" max="1538" width="6.125" style="44" customWidth="1"/>
    <col min="1539" max="1539" width="5.375" style="44" customWidth="1"/>
    <col min="1540" max="1545" width="8.375" style="44" customWidth="1"/>
    <col min="1546" max="1548" width="7.625" style="44" customWidth="1"/>
    <col min="1549" max="1549" width="6.75" style="44" customWidth="1"/>
    <col min="1550" max="1550" width="8.625" style="44" customWidth="1"/>
    <col min="1551" max="1557" width="6.625" style="44" customWidth="1"/>
    <col min="1558" max="1792" width="9" style="44"/>
    <col min="1793" max="1793" width="4.875" style="44" customWidth="1"/>
    <col min="1794" max="1794" width="6.125" style="44" customWidth="1"/>
    <col min="1795" max="1795" width="5.375" style="44" customWidth="1"/>
    <col min="1796" max="1801" width="8.375" style="44" customWidth="1"/>
    <col min="1802" max="1804" width="7.625" style="44" customWidth="1"/>
    <col min="1805" max="1805" width="6.75" style="44" customWidth="1"/>
    <col min="1806" max="1806" width="8.625" style="44" customWidth="1"/>
    <col min="1807" max="1813" width="6.625" style="44" customWidth="1"/>
    <col min="1814" max="2048" width="9" style="44"/>
    <col min="2049" max="2049" width="4.875" style="44" customWidth="1"/>
    <col min="2050" max="2050" width="6.125" style="44" customWidth="1"/>
    <col min="2051" max="2051" width="5.375" style="44" customWidth="1"/>
    <col min="2052" max="2057" width="8.375" style="44" customWidth="1"/>
    <col min="2058" max="2060" width="7.625" style="44" customWidth="1"/>
    <col min="2061" max="2061" width="6.75" style="44" customWidth="1"/>
    <col min="2062" max="2062" width="8.625" style="44" customWidth="1"/>
    <col min="2063" max="2069" width="6.625" style="44" customWidth="1"/>
    <col min="2070" max="2304" width="9" style="44"/>
    <col min="2305" max="2305" width="4.875" style="44" customWidth="1"/>
    <col min="2306" max="2306" width="6.125" style="44" customWidth="1"/>
    <col min="2307" max="2307" width="5.375" style="44" customWidth="1"/>
    <col min="2308" max="2313" width="8.375" style="44" customWidth="1"/>
    <col min="2314" max="2316" width="7.625" style="44" customWidth="1"/>
    <col min="2317" max="2317" width="6.75" style="44" customWidth="1"/>
    <col min="2318" max="2318" width="8.625" style="44" customWidth="1"/>
    <col min="2319" max="2325" width="6.625" style="44" customWidth="1"/>
    <col min="2326" max="2560" width="9" style="44"/>
    <col min="2561" max="2561" width="4.875" style="44" customWidth="1"/>
    <col min="2562" max="2562" width="6.125" style="44" customWidth="1"/>
    <col min="2563" max="2563" width="5.375" style="44" customWidth="1"/>
    <col min="2564" max="2569" width="8.375" style="44" customWidth="1"/>
    <col min="2570" max="2572" width="7.625" style="44" customWidth="1"/>
    <col min="2573" max="2573" width="6.75" style="44" customWidth="1"/>
    <col min="2574" max="2574" width="8.625" style="44" customWidth="1"/>
    <col min="2575" max="2581" width="6.625" style="44" customWidth="1"/>
    <col min="2582" max="2816" width="9" style="44"/>
    <col min="2817" max="2817" width="4.875" style="44" customWidth="1"/>
    <col min="2818" max="2818" width="6.125" style="44" customWidth="1"/>
    <col min="2819" max="2819" width="5.375" style="44" customWidth="1"/>
    <col min="2820" max="2825" width="8.375" style="44" customWidth="1"/>
    <col min="2826" max="2828" width="7.625" style="44" customWidth="1"/>
    <col min="2829" max="2829" width="6.75" style="44" customWidth="1"/>
    <col min="2830" max="2830" width="8.625" style="44" customWidth="1"/>
    <col min="2831" max="2837" width="6.625" style="44" customWidth="1"/>
    <col min="2838" max="3072" width="9" style="44"/>
    <col min="3073" max="3073" width="4.875" style="44" customWidth="1"/>
    <col min="3074" max="3074" width="6.125" style="44" customWidth="1"/>
    <col min="3075" max="3075" width="5.375" style="44" customWidth="1"/>
    <col min="3076" max="3081" width="8.375" style="44" customWidth="1"/>
    <col min="3082" max="3084" width="7.625" style="44" customWidth="1"/>
    <col min="3085" max="3085" width="6.75" style="44" customWidth="1"/>
    <col min="3086" max="3086" width="8.625" style="44" customWidth="1"/>
    <col min="3087" max="3093" width="6.625" style="44" customWidth="1"/>
    <col min="3094" max="3328" width="9" style="44"/>
    <col min="3329" max="3329" width="4.875" style="44" customWidth="1"/>
    <col min="3330" max="3330" width="6.125" style="44" customWidth="1"/>
    <col min="3331" max="3331" width="5.375" style="44" customWidth="1"/>
    <col min="3332" max="3337" width="8.375" style="44" customWidth="1"/>
    <col min="3338" max="3340" width="7.625" style="44" customWidth="1"/>
    <col min="3341" max="3341" width="6.75" style="44" customWidth="1"/>
    <col min="3342" max="3342" width="8.625" style="44" customWidth="1"/>
    <col min="3343" max="3349" width="6.625" style="44" customWidth="1"/>
    <col min="3350" max="3584" width="9" style="44"/>
    <col min="3585" max="3585" width="4.875" style="44" customWidth="1"/>
    <col min="3586" max="3586" width="6.125" style="44" customWidth="1"/>
    <col min="3587" max="3587" width="5.375" style="44" customWidth="1"/>
    <col min="3588" max="3593" width="8.375" style="44" customWidth="1"/>
    <col min="3594" max="3596" width="7.625" style="44" customWidth="1"/>
    <col min="3597" max="3597" width="6.75" style="44" customWidth="1"/>
    <col min="3598" max="3598" width="8.625" style="44" customWidth="1"/>
    <col min="3599" max="3605" width="6.625" style="44" customWidth="1"/>
    <col min="3606" max="3840" width="9" style="44"/>
    <col min="3841" max="3841" width="4.875" style="44" customWidth="1"/>
    <col min="3842" max="3842" width="6.125" style="44" customWidth="1"/>
    <col min="3843" max="3843" width="5.375" style="44" customWidth="1"/>
    <col min="3844" max="3849" width="8.375" style="44" customWidth="1"/>
    <col min="3850" max="3852" width="7.625" style="44" customWidth="1"/>
    <col min="3853" max="3853" width="6.75" style="44" customWidth="1"/>
    <col min="3854" max="3854" width="8.625" style="44" customWidth="1"/>
    <col min="3855" max="3861" width="6.625" style="44" customWidth="1"/>
    <col min="3862" max="4096" width="9" style="44"/>
    <col min="4097" max="4097" width="4.875" style="44" customWidth="1"/>
    <col min="4098" max="4098" width="6.125" style="44" customWidth="1"/>
    <col min="4099" max="4099" width="5.375" style="44" customWidth="1"/>
    <col min="4100" max="4105" width="8.375" style="44" customWidth="1"/>
    <col min="4106" max="4108" width="7.625" style="44" customWidth="1"/>
    <col min="4109" max="4109" width="6.75" style="44" customWidth="1"/>
    <col min="4110" max="4110" width="8.625" style="44" customWidth="1"/>
    <col min="4111" max="4117" width="6.625" style="44" customWidth="1"/>
    <col min="4118" max="4352" width="9" style="44"/>
    <col min="4353" max="4353" width="4.875" style="44" customWidth="1"/>
    <col min="4354" max="4354" width="6.125" style="44" customWidth="1"/>
    <col min="4355" max="4355" width="5.375" style="44" customWidth="1"/>
    <col min="4356" max="4361" width="8.375" style="44" customWidth="1"/>
    <col min="4362" max="4364" width="7.625" style="44" customWidth="1"/>
    <col min="4365" max="4365" width="6.75" style="44" customWidth="1"/>
    <col min="4366" max="4366" width="8.625" style="44" customWidth="1"/>
    <col min="4367" max="4373" width="6.625" style="44" customWidth="1"/>
    <col min="4374" max="4608" width="9" style="44"/>
    <col min="4609" max="4609" width="4.875" style="44" customWidth="1"/>
    <col min="4610" max="4610" width="6.125" style="44" customWidth="1"/>
    <col min="4611" max="4611" width="5.375" style="44" customWidth="1"/>
    <col min="4612" max="4617" width="8.375" style="44" customWidth="1"/>
    <col min="4618" max="4620" width="7.625" style="44" customWidth="1"/>
    <col min="4621" max="4621" width="6.75" style="44" customWidth="1"/>
    <col min="4622" max="4622" width="8.625" style="44" customWidth="1"/>
    <col min="4623" max="4629" width="6.625" style="44" customWidth="1"/>
    <col min="4630" max="4864" width="9" style="44"/>
    <col min="4865" max="4865" width="4.875" style="44" customWidth="1"/>
    <col min="4866" max="4866" width="6.125" style="44" customWidth="1"/>
    <col min="4867" max="4867" width="5.375" style="44" customWidth="1"/>
    <col min="4868" max="4873" width="8.375" style="44" customWidth="1"/>
    <col min="4874" max="4876" width="7.625" style="44" customWidth="1"/>
    <col min="4877" max="4877" width="6.75" style="44" customWidth="1"/>
    <col min="4878" max="4878" width="8.625" style="44" customWidth="1"/>
    <col min="4879" max="4885" width="6.625" style="44" customWidth="1"/>
    <col min="4886" max="5120" width="9" style="44"/>
    <col min="5121" max="5121" width="4.875" style="44" customWidth="1"/>
    <col min="5122" max="5122" width="6.125" style="44" customWidth="1"/>
    <col min="5123" max="5123" width="5.375" style="44" customWidth="1"/>
    <col min="5124" max="5129" width="8.375" style="44" customWidth="1"/>
    <col min="5130" max="5132" width="7.625" style="44" customWidth="1"/>
    <col min="5133" max="5133" width="6.75" style="44" customWidth="1"/>
    <col min="5134" max="5134" width="8.625" style="44" customWidth="1"/>
    <col min="5135" max="5141" width="6.625" style="44" customWidth="1"/>
    <col min="5142" max="5376" width="9" style="44"/>
    <col min="5377" max="5377" width="4.875" style="44" customWidth="1"/>
    <col min="5378" max="5378" width="6.125" style="44" customWidth="1"/>
    <col min="5379" max="5379" width="5.375" style="44" customWidth="1"/>
    <col min="5380" max="5385" width="8.375" style="44" customWidth="1"/>
    <col min="5386" max="5388" width="7.625" style="44" customWidth="1"/>
    <col min="5389" max="5389" width="6.75" style="44" customWidth="1"/>
    <col min="5390" max="5390" width="8.625" style="44" customWidth="1"/>
    <col min="5391" max="5397" width="6.625" style="44" customWidth="1"/>
    <col min="5398" max="5632" width="9" style="44"/>
    <col min="5633" max="5633" width="4.875" style="44" customWidth="1"/>
    <col min="5634" max="5634" width="6.125" style="44" customWidth="1"/>
    <col min="5635" max="5635" width="5.375" style="44" customWidth="1"/>
    <col min="5636" max="5641" width="8.375" style="44" customWidth="1"/>
    <col min="5642" max="5644" width="7.625" style="44" customWidth="1"/>
    <col min="5645" max="5645" width="6.75" style="44" customWidth="1"/>
    <col min="5646" max="5646" width="8.625" style="44" customWidth="1"/>
    <col min="5647" max="5653" width="6.625" style="44" customWidth="1"/>
    <col min="5654" max="5888" width="9" style="44"/>
    <col min="5889" max="5889" width="4.875" style="44" customWidth="1"/>
    <col min="5890" max="5890" width="6.125" style="44" customWidth="1"/>
    <col min="5891" max="5891" width="5.375" style="44" customWidth="1"/>
    <col min="5892" max="5897" width="8.375" style="44" customWidth="1"/>
    <col min="5898" max="5900" width="7.625" style="44" customWidth="1"/>
    <col min="5901" max="5901" width="6.75" style="44" customWidth="1"/>
    <col min="5902" max="5902" width="8.625" style="44" customWidth="1"/>
    <col min="5903" max="5909" width="6.625" style="44" customWidth="1"/>
    <col min="5910" max="6144" width="9" style="44"/>
    <col min="6145" max="6145" width="4.875" style="44" customWidth="1"/>
    <col min="6146" max="6146" width="6.125" style="44" customWidth="1"/>
    <col min="6147" max="6147" width="5.375" style="44" customWidth="1"/>
    <col min="6148" max="6153" width="8.375" style="44" customWidth="1"/>
    <col min="6154" max="6156" width="7.625" style="44" customWidth="1"/>
    <col min="6157" max="6157" width="6.75" style="44" customWidth="1"/>
    <col min="6158" max="6158" width="8.625" style="44" customWidth="1"/>
    <col min="6159" max="6165" width="6.625" style="44" customWidth="1"/>
    <col min="6166" max="6400" width="9" style="44"/>
    <col min="6401" max="6401" width="4.875" style="44" customWidth="1"/>
    <col min="6402" max="6402" width="6.125" style="44" customWidth="1"/>
    <col min="6403" max="6403" width="5.375" style="44" customWidth="1"/>
    <col min="6404" max="6409" width="8.375" style="44" customWidth="1"/>
    <col min="6410" max="6412" width="7.625" style="44" customWidth="1"/>
    <col min="6413" max="6413" width="6.75" style="44" customWidth="1"/>
    <col min="6414" max="6414" width="8.625" style="44" customWidth="1"/>
    <col min="6415" max="6421" width="6.625" style="44" customWidth="1"/>
    <col min="6422" max="6656" width="9" style="44"/>
    <col min="6657" max="6657" width="4.875" style="44" customWidth="1"/>
    <col min="6658" max="6658" width="6.125" style="44" customWidth="1"/>
    <col min="6659" max="6659" width="5.375" style="44" customWidth="1"/>
    <col min="6660" max="6665" width="8.375" style="44" customWidth="1"/>
    <col min="6666" max="6668" width="7.625" style="44" customWidth="1"/>
    <col min="6669" max="6669" width="6.75" style="44" customWidth="1"/>
    <col min="6670" max="6670" width="8.625" style="44" customWidth="1"/>
    <col min="6671" max="6677" width="6.625" style="44" customWidth="1"/>
    <col min="6678" max="6912" width="9" style="44"/>
    <col min="6913" max="6913" width="4.875" style="44" customWidth="1"/>
    <col min="6914" max="6914" width="6.125" style="44" customWidth="1"/>
    <col min="6915" max="6915" width="5.375" style="44" customWidth="1"/>
    <col min="6916" max="6921" width="8.375" style="44" customWidth="1"/>
    <col min="6922" max="6924" width="7.625" style="44" customWidth="1"/>
    <col min="6925" max="6925" width="6.75" style="44" customWidth="1"/>
    <col min="6926" max="6926" width="8.625" style="44" customWidth="1"/>
    <col min="6927" max="6933" width="6.625" style="44" customWidth="1"/>
    <col min="6934" max="7168" width="9" style="44"/>
    <col min="7169" max="7169" width="4.875" style="44" customWidth="1"/>
    <col min="7170" max="7170" width="6.125" style="44" customWidth="1"/>
    <col min="7171" max="7171" width="5.375" style="44" customWidth="1"/>
    <col min="7172" max="7177" width="8.375" style="44" customWidth="1"/>
    <col min="7178" max="7180" width="7.625" style="44" customWidth="1"/>
    <col min="7181" max="7181" width="6.75" style="44" customWidth="1"/>
    <col min="7182" max="7182" width="8.625" style="44" customWidth="1"/>
    <col min="7183" max="7189" width="6.625" style="44" customWidth="1"/>
    <col min="7190" max="7424" width="9" style="44"/>
    <col min="7425" max="7425" width="4.875" style="44" customWidth="1"/>
    <col min="7426" max="7426" width="6.125" style="44" customWidth="1"/>
    <col min="7427" max="7427" width="5.375" style="44" customWidth="1"/>
    <col min="7428" max="7433" width="8.375" style="44" customWidth="1"/>
    <col min="7434" max="7436" width="7.625" style="44" customWidth="1"/>
    <col min="7437" max="7437" width="6.75" style="44" customWidth="1"/>
    <col min="7438" max="7438" width="8.625" style="44" customWidth="1"/>
    <col min="7439" max="7445" width="6.625" style="44" customWidth="1"/>
    <col min="7446" max="7680" width="9" style="44"/>
    <col min="7681" max="7681" width="4.875" style="44" customWidth="1"/>
    <col min="7682" max="7682" width="6.125" style="44" customWidth="1"/>
    <col min="7683" max="7683" width="5.375" style="44" customWidth="1"/>
    <col min="7684" max="7689" width="8.375" style="44" customWidth="1"/>
    <col min="7690" max="7692" width="7.625" style="44" customWidth="1"/>
    <col min="7693" max="7693" width="6.75" style="44" customWidth="1"/>
    <col min="7694" max="7694" width="8.625" style="44" customWidth="1"/>
    <col min="7695" max="7701" width="6.625" style="44" customWidth="1"/>
    <col min="7702" max="7936" width="9" style="44"/>
    <col min="7937" max="7937" width="4.875" style="44" customWidth="1"/>
    <col min="7938" max="7938" width="6.125" style="44" customWidth="1"/>
    <col min="7939" max="7939" width="5.375" style="44" customWidth="1"/>
    <col min="7940" max="7945" width="8.375" style="44" customWidth="1"/>
    <col min="7946" max="7948" width="7.625" style="44" customWidth="1"/>
    <col min="7949" max="7949" width="6.75" style="44" customWidth="1"/>
    <col min="7950" max="7950" width="8.625" style="44" customWidth="1"/>
    <col min="7951" max="7957" width="6.625" style="44" customWidth="1"/>
    <col min="7958" max="8192" width="9" style="44"/>
    <col min="8193" max="8193" width="4.875" style="44" customWidth="1"/>
    <col min="8194" max="8194" width="6.125" style="44" customWidth="1"/>
    <col min="8195" max="8195" width="5.375" style="44" customWidth="1"/>
    <col min="8196" max="8201" width="8.375" style="44" customWidth="1"/>
    <col min="8202" max="8204" width="7.625" style="44" customWidth="1"/>
    <col min="8205" max="8205" width="6.75" style="44" customWidth="1"/>
    <col min="8206" max="8206" width="8.625" style="44" customWidth="1"/>
    <col min="8207" max="8213" width="6.625" style="44" customWidth="1"/>
    <col min="8214" max="8448" width="9" style="44"/>
    <col min="8449" max="8449" width="4.875" style="44" customWidth="1"/>
    <col min="8450" max="8450" width="6.125" style="44" customWidth="1"/>
    <col min="8451" max="8451" width="5.375" style="44" customWidth="1"/>
    <col min="8452" max="8457" width="8.375" style="44" customWidth="1"/>
    <col min="8458" max="8460" width="7.625" style="44" customWidth="1"/>
    <col min="8461" max="8461" width="6.75" style="44" customWidth="1"/>
    <col min="8462" max="8462" width="8.625" style="44" customWidth="1"/>
    <col min="8463" max="8469" width="6.625" style="44" customWidth="1"/>
    <col min="8470" max="8704" width="9" style="44"/>
    <col min="8705" max="8705" width="4.875" style="44" customWidth="1"/>
    <col min="8706" max="8706" width="6.125" style="44" customWidth="1"/>
    <col min="8707" max="8707" width="5.375" style="44" customWidth="1"/>
    <col min="8708" max="8713" width="8.375" style="44" customWidth="1"/>
    <col min="8714" max="8716" width="7.625" style="44" customWidth="1"/>
    <col min="8717" max="8717" width="6.75" style="44" customWidth="1"/>
    <col min="8718" max="8718" width="8.625" style="44" customWidth="1"/>
    <col min="8719" max="8725" width="6.625" style="44" customWidth="1"/>
    <col min="8726" max="8960" width="9" style="44"/>
    <col min="8961" max="8961" width="4.875" style="44" customWidth="1"/>
    <col min="8962" max="8962" width="6.125" style="44" customWidth="1"/>
    <col min="8963" max="8963" width="5.375" style="44" customWidth="1"/>
    <col min="8964" max="8969" width="8.375" style="44" customWidth="1"/>
    <col min="8970" max="8972" width="7.625" style="44" customWidth="1"/>
    <col min="8973" max="8973" width="6.75" style="44" customWidth="1"/>
    <col min="8974" max="8974" width="8.625" style="44" customWidth="1"/>
    <col min="8975" max="8981" width="6.625" style="44" customWidth="1"/>
    <col min="8982" max="9216" width="9" style="44"/>
    <col min="9217" max="9217" width="4.875" style="44" customWidth="1"/>
    <col min="9218" max="9218" width="6.125" style="44" customWidth="1"/>
    <col min="9219" max="9219" width="5.375" style="44" customWidth="1"/>
    <col min="9220" max="9225" width="8.375" style="44" customWidth="1"/>
    <col min="9226" max="9228" width="7.625" style="44" customWidth="1"/>
    <col min="9229" max="9229" width="6.75" style="44" customWidth="1"/>
    <col min="9230" max="9230" width="8.625" style="44" customWidth="1"/>
    <col min="9231" max="9237" width="6.625" style="44" customWidth="1"/>
    <col min="9238" max="9472" width="9" style="44"/>
    <col min="9473" max="9473" width="4.875" style="44" customWidth="1"/>
    <col min="9474" max="9474" width="6.125" style="44" customWidth="1"/>
    <col min="9475" max="9475" width="5.375" style="44" customWidth="1"/>
    <col min="9476" max="9481" width="8.375" style="44" customWidth="1"/>
    <col min="9482" max="9484" width="7.625" style="44" customWidth="1"/>
    <col min="9485" max="9485" width="6.75" style="44" customWidth="1"/>
    <col min="9486" max="9486" width="8.625" style="44" customWidth="1"/>
    <col min="9487" max="9493" width="6.625" style="44" customWidth="1"/>
    <col min="9494" max="9728" width="9" style="44"/>
    <col min="9729" max="9729" width="4.875" style="44" customWidth="1"/>
    <col min="9730" max="9730" width="6.125" style="44" customWidth="1"/>
    <col min="9731" max="9731" width="5.375" style="44" customWidth="1"/>
    <col min="9732" max="9737" width="8.375" style="44" customWidth="1"/>
    <col min="9738" max="9740" width="7.625" style="44" customWidth="1"/>
    <col min="9741" max="9741" width="6.75" style="44" customWidth="1"/>
    <col min="9742" max="9742" width="8.625" style="44" customWidth="1"/>
    <col min="9743" max="9749" width="6.625" style="44" customWidth="1"/>
    <col min="9750" max="9984" width="9" style="44"/>
    <col min="9985" max="9985" width="4.875" style="44" customWidth="1"/>
    <col min="9986" max="9986" width="6.125" style="44" customWidth="1"/>
    <col min="9987" max="9987" width="5.375" style="44" customWidth="1"/>
    <col min="9988" max="9993" width="8.375" style="44" customWidth="1"/>
    <col min="9994" max="9996" width="7.625" style="44" customWidth="1"/>
    <col min="9997" max="9997" width="6.75" style="44" customWidth="1"/>
    <col min="9998" max="9998" width="8.625" style="44" customWidth="1"/>
    <col min="9999" max="10005" width="6.625" style="44" customWidth="1"/>
    <col min="10006" max="10240" width="9" style="44"/>
    <col min="10241" max="10241" width="4.875" style="44" customWidth="1"/>
    <col min="10242" max="10242" width="6.125" style="44" customWidth="1"/>
    <col min="10243" max="10243" width="5.375" style="44" customWidth="1"/>
    <col min="10244" max="10249" width="8.375" style="44" customWidth="1"/>
    <col min="10250" max="10252" width="7.625" style="44" customWidth="1"/>
    <col min="10253" max="10253" width="6.75" style="44" customWidth="1"/>
    <col min="10254" max="10254" width="8.625" style="44" customWidth="1"/>
    <col min="10255" max="10261" width="6.625" style="44" customWidth="1"/>
    <col min="10262" max="10496" width="9" style="44"/>
    <col min="10497" max="10497" width="4.875" style="44" customWidth="1"/>
    <col min="10498" max="10498" width="6.125" style="44" customWidth="1"/>
    <col min="10499" max="10499" width="5.375" style="44" customWidth="1"/>
    <col min="10500" max="10505" width="8.375" style="44" customWidth="1"/>
    <col min="10506" max="10508" width="7.625" style="44" customWidth="1"/>
    <col min="10509" max="10509" width="6.75" style="44" customWidth="1"/>
    <col min="10510" max="10510" width="8.625" style="44" customWidth="1"/>
    <col min="10511" max="10517" width="6.625" style="44" customWidth="1"/>
    <col min="10518" max="10752" width="9" style="44"/>
    <col min="10753" max="10753" width="4.875" style="44" customWidth="1"/>
    <col min="10754" max="10754" width="6.125" style="44" customWidth="1"/>
    <col min="10755" max="10755" width="5.375" style="44" customWidth="1"/>
    <col min="10756" max="10761" width="8.375" style="44" customWidth="1"/>
    <col min="10762" max="10764" width="7.625" style="44" customWidth="1"/>
    <col min="10765" max="10765" width="6.75" style="44" customWidth="1"/>
    <col min="10766" max="10766" width="8.625" style="44" customWidth="1"/>
    <col min="10767" max="10773" width="6.625" style="44" customWidth="1"/>
    <col min="10774" max="11008" width="9" style="44"/>
    <col min="11009" max="11009" width="4.875" style="44" customWidth="1"/>
    <col min="11010" max="11010" width="6.125" style="44" customWidth="1"/>
    <col min="11011" max="11011" width="5.375" style="44" customWidth="1"/>
    <col min="11012" max="11017" width="8.375" style="44" customWidth="1"/>
    <col min="11018" max="11020" width="7.625" style="44" customWidth="1"/>
    <col min="11021" max="11021" width="6.75" style="44" customWidth="1"/>
    <col min="11022" max="11022" width="8.625" style="44" customWidth="1"/>
    <col min="11023" max="11029" width="6.625" style="44" customWidth="1"/>
    <col min="11030" max="11264" width="9" style="44"/>
    <col min="11265" max="11265" width="4.875" style="44" customWidth="1"/>
    <col min="11266" max="11266" width="6.125" style="44" customWidth="1"/>
    <col min="11267" max="11267" width="5.375" style="44" customWidth="1"/>
    <col min="11268" max="11273" width="8.375" style="44" customWidth="1"/>
    <col min="11274" max="11276" width="7.625" style="44" customWidth="1"/>
    <col min="11277" max="11277" width="6.75" style="44" customWidth="1"/>
    <col min="11278" max="11278" width="8.625" style="44" customWidth="1"/>
    <col min="11279" max="11285" width="6.625" style="44" customWidth="1"/>
    <col min="11286" max="11520" width="9" style="44"/>
    <col min="11521" max="11521" width="4.875" style="44" customWidth="1"/>
    <col min="11522" max="11522" width="6.125" style="44" customWidth="1"/>
    <col min="11523" max="11523" width="5.375" style="44" customWidth="1"/>
    <col min="11524" max="11529" width="8.375" style="44" customWidth="1"/>
    <col min="11530" max="11532" width="7.625" style="44" customWidth="1"/>
    <col min="11533" max="11533" width="6.75" style="44" customWidth="1"/>
    <col min="11534" max="11534" width="8.625" style="44" customWidth="1"/>
    <col min="11535" max="11541" width="6.625" style="44" customWidth="1"/>
    <col min="11542" max="11776" width="9" style="44"/>
    <col min="11777" max="11777" width="4.875" style="44" customWidth="1"/>
    <col min="11778" max="11778" width="6.125" style="44" customWidth="1"/>
    <col min="11779" max="11779" width="5.375" style="44" customWidth="1"/>
    <col min="11780" max="11785" width="8.375" style="44" customWidth="1"/>
    <col min="11786" max="11788" width="7.625" style="44" customWidth="1"/>
    <col min="11789" max="11789" width="6.75" style="44" customWidth="1"/>
    <col min="11790" max="11790" width="8.625" style="44" customWidth="1"/>
    <col min="11791" max="11797" width="6.625" style="44" customWidth="1"/>
    <col min="11798" max="12032" width="9" style="44"/>
    <col min="12033" max="12033" width="4.875" style="44" customWidth="1"/>
    <col min="12034" max="12034" width="6.125" style="44" customWidth="1"/>
    <col min="12035" max="12035" width="5.375" style="44" customWidth="1"/>
    <col min="12036" max="12041" width="8.375" style="44" customWidth="1"/>
    <col min="12042" max="12044" width="7.625" style="44" customWidth="1"/>
    <col min="12045" max="12045" width="6.75" style="44" customWidth="1"/>
    <col min="12046" max="12046" width="8.625" style="44" customWidth="1"/>
    <col min="12047" max="12053" width="6.625" style="44" customWidth="1"/>
    <col min="12054" max="12288" width="9" style="44"/>
    <col min="12289" max="12289" width="4.875" style="44" customWidth="1"/>
    <col min="12290" max="12290" width="6.125" style="44" customWidth="1"/>
    <col min="12291" max="12291" width="5.375" style="44" customWidth="1"/>
    <col min="12292" max="12297" width="8.375" style="44" customWidth="1"/>
    <col min="12298" max="12300" width="7.625" style="44" customWidth="1"/>
    <col min="12301" max="12301" width="6.75" style="44" customWidth="1"/>
    <col min="12302" max="12302" width="8.625" style="44" customWidth="1"/>
    <col min="12303" max="12309" width="6.625" style="44" customWidth="1"/>
    <col min="12310" max="12544" width="9" style="44"/>
    <col min="12545" max="12545" width="4.875" style="44" customWidth="1"/>
    <col min="12546" max="12546" width="6.125" style="44" customWidth="1"/>
    <col min="12547" max="12547" width="5.375" style="44" customWidth="1"/>
    <col min="12548" max="12553" width="8.375" style="44" customWidth="1"/>
    <col min="12554" max="12556" width="7.625" style="44" customWidth="1"/>
    <col min="12557" max="12557" width="6.75" style="44" customWidth="1"/>
    <col min="12558" max="12558" width="8.625" style="44" customWidth="1"/>
    <col min="12559" max="12565" width="6.625" style="44" customWidth="1"/>
    <col min="12566" max="12800" width="9" style="44"/>
    <col min="12801" max="12801" width="4.875" style="44" customWidth="1"/>
    <col min="12802" max="12802" width="6.125" style="44" customWidth="1"/>
    <col min="12803" max="12803" width="5.375" style="44" customWidth="1"/>
    <col min="12804" max="12809" width="8.375" style="44" customWidth="1"/>
    <col min="12810" max="12812" width="7.625" style="44" customWidth="1"/>
    <col min="12813" max="12813" width="6.75" style="44" customWidth="1"/>
    <col min="12814" max="12814" width="8.625" style="44" customWidth="1"/>
    <col min="12815" max="12821" width="6.625" style="44" customWidth="1"/>
    <col min="12822" max="13056" width="9" style="44"/>
    <col min="13057" max="13057" width="4.875" style="44" customWidth="1"/>
    <col min="13058" max="13058" width="6.125" style="44" customWidth="1"/>
    <col min="13059" max="13059" width="5.375" style="44" customWidth="1"/>
    <col min="13060" max="13065" width="8.375" style="44" customWidth="1"/>
    <col min="13066" max="13068" width="7.625" style="44" customWidth="1"/>
    <col min="13069" max="13069" width="6.75" style="44" customWidth="1"/>
    <col min="13070" max="13070" width="8.625" style="44" customWidth="1"/>
    <col min="13071" max="13077" width="6.625" style="44" customWidth="1"/>
    <col min="13078" max="13312" width="9" style="44"/>
    <col min="13313" max="13313" width="4.875" style="44" customWidth="1"/>
    <col min="13314" max="13314" width="6.125" style="44" customWidth="1"/>
    <col min="13315" max="13315" width="5.375" style="44" customWidth="1"/>
    <col min="13316" max="13321" width="8.375" style="44" customWidth="1"/>
    <col min="13322" max="13324" width="7.625" style="44" customWidth="1"/>
    <col min="13325" max="13325" width="6.75" style="44" customWidth="1"/>
    <col min="13326" max="13326" width="8.625" style="44" customWidth="1"/>
    <col min="13327" max="13333" width="6.625" style="44" customWidth="1"/>
    <col min="13334" max="13568" width="9" style="44"/>
    <col min="13569" max="13569" width="4.875" style="44" customWidth="1"/>
    <col min="13570" max="13570" width="6.125" style="44" customWidth="1"/>
    <col min="13571" max="13571" width="5.375" style="44" customWidth="1"/>
    <col min="13572" max="13577" width="8.375" style="44" customWidth="1"/>
    <col min="13578" max="13580" width="7.625" style="44" customWidth="1"/>
    <col min="13581" max="13581" width="6.75" style="44" customWidth="1"/>
    <col min="13582" max="13582" width="8.625" style="44" customWidth="1"/>
    <col min="13583" max="13589" width="6.625" style="44" customWidth="1"/>
    <col min="13590" max="13824" width="9" style="44"/>
    <col min="13825" max="13825" width="4.875" style="44" customWidth="1"/>
    <col min="13826" max="13826" width="6.125" style="44" customWidth="1"/>
    <col min="13827" max="13827" width="5.375" style="44" customWidth="1"/>
    <col min="13828" max="13833" width="8.375" style="44" customWidth="1"/>
    <col min="13834" max="13836" width="7.625" style="44" customWidth="1"/>
    <col min="13837" max="13837" width="6.75" style="44" customWidth="1"/>
    <col min="13838" max="13838" width="8.625" style="44" customWidth="1"/>
    <col min="13839" max="13845" width="6.625" style="44" customWidth="1"/>
    <col min="13846" max="14080" width="9" style="44"/>
    <col min="14081" max="14081" width="4.875" style="44" customWidth="1"/>
    <col min="14082" max="14082" width="6.125" style="44" customWidth="1"/>
    <col min="14083" max="14083" width="5.375" style="44" customWidth="1"/>
    <col min="14084" max="14089" width="8.375" style="44" customWidth="1"/>
    <col min="14090" max="14092" width="7.625" style="44" customWidth="1"/>
    <col min="14093" max="14093" width="6.75" style="44" customWidth="1"/>
    <col min="14094" max="14094" width="8.625" style="44" customWidth="1"/>
    <col min="14095" max="14101" width="6.625" style="44" customWidth="1"/>
    <col min="14102" max="14336" width="9" style="44"/>
    <col min="14337" max="14337" width="4.875" style="44" customWidth="1"/>
    <col min="14338" max="14338" width="6.125" style="44" customWidth="1"/>
    <col min="14339" max="14339" width="5.375" style="44" customWidth="1"/>
    <col min="14340" max="14345" width="8.375" style="44" customWidth="1"/>
    <col min="14346" max="14348" width="7.625" style="44" customWidth="1"/>
    <col min="14349" max="14349" width="6.75" style="44" customWidth="1"/>
    <col min="14350" max="14350" width="8.625" style="44" customWidth="1"/>
    <col min="14351" max="14357" width="6.625" style="44" customWidth="1"/>
    <col min="14358" max="14592" width="9" style="44"/>
    <col min="14593" max="14593" width="4.875" style="44" customWidth="1"/>
    <col min="14594" max="14594" width="6.125" style="44" customWidth="1"/>
    <col min="14595" max="14595" width="5.375" style="44" customWidth="1"/>
    <col min="14596" max="14601" width="8.375" style="44" customWidth="1"/>
    <col min="14602" max="14604" width="7.625" style="44" customWidth="1"/>
    <col min="14605" max="14605" width="6.75" style="44" customWidth="1"/>
    <col min="14606" max="14606" width="8.625" style="44" customWidth="1"/>
    <col min="14607" max="14613" width="6.625" style="44" customWidth="1"/>
    <col min="14614" max="14848" width="9" style="44"/>
    <col min="14849" max="14849" width="4.875" style="44" customWidth="1"/>
    <col min="14850" max="14850" width="6.125" style="44" customWidth="1"/>
    <col min="14851" max="14851" width="5.375" style="44" customWidth="1"/>
    <col min="14852" max="14857" width="8.375" style="44" customWidth="1"/>
    <col min="14858" max="14860" width="7.625" style="44" customWidth="1"/>
    <col min="14861" max="14861" width="6.75" style="44" customWidth="1"/>
    <col min="14862" max="14862" width="8.625" style="44" customWidth="1"/>
    <col min="14863" max="14869" width="6.625" style="44" customWidth="1"/>
    <col min="14870" max="15104" width="9" style="44"/>
    <col min="15105" max="15105" width="4.875" style="44" customWidth="1"/>
    <col min="15106" max="15106" width="6.125" style="44" customWidth="1"/>
    <col min="15107" max="15107" width="5.375" style="44" customWidth="1"/>
    <col min="15108" max="15113" width="8.375" style="44" customWidth="1"/>
    <col min="15114" max="15116" width="7.625" style="44" customWidth="1"/>
    <col min="15117" max="15117" width="6.75" style="44" customWidth="1"/>
    <col min="15118" max="15118" width="8.625" style="44" customWidth="1"/>
    <col min="15119" max="15125" width="6.625" style="44" customWidth="1"/>
    <col min="15126" max="15360" width="9" style="44"/>
    <col min="15361" max="15361" width="4.875" style="44" customWidth="1"/>
    <col min="15362" max="15362" width="6.125" style="44" customWidth="1"/>
    <col min="15363" max="15363" width="5.375" style="44" customWidth="1"/>
    <col min="15364" max="15369" width="8.375" style="44" customWidth="1"/>
    <col min="15370" max="15372" width="7.625" style="44" customWidth="1"/>
    <col min="15373" max="15373" width="6.75" style="44" customWidth="1"/>
    <col min="15374" max="15374" width="8.625" style="44" customWidth="1"/>
    <col min="15375" max="15381" width="6.625" style="44" customWidth="1"/>
    <col min="15382" max="15616" width="9" style="44"/>
    <col min="15617" max="15617" width="4.875" style="44" customWidth="1"/>
    <col min="15618" max="15618" width="6.125" style="44" customWidth="1"/>
    <col min="15619" max="15619" width="5.375" style="44" customWidth="1"/>
    <col min="15620" max="15625" width="8.375" style="44" customWidth="1"/>
    <col min="15626" max="15628" width="7.625" style="44" customWidth="1"/>
    <col min="15629" max="15629" width="6.75" style="44" customWidth="1"/>
    <col min="15630" max="15630" width="8.625" style="44" customWidth="1"/>
    <col min="15631" max="15637" width="6.625" style="44" customWidth="1"/>
    <col min="15638" max="15872" width="9" style="44"/>
    <col min="15873" max="15873" width="4.875" style="44" customWidth="1"/>
    <col min="15874" max="15874" width="6.125" style="44" customWidth="1"/>
    <col min="15875" max="15875" width="5.375" style="44" customWidth="1"/>
    <col min="15876" max="15881" width="8.375" style="44" customWidth="1"/>
    <col min="15882" max="15884" width="7.625" style="44" customWidth="1"/>
    <col min="15885" max="15885" width="6.75" style="44" customWidth="1"/>
    <col min="15886" max="15886" width="8.625" style="44" customWidth="1"/>
    <col min="15887" max="15893" width="6.625" style="44" customWidth="1"/>
    <col min="15894" max="16128" width="9" style="44"/>
    <col min="16129" max="16129" width="4.875" style="44" customWidth="1"/>
    <col min="16130" max="16130" width="6.125" style="44" customWidth="1"/>
    <col min="16131" max="16131" width="5.375" style="44" customWidth="1"/>
    <col min="16132" max="16137" width="8.375" style="44" customWidth="1"/>
    <col min="16138" max="16140" width="7.625" style="44" customWidth="1"/>
    <col min="16141" max="16141" width="6.75" style="44" customWidth="1"/>
    <col min="16142" max="16142" width="8.625" style="44" customWidth="1"/>
    <col min="16143" max="16149" width="6.625" style="44" customWidth="1"/>
    <col min="16150" max="16384" width="9" style="44"/>
  </cols>
  <sheetData>
    <row r="1" spans="1:14" ht="13.5" customHeight="1"/>
    <row r="2" spans="1:14" ht="15" customHeight="1">
      <c r="A2" s="43" t="s">
        <v>264</v>
      </c>
    </row>
    <row r="3" spans="1:14" ht="15" customHeight="1">
      <c r="A3" s="45"/>
      <c r="B3" s="45"/>
      <c r="C3" s="45"/>
      <c r="D3" s="45"/>
      <c r="E3" s="45"/>
      <c r="F3" s="45"/>
      <c r="G3" s="45"/>
      <c r="H3" s="45"/>
      <c r="I3" s="45"/>
      <c r="J3" s="45"/>
      <c r="L3" s="215" t="s">
        <v>470</v>
      </c>
    </row>
    <row r="4" spans="1:14" s="48" customFormat="1" ht="15" customHeight="1">
      <c r="A4" s="731" t="s">
        <v>150</v>
      </c>
      <c r="B4" s="731"/>
      <c r="C4" s="732"/>
      <c r="D4" s="735" t="s">
        <v>151</v>
      </c>
      <c r="E4" s="736"/>
      <c r="F4" s="737"/>
      <c r="G4" s="735" t="s">
        <v>152</v>
      </c>
      <c r="H4" s="736"/>
      <c r="I4" s="737"/>
      <c r="J4" s="729" t="s">
        <v>153</v>
      </c>
      <c r="K4" s="730"/>
      <c r="L4" s="730"/>
      <c r="M4" s="47"/>
      <c r="N4" s="47"/>
    </row>
    <row r="5" spans="1:14" s="48" customFormat="1" ht="15" customHeight="1">
      <c r="A5" s="733"/>
      <c r="B5" s="733"/>
      <c r="C5" s="734"/>
      <c r="D5" s="67" t="s">
        <v>357</v>
      </c>
      <c r="E5" s="50" t="s">
        <v>143</v>
      </c>
      <c r="F5" s="50" t="s">
        <v>144</v>
      </c>
      <c r="G5" s="67" t="s">
        <v>284</v>
      </c>
      <c r="H5" s="50" t="s">
        <v>143</v>
      </c>
      <c r="I5" s="50" t="s">
        <v>144</v>
      </c>
      <c r="J5" s="67" t="s">
        <v>284</v>
      </c>
      <c r="K5" s="50" t="s">
        <v>143</v>
      </c>
      <c r="L5" s="51" t="s">
        <v>144</v>
      </c>
      <c r="M5" s="47"/>
      <c r="N5" s="47"/>
    </row>
    <row r="6" spans="1:14" ht="5.25" customHeight="1">
      <c r="A6" s="52"/>
      <c r="B6" s="52"/>
      <c r="C6" s="53"/>
      <c r="D6" s="49"/>
      <c r="E6" s="49"/>
      <c r="F6" s="49"/>
      <c r="G6" s="49"/>
      <c r="H6" s="49"/>
      <c r="I6" s="49"/>
      <c r="J6" s="49"/>
      <c r="K6" s="49"/>
      <c r="L6" s="49"/>
    </row>
    <row r="7" spans="1:14" ht="15" customHeight="1">
      <c r="A7" s="725" t="s">
        <v>281</v>
      </c>
      <c r="B7" s="725"/>
      <c r="C7" s="726"/>
      <c r="D7" s="49"/>
      <c r="E7" s="49"/>
      <c r="F7" s="49"/>
      <c r="G7" s="49"/>
      <c r="H7" s="49"/>
      <c r="I7" s="49"/>
      <c r="J7" s="49"/>
      <c r="K7" s="49"/>
      <c r="L7" s="49"/>
    </row>
    <row r="8" spans="1:14" ht="15" customHeight="1">
      <c r="A8" s="43" t="s">
        <v>169</v>
      </c>
      <c r="B8" s="44" t="s">
        <v>180</v>
      </c>
      <c r="C8" s="54" t="s">
        <v>182</v>
      </c>
      <c r="D8" s="284">
        <v>2625</v>
      </c>
      <c r="E8" s="284">
        <v>1310</v>
      </c>
      <c r="F8" s="284">
        <v>1315</v>
      </c>
      <c r="G8" s="284">
        <f>SUM(H8:I8)</f>
        <v>2614</v>
      </c>
      <c r="H8" s="284">
        <v>1303</v>
      </c>
      <c r="I8" s="284">
        <v>1311</v>
      </c>
      <c r="J8" s="284">
        <f>SUM(K8:L8)</f>
        <v>2</v>
      </c>
      <c r="K8" s="284">
        <v>1</v>
      </c>
      <c r="L8" s="202">
        <v>1</v>
      </c>
      <c r="N8" s="44"/>
    </row>
    <row r="9" spans="1:14" ht="15" customHeight="1">
      <c r="B9" s="44" t="s">
        <v>181</v>
      </c>
      <c r="C9" s="54" t="s">
        <v>182</v>
      </c>
      <c r="D9" s="284">
        <v>2422</v>
      </c>
      <c r="E9" s="284">
        <v>1202</v>
      </c>
      <c r="F9" s="284">
        <v>1220</v>
      </c>
      <c r="G9" s="284">
        <f>SUM(H9:I9)</f>
        <v>2408</v>
      </c>
      <c r="H9" s="284">
        <v>1192</v>
      </c>
      <c r="I9" s="284">
        <v>1216</v>
      </c>
      <c r="J9" s="284">
        <v>1</v>
      </c>
      <c r="K9" s="202">
        <v>1</v>
      </c>
      <c r="L9" s="202" t="s">
        <v>283</v>
      </c>
      <c r="N9" s="44"/>
    </row>
    <row r="10" spans="1:14" ht="15" customHeight="1">
      <c r="B10" s="44" t="s">
        <v>388</v>
      </c>
      <c r="C10" s="54" t="s">
        <v>182</v>
      </c>
      <c r="D10" s="284">
        <v>2673</v>
      </c>
      <c r="E10" s="284">
        <v>1313</v>
      </c>
      <c r="F10" s="284">
        <v>1360</v>
      </c>
      <c r="G10" s="284">
        <f>SUM(H10:I10)</f>
        <v>2656</v>
      </c>
      <c r="H10" s="284">
        <v>1302</v>
      </c>
      <c r="I10" s="284">
        <v>1354</v>
      </c>
      <c r="J10" s="201" t="s">
        <v>282</v>
      </c>
      <c r="K10" s="201" t="s">
        <v>282</v>
      </c>
      <c r="L10" s="202" t="s">
        <v>283</v>
      </c>
      <c r="N10" s="44"/>
    </row>
    <row r="11" spans="1:14" ht="15" customHeight="1">
      <c r="B11" s="44" t="s">
        <v>426</v>
      </c>
      <c r="C11" s="54" t="s">
        <v>182</v>
      </c>
      <c r="D11" s="422">
        <v>2497</v>
      </c>
      <c r="E11" s="422">
        <v>1254</v>
      </c>
      <c r="F11" s="422">
        <v>1243</v>
      </c>
      <c r="G11" s="422">
        <f>SUM(H11:I11)</f>
        <v>2477</v>
      </c>
      <c r="H11" s="422">
        <v>1243</v>
      </c>
      <c r="I11" s="422">
        <v>1234</v>
      </c>
      <c r="J11" s="425">
        <v>4</v>
      </c>
      <c r="K11" s="425" t="s">
        <v>282</v>
      </c>
      <c r="L11" s="332">
        <v>4</v>
      </c>
      <c r="N11" s="44"/>
    </row>
    <row r="12" spans="1:14" ht="15" customHeight="1">
      <c r="B12" s="44" t="s">
        <v>604</v>
      </c>
      <c r="C12" s="54" t="s">
        <v>182</v>
      </c>
      <c r="D12" s="422">
        <v>2569</v>
      </c>
      <c r="E12" s="422">
        <v>1352</v>
      </c>
      <c r="F12" s="422">
        <v>1217</v>
      </c>
      <c r="G12" s="422">
        <f>SUM(H12:I12)</f>
        <v>2556</v>
      </c>
      <c r="H12" s="422">
        <v>1343</v>
      </c>
      <c r="I12" s="422">
        <v>1213</v>
      </c>
      <c r="J12" s="425" t="s">
        <v>389</v>
      </c>
      <c r="K12" s="425" t="s">
        <v>389</v>
      </c>
      <c r="L12" s="332" t="s">
        <v>389</v>
      </c>
      <c r="N12" s="44"/>
    </row>
    <row r="13" spans="1:14" ht="5.25" customHeight="1">
      <c r="A13" s="64"/>
      <c r="B13" s="65"/>
      <c r="C13" s="66"/>
      <c r="D13" s="436"/>
      <c r="E13" s="436"/>
      <c r="F13" s="436"/>
      <c r="G13" s="436"/>
      <c r="H13" s="436"/>
      <c r="I13" s="436"/>
      <c r="J13" s="436"/>
      <c r="K13" s="437"/>
      <c r="L13" s="437"/>
      <c r="N13" s="44"/>
    </row>
    <row r="14" spans="1:14" ht="5.25" customHeight="1">
      <c r="B14" s="44"/>
      <c r="C14" s="54"/>
      <c r="D14" s="422"/>
      <c r="E14" s="422"/>
      <c r="F14" s="422"/>
      <c r="G14" s="422"/>
      <c r="H14" s="422"/>
      <c r="I14" s="422"/>
      <c r="J14" s="422"/>
      <c r="K14" s="332"/>
      <c r="L14" s="332"/>
      <c r="N14" s="44"/>
    </row>
    <row r="15" spans="1:14" ht="15" customHeight="1">
      <c r="A15" s="725" t="s">
        <v>154</v>
      </c>
      <c r="B15" s="725"/>
      <c r="C15" s="726"/>
      <c r="D15" s="422"/>
      <c r="E15" s="422"/>
      <c r="F15" s="422"/>
      <c r="G15" s="422"/>
      <c r="H15" s="422"/>
      <c r="I15" s="422"/>
      <c r="J15" s="422"/>
      <c r="K15" s="422"/>
      <c r="L15" s="422"/>
    </row>
    <row r="16" spans="1:14" ht="15" customHeight="1">
      <c r="A16" s="43" t="s">
        <v>169</v>
      </c>
      <c r="B16" s="44" t="s">
        <v>180</v>
      </c>
      <c r="C16" s="54" t="s">
        <v>182</v>
      </c>
      <c r="D16" s="438">
        <v>100</v>
      </c>
      <c r="E16" s="439">
        <v>100</v>
      </c>
      <c r="F16" s="439">
        <v>100</v>
      </c>
      <c r="G16" s="439">
        <f t="shared" ref="G16:G20" si="0">G8/D8*100</f>
        <v>99.580952380952382</v>
      </c>
      <c r="H16" s="439">
        <f t="shared" ref="H16:H20" si="1">H8/E8*100</f>
        <v>99.465648854961827</v>
      </c>
      <c r="I16" s="439">
        <f t="shared" ref="I16:I20" si="2">I8/F8*100</f>
        <v>99.695817490494292</v>
      </c>
      <c r="J16" s="440">
        <f t="shared" ref="J16:J17" si="3">J8/D8*100</f>
        <v>7.6190476190476197E-2</v>
      </c>
      <c r="K16" s="440">
        <f t="shared" ref="K16:K17" si="4">K8/E8*100</f>
        <v>7.6335877862595422E-2</v>
      </c>
      <c r="L16" s="440">
        <f t="shared" ref="L16:L19" si="5">L8/F8*100</f>
        <v>7.6045627376425853E-2</v>
      </c>
      <c r="N16" s="44"/>
    </row>
    <row r="17" spans="1:14" ht="15" customHeight="1">
      <c r="B17" s="44" t="s">
        <v>181</v>
      </c>
      <c r="C17" s="54" t="s">
        <v>182</v>
      </c>
      <c r="D17" s="438">
        <v>100</v>
      </c>
      <c r="E17" s="439">
        <v>100</v>
      </c>
      <c r="F17" s="439">
        <v>100</v>
      </c>
      <c r="G17" s="439">
        <f t="shared" si="0"/>
        <v>99.421965317919074</v>
      </c>
      <c r="H17" s="439">
        <f t="shared" si="1"/>
        <v>99.168053244592343</v>
      </c>
      <c r="I17" s="439">
        <f t="shared" si="2"/>
        <v>99.672131147540995</v>
      </c>
      <c r="J17" s="440">
        <f t="shared" si="3"/>
        <v>4.1288191577208914E-2</v>
      </c>
      <c r="K17" s="440">
        <f t="shared" si="4"/>
        <v>8.3194675540765387E-2</v>
      </c>
      <c r="L17" s="440" t="s">
        <v>389</v>
      </c>
      <c r="N17" s="44"/>
    </row>
    <row r="18" spans="1:14" ht="15" customHeight="1">
      <c r="B18" s="44" t="s">
        <v>388</v>
      </c>
      <c r="C18" s="54" t="s">
        <v>182</v>
      </c>
      <c r="D18" s="441">
        <f>D9/$D9*100</f>
        <v>100</v>
      </c>
      <c r="E18" s="439">
        <v>100</v>
      </c>
      <c r="F18" s="439">
        <v>100</v>
      </c>
      <c r="G18" s="439">
        <f t="shared" si="0"/>
        <v>99.364010475121589</v>
      </c>
      <c r="H18" s="439">
        <f t="shared" si="1"/>
        <v>99.162223914699169</v>
      </c>
      <c r="I18" s="439">
        <f t="shared" si="2"/>
        <v>99.558823529411768</v>
      </c>
      <c r="J18" s="440" t="s">
        <v>389</v>
      </c>
      <c r="K18" s="440" t="s">
        <v>389</v>
      </c>
      <c r="L18" s="440" t="s">
        <v>389</v>
      </c>
      <c r="N18" s="44"/>
    </row>
    <row r="19" spans="1:14" ht="15" customHeight="1">
      <c r="B19" s="44" t="s">
        <v>426</v>
      </c>
      <c r="C19" s="54" t="s">
        <v>182</v>
      </c>
      <c r="D19" s="438">
        <v>100</v>
      </c>
      <c r="E19" s="439">
        <v>100</v>
      </c>
      <c r="F19" s="439">
        <v>100</v>
      </c>
      <c r="G19" s="439">
        <f t="shared" si="0"/>
        <v>99.199038846615935</v>
      </c>
      <c r="H19" s="439">
        <f t="shared" si="1"/>
        <v>99.122807017543863</v>
      </c>
      <c r="I19" s="439">
        <f t="shared" si="2"/>
        <v>99.275945293644412</v>
      </c>
      <c r="J19" s="440">
        <f>J11/D11*100</f>
        <v>0.16019223067681218</v>
      </c>
      <c r="K19" s="440" t="s">
        <v>389</v>
      </c>
      <c r="L19" s="440">
        <f t="shared" si="5"/>
        <v>0.32180209171359614</v>
      </c>
      <c r="N19" s="44"/>
    </row>
    <row r="20" spans="1:14" ht="15" customHeight="1">
      <c r="B20" s="44" t="s">
        <v>604</v>
      </c>
      <c r="C20" s="54" t="s">
        <v>182</v>
      </c>
      <c r="D20" s="441">
        <v>100</v>
      </c>
      <c r="E20" s="438">
        <v>100</v>
      </c>
      <c r="F20" s="438">
        <v>100</v>
      </c>
      <c r="G20" s="439">
        <f t="shared" si="0"/>
        <v>99.493966523939278</v>
      </c>
      <c r="H20" s="439">
        <f t="shared" si="1"/>
        <v>99.334319526627226</v>
      </c>
      <c r="I20" s="439">
        <f t="shared" si="2"/>
        <v>99.671322925225965</v>
      </c>
      <c r="J20" s="442" t="s">
        <v>389</v>
      </c>
      <c r="K20" s="440" t="s">
        <v>389</v>
      </c>
      <c r="L20" s="442" t="s">
        <v>389</v>
      </c>
      <c r="M20" s="300"/>
      <c r="N20" s="44"/>
    </row>
    <row r="21" spans="1:14" ht="5.25" customHeight="1">
      <c r="D21" s="443"/>
      <c r="E21" s="444"/>
      <c r="F21" s="435"/>
      <c r="G21" s="435"/>
      <c r="H21" s="435"/>
      <c r="I21" s="435"/>
      <c r="J21" s="435"/>
      <c r="K21" s="435"/>
      <c r="L21" s="435"/>
    </row>
    <row r="22" spans="1:14" ht="9.9499999999999993" customHeight="1">
      <c r="A22" s="55"/>
      <c r="B22" s="55"/>
      <c r="C22" s="55"/>
      <c r="D22" s="445"/>
      <c r="E22" s="445"/>
      <c r="F22" s="445"/>
      <c r="G22" s="445"/>
      <c r="H22" s="445"/>
      <c r="I22" s="445"/>
      <c r="J22" s="445"/>
      <c r="K22" s="445"/>
      <c r="L22" s="445"/>
    </row>
    <row r="23" spans="1:14" ht="15" customHeight="1">
      <c r="A23" s="731" t="s">
        <v>150</v>
      </c>
      <c r="B23" s="731"/>
      <c r="C23" s="732"/>
      <c r="D23" s="740" t="s">
        <v>155</v>
      </c>
      <c r="E23" s="741"/>
      <c r="F23" s="742"/>
      <c r="G23" s="727" t="s">
        <v>285</v>
      </c>
      <c r="H23" s="741"/>
      <c r="I23" s="742"/>
      <c r="J23" s="727" t="s">
        <v>551</v>
      </c>
      <c r="K23" s="728"/>
      <c r="L23" s="728"/>
    </row>
    <row r="24" spans="1:14" ht="15" customHeight="1">
      <c r="A24" s="738"/>
      <c r="B24" s="738"/>
      <c r="C24" s="739"/>
      <c r="D24" s="446" t="s">
        <v>284</v>
      </c>
      <c r="E24" s="447" t="s">
        <v>143</v>
      </c>
      <c r="F24" s="447" t="s">
        <v>144</v>
      </c>
      <c r="G24" s="446" t="s">
        <v>284</v>
      </c>
      <c r="H24" s="447" t="s">
        <v>143</v>
      </c>
      <c r="I24" s="447" t="s">
        <v>144</v>
      </c>
      <c r="J24" s="446" t="s">
        <v>284</v>
      </c>
      <c r="K24" s="447" t="s">
        <v>143</v>
      </c>
      <c r="L24" s="448" t="s">
        <v>144</v>
      </c>
    </row>
    <row r="25" spans="1:14" ht="5.25" customHeight="1">
      <c r="A25" s="52"/>
      <c r="B25" s="52"/>
      <c r="C25" s="53"/>
      <c r="D25" s="449"/>
      <c r="E25" s="449"/>
      <c r="F25" s="449"/>
      <c r="G25" s="449"/>
      <c r="H25" s="449"/>
      <c r="I25" s="449"/>
      <c r="J25" s="449"/>
      <c r="K25" s="449"/>
      <c r="L25" s="449"/>
    </row>
    <row r="26" spans="1:14" ht="15" customHeight="1">
      <c r="A26" s="725" t="s">
        <v>281</v>
      </c>
      <c r="B26" s="725"/>
      <c r="C26" s="726"/>
      <c r="D26" s="450"/>
      <c r="E26" s="450"/>
      <c r="F26" s="450"/>
      <c r="G26" s="450"/>
      <c r="H26" s="450"/>
      <c r="I26" s="450"/>
      <c r="J26" s="450"/>
      <c r="K26" s="450"/>
      <c r="L26" s="450"/>
    </row>
    <row r="27" spans="1:14" ht="15" customHeight="1">
      <c r="A27" s="43" t="s">
        <v>169</v>
      </c>
      <c r="B27" s="44" t="s">
        <v>180</v>
      </c>
      <c r="C27" s="54" t="s">
        <v>182</v>
      </c>
      <c r="D27" s="332" t="s">
        <v>283</v>
      </c>
      <c r="E27" s="332" t="s">
        <v>283</v>
      </c>
      <c r="F27" s="332" t="s">
        <v>283</v>
      </c>
      <c r="G27" s="359">
        <f>SUM(H27:I27)</f>
        <v>8</v>
      </c>
      <c r="H27" s="359">
        <v>5</v>
      </c>
      <c r="I27" s="359">
        <v>3</v>
      </c>
      <c r="J27" s="359">
        <f>SUM(K27:L27)</f>
        <v>1</v>
      </c>
      <c r="K27" s="359">
        <v>1</v>
      </c>
      <c r="L27" s="332" t="s">
        <v>283</v>
      </c>
    </row>
    <row r="28" spans="1:14" ht="15" customHeight="1">
      <c r="B28" s="44" t="s">
        <v>181</v>
      </c>
      <c r="C28" s="54" t="s">
        <v>182</v>
      </c>
      <c r="D28" s="332" t="s">
        <v>283</v>
      </c>
      <c r="E28" s="332" t="s">
        <v>283</v>
      </c>
      <c r="F28" s="332" t="s">
        <v>283</v>
      </c>
      <c r="G28" s="359">
        <f>SUM(H28:I28)</f>
        <v>13</v>
      </c>
      <c r="H28" s="359">
        <v>9</v>
      </c>
      <c r="I28" s="359">
        <v>4</v>
      </c>
      <c r="J28" s="425" t="s">
        <v>282</v>
      </c>
      <c r="K28" s="425" t="s">
        <v>282</v>
      </c>
      <c r="L28" s="425" t="s">
        <v>282</v>
      </c>
    </row>
    <row r="29" spans="1:14" ht="15" customHeight="1">
      <c r="B29" s="44" t="s">
        <v>388</v>
      </c>
      <c r="C29" s="54" t="s">
        <v>182</v>
      </c>
      <c r="D29" s="422">
        <v>2</v>
      </c>
      <c r="E29" s="422">
        <v>2</v>
      </c>
      <c r="F29" s="332" t="s">
        <v>283</v>
      </c>
      <c r="G29" s="359">
        <f>SUM(H29:I29)</f>
        <v>15</v>
      </c>
      <c r="H29" s="359">
        <v>9</v>
      </c>
      <c r="I29" s="359">
        <v>6</v>
      </c>
      <c r="J29" s="332" t="s">
        <v>283</v>
      </c>
      <c r="K29" s="332" t="s">
        <v>283</v>
      </c>
      <c r="L29" s="332" t="s">
        <v>283</v>
      </c>
    </row>
    <row r="30" spans="1:14" ht="15" customHeight="1">
      <c r="B30" s="44" t="s">
        <v>426</v>
      </c>
      <c r="C30" s="54" t="s">
        <v>182</v>
      </c>
      <c r="D30" s="422">
        <v>1</v>
      </c>
      <c r="E30" s="422">
        <v>1</v>
      </c>
      <c r="F30" s="332" t="s">
        <v>283</v>
      </c>
      <c r="G30" s="359">
        <f>SUM(H30:I30)</f>
        <v>13</v>
      </c>
      <c r="H30" s="359">
        <v>9</v>
      </c>
      <c r="I30" s="359">
        <v>4</v>
      </c>
      <c r="J30" s="422">
        <v>2</v>
      </c>
      <c r="K30" s="422">
        <v>1</v>
      </c>
      <c r="L30" s="422">
        <v>1</v>
      </c>
    </row>
    <row r="31" spans="1:14" ht="15" customHeight="1">
      <c r="B31" s="44" t="s">
        <v>604</v>
      </c>
      <c r="C31" s="54" t="s">
        <v>182</v>
      </c>
      <c r="D31" s="332" t="s">
        <v>283</v>
      </c>
      <c r="E31" s="332" t="s">
        <v>283</v>
      </c>
      <c r="F31" s="332" t="s">
        <v>283</v>
      </c>
      <c r="G31" s="359">
        <f>SUM(H31:I31)</f>
        <v>13</v>
      </c>
      <c r="H31" s="359">
        <v>9</v>
      </c>
      <c r="I31" s="359">
        <v>4</v>
      </c>
      <c r="J31" s="332" t="s">
        <v>283</v>
      </c>
      <c r="K31" s="332" t="s">
        <v>283</v>
      </c>
      <c r="L31" s="332" t="s">
        <v>283</v>
      </c>
    </row>
    <row r="32" spans="1:14" ht="5.25" customHeight="1">
      <c r="A32" s="64"/>
      <c r="B32" s="65"/>
      <c r="C32" s="66"/>
      <c r="D32" s="436"/>
      <c r="E32" s="436"/>
      <c r="F32" s="436"/>
      <c r="G32" s="451"/>
      <c r="H32" s="451"/>
      <c r="I32" s="451"/>
      <c r="J32" s="451"/>
      <c r="K32" s="451"/>
      <c r="L32" s="451"/>
    </row>
    <row r="33" spans="1:14" ht="5.25" customHeight="1">
      <c r="B33" s="44"/>
      <c r="C33" s="54"/>
      <c r="D33" s="422"/>
      <c r="E33" s="422"/>
      <c r="F33" s="422"/>
      <c r="G33" s="359"/>
      <c r="H33" s="359"/>
      <c r="I33" s="359"/>
      <c r="J33" s="359"/>
      <c r="K33" s="359"/>
      <c r="L33" s="359"/>
    </row>
    <row r="34" spans="1:14" ht="15" customHeight="1">
      <c r="A34" s="725" t="s">
        <v>154</v>
      </c>
      <c r="B34" s="725"/>
      <c r="C34" s="726"/>
      <c r="D34" s="422"/>
      <c r="E34" s="422"/>
      <c r="F34" s="422"/>
      <c r="G34" s="422"/>
      <c r="H34" s="422"/>
      <c r="I34" s="422"/>
      <c r="J34" s="422"/>
      <c r="K34" s="422"/>
      <c r="L34" s="422"/>
    </row>
    <row r="35" spans="1:14" ht="15" customHeight="1">
      <c r="A35" s="43" t="s">
        <v>169</v>
      </c>
      <c r="B35" s="43" t="s">
        <v>179</v>
      </c>
      <c r="C35" s="54" t="s">
        <v>182</v>
      </c>
      <c r="D35" s="442" t="s">
        <v>283</v>
      </c>
      <c r="E35" s="442" t="s">
        <v>283</v>
      </c>
      <c r="F35" s="442" t="s">
        <v>283</v>
      </c>
      <c r="G35" s="439">
        <f>G27/D8*100</f>
        <v>0.30476190476190479</v>
      </c>
      <c r="H35" s="439">
        <f>H27/E8*100</f>
        <v>0.38167938931297707</v>
      </c>
      <c r="I35" s="439">
        <f>I27/F8*100</f>
        <v>0.22813688212927757</v>
      </c>
      <c r="J35" s="439">
        <f t="shared" ref="J35:J38" si="6">J27/D8*100</f>
        <v>3.8095238095238099E-2</v>
      </c>
      <c r="K35" s="439">
        <f t="shared" ref="K35:K38" si="7">K27/E8*100</f>
        <v>7.6335877862595422E-2</v>
      </c>
      <c r="L35" s="442" t="s">
        <v>283</v>
      </c>
      <c r="N35" s="44"/>
    </row>
    <row r="36" spans="1:14" ht="15" customHeight="1">
      <c r="B36" s="44" t="s">
        <v>180</v>
      </c>
      <c r="C36" s="54" t="s">
        <v>182</v>
      </c>
      <c r="D36" s="442" t="s">
        <v>283</v>
      </c>
      <c r="E36" s="442" t="s">
        <v>283</v>
      </c>
      <c r="F36" s="442" t="s">
        <v>283</v>
      </c>
      <c r="G36" s="439">
        <f t="shared" ref="G36:G39" si="8">G28/D9*100</f>
        <v>0.53674649050371592</v>
      </c>
      <c r="H36" s="439">
        <f t="shared" ref="H36:H39" si="9">H28/E9*100</f>
        <v>0.74875207986688852</v>
      </c>
      <c r="I36" s="439">
        <f t="shared" ref="I36:I39" si="10">I28/F9*100</f>
        <v>0.32786885245901637</v>
      </c>
      <c r="J36" s="442" t="s">
        <v>283</v>
      </c>
      <c r="K36" s="442" t="s">
        <v>283</v>
      </c>
      <c r="L36" s="442" t="s">
        <v>283</v>
      </c>
      <c r="N36" s="44"/>
    </row>
    <row r="37" spans="1:14" ht="15" customHeight="1">
      <c r="B37" s="44" t="s">
        <v>181</v>
      </c>
      <c r="C37" s="54" t="s">
        <v>182</v>
      </c>
      <c r="D37" s="438">
        <f t="shared" ref="D37:E38" si="11">D29/D10*100</f>
        <v>7.4822297044519259E-2</v>
      </c>
      <c r="E37" s="439">
        <f t="shared" si="11"/>
        <v>0.15232292460015232</v>
      </c>
      <c r="F37" s="442" t="s">
        <v>283</v>
      </c>
      <c r="G37" s="439">
        <f t="shared" si="8"/>
        <v>0.5611672278338945</v>
      </c>
      <c r="H37" s="439">
        <f t="shared" si="9"/>
        <v>0.6854531607006854</v>
      </c>
      <c r="I37" s="439">
        <f t="shared" si="10"/>
        <v>0.44117647058823528</v>
      </c>
      <c r="J37" s="442" t="s">
        <v>283</v>
      </c>
      <c r="K37" s="442" t="s">
        <v>283</v>
      </c>
      <c r="L37" s="442" t="s">
        <v>283</v>
      </c>
      <c r="N37" s="44"/>
    </row>
    <row r="38" spans="1:14" ht="15" customHeight="1">
      <c r="B38" s="44" t="s">
        <v>388</v>
      </c>
      <c r="C38" s="54" t="s">
        <v>182</v>
      </c>
      <c r="D38" s="438">
        <f t="shared" si="11"/>
        <v>4.0048057669203045E-2</v>
      </c>
      <c r="E38" s="439">
        <f t="shared" si="11"/>
        <v>7.9744816586921854E-2</v>
      </c>
      <c r="F38" s="442" t="s">
        <v>283</v>
      </c>
      <c r="G38" s="439">
        <f t="shared" si="8"/>
        <v>0.52062474969963957</v>
      </c>
      <c r="H38" s="439">
        <f t="shared" si="9"/>
        <v>0.71770334928229662</v>
      </c>
      <c r="I38" s="439">
        <f t="shared" si="10"/>
        <v>0.32180209171359614</v>
      </c>
      <c r="J38" s="439">
        <f t="shared" si="6"/>
        <v>8.009611533840609E-2</v>
      </c>
      <c r="K38" s="439">
        <f t="shared" si="7"/>
        <v>7.9744816586921854E-2</v>
      </c>
      <c r="L38" s="439">
        <f t="shared" ref="L38" si="12">L30/F11*100</f>
        <v>8.0450522928399035E-2</v>
      </c>
      <c r="N38" s="44"/>
    </row>
    <row r="39" spans="1:14" ht="15" customHeight="1">
      <c r="B39" s="44" t="s">
        <v>426</v>
      </c>
      <c r="C39" s="54" t="s">
        <v>182</v>
      </c>
      <c r="D39" s="442" t="s">
        <v>389</v>
      </c>
      <c r="E39" s="440" t="s">
        <v>389</v>
      </c>
      <c r="F39" s="442" t="s">
        <v>283</v>
      </c>
      <c r="G39" s="439">
        <f t="shared" si="8"/>
        <v>0.50603347606072402</v>
      </c>
      <c r="H39" s="439">
        <f t="shared" si="9"/>
        <v>0.66568047337278113</v>
      </c>
      <c r="I39" s="439">
        <f t="shared" si="10"/>
        <v>0.32867707477403452</v>
      </c>
      <c r="J39" s="442" t="s">
        <v>283</v>
      </c>
      <c r="K39" s="442" t="s">
        <v>283</v>
      </c>
      <c r="L39" s="442" t="s">
        <v>283</v>
      </c>
      <c r="N39" s="44"/>
    </row>
    <row r="40" spans="1:14" ht="5.25" customHeight="1">
      <c r="A40" s="45"/>
      <c r="B40" s="45"/>
      <c r="C40" s="56"/>
      <c r="D40" s="57"/>
      <c r="E40" s="46"/>
      <c r="F40" s="46"/>
      <c r="G40" s="46"/>
      <c r="H40" s="46"/>
      <c r="I40" s="46"/>
      <c r="J40" s="46"/>
      <c r="K40" s="46"/>
      <c r="L40" s="46"/>
    </row>
    <row r="41" spans="1:14" ht="12.75" customHeight="1">
      <c r="A41" s="296" t="s">
        <v>552</v>
      </c>
    </row>
    <row r="42" spans="1:14" ht="12.75" customHeight="1">
      <c r="A42" s="297" t="s">
        <v>368</v>
      </c>
    </row>
    <row r="43" spans="1:14" ht="12.75" customHeight="1">
      <c r="A43" s="297" t="s">
        <v>369</v>
      </c>
    </row>
    <row r="44" spans="1:14" ht="15" customHeight="1">
      <c r="H44" s="58"/>
      <c r="I44" s="58"/>
      <c r="J44" s="58"/>
      <c r="K44" s="58"/>
      <c r="L44" s="58"/>
      <c r="M44" s="58"/>
      <c r="N44" s="58"/>
    </row>
    <row r="45" spans="1:14" ht="15" customHeight="1">
      <c r="H45" s="58"/>
      <c r="I45" s="58"/>
      <c r="J45" s="58"/>
      <c r="K45" s="58"/>
      <c r="L45" s="58"/>
      <c r="M45" s="58"/>
      <c r="N45" s="58"/>
    </row>
    <row r="46" spans="1:14" ht="15" customHeight="1">
      <c r="H46" s="58"/>
      <c r="I46" s="58"/>
      <c r="J46" s="58"/>
      <c r="K46" s="58"/>
      <c r="L46" s="58"/>
      <c r="M46" s="58"/>
      <c r="N46" s="58"/>
    </row>
    <row r="47" spans="1:14" ht="15" customHeight="1">
      <c r="H47" s="58"/>
      <c r="I47" s="58"/>
      <c r="J47" s="58"/>
      <c r="K47" s="58"/>
      <c r="L47" s="58"/>
      <c r="M47" s="58"/>
      <c r="N47" s="58"/>
    </row>
    <row r="48" spans="1:14" ht="15" customHeight="1">
      <c r="H48" s="58"/>
      <c r="I48" s="58"/>
      <c r="J48" s="58"/>
      <c r="K48" s="58"/>
      <c r="L48" s="58"/>
      <c r="M48" s="58"/>
      <c r="N48" s="58"/>
    </row>
    <row r="49" spans="1:14" ht="15" customHeight="1">
      <c r="H49" s="58"/>
      <c r="I49" s="58"/>
      <c r="J49" s="58"/>
      <c r="K49" s="58"/>
      <c r="L49" s="58"/>
      <c r="M49" s="58"/>
      <c r="N49" s="58"/>
    </row>
    <row r="50" spans="1:14" ht="15" customHeight="1">
      <c r="H50" s="58"/>
      <c r="I50" s="58"/>
      <c r="J50" s="58"/>
      <c r="K50" s="58"/>
      <c r="L50" s="58"/>
      <c r="M50" s="58"/>
      <c r="N50" s="58"/>
    </row>
    <row r="51" spans="1:14" ht="15" customHeight="1">
      <c r="H51" s="58"/>
      <c r="I51" s="58"/>
      <c r="J51" s="58"/>
      <c r="K51" s="58"/>
      <c r="L51" s="58"/>
      <c r="M51" s="58"/>
      <c r="N51" s="58"/>
    </row>
    <row r="52" spans="1:14" ht="15" customHeight="1">
      <c r="H52" s="58"/>
      <c r="I52" s="58"/>
      <c r="J52" s="58"/>
      <c r="K52" s="58"/>
      <c r="L52" s="58"/>
      <c r="M52" s="58"/>
      <c r="N52" s="58"/>
    </row>
    <row r="53" spans="1:14" ht="15" customHeight="1">
      <c r="H53" s="58"/>
      <c r="I53" s="58"/>
      <c r="J53" s="58"/>
      <c r="K53" s="58"/>
      <c r="L53" s="58"/>
      <c r="M53" s="58"/>
      <c r="N53" s="58"/>
    </row>
    <row r="54" spans="1:14" ht="15" customHeight="1">
      <c r="A54" s="44"/>
      <c r="B54" s="44"/>
      <c r="C54" s="44"/>
      <c r="D54" s="44"/>
      <c r="E54" s="44"/>
      <c r="F54" s="44"/>
      <c r="G54" s="44"/>
      <c r="H54" s="58"/>
      <c r="I54" s="58"/>
      <c r="J54" s="58"/>
      <c r="K54" s="58"/>
      <c r="L54" s="58"/>
      <c r="M54" s="58"/>
      <c r="N54" s="58"/>
    </row>
    <row r="55" spans="1:14" ht="15" customHeight="1">
      <c r="A55" s="44"/>
      <c r="B55" s="44"/>
      <c r="C55" s="44"/>
      <c r="D55" s="44"/>
      <c r="E55" s="44"/>
      <c r="F55" s="44"/>
      <c r="G55" s="44"/>
      <c r="H55" s="58"/>
      <c r="I55" s="58"/>
      <c r="J55" s="58"/>
      <c r="K55" s="58"/>
      <c r="L55" s="58"/>
      <c r="M55" s="58"/>
      <c r="N55" s="58"/>
    </row>
    <row r="56" spans="1:14" ht="15" customHeight="1">
      <c r="A56" s="44"/>
      <c r="B56" s="44"/>
      <c r="C56" s="44"/>
      <c r="D56" s="44"/>
      <c r="E56" s="44"/>
      <c r="F56" s="44"/>
      <c r="G56" s="44"/>
      <c r="H56" s="58"/>
      <c r="I56" s="58"/>
      <c r="J56" s="58"/>
      <c r="K56" s="58"/>
      <c r="L56" s="58"/>
      <c r="M56" s="58"/>
      <c r="N56" s="58"/>
    </row>
    <row r="57" spans="1:14" ht="15" customHeight="1">
      <c r="A57" s="44"/>
      <c r="B57" s="44"/>
      <c r="C57" s="44"/>
      <c r="D57" s="44"/>
      <c r="E57" s="44"/>
      <c r="F57" s="44"/>
      <c r="G57" s="44"/>
      <c r="H57" s="58"/>
      <c r="I57" s="58"/>
      <c r="J57" s="58"/>
      <c r="K57" s="58"/>
      <c r="L57" s="58"/>
      <c r="M57" s="58"/>
      <c r="N57" s="58"/>
    </row>
    <row r="58" spans="1:14" ht="15" customHeight="1">
      <c r="A58" s="44"/>
      <c r="B58" s="44"/>
      <c r="C58" s="44"/>
      <c r="D58" s="44"/>
      <c r="E58" s="44"/>
      <c r="F58" s="44"/>
      <c r="G58" s="44"/>
      <c r="H58" s="58"/>
      <c r="I58" s="58"/>
      <c r="J58" s="58"/>
      <c r="K58" s="58"/>
      <c r="L58" s="58"/>
      <c r="M58" s="58"/>
      <c r="N58" s="58"/>
    </row>
    <row r="59" spans="1:14" ht="15" customHeight="1">
      <c r="A59" s="44"/>
      <c r="B59" s="44"/>
      <c r="C59" s="44"/>
      <c r="D59" s="44"/>
      <c r="E59" s="44"/>
      <c r="F59" s="44"/>
      <c r="G59" s="44"/>
      <c r="H59" s="58"/>
      <c r="I59" s="58"/>
      <c r="J59" s="58"/>
      <c r="K59" s="58"/>
      <c r="L59" s="58"/>
      <c r="M59" s="58"/>
      <c r="N59" s="58"/>
    </row>
    <row r="60" spans="1:14" ht="15" customHeight="1">
      <c r="A60" s="44"/>
      <c r="B60" s="44"/>
      <c r="C60" s="44"/>
      <c r="D60" s="44"/>
      <c r="E60" s="44"/>
      <c r="F60" s="44"/>
      <c r="G60" s="44"/>
      <c r="H60" s="58"/>
      <c r="I60" s="58"/>
      <c r="J60" s="58"/>
      <c r="K60" s="58"/>
      <c r="L60" s="58"/>
      <c r="M60" s="58"/>
      <c r="N60" s="58"/>
    </row>
    <row r="61" spans="1:14" ht="15" customHeight="1">
      <c r="A61" s="44"/>
      <c r="B61" s="44"/>
      <c r="C61" s="44"/>
      <c r="D61" s="44"/>
      <c r="E61" s="44"/>
      <c r="F61" s="44"/>
      <c r="G61" s="44"/>
      <c r="H61" s="58"/>
      <c r="I61" s="58"/>
      <c r="J61" s="58"/>
      <c r="K61" s="58"/>
      <c r="L61" s="58"/>
      <c r="M61" s="58"/>
      <c r="N61" s="58"/>
    </row>
    <row r="62" spans="1:14" ht="15" customHeight="1">
      <c r="A62" s="44"/>
      <c r="B62" s="44"/>
      <c r="C62" s="44"/>
      <c r="D62" s="44"/>
      <c r="E62" s="44"/>
      <c r="F62" s="44"/>
      <c r="G62" s="44"/>
      <c r="H62" s="58"/>
      <c r="I62" s="58"/>
      <c r="J62" s="58"/>
      <c r="K62" s="58"/>
      <c r="L62" s="58"/>
      <c r="M62" s="58"/>
      <c r="N62" s="58"/>
    </row>
    <row r="63" spans="1:14" ht="15" customHeight="1">
      <c r="A63" s="44"/>
      <c r="B63" s="44"/>
      <c r="C63" s="44"/>
      <c r="D63" s="44"/>
      <c r="E63" s="44"/>
      <c r="F63" s="44"/>
      <c r="G63" s="44"/>
      <c r="H63" s="58"/>
      <c r="I63" s="58"/>
      <c r="J63" s="58"/>
      <c r="K63" s="58"/>
      <c r="L63" s="58"/>
      <c r="M63" s="58"/>
      <c r="N63" s="58"/>
    </row>
    <row r="64" spans="1:14" ht="15" customHeight="1">
      <c r="A64" s="44"/>
      <c r="B64" s="44"/>
      <c r="C64" s="44"/>
      <c r="D64" s="44"/>
      <c r="E64" s="44"/>
      <c r="F64" s="44"/>
      <c r="G64" s="44"/>
      <c r="H64" s="58"/>
      <c r="I64" s="58"/>
      <c r="J64" s="58"/>
      <c r="K64" s="58"/>
      <c r="L64" s="58"/>
      <c r="M64" s="58"/>
      <c r="N64" s="58"/>
    </row>
    <row r="65" spans="1:14" ht="15" customHeight="1">
      <c r="A65" s="44"/>
      <c r="B65" s="44"/>
      <c r="C65" s="44"/>
      <c r="D65" s="44"/>
      <c r="E65" s="44"/>
      <c r="F65" s="44"/>
      <c r="G65" s="44"/>
      <c r="H65" s="58"/>
      <c r="I65" s="58"/>
      <c r="J65" s="58"/>
      <c r="K65" s="58"/>
      <c r="L65" s="58"/>
      <c r="M65" s="58"/>
      <c r="N65" s="58"/>
    </row>
    <row r="66" spans="1:14" ht="15" customHeight="1">
      <c r="A66" s="44"/>
      <c r="B66" s="44"/>
      <c r="C66" s="44"/>
      <c r="D66" s="44"/>
      <c r="E66" s="44"/>
      <c r="F66" s="44"/>
      <c r="G66" s="44"/>
      <c r="H66" s="58"/>
      <c r="I66" s="58"/>
      <c r="J66" s="58"/>
      <c r="K66" s="58"/>
      <c r="L66" s="58"/>
      <c r="M66" s="58"/>
      <c r="N66" s="58"/>
    </row>
    <row r="67" spans="1:14" ht="15" customHeight="1">
      <c r="A67" s="44"/>
      <c r="B67" s="44"/>
      <c r="C67" s="44"/>
      <c r="D67" s="44"/>
      <c r="E67" s="44"/>
      <c r="F67" s="44"/>
      <c r="G67" s="44"/>
      <c r="H67" s="58"/>
      <c r="I67" s="58"/>
      <c r="J67" s="58"/>
      <c r="K67" s="58"/>
      <c r="L67" s="58"/>
      <c r="M67" s="58"/>
      <c r="N67" s="58"/>
    </row>
    <row r="68" spans="1:14" ht="15" customHeight="1">
      <c r="A68" s="44"/>
      <c r="B68" s="44"/>
      <c r="C68" s="44"/>
      <c r="D68" s="44"/>
      <c r="E68" s="44"/>
      <c r="F68" s="44"/>
      <c r="G68" s="44"/>
      <c r="H68" s="58"/>
      <c r="I68" s="58"/>
      <c r="J68" s="58"/>
      <c r="K68" s="58"/>
      <c r="L68" s="58"/>
      <c r="M68" s="58"/>
      <c r="N68" s="58"/>
    </row>
    <row r="69" spans="1:14" ht="15" customHeight="1">
      <c r="A69" s="44"/>
      <c r="B69" s="44"/>
      <c r="C69" s="44"/>
      <c r="D69" s="44"/>
      <c r="E69" s="44"/>
      <c r="F69" s="44"/>
      <c r="G69" s="44"/>
      <c r="H69" s="58"/>
      <c r="I69" s="58"/>
      <c r="J69" s="58"/>
      <c r="K69" s="58"/>
      <c r="L69" s="58"/>
      <c r="M69" s="58"/>
      <c r="N69" s="58"/>
    </row>
    <row r="70" spans="1:14" ht="15" customHeight="1">
      <c r="A70" s="44"/>
      <c r="B70" s="44"/>
      <c r="C70" s="44"/>
      <c r="D70" s="44"/>
      <c r="E70" s="44"/>
      <c r="F70" s="44"/>
      <c r="G70" s="44"/>
      <c r="H70" s="58"/>
      <c r="I70" s="58"/>
      <c r="J70" s="58"/>
      <c r="K70" s="58"/>
      <c r="L70" s="58"/>
      <c r="M70" s="58"/>
      <c r="N70" s="58"/>
    </row>
    <row r="71" spans="1:14" ht="15" customHeight="1">
      <c r="A71" s="44"/>
      <c r="B71" s="44"/>
      <c r="C71" s="44"/>
      <c r="D71" s="44"/>
      <c r="E71" s="44"/>
      <c r="F71" s="44"/>
      <c r="G71" s="44"/>
      <c r="H71" s="58"/>
      <c r="I71" s="58"/>
      <c r="J71" s="58"/>
      <c r="K71" s="58"/>
      <c r="L71" s="58"/>
      <c r="M71" s="58"/>
      <c r="N71" s="58"/>
    </row>
    <row r="72" spans="1:14" ht="15" customHeight="1">
      <c r="A72" s="44"/>
      <c r="B72" s="44"/>
      <c r="C72" s="44"/>
      <c r="D72" s="44"/>
      <c r="E72" s="44"/>
      <c r="F72" s="44"/>
      <c r="G72" s="44"/>
      <c r="H72" s="58"/>
      <c r="I72" s="58"/>
      <c r="J72" s="58"/>
      <c r="K72" s="58"/>
      <c r="L72" s="58"/>
      <c r="M72" s="58"/>
      <c r="N72" s="58"/>
    </row>
    <row r="73" spans="1:14" ht="15" customHeight="1">
      <c r="A73" s="44"/>
      <c r="B73" s="44"/>
      <c r="C73" s="44"/>
      <c r="D73" s="44"/>
      <c r="E73" s="44"/>
      <c r="F73" s="44"/>
      <c r="G73" s="44"/>
      <c r="H73" s="58"/>
      <c r="I73" s="58"/>
      <c r="J73" s="58"/>
      <c r="K73" s="58"/>
      <c r="L73" s="58"/>
      <c r="M73" s="58"/>
      <c r="N73" s="58"/>
    </row>
    <row r="74" spans="1:14" ht="15" customHeight="1">
      <c r="A74" s="44"/>
      <c r="B74" s="44"/>
      <c r="C74" s="44"/>
      <c r="D74" s="44"/>
      <c r="E74" s="44"/>
      <c r="F74" s="44"/>
      <c r="G74" s="44"/>
      <c r="H74" s="58"/>
      <c r="I74" s="58"/>
      <c r="J74" s="58"/>
      <c r="K74" s="58"/>
      <c r="L74" s="58"/>
      <c r="M74" s="58"/>
      <c r="N74" s="58"/>
    </row>
    <row r="75" spans="1:14" ht="15" customHeight="1">
      <c r="A75" s="44"/>
      <c r="B75" s="44"/>
      <c r="C75" s="44"/>
      <c r="D75" s="44"/>
      <c r="E75" s="44"/>
      <c r="F75" s="44"/>
      <c r="G75" s="44"/>
      <c r="H75" s="58"/>
      <c r="I75" s="58"/>
      <c r="J75" s="58"/>
      <c r="K75" s="58"/>
      <c r="L75" s="58"/>
      <c r="M75" s="58"/>
      <c r="N75" s="58"/>
    </row>
    <row r="76" spans="1:14" ht="15" customHeight="1">
      <c r="A76" s="44"/>
      <c r="B76" s="44"/>
      <c r="C76" s="44"/>
      <c r="D76" s="44"/>
      <c r="E76" s="44"/>
      <c r="F76" s="44"/>
      <c r="G76" s="44"/>
      <c r="H76" s="58"/>
      <c r="I76" s="58"/>
      <c r="J76" s="58"/>
      <c r="K76" s="58"/>
      <c r="L76" s="58"/>
      <c r="M76" s="58"/>
      <c r="N76" s="58"/>
    </row>
    <row r="77" spans="1:14" ht="15" customHeight="1">
      <c r="A77" s="44"/>
      <c r="B77" s="44"/>
      <c r="C77" s="44"/>
      <c r="D77" s="44"/>
      <c r="E77" s="44"/>
      <c r="F77" s="44"/>
      <c r="G77" s="44"/>
      <c r="H77" s="58"/>
      <c r="I77" s="58"/>
      <c r="J77" s="58"/>
      <c r="K77" s="58"/>
      <c r="L77" s="58"/>
      <c r="M77" s="58"/>
      <c r="N77" s="58"/>
    </row>
    <row r="78" spans="1:14" ht="15" customHeight="1">
      <c r="A78" s="44"/>
      <c r="B78" s="44"/>
      <c r="C78" s="44"/>
      <c r="D78" s="44"/>
      <c r="E78" s="44"/>
      <c r="F78" s="44"/>
      <c r="G78" s="44"/>
      <c r="H78" s="58"/>
      <c r="I78" s="58"/>
      <c r="J78" s="58"/>
      <c r="K78" s="58"/>
      <c r="L78" s="58"/>
      <c r="M78" s="58"/>
      <c r="N78" s="58"/>
    </row>
    <row r="79" spans="1:14" ht="15" customHeight="1">
      <c r="A79" s="44"/>
      <c r="B79" s="44"/>
      <c r="C79" s="44"/>
      <c r="D79" s="44"/>
      <c r="E79" s="44"/>
      <c r="F79" s="44"/>
      <c r="G79" s="44"/>
      <c r="H79" s="58"/>
      <c r="I79" s="58"/>
      <c r="J79" s="58"/>
      <c r="K79" s="58"/>
      <c r="L79" s="58"/>
      <c r="M79" s="58"/>
      <c r="N79" s="58"/>
    </row>
    <row r="80" spans="1:14" ht="15" customHeight="1">
      <c r="A80" s="44"/>
      <c r="B80" s="44"/>
      <c r="C80" s="44"/>
      <c r="D80" s="44"/>
      <c r="E80" s="44"/>
      <c r="F80" s="44"/>
      <c r="G80" s="44"/>
      <c r="H80" s="58"/>
      <c r="I80" s="58"/>
      <c r="J80" s="58"/>
      <c r="K80" s="58"/>
      <c r="L80" s="58"/>
      <c r="M80" s="58"/>
      <c r="N80" s="58"/>
    </row>
    <row r="81" spans="1:14" ht="15" customHeight="1">
      <c r="A81" s="44"/>
      <c r="B81" s="44"/>
      <c r="C81" s="44"/>
      <c r="D81" s="44"/>
      <c r="E81" s="44"/>
      <c r="F81" s="44"/>
      <c r="G81" s="44"/>
      <c r="H81" s="58"/>
      <c r="I81" s="58"/>
      <c r="J81" s="58"/>
      <c r="K81" s="58"/>
      <c r="L81" s="58"/>
      <c r="M81" s="58"/>
      <c r="N81" s="58"/>
    </row>
    <row r="82" spans="1:14" ht="15" customHeight="1">
      <c r="A82" s="44"/>
      <c r="B82" s="44"/>
      <c r="C82" s="44"/>
      <c r="D82" s="44"/>
      <c r="E82" s="44"/>
      <c r="F82" s="44"/>
      <c r="G82" s="44"/>
      <c r="H82" s="58"/>
      <c r="I82" s="58"/>
      <c r="J82" s="58"/>
      <c r="K82" s="58"/>
      <c r="L82" s="58"/>
      <c r="M82" s="58"/>
      <c r="N82" s="58"/>
    </row>
    <row r="83" spans="1:14" ht="15" customHeight="1">
      <c r="A83" s="44"/>
      <c r="B83" s="44"/>
      <c r="C83" s="44"/>
      <c r="D83" s="44"/>
      <c r="E83" s="44"/>
      <c r="F83" s="44"/>
      <c r="G83" s="44"/>
      <c r="H83" s="58"/>
      <c r="I83" s="58"/>
      <c r="J83" s="58"/>
      <c r="K83" s="58"/>
      <c r="L83" s="58"/>
      <c r="M83" s="58"/>
      <c r="N83" s="58"/>
    </row>
    <row r="84" spans="1:14" ht="15" customHeight="1">
      <c r="A84" s="44"/>
      <c r="B84" s="44"/>
      <c r="C84" s="44"/>
      <c r="D84" s="44"/>
      <c r="E84" s="44"/>
      <c r="F84" s="44"/>
      <c r="G84" s="44"/>
      <c r="H84" s="58"/>
      <c r="I84" s="58"/>
      <c r="J84" s="58"/>
      <c r="K84" s="58"/>
      <c r="L84" s="58"/>
      <c r="M84" s="58"/>
      <c r="N84" s="58"/>
    </row>
    <row r="85" spans="1:14" ht="15" customHeight="1">
      <c r="A85" s="44"/>
      <c r="B85" s="44"/>
      <c r="C85" s="44"/>
      <c r="D85" s="44"/>
      <c r="E85" s="44"/>
      <c r="F85" s="44"/>
      <c r="G85" s="44"/>
      <c r="H85" s="58"/>
      <c r="I85" s="58"/>
      <c r="J85" s="58"/>
      <c r="K85" s="58"/>
      <c r="L85" s="58"/>
      <c r="M85" s="58"/>
      <c r="N85" s="58"/>
    </row>
    <row r="86" spans="1:14" ht="15" customHeight="1">
      <c r="A86" s="44"/>
      <c r="B86" s="44"/>
      <c r="C86" s="44"/>
      <c r="D86" s="44"/>
      <c r="E86" s="44"/>
      <c r="F86" s="44"/>
      <c r="G86" s="44"/>
      <c r="H86" s="58"/>
      <c r="I86" s="58"/>
      <c r="J86" s="58"/>
      <c r="K86" s="58"/>
      <c r="L86" s="58"/>
      <c r="M86" s="58"/>
      <c r="N86" s="58"/>
    </row>
    <row r="87" spans="1:14" ht="15" customHeight="1">
      <c r="A87" s="44"/>
      <c r="B87" s="44"/>
      <c r="C87" s="44"/>
      <c r="D87" s="44"/>
      <c r="E87" s="44"/>
      <c r="F87" s="44"/>
      <c r="G87" s="44"/>
      <c r="H87" s="58"/>
      <c r="I87" s="58"/>
      <c r="J87" s="58"/>
      <c r="K87" s="58"/>
      <c r="L87" s="58"/>
      <c r="M87" s="58"/>
      <c r="N87" s="58"/>
    </row>
    <row r="88" spans="1:14" ht="15" customHeight="1">
      <c r="A88" s="44"/>
      <c r="B88" s="44"/>
      <c r="C88" s="44"/>
      <c r="D88" s="44"/>
      <c r="E88" s="44"/>
      <c r="F88" s="44"/>
      <c r="G88" s="44"/>
      <c r="H88" s="58"/>
      <c r="I88" s="58"/>
      <c r="J88" s="58"/>
      <c r="K88" s="58"/>
      <c r="L88" s="58"/>
      <c r="M88" s="58"/>
      <c r="N88" s="58"/>
    </row>
    <row r="89" spans="1:14" ht="15" customHeight="1">
      <c r="A89" s="44"/>
      <c r="B89" s="44"/>
      <c r="C89" s="44"/>
      <c r="D89" s="44"/>
      <c r="E89" s="44"/>
      <c r="F89" s="44"/>
      <c r="G89" s="44"/>
      <c r="H89" s="58"/>
      <c r="I89" s="58"/>
      <c r="J89" s="58"/>
      <c r="K89" s="58"/>
      <c r="L89" s="58"/>
      <c r="M89" s="58"/>
      <c r="N89" s="58"/>
    </row>
    <row r="90" spans="1:14" ht="15" customHeight="1">
      <c r="A90" s="44"/>
      <c r="B90" s="44"/>
      <c r="C90" s="44"/>
      <c r="D90" s="44"/>
      <c r="E90" s="44"/>
      <c r="F90" s="44"/>
      <c r="G90" s="44"/>
      <c r="H90" s="58"/>
      <c r="I90" s="58"/>
      <c r="J90" s="58"/>
      <c r="K90" s="58"/>
      <c r="L90" s="58"/>
      <c r="M90" s="58"/>
      <c r="N90" s="58"/>
    </row>
    <row r="91" spans="1:14" ht="15" customHeight="1">
      <c r="A91" s="44"/>
      <c r="B91" s="44"/>
      <c r="C91" s="44"/>
      <c r="D91" s="44"/>
      <c r="E91" s="44"/>
      <c r="F91" s="44"/>
      <c r="G91" s="44"/>
      <c r="H91" s="58"/>
      <c r="I91" s="58"/>
      <c r="J91" s="58"/>
      <c r="K91" s="58"/>
      <c r="L91" s="58"/>
      <c r="M91" s="58"/>
      <c r="N91" s="58"/>
    </row>
    <row r="92" spans="1:14" ht="15" customHeight="1">
      <c r="A92" s="44"/>
      <c r="B92" s="44"/>
      <c r="C92" s="44"/>
      <c r="D92" s="44"/>
      <c r="E92" s="44"/>
      <c r="F92" s="44"/>
      <c r="G92" s="44"/>
      <c r="H92" s="58"/>
      <c r="I92" s="58"/>
      <c r="J92" s="58"/>
      <c r="K92" s="58"/>
      <c r="L92" s="58"/>
      <c r="M92" s="58"/>
      <c r="N92" s="58"/>
    </row>
    <row r="93" spans="1:14" ht="15" customHeight="1">
      <c r="A93" s="44"/>
      <c r="B93" s="44"/>
      <c r="C93" s="44"/>
      <c r="D93" s="44"/>
      <c r="E93" s="44"/>
      <c r="F93" s="44"/>
      <c r="G93" s="44"/>
      <c r="H93" s="58"/>
      <c r="I93" s="58"/>
      <c r="J93" s="58"/>
      <c r="K93" s="58"/>
      <c r="L93" s="58"/>
      <c r="M93" s="58"/>
      <c r="N93" s="58"/>
    </row>
    <row r="94" spans="1:14" ht="15" customHeight="1">
      <c r="A94" s="44"/>
      <c r="B94" s="44"/>
      <c r="C94" s="44"/>
      <c r="D94" s="44"/>
      <c r="E94" s="44"/>
      <c r="F94" s="44"/>
      <c r="G94" s="44"/>
      <c r="H94" s="58"/>
      <c r="I94" s="58"/>
      <c r="J94" s="58"/>
      <c r="K94" s="58"/>
      <c r="L94" s="58"/>
      <c r="M94" s="58"/>
      <c r="N94" s="58"/>
    </row>
    <row r="95" spans="1:14" ht="15" customHeight="1">
      <c r="A95" s="44"/>
      <c r="B95" s="44"/>
      <c r="C95" s="44"/>
      <c r="D95" s="44"/>
      <c r="E95" s="44"/>
      <c r="F95" s="44"/>
      <c r="G95" s="44"/>
      <c r="H95" s="58"/>
      <c r="I95" s="58"/>
      <c r="J95" s="58"/>
      <c r="K95" s="58"/>
      <c r="L95" s="58"/>
      <c r="M95" s="58"/>
      <c r="N95" s="58"/>
    </row>
    <row r="96" spans="1:14" ht="15" customHeight="1">
      <c r="A96" s="44"/>
      <c r="B96" s="44"/>
      <c r="C96" s="44"/>
      <c r="D96" s="44"/>
      <c r="E96" s="44"/>
      <c r="F96" s="44"/>
      <c r="G96" s="44"/>
      <c r="H96" s="58"/>
      <c r="I96" s="58"/>
      <c r="J96" s="58"/>
      <c r="K96" s="58"/>
      <c r="L96" s="58"/>
      <c r="M96" s="58"/>
      <c r="N96" s="58"/>
    </row>
    <row r="97" spans="1:14" ht="15" customHeight="1">
      <c r="A97" s="44"/>
      <c r="B97" s="44"/>
      <c r="C97" s="44"/>
      <c r="D97" s="44"/>
      <c r="E97" s="44"/>
      <c r="F97" s="44"/>
      <c r="G97" s="44"/>
      <c r="H97" s="58"/>
      <c r="I97" s="58"/>
      <c r="J97" s="58"/>
      <c r="K97" s="58"/>
      <c r="L97" s="58"/>
      <c r="M97" s="58"/>
      <c r="N97" s="58"/>
    </row>
    <row r="98" spans="1:14" ht="15" customHeight="1">
      <c r="A98" s="44"/>
      <c r="B98" s="44"/>
      <c r="C98" s="44"/>
      <c r="D98" s="44"/>
      <c r="E98" s="44"/>
      <c r="F98" s="44"/>
      <c r="G98" s="44"/>
      <c r="H98" s="58"/>
      <c r="I98" s="58"/>
      <c r="J98" s="58"/>
      <c r="K98" s="58"/>
      <c r="L98" s="58"/>
      <c r="M98" s="58"/>
      <c r="N98" s="58"/>
    </row>
    <row r="99" spans="1:14" ht="15" customHeight="1">
      <c r="A99" s="44"/>
      <c r="B99" s="44"/>
      <c r="C99" s="44"/>
      <c r="D99" s="44"/>
      <c r="E99" s="44"/>
      <c r="F99" s="44"/>
      <c r="G99" s="44"/>
      <c r="H99" s="58"/>
      <c r="I99" s="58"/>
      <c r="J99" s="58"/>
      <c r="K99" s="58"/>
      <c r="L99" s="58"/>
      <c r="M99" s="58"/>
      <c r="N99" s="58"/>
    </row>
    <row r="100" spans="1:14" ht="15" customHeight="1">
      <c r="A100" s="44"/>
      <c r="B100" s="44"/>
      <c r="C100" s="44"/>
      <c r="D100" s="44"/>
      <c r="E100" s="44"/>
      <c r="F100" s="44"/>
      <c r="G100" s="44"/>
      <c r="H100" s="58"/>
      <c r="I100" s="58"/>
      <c r="J100" s="58"/>
      <c r="K100" s="58"/>
      <c r="L100" s="58"/>
      <c r="M100" s="58"/>
      <c r="N100" s="58"/>
    </row>
    <row r="101" spans="1:14" ht="15" customHeight="1">
      <c r="A101" s="44"/>
      <c r="B101" s="44"/>
      <c r="C101" s="44"/>
      <c r="D101" s="44"/>
      <c r="E101" s="44"/>
      <c r="F101" s="44"/>
      <c r="G101" s="44"/>
      <c r="H101" s="58"/>
      <c r="I101" s="58"/>
      <c r="J101" s="58"/>
      <c r="K101" s="58"/>
      <c r="L101" s="58"/>
      <c r="M101" s="58"/>
      <c r="N101" s="58"/>
    </row>
    <row r="102" spans="1:14" ht="15" customHeight="1">
      <c r="A102" s="44"/>
      <c r="B102" s="44"/>
      <c r="C102" s="44"/>
      <c r="D102" s="44"/>
      <c r="E102" s="44"/>
      <c r="F102" s="44"/>
      <c r="G102" s="44"/>
      <c r="H102" s="58"/>
      <c r="I102" s="58"/>
      <c r="J102" s="58"/>
      <c r="K102" s="58"/>
      <c r="L102" s="58"/>
      <c r="M102" s="58"/>
      <c r="N102" s="58"/>
    </row>
    <row r="103" spans="1:14" ht="15" customHeight="1">
      <c r="A103" s="44"/>
      <c r="B103" s="44"/>
      <c r="C103" s="44"/>
      <c r="D103" s="44"/>
      <c r="E103" s="44"/>
      <c r="F103" s="44"/>
      <c r="G103" s="44"/>
      <c r="H103" s="58"/>
      <c r="I103" s="58"/>
      <c r="J103" s="58"/>
      <c r="K103" s="58"/>
      <c r="L103" s="58"/>
      <c r="M103" s="58"/>
      <c r="N103" s="58"/>
    </row>
    <row r="104" spans="1:14" ht="15" customHeight="1">
      <c r="A104" s="44"/>
      <c r="B104" s="44"/>
      <c r="C104" s="44"/>
      <c r="D104" s="44"/>
      <c r="E104" s="44"/>
      <c r="F104" s="44"/>
      <c r="G104" s="44"/>
      <c r="H104" s="58"/>
      <c r="I104" s="58"/>
      <c r="J104" s="58"/>
      <c r="K104" s="58"/>
      <c r="L104" s="58"/>
      <c r="M104" s="58"/>
      <c r="N104" s="58"/>
    </row>
    <row r="105" spans="1:14" ht="15" customHeight="1">
      <c r="A105" s="44"/>
      <c r="B105" s="44"/>
      <c r="C105" s="44"/>
      <c r="D105" s="44"/>
      <c r="E105" s="44"/>
      <c r="F105" s="44"/>
      <c r="G105" s="44"/>
      <c r="H105" s="58"/>
      <c r="I105" s="58"/>
      <c r="J105" s="58"/>
      <c r="K105" s="58"/>
      <c r="L105" s="58"/>
      <c r="M105" s="58"/>
      <c r="N105" s="58"/>
    </row>
    <row r="106" spans="1:14" ht="15" customHeight="1">
      <c r="A106" s="44"/>
      <c r="B106" s="44"/>
      <c r="C106" s="44"/>
      <c r="D106" s="44"/>
      <c r="E106" s="44"/>
      <c r="F106" s="44"/>
      <c r="G106" s="44"/>
      <c r="H106" s="58"/>
      <c r="I106" s="58"/>
      <c r="J106" s="58"/>
      <c r="K106" s="58"/>
      <c r="L106" s="58"/>
      <c r="M106" s="58"/>
      <c r="N106" s="58"/>
    </row>
    <row r="107" spans="1:14" ht="15" customHeight="1">
      <c r="A107" s="44"/>
      <c r="B107" s="44"/>
      <c r="C107" s="44"/>
      <c r="D107" s="44"/>
      <c r="E107" s="44"/>
      <c r="F107" s="44"/>
      <c r="G107" s="44"/>
      <c r="H107" s="58"/>
      <c r="I107" s="58"/>
      <c r="J107" s="58"/>
      <c r="K107" s="58"/>
      <c r="L107" s="58"/>
      <c r="M107" s="58"/>
      <c r="N107" s="58"/>
    </row>
    <row r="108" spans="1:14" ht="15" customHeight="1">
      <c r="A108" s="44"/>
      <c r="B108" s="44"/>
      <c r="C108" s="44"/>
      <c r="D108" s="44"/>
      <c r="E108" s="44"/>
      <c r="F108" s="44"/>
      <c r="G108" s="44"/>
      <c r="H108" s="58"/>
      <c r="I108" s="58"/>
      <c r="J108" s="58"/>
      <c r="K108" s="58"/>
      <c r="L108" s="58"/>
      <c r="M108" s="58"/>
      <c r="N108" s="58"/>
    </row>
    <row r="109" spans="1:14" ht="15" customHeight="1">
      <c r="A109" s="44"/>
      <c r="B109" s="44"/>
      <c r="C109" s="44"/>
      <c r="D109" s="44"/>
      <c r="E109" s="44"/>
      <c r="F109" s="44"/>
      <c r="G109" s="44"/>
      <c r="H109" s="58"/>
      <c r="I109" s="58"/>
      <c r="J109" s="58"/>
      <c r="K109" s="58"/>
      <c r="L109" s="58"/>
      <c r="M109" s="58"/>
      <c r="N109" s="58"/>
    </row>
    <row r="110" spans="1:14" ht="15" customHeight="1">
      <c r="A110" s="44"/>
      <c r="B110" s="44"/>
      <c r="C110" s="44"/>
      <c r="D110" s="44"/>
      <c r="E110" s="44"/>
      <c r="F110" s="44"/>
      <c r="G110" s="44"/>
      <c r="H110" s="58"/>
      <c r="I110" s="58"/>
      <c r="J110" s="58"/>
      <c r="K110" s="58"/>
      <c r="L110" s="58"/>
      <c r="M110" s="58"/>
      <c r="N110" s="58"/>
    </row>
    <row r="111" spans="1:14" ht="15" customHeight="1">
      <c r="A111" s="44"/>
      <c r="B111" s="44"/>
      <c r="C111" s="44"/>
      <c r="D111" s="44"/>
      <c r="E111" s="44"/>
      <c r="F111" s="44"/>
      <c r="G111" s="44"/>
      <c r="H111" s="58"/>
      <c r="I111" s="58"/>
      <c r="J111" s="58"/>
      <c r="K111" s="58"/>
      <c r="L111" s="58"/>
      <c r="M111" s="58"/>
      <c r="N111" s="58"/>
    </row>
    <row r="112" spans="1:14" ht="15" customHeight="1">
      <c r="A112" s="44"/>
      <c r="B112" s="44"/>
      <c r="C112" s="44"/>
      <c r="D112" s="44"/>
      <c r="E112" s="44"/>
      <c r="F112" s="44"/>
      <c r="G112" s="44"/>
      <c r="H112" s="58"/>
      <c r="I112" s="58"/>
      <c r="J112" s="58"/>
      <c r="K112" s="58"/>
      <c r="L112" s="58"/>
      <c r="M112" s="58"/>
      <c r="N112" s="58"/>
    </row>
    <row r="113" spans="1:14" ht="15" customHeight="1">
      <c r="A113" s="44"/>
      <c r="B113" s="44"/>
      <c r="C113" s="44"/>
      <c r="D113" s="44"/>
      <c r="E113" s="44"/>
      <c r="F113" s="44"/>
      <c r="G113" s="44"/>
      <c r="H113" s="58"/>
      <c r="I113" s="58"/>
      <c r="J113" s="58"/>
      <c r="K113" s="58"/>
      <c r="L113" s="58"/>
      <c r="M113" s="58"/>
      <c r="N113" s="58"/>
    </row>
    <row r="114" spans="1:14" ht="15" customHeight="1">
      <c r="A114" s="44"/>
      <c r="B114" s="44"/>
      <c r="C114" s="44"/>
      <c r="D114" s="44"/>
      <c r="E114" s="44"/>
      <c r="F114" s="44"/>
      <c r="G114" s="44"/>
      <c r="H114" s="58"/>
      <c r="I114" s="58"/>
      <c r="J114" s="58"/>
      <c r="K114" s="58"/>
      <c r="L114" s="58"/>
      <c r="M114" s="58"/>
      <c r="N114" s="58"/>
    </row>
    <row r="115" spans="1:14" ht="15" customHeight="1">
      <c r="A115" s="44"/>
      <c r="B115" s="44"/>
      <c r="C115" s="44"/>
      <c r="D115" s="44"/>
      <c r="E115" s="44"/>
      <c r="F115" s="44"/>
      <c r="G115" s="44"/>
      <c r="H115" s="58"/>
      <c r="I115" s="58"/>
      <c r="J115" s="58"/>
      <c r="K115" s="58"/>
      <c r="L115" s="58"/>
      <c r="M115" s="58"/>
      <c r="N115" s="58"/>
    </row>
    <row r="116" spans="1:14" ht="15" customHeight="1">
      <c r="A116" s="44"/>
      <c r="B116" s="44"/>
      <c r="C116" s="44"/>
      <c r="D116" s="44"/>
      <c r="E116" s="44"/>
      <c r="F116" s="44"/>
      <c r="G116" s="44"/>
      <c r="H116" s="58"/>
      <c r="I116" s="58"/>
      <c r="J116" s="58"/>
      <c r="K116" s="58"/>
      <c r="L116" s="58"/>
      <c r="M116" s="58"/>
      <c r="N116" s="58"/>
    </row>
    <row r="117" spans="1:14" ht="15" customHeight="1">
      <c r="A117" s="44"/>
      <c r="B117" s="44"/>
      <c r="C117" s="44"/>
      <c r="D117" s="44"/>
      <c r="E117" s="44"/>
      <c r="F117" s="44"/>
      <c r="G117" s="44"/>
      <c r="H117" s="58"/>
      <c r="I117" s="58"/>
      <c r="J117" s="58"/>
      <c r="K117" s="58"/>
      <c r="L117" s="58"/>
      <c r="M117" s="58"/>
      <c r="N117" s="58"/>
    </row>
    <row r="118" spans="1:14" ht="15" customHeight="1">
      <c r="A118" s="44"/>
      <c r="B118" s="44"/>
      <c r="C118" s="44"/>
      <c r="D118" s="44"/>
      <c r="E118" s="44"/>
      <c r="F118" s="44"/>
      <c r="G118" s="44"/>
      <c r="H118" s="58"/>
      <c r="I118" s="58"/>
      <c r="J118" s="58"/>
      <c r="K118" s="58"/>
      <c r="L118" s="58"/>
      <c r="M118" s="58"/>
      <c r="N118" s="58"/>
    </row>
    <row r="119" spans="1:14" ht="15" customHeight="1">
      <c r="A119" s="44"/>
      <c r="B119" s="44"/>
      <c r="C119" s="44"/>
      <c r="D119" s="44"/>
      <c r="E119" s="44"/>
      <c r="F119" s="44"/>
      <c r="G119" s="44"/>
      <c r="H119" s="58"/>
      <c r="I119" s="58"/>
      <c r="J119" s="58"/>
      <c r="K119" s="58"/>
      <c r="L119" s="58"/>
      <c r="M119" s="58"/>
      <c r="N119" s="58"/>
    </row>
    <row r="120" spans="1:14" ht="15" customHeight="1">
      <c r="A120" s="44"/>
      <c r="B120" s="44"/>
      <c r="C120" s="44"/>
      <c r="D120" s="44"/>
      <c r="E120" s="44"/>
      <c r="F120" s="44"/>
      <c r="G120" s="44"/>
      <c r="H120" s="58"/>
      <c r="I120" s="58"/>
      <c r="J120" s="58"/>
      <c r="K120" s="58"/>
      <c r="L120" s="58"/>
      <c r="M120" s="58"/>
      <c r="N120" s="58"/>
    </row>
    <row r="121" spans="1:14" ht="15" customHeight="1">
      <c r="A121" s="44"/>
      <c r="B121" s="44"/>
      <c r="C121" s="44"/>
      <c r="D121" s="44"/>
      <c r="E121" s="44"/>
      <c r="F121" s="44"/>
      <c r="G121" s="44"/>
      <c r="H121" s="58"/>
      <c r="I121" s="58"/>
      <c r="J121" s="58"/>
      <c r="K121" s="58"/>
      <c r="L121" s="58"/>
      <c r="M121" s="58"/>
      <c r="N121" s="58"/>
    </row>
    <row r="122" spans="1:14" ht="15" customHeight="1">
      <c r="A122" s="44"/>
      <c r="B122" s="44"/>
      <c r="C122" s="44"/>
      <c r="D122" s="44"/>
      <c r="E122" s="44"/>
      <c r="F122" s="44"/>
      <c r="G122" s="44"/>
      <c r="H122" s="58"/>
      <c r="I122" s="58"/>
      <c r="J122" s="58"/>
      <c r="K122" s="58"/>
      <c r="L122" s="58"/>
      <c r="M122" s="58"/>
      <c r="N122" s="58"/>
    </row>
    <row r="123" spans="1:14" ht="15" customHeight="1">
      <c r="A123" s="44"/>
      <c r="B123" s="44"/>
      <c r="C123" s="44"/>
      <c r="D123" s="44"/>
      <c r="E123" s="44"/>
      <c r="F123" s="44"/>
      <c r="G123" s="44"/>
      <c r="H123" s="58"/>
      <c r="I123" s="58"/>
      <c r="J123" s="58"/>
      <c r="K123" s="58"/>
      <c r="L123" s="58"/>
      <c r="M123" s="58"/>
      <c r="N123" s="58"/>
    </row>
    <row r="124" spans="1:14" ht="15" customHeight="1">
      <c r="A124" s="44"/>
      <c r="B124" s="44"/>
      <c r="C124" s="44"/>
      <c r="D124" s="44"/>
      <c r="E124" s="44"/>
      <c r="F124" s="44"/>
      <c r="G124" s="44"/>
      <c r="H124" s="58"/>
      <c r="I124" s="58"/>
      <c r="J124" s="58"/>
      <c r="K124" s="58"/>
      <c r="L124" s="58"/>
      <c r="M124" s="58"/>
      <c r="N124" s="58"/>
    </row>
    <row r="125" spans="1:14" ht="15" customHeight="1">
      <c r="A125" s="44"/>
      <c r="B125" s="44"/>
      <c r="C125" s="44"/>
      <c r="D125" s="44"/>
      <c r="E125" s="44"/>
      <c r="F125" s="44"/>
      <c r="G125" s="44"/>
      <c r="H125" s="58"/>
      <c r="I125" s="58"/>
      <c r="J125" s="58"/>
      <c r="K125" s="58"/>
      <c r="L125" s="58"/>
      <c r="M125" s="58"/>
      <c r="N125" s="58"/>
    </row>
    <row r="126" spans="1:14" ht="15" customHeight="1">
      <c r="A126" s="44"/>
      <c r="B126" s="44"/>
      <c r="C126" s="44"/>
      <c r="D126" s="44"/>
      <c r="E126" s="44"/>
      <c r="F126" s="44"/>
      <c r="G126" s="44"/>
      <c r="H126" s="58"/>
      <c r="I126" s="58"/>
      <c r="J126" s="58"/>
      <c r="K126" s="58"/>
      <c r="L126" s="58"/>
      <c r="M126" s="58"/>
      <c r="N126" s="58"/>
    </row>
    <row r="127" spans="1:14" ht="15" customHeight="1">
      <c r="A127" s="44"/>
      <c r="B127" s="44"/>
      <c r="C127" s="44"/>
      <c r="D127" s="44"/>
      <c r="E127" s="44"/>
      <c r="F127" s="44"/>
      <c r="G127" s="44"/>
      <c r="H127" s="58"/>
      <c r="I127" s="58"/>
      <c r="J127" s="58"/>
      <c r="K127" s="58"/>
      <c r="L127" s="58"/>
      <c r="M127" s="58"/>
      <c r="N127" s="58"/>
    </row>
    <row r="128" spans="1:14" ht="15" customHeight="1">
      <c r="A128" s="44"/>
      <c r="B128" s="44"/>
      <c r="C128" s="44"/>
      <c r="D128" s="44"/>
      <c r="E128" s="44"/>
      <c r="F128" s="44"/>
      <c r="G128" s="44"/>
      <c r="H128" s="58"/>
      <c r="I128" s="58"/>
      <c r="J128" s="58"/>
      <c r="K128" s="58"/>
      <c r="L128" s="58"/>
      <c r="M128" s="58"/>
      <c r="N128" s="58"/>
    </row>
    <row r="129" spans="1:14" ht="15" customHeight="1">
      <c r="A129" s="44"/>
      <c r="B129" s="44"/>
      <c r="C129" s="44"/>
      <c r="D129" s="44"/>
      <c r="E129" s="44"/>
      <c r="F129" s="44"/>
      <c r="G129" s="44"/>
      <c r="H129" s="58"/>
      <c r="I129" s="58"/>
      <c r="J129" s="58"/>
      <c r="K129" s="58"/>
      <c r="L129" s="58"/>
      <c r="M129" s="58"/>
      <c r="N129" s="58"/>
    </row>
    <row r="130" spans="1:14" ht="15" customHeight="1">
      <c r="A130" s="44"/>
      <c r="B130" s="44"/>
      <c r="C130" s="44"/>
      <c r="D130" s="44"/>
      <c r="E130" s="44"/>
      <c r="F130" s="44"/>
      <c r="G130" s="44"/>
      <c r="H130" s="58"/>
      <c r="I130" s="58"/>
      <c r="J130" s="58"/>
      <c r="K130" s="58"/>
      <c r="L130" s="58"/>
      <c r="M130" s="58"/>
      <c r="N130" s="58"/>
    </row>
    <row r="131" spans="1:14" ht="15" customHeight="1">
      <c r="A131" s="44"/>
      <c r="B131" s="44"/>
      <c r="C131" s="44"/>
      <c r="D131" s="44"/>
      <c r="E131" s="44"/>
      <c r="F131" s="44"/>
      <c r="G131" s="44"/>
      <c r="H131" s="58"/>
      <c r="I131" s="58"/>
      <c r="J131" s="58"/>
      <c r="K131" s="58"/>
      <c r="L131" s="58"/>
      <c r="M131" s="58"/>
      <c r="N131" s="58"/>
    </row>
    <row r="132" spans="1:14" ht="15" customHeight="1">
      <c r="A132" s="44"/>
      <c r="B132" s="44"/>
      <c r="C132" s="44"/>
      <c r="D132" s="44"/>
      <c r="E132" s="44"/>
      <c r="F132" s="44"/>
      <c r="G132" s="44"/>
      <c r="H132" s="58"/>
      <c r="I132" s="58"/>
      <c r="J132" s="58"/>
      <c r="K132" s="58"/>
      <c r="L132" s="58"/>
      <c r="M132" s="58"/>
      <c r="N132" s="58"/>
    </row>
    <row r="133" spans="1:14" ht="15" customHeight="1">
      <c r="A133" s="44"/>
      <c r="B133" s="44"/>
      <c r="C133" s="44"/>
      <c r="D133" s="44"/>
      <c r="E133" s="44"/>
      <c r="F133" s="44"/>
      <c r="G133" s="44"/>
      <c r="H133" s="58"/>
      <c r="I133" s="58"/>
      <c r="J133" s="58"/>
      <c r="K133" s="58"/>
      <c r="L133" s="58"/>
      <c r="M133" s="58"/>
      <c r="N133" s="58"/>
    </row>
    <row r="134" spans="1:14" ht="15" customHeight="1">
      <c r="A134" s="44"/>
      <c r="B134" s="44"/>
      <c r="C134" s="44"/>
      <c r="D134" s="44"/>
      <c r="E134" s="44"/>
      <c r="F134" s="44"/>
      <c r="G134" s="44"/>
      <c r="H134" s="58"/>
      <c r="I134" s="58"/>
      <c r="J134" s="58"/>
      <c r="K134" s="58"/>
      <c r="L134" s="58"/>
      <c r="M134" s="58"/>
      <c r="N134" s="58"/>
    </row>
    <row r="135" spans="1:14" ht="15" customHeight="1">
      <c r="A135" s="44"/>
      <c r="B135" s="44"/>
      <c r="C135" s="44"/>
      <c r="D135" s="44"/>
      <c r="E135" s="44"/>
      <c r="F135" s="44"/>
      <c r="G135" s="44"/>
      <c r="H135" s="58"/>
      <c r="I135" s="58"/>
      <c r="J135" s="58"/>
      <c r="K135" s="58"/>
      <c r="L135" s="58"/>
      <c r="M135" s="58"/>
      <c r="N135" s="58"/>
    </row>
    <row r="136" spans="1:14" ht="15" customHeight="1">
      <c r="A136" s="44"/>
      <c r="B136" s="44"/>
      <c r="C136" s="44"/>
      <c r="D136" s="44"/>
      <c r="E136" s="44"/>
      <c r="F136" s="44"/>
      <c r="G136" s="44"/>
      <c r="H136" s="58"/>
      <c r="I136" s="58"/>
      <c r="J136" s="58"/>
      <c r="K136" s="58"/>
      <c r="L136" s="58"/>
      <c r="M136" s="58"/>
      <c r="N136" s="58"/>
    </row>
    <row r="137" spans="1:14" ht="15" customHeight="1">
      <c r="A137" s="44"/>
      <c r="B137" s="44"/>
      <c r="C137" s="44"/>
      <c r="D137" s="44"/>
      <c r="E137" s="44"/>
      <c r="F137" s="44"/>
      <c r="G137" s="44"/>
      <c r="H137" s="58"/>
      <c r="I137" s="58"/>
      <c r="J137" s="44"/>
      <c r="K137" s="58"/>
      <c r="L137" s="58"/>
      <c r="M137" s="58"/>
      <c r="N137" s="58"/>
    </row>
    <row r="138" spans="1:14" ht="15" customHeight="1">
      <c r="A138" s="44"/>
      <c r="B138" s="44"/>
      <c r="C138" s="44"/>
      <c r="D138" s="44"/>
      <c r="E138" s="44"/>
      <c r="F138" s="44"/>
      <c r="G138" s="44"/>
      <c r="I138" s="44"/>
      <c r="K138" s="44"/>
      <c r="L138" s="44"/>
      <c r="M138" s="44"/>
      <c r="N138" s="44"/>
    </row>
  </sheetData>
  <mergeCells count="12">
    <mergeCell ref="J4:L4"/>
    <mergeCell ref="A4:C5"/>
    <mergeCell ref="D4:F4"/>
    <mergeCell ref="G4:I4"/>
    <mergeCell ref="A23:C24"/>
    <mergeCell ref="D23:F23"/>
    <mergeCell ref="G23:I23"/>
    <mergeCell ref="A34:C34"/>
    <mergeCell ref="A26:C26"/>
    <mergeCell ref="A7:C7"/>
    <mergeCell ref="A15:C15"/>
    <mergeCell ref="J23:L23"/>
  </mergeCells>
  <phoneticPr fontId="6"/>
  <printOptions horizontalCentered="1"/>
  <pageMargins left="0.78740157480314965" right="0.78740157480314965" top="0.78740157480314965" bottom="0.59055118110236227" header="0.59055118110236227" footer="0.39370078740157483"/>
  <pageSetup paperSize="9" scale="94" fitToHeight="0" orientation="portrait" r:id="rId1"/>
  <headerFooter scaleWithDoc="0">
    <oddHeader>&amp;R&amp;"ＭＳ 明朝,標準"&amp;9第&amp;"Times New Roman,標準"13&amp;"ＭＳ 明朝,標準"章　教育・文化</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26"/>
  <sheetViews>
    <sheetView showGridLines="0" view="pageLayout" zoomScaleNormal="100" zoomScaleSheetLayoutView="100" workbookViewId="0">
      <selection activeCell="J11" sqref="J11"/>
    </sheetView>
  </sheetViews>
  <sheetFormatPr defaultRowHeight="13.7" customHeight="1"/>
  <cols>
    <col min="1" max="1" width="3.375" style="2" customWidth="1"/>
    <col min="2" max="2" width="2.875" style="73" customWidth="1"/>
    <col min="3" max="3" width="2.875" style="2" customWidth="1"/>
    <col min="4" max="13" width="7.375" style="2" customWidth="1"/>
    <col min="14" max="241" width="9" style="5"/>
    <col min="242" max="242" width="4.625" style="5" customWidth="1"/>
    <col min="243" max="243" width="5" style="5" customWidth="1"/>
    <col min="244" max="253" width="8" style="5" customWidth="1"/>
    <col min="254" max="254" width="4.625" style="5" customWidth="1"/>
    <col min="255" max="255" width="5" style="5" customWidth="1"/>
    <col min="256" max="265" width="8" style="5" customWidth="1"/>
    <col min="266" max="266" width="1.25" style="5" customWidth="1"/>
    <col min="267" max="497" width="9" style="5"/>
    <col min="498" max="498" width="4.625" style="5" customWidth="1"/>
    <col min="499" max="499" width="5" style="5" customWidth="1"/>
    <col min="500" max="509" width="8" style="5" customWidth="1"/>
    <col min="510" max="510" width="4.625" style="5" customWidth="1"/>
    <col min="511" max="511" width="5" style="5" customWidth="1"/>
    <col min="512" max="521" width="8" style="5" customWidth="1"/>
    <col min="522" max="522" width="1.25" style="5" customWidth="1"/>
    <col min="523" max="753" width="9" style="5"/>
    <col min="754" max="754" width="4.625" style="5" customWidth="1"/>
    <col min="755" max="755" width="5" style="5" customWidth="1"/>
    <col min="756" max="765" width="8" style="5" customWidth="1"/>
    <col min="766" max="766" width="4.625" style="5" customWidth="1"/>
    <col min="767" max="767" width="5" style="5" customWidth="1"/>
    <col min="768" max="777" width="8" style="5" customWidth="1"/>
    <col min="778" max="778" width="1.25" style="5" customWidth="1"/>
    <col min="779" max="1009" width="9" style="5"/>
    <col min="1010" max="1010" width="4.625" style="5" customWidth="1"/>
    <col min="1011" max="1011" width="5" style="5" customWidth="1"/>
    <col min="1012" max="1021" width="8" style="5" customWidth="1"/>
    <col min="1022" max="1022" width="4.625" style="5" customWidth="1"/>
    <col min="1023" max="1023" width="5" style="5" customWidth="1"/>
    <col min="1024" max="1033" width="8" style="5" customWidth="1"/>
    <col min="1034" max="1034" width="1.25" style="5" customWidth="1"/>
    <col min="1035" max="1265" width="9" style="5"/>
    <col min="1266" max="1266" width="4.625" style="5" customWidth="1"/>
    <col min="1267" max="1267" width="5" style="5" customWidth="1"/>
    <col min="1268" max="1277" width="8" style="5" customWidth="1"/>
    <col min="1278" max="1278" width="4.625" style="5" customWidth="1"/>
    <col min="1279" max="1279" width="5" style="5" customWidth="1"/>
    <col min="1280" max="1289" width="8" style="5" customWidth="1"/>
    <col min="1290" max="1290" width="1.25" style="5" customWidth="1"/>
    <col min="1291" max="1521" width="9" style="5"/>
    <col min="1522" max="1522" width="4.625" style="5" customWidth="1"/>
    <col min="1523" max="1523" width="5" style="5" customWidth="1"/>
    <col min="1524" max="1533" width="8" style="5" customWidth="1"/>
    <col min="1534" max="1534" width="4.625" style="5" customWidth="1"/>
    <col min="1535" max="1535" width="5" style="5" customWidth="1"/>
    <col min="1536" max="1545" width="8" style="5" customWidth="1"/>
    <col min="1546" max="1546" width="1.25" style="5" customWidth="1"/>
    <col min="1547" max="1777" width="9" style="5"/>
    <col min="1778" max="1778" width="4.625" style="5" customWidth="1"/>
    <col min="1779" max="1779" width="5" style="5" customWidth="1"/>
    <col min="1780" max="1789" width="8" style="5" customWidth="1"/>
    <col min="1790" max="1790" width="4.625" style="5" customWidth="1"/>
    <col min="1791" max="1791" width="5" style="5" customWidth="1"/>
    <col min="1792" max="1801" width="8" style="5" customWidth="1"/>
    <col min="1802" max="1802" width="1.25" style="5" customWidth="1"/>
    <col min="1803" max="2033" width="9" style="5"/>
    <col min="2034" max="2034" width="4.625" style="5" customWidth="1"/>
    <col min="2035" max="2035" width="5" style="5" customWidth="1"/>
    <col min="2036" max="2045" width="8" style="5" customWidth="1"/>
    <col min="2046" max="2046" width="4.625" style="5" customWidth="1"/>
    <col min="2047" max="2047" width="5" style="5" customWidth="1"/>
    <col min="2048" max="2057" width="8" style="5" customWidth="1"/>
    <col min="2058" max="2058" width="1.25" style="5" customWidth="1"/>
    <col min="2059" max="2289" width="9" style="5"/>
    <col min="2290" max="2290" width="4.625" style="5" customWidth="1"/>
    <col min="2291" max="2291" width="5" style="5" customWidth="1"/>
    <col min="2292" max="2301" width="8" style="5" customWidth="1"/>
    <col min="2302" max="2302" width="4.625" style="5" customWidth="1"/>
    <col min="2303" max="2303" width="5" style="5" customWidth="1"/>
    <col min="2304" max="2313" width="8" style="5" customWidth="1"/>
    <col min="2314" max="2314" width="1.25" style="5" customWidth="1"/>
    <col min="2315" max="2545" width="9" style="5"/>
    <col min="2546" max="2546" width="4.625" style="5" customWidth="1"/>
    <col min="2547" max="2547" width="5" style="5" customWidth="1"/>
    <col min="2548" max="2557" width="8" style="5" customWidth="1"/>
    <col min="2558" max="2558" width="4.625" style="5" customWidth="1"/>
    <col min="2559" max="2559" width="5" style="5" customWidth="1"/>
    <col min="2560" max="2569" width="8" style="5" customWidth="1"/>
    <col min="2570" max="2570" width="1.25" style="5" customWidth="1"/>
    <col min="2571" max="2801" width="9" style="5"/>
    <col min="2802" max="2802" width="4.625" style="5" customWidth="1"/>
    <col min="2803" max="2803" width="5" style="5" customWidth="1"/>
    <col min="2804" max="2813" width="8" style="5" customWidth="1"/>
    <col min="2814" max="2814" width="4.625" style="5" customWidth="1"/>
    <col min="2815" max="2815" width="5" style="5" customWidth="1"/>
    <col min="2816" max="2825" width="8" style="5" customWidth="1"/>
    <col min="2826" max="2826" width="1.25" style="5" customWidth="1"/>
    <col min="2827" max="3057" width="9" style="5"/>
    <col min="3058" max="3058" width="4.625" style="5" customWidth="1"/>
    <col min="3059" max="3059" width="5" style="5" customWidth="1"/>
    <col min="3060" max="3069" width="8" style="5" customWidth="1"/>
    <col min="3070" max="3070" width="4.625" style="5" customWidth="1"/>
    <col min="3071" max="3071" width="5" style="5" customWidth="1"/>
    <col min="3072" max="3081" width="8" style="5" customWidth="1"/>
    <col min="3082" max="3082" width="1.25" style="5" customWidth="1"/>
    <col min="3083" max="3313" width="9" style="5"/>
    <col min="3314" max="3314" width="4.625" style="5" customWidth="1"/>
    <col min="3315" max="3315" width="5" style="5" customWidth="1"/>
    <col min="3316" max="3325" width="8" style="5" customWidth="1"/>
    <col min="3326" max="3326" width="4.625" style="5" customWidth="1"/>
    <col min="3327" max="3327" width="5" style="5" customWidth="1"/>
    <col min="3328" max="3337" width="8" style="5" customWidth="1"/>
    <col min="3338" max="3338" width="1.25" style="5" customWidth="1"/>
    <col min="3339" max="3569" width="9" style="5"/>
    <col min="3570" max="3570" width="4.625" style="5" customWidth="1"/>
    <col min="3571" max="3571" width="5" style="5" customWidth="1"/>
    <col min="3572" max="3581" width="8" style="5" customWidth="1"/>
    <col min="3582" max="3582" width="4.625" style="5" customWidth="1"/>
    <col min="3583" max="3583" width="5" style="5" customWidth="1"/>
    <col min="3584" max="3593" width="8" style="5" customWidth="1"/>
    <col min="3594" max="3594" width="1.25" style="5" customWidth="1"/>
    <col min="3595" max="3825" width="9" style="5"/>
    <col min="3826" max="3826" width="4.625" style="5" customWidth="1"/>
    <col min="3827" max="3827" width="5" style="5" customWidth="1"/>
    <col min="3828" max="3837" width="8" style="5" customWidth="1"/>
    <col min="3838" max="3838" width="4.625" style="5" customWidth="1"/>
    <col min="3839" max="3839" width="5" style="5" customWidth="1"/>
    <col min="3840" max="3849" width="8" style="5" customWidth="1"/>
    <col min="3850" max="3850" width="1.25" style="5" customWidth="1"/>
    <col min="3851" max="4081" width="9" style="5"/>
    <col min="4082" max="4082" width="4.625" style="5" customWidth="1"/>
    <col min="4083" max="4083" width="5" style="5" customWidth="1"/>
    <col min="4084" max="4093" width="8" style="5" customWidth="1"/>
    <col min="4094" max="4094" width="4.625" style="5" customWidth="1"/>
    <col min="4095" max="4095" width="5" style="5" customWidth="1"/>
    <col min="4096" max="4105" width="8" style="5" customWidth="1"/>
    <col min="4106" max="4106" width="1.25" style="5" customWidth="1"/>
    <col min="4107" max="4337" width="9" style="5"/>
    <col min="4338" max="4338" width="4.625" style="5" customWidth="1"/>
    <col min="4339" max="4339" width="5" style="5" customWidth="1"/>
    <col min="4340" max="4349" width="8" style="5" customWidth="1"/>
    <col min="4350" max="4350" width="4.625" style="5" customWidth="1"/>
    <col min="4351" max="4351" width="5" style="5" customWidth="1"/>
    <col min="4352" max="4361" width="8" style="5" customWidth="1"/>
    <col min="4362" max="4362" width="1.25" style="5" customWidth="1"/>
    <col min="4363" max="4593" width="9" style="5"/>
    <col min="4594" max="4594" width="4.625" style="5" customWidth="1"/>
    <col min="4595" max="4595" width="5" style="5" customWidth="1"/>
    <col min="4596" max="4605" width="8" style="5" customWidth="1"/>
    <col min="4606" max="4606" width="4.625" style="5" customWidth="1"/>
    <col min="4607" max="4607" width="5" style="5" customWidth="1"/>
    <col min="4608" max="4617" width="8" style="5" customWidth="1"/>
    <col min="4618" max="4618" width="1.25" style="5" customWidth="1"/>
    <col min="4619" max="4849" width="9" style="5"/>
    <col min="4850" max="4850" width="4.625" style="5" customWidth="1"/>
    <col min="4851" max="4851" width="5" style="5" customWidth="1"/>
    <col min="4852" max="4861" width="8" style="5" customWidth="1"/>
    <col min="4862" max="4862" width="4.625" style="5" customWidth="1"/>
    <col min="4863" max="4863" width="5" style="5" customWidth="1"/>
    <col min="4864" max="4873" width="8" style="5" customWidth="1"/>
    <col min="4874" max="4874" width="1.25" style="5" customWidth="1"/>
    <col min="4875" max="5105" width="9" style="5"/>
    <col min="5106" max="5106" width="4.625" style="5" customWidth="1"/>
    <col min="5107" max="5107" width="5" style="5" customWidth="1"/>
    <col min="5108" max="5117" width="8" style="5" customWidth="1"/>
    <col min="5118" max="5118" width="4.625" style="5" customWidth="1"/>
    <col min="5119" max="5119" width="5" style="5" customWidth="1"/>
    <col min="5120" max="5129" width="8" style="5" customWidth="1"/>
    <col min="5130" max="5130" width="1.25" style="5" customWidth="1"/>
    <col min="5131" max="5361" width="9" style="5"/>
    <col min="5362" max="5362" width="4.625" style="5" customWidth="1"/>
    <col min="5363" max="5363" width="5" style="5" customWidth="1"/>
    <col min="5364" max="5373" width="8" style="5" customWidth="1"/>
    <col min="5374" max="5374" width="4.625" style="5" customWidth="1"/>
    <col min="5375" max="5375" width="5" style="5" customWidth="1"/>
    <col min="5376" max="5385" width="8" style="5" customWidth="1"/>
    <col min="5386" max="5386" width="1.25" style="5" customWidth="1"/>
    <col min="5387" max="5617" width="9" style="5"/>
    <col min="5618" max="5618" width="4.625" style="5" customWidth="1"/>
    <col min="5619" max="5619" width="5" style="5" customWidth="1"/>
    <col min="5620" max="5629" width="8" style="5" customWidth="1"/>
    <col min="5630" max="5630" width="4.625" style="5" customWidth="1"/>
    <col min="5631" max="5631" width="5" style="5" customWidth="1"/>
    <col min="5632" max="5641" width="8" style="5" customWidth="1"/>
    <col min="5642" max="5642" width="1.25" style="5" customWidth="1"/>
    <col min="5643" max="5873" width="9" style="5"/>
    <col min="5874" max="5874" width="4.625" style="5" customWidth="1"/>
    <col min="5875" max="5875" width="5" style="5" customWidth="1"/>
    <col min="5876" max="5885" width="8" style="5" customWidth="1"/>
    <col min="5886" max="5886" width="4.625" style="5" customWidth="1"/>
    <col min="5887" max="5887" width="5" style="5" customWidth="1"/>
    <col min="5888" max="5897" width="8" style="5" customWidth="1"/>
    <col min="5898" max="5898" width="1.25" style="5" customWidth="1"/>
    <col min="5899" max="6129" width="9" style="5"/>
    <col min="6130" max="6130" width="4.625" style="5" customWidth="1"/>
    <col min="6131" max="6131" width="5" style="5" customWidth="1"/>
    <col min="6132" max="6141" width="8" style="5" customWidth="1"/>
    <col min="6142" max="6142" width="4.625" style="5" customWidth="1"/>
    <col min="6143" max="6143" width="5" style="5" customWidth="1"/>
    <col min="6144" max="6153" width="8" style="5" customWidth="1"/>
    <col min="6154" max="6154" width="1.25" style="5" customWidth="1"/>
    <col min="6155" max="6385" width="9" style="5"/>
    <col min="6386" max="6386" width="4.625" style="5" customWidth="1"/>
    <col min="6387" max="6387" width="5" style="5" customWidth="1"/>
    <col min="6388" max="6397" width="8" style="5" customWidth="1"/>
    <col min="6398" max="6398" width="4.625" style="5" customWidth="1"/>
    <col min="6399" max="6399" width="5" style="5" customWidth="1"/>
    <col min="6400" max="6409" width="8" style="5" customWidth="1"/>
    <col min="6410" max="6410" width="1.25" style="5" customWidth="1"/>
    <col min="6411" max="6641" width="9" style="5"/>
    <col min="6642" max="6642" width="4.625" style="5" customWidth="1"/>
    <col min="6643" max="6643" width="5" style="5" customWidth="1"/>
    <col min="6644" max="6653" width="8" style="5" customWidth="1"/>
    <col min="6654" max="6654" width="4.625" style="5" customWidth="1"/>
    <col min="6655" max="6655" width="5" style="5" customWidth="1"/>
    <col min="6656" max="6665" width="8" style="5" customWidth="1"/>
    <col min="6666" max="6666" width="1.25" style="5" customWidth="1"/>
    <col min="6667" max="6897" width="9" style="5"/>
    <col min="6898" max="6898" width="4.625" style="5" customWidth="1"/>
    <col min="6899" max="6899" width="5" style="5" customWidth="1"/>
    <col min="6900" max="6909" width="8" style="5" customWidth="1"/>
    <col min="6910" max="6910" width="4.625" style="5" customWidth="1"/>
    <col min="6911" max="6911" width="5" style="5" customWidth="1"/>
    <col min="6912" max="6921" width="8" style="5" customWidth="1"/>
    <col min="6922" max="6922" width="1.25" style="5" customWidth="1"/>
    <col min="6923" max="7153" width="9" style="5"/>
    <col min="7154" max="7154" width="4.625" style="5" customWidth="1"/>
    <col min="7155" max="7155" width="5" style="5" customWidth="1"/>
    <col min="7156" max="7165" width="8" style="5" customWidth="1"/>
    <col min="7166" max="7166" width="4.625" style="5" customWidth="1"/>
    <col min="7167" max="7167" width="5" style="5" customWidth="1"/>
    <col min="7168" max="7177" width="8" style="5" customWidth="1"/>
    <col min="7178" max="7178" width="1.25" style="5" customWidth="1"/>
    <col min="7179" max="7409" width="9" style="5"/>
    <col min="7410" max="7410" width="4.625" style="5" customWidth="1"/>
    <col min="7411" max="7411" width="5" style="5" customWidth="1"/>
    <col min="7412" max="7421" width="8" style="5" customWidth="1"/>
    <col min="7422" max="7422" width="4.625" style="5" customWidth="1"/>
    <col min="7423" max="7423" width="5" style="5" customWidth="1"/>
    <col min="7424" max="7433" width="8" style="5" customWidth="1"/>
    <col min="7434" max="7434" width="1.25" style="5" customWidth="1"/>
    <col min="7435" max="7665" width="9" style="5"/>
    <col min="7666" max="7666" width="4.625" style="5" customWidth="1"/>
    <col min="7667" max="7667" width="5" style="5" customWidth="1"/>
    <col min="7668" max="7677" width="8" style="5" customWidth="1"/>
    <col min="7678" max="7678" width="4.625" style="5" customWidth="1"/>
    <col min="7679" max="7679" width="5" style="5" customWidth="1"/>
    <col min="7680" max="7689" width="8" style="5" customWidth="1"/>
    <col min="7690" max="7690" width="1.25" style="5" customWidth="1"/>
    <col min="7691" max="7921" width="9" style="5"/>
    <col min="7922" max="7922" width="4.625" style="5" customWidth="1"/>
    <col min="7923" max="7923" width="5" style="5" customWidth="1"/>
    <col min="7924" max="7933" width="8" style="5" customWidth="1"/>
    <col min="7934" max="7934" width="4.625" style="5" customWidth="1"/>
    <col min="7935" max="7935" width="5" style="5" customWidth="1"/>
    <col min="7936" max="7945" width="8" style="5" customWidth="1"/>
    <col min="7946" max="7946" width="1.25" style="5" customWidth="1"/>
    <col min="7947" max="8177" width="9" style="5"/>
    <col min="8178" max="8178" width="4.625" style="5" customWidth="1"/>
    <col min="8179" max="8179" width="5" style="5" customWidth="1"/>
    <col min="8180" max="8189" width="8" style="5" customWidth="1"/>
    <col min="8190" max="8190" width="4.625" style="5" customWidth="1"/>
    <col min="8191" max="8191" width="5" style="5" customWidth="1"/>
    <col min="8192" max="8201" width="8" style="5" customWidth="1"/>
    <col min="8202" max="8202" width="1.25" style="5" customWidth="1"/>
    <col min="8203" max="8433" width="9" style="5"/>
    <col min="8434" max="8434" width="4.625" style="5" customWidth="1"/>
    <col min="8435" max="8435" width="5" style="5" customWidth="1"/>
    <col min="8436" max="8445" width="8" style="5" customWidth="1"/>
    <col min="8446" max="8446" width="4.625" style="5" customWidth="1"/>
    <col min="8447" max="8447" width="5" style="5" customWidth="1"/>
    <col min="8448" max="8457" width="8" style="5" customWidth="1"/>
    <col min="8458" max="8458" width="1.25" style="5" customWidth="1"/>
    <col min="8459" max="8689" width="9" style="5"/>
    <col min="8690" max="8690" width="4.625" style="5" customWidth="1"/>
    <col min="8691" max="8691" width="5" style="5" customWidth="1"/>
    <col min="8692" max="8701" width="8" style="5" customWidth="1"/>
    <col min="8702" max="8702" width="4.625" style="5" customWidth="1"/>
    <col min="8703" max="8703" width="5" style="5" customWidth="1"/>
    <col min="8704" max="8713" width="8" style="5" customWidth="1"/>
    <col min="8714" max="8714" width="1.25" style="5" customWidth="1"/>
    <col min="8715" max="8945" width="9" style="5"/>
    <col min="8946" max="8946" width="4.625" style="5" customWidth="1"/>
    <col min="8947" max="8947" width="5" style="5" customWidth="1"/>
    <col min="8948" max="8957" width="8" style="5" customWidth="1"/>
    <col min="8958" max="8958" width="4.625" style="5" customWidth="1"/>
    <col min="8959" max="8959" width="5" style="5" customWidth="1"/>
    <col min="8960" max="8969" width="8" style="5" customWidth="1"/>
    <col min="8970" max="8970" width="1.25" style="5" customWidth="1"/>
    <col min="8971" max="9201" width="9" style="5"/>
    <col min="9202" max="9202" width="4.625" style="5" customWidth="1"/>
    <col min="9203" max="9203" width="5" style="5" customWidth="1"/>
    <col min="9204" max="9213" width="8" style="5" customWidth="1"/>
    <col min="9214" max="9214" width="4.625" style="5" customWidth="1"/>
    <col min="9215" max="9215" width="5" style="5" customWidth="1"/>
    <col min="9216" max="9225" width="8" style="5" customWidth="1"/>
    <col min="9226" max="9226" width="1.25" style="5" customWidth="1"/>
    <col min="9227" max="9457" width="9" style="5"/>
    <col min="9458" max="9458" width="4.625" style="5" customWidth="1"/>
    <col min="9459" max="9459" width="5" style="5" customWidth="1"/>
    <col min="9460" max="9469" width="8" style="5" customWidth="1"/>
    <col min="9470" max="9470" width="4.625" style="5" customWidth="1"/>
    <col min="9471" max="9471" width="5" style="5" customWidth="1"/>
    <col min="9472" max="9481" width="8" style="5" customWidth="1"/>
    <col min="9482" max="9482" width="1.25" style="5" customWidth="1"/>
    <col min="9483" max="9713" width="9" style="5"/>
    <col min="9714" max="9714" width="4.625" style="5" customWidth="1"/>
    <col min="9715" max="9715" width="5" style="5" customWidth="1"/>
    <col min="9716" max="9725" width="8" style="5" customWidth="1"/>
    <col min="9726" max="9726" width="4.625" style="5" customWidth="1"/>
    <col min="9727" max="9727" width="5" style="5" customWidth="1"/>
    <col min="9728" max="9737" width="8" style="5" customWidth="1"/>
    <col min="9738" max="9738" width="1.25" style="5" customWidth="1"/>
    <col min="9739" max="9969" width="9" style="5"/>
    <col min="9970" max="9970" width="4.625" style="5" customWidth="1"/>
    <col min="9971" max="9971" width="5" style="5" customWidth="1"/>
    <col min="9972" max="9981" width="8" style="5" customWidth="1"/>
    <col min="9982" max="9982" width="4.625" style="5" customWidth="1"/>
    <col min="9983" max="9983" width="5" style="5" customWidth="1"/>
    <col min="9984" max="9993" width="8" style="5" customWidth="1"/>
    <col min="9994" max="9994" width="1.25" style="5" customWidth="1"/>
    <col min="9995" max="10225" width="9" style="5"/>
    <col min="10226" max="10226" width="4.625" style="5" customWidth="1"/>
    <col min="10227" max="10227" width="5" style="5" customWidth="1"/>
    <col min="10228" max="10237" width="8" style="5" customWidth="1"/>
    <col min="10238" max="10238" width="4.625" style="5" customWidth="1"/>
    <col min="10239" max="10239" width="5" style="5" customWidth="1"/>
    <col min="10240" max="10249" width="8" style="5" customWidth="1"/>
    <col min="10250" max="10250" width="1.25" style="5" customWidth="1"/>
    <col min="10251" max="10481" width="9" style="5"/>
    <col min="10482" max="10482" width="4.625" style="5" customWidth="1"/>
    <col min="10483" max="10483" width="5" style="5" customWidth="1"/>
    <col min="10484" max="10493" width="8" style="5" customWidth="1"/>
    <col min="10494" max="10494" width="4.625" style="5" customWidth="1"/>
    <col min="10495" max="10495" width="5" style="5" customWidth="1"/>
    <col min="10496" max="10505" width="8" style="5" customWidth="1"/>
    <col min="10506" max="10506" width="1.25" style="5" customWidth="1"/>
    <col min="10507" max="10737" width="9" style="5"/>
    <col min="10738" max="10738" width="4.625" style="5" customWidth="1"/>
    <col min="10739" max="10739" width="5" style="5" customWidth="1"/>
    <col min="10740" max="10749" width="8" style="5" customWidth="1"/>
    <col min="10750" max="10750" width="4.625" style="5" customWidth="1"/>
    <col min="10751" max="10751" width="5" style="5" customWidth="1"/>
    <col min="10752" max="10761" width="8" style="5" customWidth="1"/>
    <col min="10762" max="10762" width="1.25" style="5" customWidth="1"/>
    <col min="10763" max="10993" width="9" style="5"/>
    <col min="10994" max="10994" width="4.625" style="5" customWidth="1"/>
    <col min="10995" max="10995" width="5" style="5" customWidth="1"/>
    <col min="10996" max="11005" width="8" style="5" customWidth="1"/>
    <col min="11006" max="11006" width="4.625" style="5" customWidth="1"/>
    <col min="11007" max="11007" width="5" style="5" customWidth="1"/>
    <col min="11008" max="11017" width="8" style="5" customWidth="1"/>
    <col min="11018" max="11018" width="1.25" style="5" customWidth="1"/>
    <col min="11019" max="11249" width="9" style="5"/>
    <col min="11250" max="11250" width="4.625" style="5" customWidth="1"/>
    <col min="11251" max="11251" width="5" style="5" customWidth="1"/>
    <col min="11252" max="11261" width="8" style="5" customWidth="1"/>
    <col min="11262" max="11262" width="4.625" style="5" customWidth="1"/>
    <col min="11263" max="11263" width="5" style="5" customWidth="1"/>
    <col min="11264" max="11273" width="8" style="5" customWidth="1"/>
    <col min="11274" max="11274" width="1.25" style="5" customWidth="1"/>
    <col min="11275" max="11505" width="9" style="5"/>
    <col min="11506" max="11506" width="4.625" style="5" customWidth="1"/>
    <col min="11507" max="11507" width="5" style="5" customWidth="1"/>
    <col min="11508" max="11517" width="8" style="5" customWidth="1"/>
    <col min="11518" max="11518" width="4.625" style="5" customWidth="1"/>
    <col min="11519" max="11519" width="5" style="5" customWidth="1"/>
    <col min="11520" max="11529" width="8" style="5" customWidth="1"/>
    <col min="11530" max="11530" width="1.25" style="5" customWidth="1"/>
    <col min="11531" max="11761" width="9" style="5"/>
    <col min="11762" max="11762" width="4.625" style="5" customWidth="1"/>
    <col min="11763" max="11763" width="5" style="5" customWidth="1"/>
    <col min="11764" max="11773" width="8" style="5" customWidth="1"/>
    <col min="11774" max="11774" width="4.625" style="5" customWidth="1"/>
    <col min="11775" max="11775" width="5" style="5" customWidth="1"/>
    <col min="11776" max="11785" width="8" style="5" customWidth="1"/>
    <col min="11786" max="11786" width="1.25" style="5" customWidth="1"/>
    <col min="11787" max="12017" width="9" style="5"/>
    <col min="12018" max="12018" width="4.625" style="5" customWidth="1"/>
    <col min="12019" max="12019" width="5" style="5" customWidth="1"/>
    <col min="12020" max="12029" width="8" style="5" customWidth="1"/>
    <col min="12030" max="12030" width="4.625" style="5" customWidth="1"/>
    <col min="12031" max="12031" width="5" style="5" customWidth="1"/>
    <col min="12032" max="12041" width="8" style="5" customWidth="1"/>
    <col min="12042" max="12042" width="1.25" style="5" customWidth="1"/>
    <col min="12043" max="12273" width="9" style="5"/>
    <col min="12274" max="12274" width="4.625" style="5" customWidth="1"/>
    <col min="12275" max="12275" width="5" style="5" customWidth="1"/>
    <col min="12276" max="12285" width="8" style="5" customWidth="1"/>
    <col min="12286" max="12286" width="4.625" style="5" customWidth="1"/>
    <col min="12287" max="12287" width="5" style="5" customWidth="1"/>
    <col min="12288" max="12297" width="8" style="5" customWidth="1"/>
    <col min="12298" max="12298" width="1.25" style="5" customWidth="1"/>
    <col min="12299" max="12529" width="9" style="5"/>
    <col min="12530" max="12530" width="4.625" style="5" customWidth="1"/>
    <col min="12531" max="12531" width="5" style="5" customWidth="1"/>
    <col min="12532" max="12541" width="8" style="5" customWidth="1"/>
    <col min="12542" max="12542" width="4.625" style="5" customWidth="1"/>
    <col min="12543" max="12543" width="5" style="5" customWidth="1"/>
    <col min="12544" max="12553" width="8" style="5" customWidth="1"/>
    <col min="12554" max="12554" width="1.25" style="5" customWidth="1"/>
    <col min="12555" max="12785" width="9" style="5"/>
    <col min="12786" max="12786" width="4.625" style="5" customWidth="1"/>
    <col min="12787" max="12787" width="5" style="5" customWidth="1"/>
    <col min="12788" max="12797" width="8" style="5" customWidth="1"/>
    <col min="12798" max="12798" width="4.625" style="5" customWidth="1"/>
    <col min="12799" max="12799" width="5" style="5" customWidth="1"/>
    <col min="12800" max="12809" width="8" style="5" customWidth="1"/>
    <col min="12810" max="12810" width="1.25" style="5" customWidth="1"/>
    <col min="12811" max="13041" width="9" style="5"/>
    <col min="13042" max="13042" width="4.625" style="5" customWidth="1"/>
    <col min="13043" max="13043" width="5" style="5" customWidth="1"/>
    <col min="13044" max="13053" width="8" style="5" customWidth="1"/>
    <col min="13054" max="13054" width="4.625" style="5" customWidth="1"/>
    <col min="13055" max="13055" width="5" style="5" customWidth="1"/>
    <col min="13056" max="13065" width="8" style="5" customWidth="1"/>
    <col min="13066" max="13066" width="1.25" style="5" customWidth="1"/>
    <col min="13067" max="13297" width="9" style="5"/>
    <col min="13298" max="13298" width="4.625" style="5" customWidth="1"/>
    <col min="13299" max="13299" width="5" style="5" customWidth="1"/>
    <col min="13300" max="13309" width="8" style="5" customWidth="1"/>
    <col min="13310" max="13310" width="4.625" style="5" customWidth="1"/>
    <col min="13311" max="13311" width="5" style="5" customWidth="1"/>
    <col min="13312" max="13321" width="8" style="5" customWidth="1"/>
    <col min="13322" max="13322" width="1.25" style="5" customWidth="1"/>
    <col min="13323" max="13553" width="9" style="5"/>
    <col min="13554" max="13554" width="4.625" style="5" customWidth="1"/>
    <col min="13555" max="13555" width="5" style="5" customWidth="1"/>
    <col min="13556" max="13565" width="8" style="5" customWidth="1"/>
    <col min="13566" max="13566" width="4.625" style="5" customWidth="1"/>
    <col min="13567" max="13567" width="5" style="5" customWidth="1"/>
    <col min="13568" max="13577" width="8" style="5" customWidth="1"/>
    <col min="13578" max="13578" width="1.25" style="5" customWidth="1"/>
    <col min="13579" max="13809" width="9" style="5"/>
    <col min="13810" max="13810" width="4.625" style="5" customWidth="1"/>
    <col min="13811" max="13811" width="5" style="5" customWidth="1"/>
    <col min="13812" max="13821" width="8" style="5" customWidth="1"/>
    <col min="13822" max="13822" width="4.625" style="5" customWidth="1"/>
    <col min="13823" max="13823" width="5" style="5" customWidth="1"/>
    <col min="13824" max="13833" width="8" style="5" customWidth="1"/>
    <col min="13834" max="13834" width="1.25" style="5" customWidth="1"/>
    <col min="13835" max="14065" width="9" style="5"/>
    <col min="14066" max="14066" width="4.625" style="5" customWidth="1"/>
    <col min="14067" max="14067" width="5" style="5" customWidth="1"/>
    <col min="14068" max="14077" width="8" style="5" customWidth="1"/>
    <col min="14078" max="14078" width="4.625" style="5" customWidth="1"/>
    <col min="14079" max="14079" width="5" style="5" customWidth="1"/>
    <col min="14080" max="14089" width="8" style="5" customWidth="1"/>
    <col min="14090" max="14090" width="1.25" style="5" customWidth="1"/>
    <col min="14091" max="14321" width="9" style="5"/>
    <col min="14322" max="14322" width="4.625" style="5" customWidth="1"/>
    <col min="14323" max="14323" width="5" style="5" customWidth="1"/>
    <col min="14324" max="14333" width="8" style="5" customWidth="1"/>
    <col min="14334" max="14334" width="4.625" style="5" customWidth="1"/>
    <col min="14335" max="14335" width="5" style="5" customWidth="1"/>
    <col min="14336" max="14345" width="8" style="5" customWidth="1"/>
    <col min="14346" max="14346" width="1.25" style="5" customWidth="1"/>
    <col min="14347" max="14577" width="9" style="5"/>
    <col min="14578" max="14578" width="4.625" style="5" customWidth="1"/>
    <col min="14579" max="14579" width="5" style="5" customWidth="1"/>
    <col min="14580" max="14589" width="8" style="5" customWidth="1"/>
    <col min="14590" max="14590" width="4.625" style="5" customWidth="1"/>
    <col min="14591" max="14591" width="5" style="5" customWidth="1"/>
    <col min="14592" max="14601" width="8" style="5" customWidth="1"/>
    <col min="14602" max="14602" width="1.25" style="5" customWidth="1"/>
    <col min="14603" max="14833" width="9" style="5"/>
    <col min="14834" max="14834" width="4.625" style="5" customWidth="1"/>
    <col min="14835" max="14835" width="5" style="5" customWidth="1"/>
    <col min="14836" max="14845" width="8" style="5" customWidth="1"/>
    <col min="14846" max="14846" width="4.625" style="5" customWidth="1"/>
    <col min="14847" max="14847" width="5" style="5" customWidth="1"/>
    <col min="14848" max="14857" width="8" style="5" customWidth="1"/>
    <col min="14858" max="14858" width="1.25" style="5" customWidth="1"/>
    <col min="14859" max="15089" width="9" style="5"/>
    <col min="15090" max="15090" width="4.625" style="5" customWidth="1"/>
    <col min="15091" max="15091" width="5" style="5" customWidth="1"/>
    <col min="15092" max="15101" width="8" style="5" customWidth="1"/>
    <col min="15102" max="15102" width="4.625" style="5" customWidth="1"/>
    <col min="15103" max="15103" width="5" style="5" customWidth="1"/>
    <col min="15104" max="15113" width="8" style="5" customWidth="1"/>
    <col min="15114" max="15114" width="1.25" style="5" customWidth="1"/>
    <col min="15115" max="15345" width="9" style="5"/>
    <col min="15346" max="15346" width="4.625" style="5" customWidth="1"/>
    <col min="15347" max="15347" width="5" style="5" customWidth="1"/>
    <col min="15348" max="15357" width="8" style="5" customWidth="1"/>
    <col min="15358" max="15358" width="4.625" style="5" customWidth="1"/>
    <col min="15359" max="15359" width="5" style="5" customWidth="1"/>
    <col min="15360" max="15369" width="8" style="5" customWidth="1"/>
    <col min="15370" max="15370" width="1.25" style="5" customWidth="1"/>
    <col min="15371" max="15601" width="9" style="5"/>
    <col min="15602" max="15602" width="4.625" style="5" customWidth="1"/>
    <col min="15603" max="15603" width="5" style="5" customWidth="1"/>
    <col min="15604" max="15613" width="8" style="5" customWidth="1"/>
    <col min="15614" max="15614" width="4.625" style="5" customWidth="1"/>
    <col min="15615" max="15615" width="5" style="5" customWidth="1"/>
    <col min="15616" max="15625" width="8" style="5" customWidth="1"/>
    <col min="15626" max="15626" width="1.25" style="5" customWidth="1"/>
    <col min="15627" max="15857" width="9" style="5"/>
    <col min="15858" max="15858" width="4.625" style="5" customWidth="1"/>
    <col min="15859" max="15859" width="5" style="5" customWidth="1"/>
    <col min="15860" max="15869" width="8" style="5" customWidth="1"/>
    <col min="15870" max="15870" width="4.625" style="5" customWidth="1"/>
    <col min="15871" max="15871" width="5" style="5" customWidth="1"/>
    <col min="15872" max="15881" width="8" style="5" customWidth="1"/>
    <col min="15882" max="15882" width="1.25" style="5" customWidth="1"/>
    <col min="15883" max="16113" width="9" style="5"/>
    <col min="16114" max="16114" width="4.625" style="5" customWidth="1"/>
    <col min="16115" max="16115" width="5" style="5" customWidth="1"/>
    <col min="16116" max="16125" width="8" style="5" customWidth="1"/>
    <col min="16126" max="16126" width="4.625" style="5" customWidth="1"/>
    <col min="16127" max="16127" width="5" style="5" customWidth="1"/>
    <col min="16128" max="16137" width="8" style="5" customWidth="1"/>
    <col min="16138" max="16138" width="1.25" style="5" customWidth="1"/>
    <col min="16139" max="16384" width="9" style="5"/>
  </cols>
  <sheetData>
    <row r="1" spans="1:13" ht="13.7" customHeight="1">
      <c r="A1" s="73"/>
      <c r="C1" s="73"/>
      <c r="D1" s="73"/>
      <c r="E1" s="73"/>
      <c r="F1" s="73"/>
      <c r="G1" s="73"/>
      <c r="H1" s="73"/>
      <c r="I1" s="73"/>
      <c r="J1" s="73"/>
      <c r="K1" s="73"/>
      <c r="L1" s="73"/>
      <c r="M1" s="73"/>
    </row>
    <row r="2" spans="1:13" ht="13.7" customHeight="1">
      <c r="A2" s="2" t="s">
        <v>431</v>
      </c>
    </row>
    <row r="3" spans="1:13" ht="13.7" customHeight="1">
      <c r="A3" s="3"/>
      <c r="B3" s="77"/>
      <c r="C3" s="3"/>
      <c r="D3" s="3"/>
      <c r="E3" s="3"/>
      <c r="F3" s="3"/>
      <c r="G3" s="3"/>
      <c r="H3" s="3"/>
      <c r="I3" s="3"/>
      <c r="J3" s="3"/>
      <c r="K3" s="3"/>
      <c r="L3" s="3"/>
      <c r="M3" s="72" t="s">
        <v>286</v>
      </c>
    </row>
    <row r="4" spans="1:13" s="10" customFormat="1" ht="13.7" customHeight="1">
      <c r="A4" s="762" t="s">
        <v>252</v>
      </c>
      <c r="B4" s="762"/>
      <c r="C4" s="762"/>
      <c r="D4" s="765" t="s">
        <v>292</v>
      </c>
      <c r="E4" s="766"/>
      <c r="F4" s="767" t="s">
        <v>293</v>
      </c>
      <c r="G4" s="768"/>
      <c r="H4" s="768"/>
      <c r="I4" s="768"/>
      <c r="J4" s="768"/>
      <c r="K4" s="768"/>
      <c r="L4" s="768"/>
      <c r="M4" s="768"/>
    </row>
    <row r="5" spans="1:13" s="10" customFormat="1" ht="13.7" customHeight="1">
      <c r="A5" s="763"/>
      <c r="B5" s="763"/>
      <c r="C5" s="763"/>
      <c r="D5" s="760" t="s">
        <v>183</v>
      </c>
      <c r="E5" s="760"/>
      <c r="F5" s="760" t="s">
        <v>184</v>
      </c>
      <c r="G5" s="760"/>
      <c r="H5" s="760" t="s">
        <v>185</v>
      </c>
      <c r="I5" s="760"/>
      <c r="J5" s="760" t="s">
        <v>186</v>
      </c>
      <c r="K5" s="760"/>
      <c r="L5" s="760" t="s">
        <v>187</v>
      </c>
      <c r="M5" s="761"/>
    </row>
    <row r="6" spans="1:13" s="10" customFormat="1" ht="13.7" customHeight="1">
      <c r="A6" s="764"/>
      <c r="B6" s="764"/>
      <c r="C6" s="764"/>
      <c r="D6" s="74" t="s">
        <v>133</v>
      </c>
      <c r="E6" s="74" t="s">
        <v>134</v>
      </c>
      <c r="F6" s="74" t="s">
        <v>133</v>
      </c>
      <c r="G6" s="74" t="s">
        <v>134</v>
      </c>
      <c r="H6" s="74" t="s">
        <v>133</v>
      </c>
      <c r="I6" s="74" t="s">
        <v>134</v>
      </c>
      <c r="J6" s="74" t="s">
        <v>133</v>
      </c>
      <c r="K6" s="74" t="s">
        <v>134</v>
      </c>
      <c r="L6" s="74" t="s">
        <v>133</v>
      </c>
      <c r="M6" s="75" t="s">
        <v>134</v>
      </c>
    </row>
    <row r="7" spans="1:13" ht="5.25" customHeight="1">
      <c r="A7" s="84"/>
      <c r="B7" s="84"/>
      <c r="C7" s="84"/>
      <c r="D7" s="15"/>
      <c r="E7" s="77"/>
      <c r="F7" s="77"/>
      <c r="G7" s="77"/>
      <c r="H7" s="77"/>
      <c r="I7" s="77"/>
      <c r="J7" s="77"/>
      <c r="K7" s="77"/>
      <c r="L7" s="77"/>
      <c r="M7" s="77"/>
    </row>
    <row r="8" spans="1:13" ht="13.7" customHeight="1">
      <c r="A8" s="769" t="s">
        <v>291</v>
      </c>
      <c r="B8" s="769"/>
      <c r="C8" s="770"/>
      <c r="D8" s="15"/>
      <c r="E8" s="77"/>
      <c r="F8" s="73"/>
      <c r="G8" s="73"/>
      <c r="H8" s="73"/>
      <c r="I8" s="73"/>
      <c r="J8" s="73"/>
      <c r="K8" s="73"/>
      <c r="L8" s="73"/>
      <c r="M8" s="73"/>
    </row>
    <row r="9" spans="1:13" ht="13.7" customHeight="1">
      <c r="A9" s="14" t="s">
        <v>0</v>
      </c>
      <c r="B9" s="290">
        <v>27</v>
      </c>
      <c r="C9" s="255" t="s">
        <v>290</v>
      </c>
      <c r="D9" s="59">
        <v>110.58484848484848</v>
      </c>
      <c r="E9" s="60">
        <v>109.19340329835083</v>
      </c>
      <c r="F9" s="60">
        <v>116.69239852398523</v>
      </c>
      <c r="G9" s="60">
        <v>115.92039800995022</v>
      </c>
      <c r="H9" s="60">
        <v>122.98392857142856</v>
      </c>
      <c r="I9" s="60">
        <v>121.83252623083129</v>
      </c>
      <c r="J9" s="60">
        <v>128.38036951501152</v>
      </c>
      <c r="K9" s="60">
        <v>127.71219512195125</v>
      </c>
      <c r="L9" s="60">
        <v>133.96060352053647</v>
      </c>
      <c r="M9" s="60">
        <v>133.48652246256239</v>
      </c>
    </row>
    <row r="10" spans="1:13" ht="13.7" customHeight="1">
      <c r="A10" s="77"/>
      <c r="B10" s="290">
        <v>28</v>
      </c>
      <c r="C10" s="255" t="s">
        <v>290</v>
      </c>
      <c r="D10" s="59">
        <v>110.48993993993994</v>
      </c>
      <c r="E10" s="60">
        <v>109.80102790014682</v>
      </c>
      <c r="F10" s="60">
        <v>116.78565737051798</v>
      </c>
      <c r="G10" s="60">
        <v>116.00766161213089</v>
      </c>
      <c r="H10" s="60">
        <v>122.87647058823528</v>
      </c>
      <c r="I10" s="60">
        <v>121.77320168067226</v>
      </c>
      <c r="J10" s="60">
        <v>128.665585443038</v>
      </c>
      <c r="K10" s="60">
        <v>127.54535165723523</v>
      </c>
      <c r="L10" s="60">
        <v>133.82619783616693</v>
      </c>
      <c r="M10" s="60">
        <v>133.90830130668721</v>
      </c>
    </row>
    <row r="11" spans="1:13" ht="13.7" customHeight="1">
      <c r="A11" s="77"/>
      <c r="B11" s="290">
        <v>29</v>
      </c>
      <c r="C11" s="255" t="s">
        <v>290</v>
      </c>
      <c r="D11" s="59">
        <v>110.2</v>
      </c>
      <c r="E11" s="60">
        <v>109.8</v>
      </c>
      <c r="F11" s="60">
        <v>116.9</v>
      </c>
      <c r="G11" s="60">
        <v>116</v>
      </c>
      <c r="H11" s="60">
        <v>123</v>
      </c>
      <c r="I11" s="60">
        <v>122</v>
      </c>
      <c r="J11" s="60">
        <v>128.30000000000001</v>
      </c>
      <c r="K11" s="60">
        <v>127.9</v>
      </c>
      <c r="L11" s="60">
        <v>133.9</v>
      </c>
      <c r="M11" s="60">
        <v>133.80000000000001</v>
      </c>
    </row>
    <row r="12" spans="1:13" ht="13.7" customHeight="1">
      <c r="A12" s="77"/>
      <c r="B12" s="290">
        <v>30</v>
      </c>
      <c r="C12" s="255" t="s">
        <v>290</v>
      </c>
      <c r="D12" s="59">
        <v>110.7</v>
      </c>
      <c r="E12" s="60">
        <v>109.8</v>
      </c>
      <c r="F12" s="60">
        <v>116.6565326633166</v>
      </c>
      <c r="G12" s="60">
        <v>115.86532999164577</v>
      </c>
      <c r="H12" s="60">
        <v>122.7823151125402</v>
      </c>
      <c r="I12" s="60">
        <v>121.99550200803215</v>
      </c>
      <c r="J12" s="60">
        <v>128.6685963521015</v>
      </c>
      <c r="K12" s="60">
        <v>127.9</v>
      </c>
      <c r="L12" s="60">
        <v>133.74892988929889</v>
      </c>
      <c r="M12" s="60">
        <v>133.78899082568807</v>
      </c>
    </row>
    <row r="13" spans="1:13" ht="13.7" customHeight="1">
      <c r="A13" s="459" t="s">
        <v>651</v>
      </c>
      <c r="B13" s="472" t="s">
        <v>304</v>
      </c>
      <c r="C13" s="473" t="s">
        <v>290</v>
      </c>
      <c r="D13" s="453">
        <v>110.9776</v>
      </c>
      <c r="E13" s="454">
        <v>109.77372159090913</v>
      </c>
      <c r="F13" s="454">
        <v>117.28625514403294</v>
      </c>
      <c r="G13" s="454">
        <v>116.0799476896251</v>
      </c>
      <c r="H13" s="454">
        <v>122.70361648444069</v>
      </c>
      <c r="I13" s="454">
        <v>121.99550200803215</v>
      </c>
      <c r="J13" s="454">
        <v>128.78431214802896</v>
      </c>
      <c r="K13" s="454">
        <v>127.89331723027378</v>
      </c>
      <c r="L13" s="454">
        <v>134.03759873617699</v>
      </c>
      <c r="M13" s="454">
        <v>134.06531746031749</v>
      </c>
    </row>
    <row r="14" spans="1:13" ht="13.7" customHeight="1">
      <c r="A14" s="459"/>
      <c r="B14" s="452" t="s">
        <v>295</v>
      </c>
      <c r="C14" s="473" t="s">
        <v>290</v>
      </c>
      <c r="D14" s="453">
        <v>110.83943033377425</v>
      </c>
      <c r="E14" s="454">
        <v>109.55256898080043</v>
      </c>
      <c r="F14" s="455">
        <v>117.37871416159861</v>
      </c>
      <c r="G14" s="455">
        <v>115.99824120603017</v>
      </c>
      <c r="H14" s="455">
        <v>122.96876046901174</v>
      </c>
      <c r="I14" s="455">
        <v>121.91756521739131</v>
      </c>
      <c r="J14" s="455">
        <v>128.50453400503775</v>
      </c>
      <c r="K14" s="455">
        <v>127.71815920398005</v>
      </c>
      <c r="L14" s="455">
        <v>133.96245954692554</v>
      </c>
      <c r="M14" s="455">
        <v>133.92911597729116</v>
      </c>
    </row>
    <row r="15" spans="1:13" ht="13.7" customHeight="1">
      <c r="A15" s="458"/>
      <c r="B15" s="457" t="s">
        <v>383</v>
      </c>
      <c r="C15" s="473" t="s">
        <v>290</v>
      </c>
      <c r="D15" s="453">
        <v>110.4</v>
      </c>
      <c r="E15" s="454">
        <v>110.1</v>
      </c>
      <c r="F15" s="454">
        <v>117.1</v>
      </c>
      <c r="G15" s="454">
        <v>116.3</v>
      </c>
      <c r="H15" s="454">
        <v>123.6</v>
      </c>
      <c r="I15" s="454">
        <v>122.1</v>
      </c>
      <c r="J15" s="454">
        <v>128.80000000000001</v>
      </c>
      <c r="K15" s="454">
        <v>128.30000000000001</v>
      </c>
      <c r="L15" s="454">
        <v>134</v>
      </c>
      <c r="M15" s="454">
        <v>134.69999999999999</v>
      </c>
    </row>
    <row r="16" spans="1:13" ht="13.7" customHeight="1">
      <c r="A16" s="458"/>
      <c r="B16" s="457" t="s">
        <v>447</v>
      </c>
      <c r="C16" s="473" t="s">
        <v>290</v>
      </c>
      <c r="D16" s="453">
        <v>110.5</v>
      </c>
      <c r="E16" s="454">
        <v>109.9</v>
      </c>
      <c r="F16" s="454">
        <v>117.3</v>
      </c>
      <c r="G16" s="454">
        <v>116.5</v>
      </c>
      <c r="H16" s="454">
        <v>123</v>
      </c>
      <c r="I16" s="454">
        <v>122.3</v>
      </c>
      <c r="J16" s="454">
        <v>129.1</v>
      </c>
      <c r="K16" s="454">
        <v>128.30000000000001</v>
      </c>
      <c r="L16" s="454">
        <v>134.5</v>
      </c>
      <c r="M16" s="454">
        <v>134.69999999999999</v>
      </c>
    </row>
    <row r="17" spans="1:13" ht="13.7" customHeight="1">
      <c r="A17" s="459" t="s">
        <v>18</v>
      </c>
      <c r="B17" s="457" t="s">
        <v>448</v>
      </c>
      <c r="C17" s="473" t="s">
        <v>290</v>
      </c>
      <c r="D17" s="453">
        <v>111</v>
      </c>
      <c r="E17" s="454">
        <v>109.5</v>
      </c>
      <c r="F17" s="454">
        <v>117.3</v>
      </c>
      <c r="G17" s="454">
        <v>116.4</v>
      </c>
      <c r="H17" s="454">
        <v>123.3</v>
      </c>
      <c r="I17" s="454">
        <v>122.4</v>
      </c>
      <c r="J17" s="454">
        <v>128.9</v>
      </c>
      <c r="K17" s="454">
        <v>128.5</v>
      </c>
      <c r="L17" s="454">
        <v>134.9</v>
      </c>
      <c r="M17" s="454">
        <v>134.80000000000001</v>
      </c>
    </row>
    <row r="18" spans="1:13" ht="13.7" customHeight="1">
      <c r="A18" s="459" t="s">
        <v>18</v>
      </c>
      <c r="B18" s="457" t="s">
        <v>605</v>
      </c>
      <c r="C18" s="473" t="s">
        <v>290</v>
      </c>
      <c r="D18" s="453">
        <v>110.3</v>
      </c>
      <c r="E18" s="454">
        <v>109.9</v>
      </c>
      <c r="F18" s="454">
        <v>117.2</v>
      </c>
      <c r="G18" s="454">
        <v>116</v>
      </c>
      <c r="H18" s="454">
        <v>123.2</v>
      </c>
      <c r="I18" s="454">
        <v>122.2</v>
      </c>
      <c r="J18" s="454">
        <v>128.9</v>
      </c>
      <c r="K18" s="454">
        <v>128</v>
      </c>
      <c r="L18" s="454">
        <v>134.4</v>
      </c>
      <c r="M18" s="454">
        <v>134.6</v>
      </c>
    </row>
    <row r="19" spans="1:13" ht="5.25" customHeight="1">
      <c r="A19" s="460"/>
      <c r="B19" s="461"/>
      <c r="C19" s="474"/>
      <c r="D19" s="462"/>
      <c r="E19" s="463"/>
      <c r="F19" s="463"/>
      <c r="G19" s="463"/>
      <c r="H19" s="463"/>
      <c r="I19" s="463"/>
      <c r="J19" s="463"/>
      <c r="K19" s="463"/>
      <c r="L19" s="463"/>
      <c r="M19" s="463"/>
    </row>
    <row r="20" spans="1:13" ht="5.25" customHeight="1">
      <c r="A20" s="459"/>
      <c r="B20" s="472"/>
      <c r="C20" s="473"/>
      <c r="D20" s="453"/>
      <c r="E20" s="454"/>
      <c r="F20" s="454"/>
      <c r="G20" s="454"/>
      <c r="H20" s="454"/>
      <c r="I20" s="454"/>
      <c r="J20" s="454"/>
      <c r="K20" s="454"/>
      <c r="L20" s="454"/>
      <c r="M20" s="454"/>
    </row>
    <row r="21" spans="1:13" ht="13.7" customHeight="1">
      <c r="A21" s="743" t="s">
        <v>652</v>
      </c>
      <c r="B21" s="743"/>
      <c r="C21" s="744"/>
      <c r="D21" s="453"/>
      <c r="E21" s="454"/>
      <c r="F21" s="455"/>
      <c r="G21" s="455"/>
      <c r="H21" s="455"/>
      <c r="I21" s="455"/>
      <c r="J21" s="455"/>
      <c r="K21" s="455"/>
      <c r="L21" s="455"/>
      <c r="M21" s="455"/>
    </row>
    <row r="22" spans="1:13" ht="13.7" customHeight="1">
      <c r="A22" s="475" t="s">
        <v>0</v>
      </c>
      <c r="B22" s="472">
        <v>27</v>
      </c>
      <c r="C22" s="473" t="s">
        <v>290</v>
      </c>
      <c r="D22" s="453">
        <v>19.109696969696969</v>
      </c>
      <c r="E22" s="454">
        <v>18.484932533733129</v>
      </c>
      <c r="F22" s="454">
        <v>21.665129151291517</v>
      </c>
      <c r="G22" s="454">
        <v>21.335157545605309</v>
      </c>
      <c r="H22" s="454">
        <v>24.592934782608712</v>
      </c>
      <c r="I22" s="454">
        <v>23.714326069410816</v>
      </c>
      <c r="J22" s="454">
        <v>27.487143956889916</v>
      </c>
      <c r="K22" s="454">
        <v>26.886623475609746</v>
      </c>
      <c r="L22" s="454">
        <v>31.355993294216255</v>
      </c>
      <c r="M22" s="454">
        <v>30.358735440931778</v>
      </c>
    </row>
    <row r="23" spans="1:13" ht="13.7" customHeight="1">
      <c r="A23" s="459"/>
      <c r="B23" s="472">
        <v>28</v>
      </c>
      <c r="C23" s="473" t="s">
        <v>290</v>
      </c>
      <c r="D23" s="453">
        <v>18.890240240240249</v>
      </c>
      <c r="E23" s="454">
        <v>18.465345080763583</v>
      </c>
      <c r="F23" s="454">
        <v>21.705179282868521</v>
      </c>
      <c r="G23" s="454">
        <v>21.408140462889062</v>
      </c>
      <c r="H23" s="454">
        <v>24.406641846612064</v>
      </c>
      <c r="I23" s="454">
        <v>23.803193277310925</v>
      </c>
      <c r="J23" s="454">
        <v>27.829825949367091</v>
      </c>
      <c r="K23" s="454">
        <v>26.788924818108327</v>
      </c>
      <c r="L23" s="454">
        <v>31.022411128284396</v>
      </c>
      <c r="M23" s="454">
        <v>30.421983089930826</v>
      </c>
    </row>
    <row r="24" spans="1:13" ht="13.7" customHeight="1">
      <c r="A24" s="459"/>
      <c r="B24" s="472">
        <v>29</v>
      </c>
      <c r="C24" s="473" t="s">
        <v>290</v>
      </c>
      <c r="D24" s="453">
        <v>18.899999999999999</v>
      </c>
      <c r="E24" s="454">
        <v>18.600000000000001</v>
      </c>
      <c r="F24" s="454">
        <v>21.9</v>
      </c>
      <c r="G24" s="454">
        <v>21.3</v>
      </c>
      <c r="H24" s="454">
        <v>24.5</v>
      </c>
      <c r="I24" s="454">
        <v>24</v>
      </c>
      <c r="J24" s="454">
        <v>27.6</v>
      </c>
      <c r="K24" s="454">
        <v>27</v>
      </c>
      <c r="L24" s="454">
        <v>31.4</v>
      </c>
      <c r="M24" s="454">
        <v>30.2</v>
      </c>
    </row>
    <row r="25" spans="1:13" ht="13.7" customHeight="1">
      <c r="A25" s="459"/>
      <c r="B25" s="472">
        <v>30</v>
      </c>
      <c r="C25" s="473" t="s">
        <v>290</v>
      </c>
      <c r="D25" s="453">
        <v>18.899999999999999</v>
      </c>
      <c r="E25" s="454">
        <v>18.7</v>
      </c>
      <c r="F25" s="454">
        <v>21.76825795644891</v>
      </c>
      <c r="G25" s="454">
        <v>21.311445279866334</v>
      </c>
      <c r="H25" s="454">
        <v>24.622186495176845</v>
      </c>
      <c r="I25" s="454">
        <v>23.824578313253006</v>
      </c>
      <c r="J25" s="454">
        <v>27.843457573354492</v>
      </c>
      <c r="K25" s="454">
        <v>27.089003984063737</v>
      </c>
      <c r="L25" s="454">
        <v>31.267011070110708</v>
      </c>
      <c r="M25" s="454">
        <v>30.463052543786493</v>
      </c>
    </row>
    <row r="26" spans="1:13" ht="13.7" customHeight="1">
      <c r="A26" s="459" t="s">
        <v>651</v>
      </c>
      <c r="B26" s="472" t="s">
        <v>304</v>
      </c>
      <c r="C26" s="473" t="s">
        <v>290</v>
      </c>
      <c r="D26" s="453">
        <v>19.226400000000002</v>
      </c>
      <c r="E26" s="454">
        <v>18.724005681818181</v>
      </c>
      <c r="F26" s="454">
        <v>22.011604938271603</v>
      </c>
      <c r="G26" s="454">
        <v>21.334699215344383</v>
      </c>
      <c r="H26" s="454">
        <v>24.456518082422196</v>
      </c>
      <c r="I26" s="454">
        <v>23.969252491694348</v>
      </c>
      <c r="J26" s="454">
        <v>28.030008045052288</v>
      </c>
      <c r="K26" s="454">
        <v>27.004331723027374</v>
      </c>
      <c r="L26" s="454">
        <v>31.581358609794634</v>
      </c>
      <c r="M26" s="454">
        <v>30.864587301587306</v>
      </c>
    </row>
    <row r="27" spans="1:13" ht="13.7" customHeight="1">
      <c r="A27" s="459"/>
      <c r="B27" s="452" t="s">
        <v>295</v>
      </c>
      <c r="C27" s="473" t="s">
        <v>290</v>
      </c>
      <c r="D27" s="453">
        <v>19.100642860765099</v>
      </c>
      <c r="E27" s="454">
        <v>18.787551687478786</v>
      </c>
      <c r="F27" s="455">
        <v>22.178714161598606</v>
      </c>
      <c r="G27" s="455">
        <v>21.447571189279724</v>
      </c>
      <c r="H27" s="455">
        <v>24.725711892797325</v>
      </c>
      <c r="I27" s="455">
        <v>24.017826086956521</v>
      </c>
      <c r="J27" s="455">
        <v>27.991519731318228</v>
      </c>
      <c r="K27" s="455">
        <v>27.348092868988395</v>
      </c>
      <c r="L27" s="455">
        <v>31.871197411003237</v>
      </c>
      <c r="M27" s="455">
        <v>30.744768856447692</v>
      </c>
    </row>
    <row r="28" spans="1:13" ht="13.7" customHeight="1">
      <c r="A28" s="458"/>
      <c r="B28" s="457" t="s">
        <v>383</v>
      </c>
      <c r="C28" s="473" t="s">
        <v>290</v>
      </c>
      <c r="D28" s="453">
        <v>19.2</v>
      </c>
      <c r="E28" s="454">
        <v>19</v>
      </c>
      <c r="F28" s="454">
        <v>22.1</v>
      </c>
      <c r="G28" s="454">
        <v>21.7</v>
      </c>
      <c r="H28" s="454">
        <v>25</v>
      </c>
      <c r="I28" s="454">
        <v>24.2</v>
      </c>
      <c r="J28" s="454">
        <v>28.3</v>
      </c>
      <c r="K28" s="454">
        <v>27.5</v>
      </c>
      <c r="L28" s="454">
        <v>31.6</v>
      </c>
      <c r="M28" s="454">
        <v>31.3</v>
      </c>
    </row>
    <row r="29" spans="1:13" ht="13.7" customHeight="1">
      <c r="A29" s="458"/>
      <c r="B29" s="457" t="s">
        <v>447</v>
      </c>
      <c r="C29" s="473" t="s">
        <v>290</v>
      </c>
      <c r="D29" s="453">
        <v>19.2</v>
      </c>
      <c r="E29" s="454">
        <v>18.8</v>
      </c>
      <c r="F29" s="454">
        <v>22.1</v>
      </c>
      <c r="G29" s="454">
        <v>21.7</v>
      </c>
      <c r="H29" s="454">
        <v>25</v>
      </c>
      <c r="I29" s="454">
        <v>24.4</v>
      </c>
      <c r="J29" s="454">
        <v>28.8</v>
      </c>
      <c r="K29" s="454">
        <v>27.7</v>
      </c>
      <c r="L29" s="454">
        <v>32.5</v>
      </c>
      <c r="M29" s="454">
        <v>31.4</v>
      </c>
    </row>
    <row r="30" spans="1:13" ht="13.7" customHeight="1">
      <c r="A30" s="459" t="s">
        <v>18</v>
      </c>
      <c r="B30" s="457" t="s">
        <v>448</v>
      </c>
      <c r="C30" s="473" t="s">
        <v>290</v>
      </c>
      <c r="D30" s="453">
        <v>19.399999999999999</v>
      </c>
      <c r="E30" s="454">
        <v>18.8</v>
      </c>
      <c r="F30" s="454">
        <v>22.1</v>
      </c>
      <c r="G30" s="454">
        <v>21.6</v>
      </c>
      <c r="H30" s="454">
        <v>24.9</v>
      </c>
      <c r="I30" s="454">
        <v>24.3</v>
      </c>
      <c r="J30" s="454">
        <v>28.4</v>
      </c>
      <c r="K30" s="454">
        <v>27.6</v>
      </c>
      <c r="L30" s="454">
        <v>32.4</v>
      </c>
      <c r="M30" s="454">
        <v>31.3</v>
      </c>
    </row>
    <row r="31" spans="1:13" ht="13.7" customHeight="1">
      <c r="A31" s="459" t="s">
        <v>18</v>
      </c>
      <c r="B31" s="457" t="s">
        <v>605</v>
      </c>
      <c r="C31" s="473" t="s">
        <v>290</v>
      </c>
      <c r="D31" s="453">
        <v>19.100000000000001</v>
      </c>
      <c r="E31" s="454">
        <v>18.899999999999999</v>
      </c>
      <c r="F31" s="454">
        <v>21.9</v>
      </c>
      <c r="G31" s="454">
        <v>21.3</v>
      </c>
      <c r="H31" s="454">
        <v>24.7</v>
      </c>
      <c r="I31" s="454">
        <v>24</v>
      </c>
      <c r="J31" s="454">
        <v>28.3</v>
      </c>
      <c r="K31" s="454">
        <v>27.3</v>
      </c>
      <c r="L31" s="454">
        <v>31.9</v>
      </c>
      <c r="M31" s="454">
        <v>31.2</v>
      </c>
    </row>
    <row r="32" spans="1:13" ht="5.25" customHeight="1">
      <c r="A32" s="464"/>
      <c r="B32" s="464"/>
      <c r="C32" s="464"/>
      <c r="D32" s="471"/>
      <c r="E32" s="464"/>
      <c r="F32" s="464"/>
      <c r="G32" s="464"/>
      <c r="H32" s="464"/>
      <c r="I32" s="464"/>
      <c r="J32" s="464"/>
      <c r="K32" s="464"/>
      <c r="L32" s="464"/>
      <c r="M32" s="464"/>
    </row>
    <row r="33" spans="1:13" ht="9.9499999999999993" customHeight="1">
      <c r="A33" s="759"/>
      <c r="B33" s="759"/>
      <c r="C33" s="759"/>
      <c r="D33" s="759"/>
      <c r="E33" s="759"/>
      <c r="F33" s="759"/>
      <c r="G33" s="759"/>
      <c r="H33" s="759"/>
      <c r="I33" s="759"/>
      <c r="J33" s="759"/>
      <c r="K33" s="759"/>
      <c r="L33" s="759"/>
      <c r="M33" s="759"/>
    </row>
    <row r="34" spans="1:13" s="10" customFormat="1" ht="13.7" customHeight="1">
      <c r="A34" s="745" t="s">
        <v>289</v>
      </c>
      <c r="B34" s="745"/>
      <c r="C34" s="746"/>
      <c r="D34" s="751" t="s">
        <v>293</v>
      </c>
      <c r="E34" s="752"/>
      <c r="F34" s="752"/>
      <c r="G34" s="753"/>
      <c r="H34" s="754" t="s">
        <v>294</v>
      </c>
      <c r="I34" s="755"/>
      <c r="J34" s="755"/>
      <c r="K34" s="755"/>
      <c r="L34" s="755"/>
      <c r="M34" s="756"/>
    </row>
    <row r="35" spans="1:13" s="10" customFormat="1" ht="13.7" customHeight="1">
      <c r="A35" s="747"/>
      <c r="B35" s="747"/>
      <c r="C35" s="748"/>
      <c r="D35" s="757" t="s">
        <v>419</v>
      </c>
      <c r="E35" s="757"/>
      <c r="F35" s="757" t="s">
        <v>420</v>
      </c>
      <c r="G35" s="757"/>
      <c r="H35" s="757" t="s">
        <v>421</v>
      </c>
      <c r="I35" s="757"/>
      <c r="J35" s="757" t="s">
        <v>422</v>
      </c>
      <c r="K35" s="757"/>
      <c r="L35" s="757" t="s">
        <v>423</v>
      </c>
      <c r="M35" s="758"/>
    </row>
    <row r="36" spans="1:13" s="10" customFormat="1" ht="13.7" customHeight="1">
      <c r="A36" s="749"/>
      <c r="B36" s="749"/>
      <c r="C36" s="750"/>
      <c r="D36" s="466" t="s">
        <v>156</v>
      </c>
      <c r="E36" s="466" t="s">
        <v>157</v>
      </c>
      <c r="F36" s="466" t="s">
        <v>156</v>
      </c>
      <c r="G36" s="466" t="s">
        <v>157</v>
      </c>
      <c r="H36" s="466" t="s">
        <v>156</v>
      </c>
      <c r="I36" s="466" t="s">
        <v>157</v>
      </c>
      <c r="J36" s="466" t="s">
        <v>156</v>
      </c>
      <c r="K36" s="466" t="s">
        <v>157</v>
      </c>
      <c r="L36" s="466" t="s">
        <v>156</v>
      </c>
      <c r="M36" s="467" t="s">
        <v>157</v>
      </c>
    </row>
    <row r="37" spans="1:13" ht="5.25" customHeight="1">
      <c r="A37" s="468"/>
      <c r="B37" s="468"/>
      <c r="C37" s="468"/>
      <c r="D37" s="469"/>
      <c r="E37" s="468"/>
      <c r="F37" s="459"/>
      <c r="G37" s="459"/>
      <c r="H37" s="459"/>
      <c r="I37" s="459"/>
      <c r="J37" s="459"/>
      <c r="K37" s="459"/>
      <c r="L37" s="459"/>
      <c r="M37" s="459"/>
    </row>
    <row r="38" spans="1:13" ht="13.7" customHeight="1">
      <c r="A38" s="743" t="s">
        <v>653</v>
      </c>
      <c r="B38" s="743"/>
      <c r="C38" s="744"/>
      <c r="D38" s="470"/>
      <c r="E38" s="459"/>
      <c r="F38" s="458"/>
      <c r="G38" s="458"/>
      <c r="H38" s="458"/>
      <c r="I38" s="458"/>
      <c r="J38" s="458"/>
      <c r="K38" s="458"/>
      <c r="L38" s="458"/>
      <c r="M38" s="458"/>
    </row>
    <row r="39" spans="1:13" ht="13.7" customHeight="1">
      <c r="A39" s="475" t="s">
        <v>0</v>
      </c>
      <c r="B39" s="472">
        <v>27</v>
      </c>
      <c r="C39" s="473" t="s">
        <v>290</v>
      </c>
      <c r="D39" s="453">
        <v>139.53900602409635</v>
      </c>
      <c r="E39" s="454">
        <v>140.94351496546426</v>
      </c>
      <c r="F39" s="454">
        <v>145.39803493449776</v>
      </c>
      <c r="G39" s="454">
        <v>146.75437645236252</v>
      </c>
      <c r="H39" s="454">
        <v>153.50500351864886</v>
      </c>
      <c r="I39" s="454">
        <v>152.08562829194884</v>
      </c>
      <c r="J39" s="454">
        <v>160.7065170166546</v>
      </c>
      <c r="K39" s="454">
        <v>155.25867052023125</v>
      </c>
      <c r="L39" s="454">
        <v>165.74064056939503</v>
      </c>
      <c r="M39" s="454">
        <v>156.70730207532668</v>
      </c>
    </row>
    <row r="40" spans="1:13" ht="13.7" customHeight="1">
      <c r="A40" s="459"/>
      <c r="B40" s="472">
        <v>28</v>
      </c>
      <c r="C40" s="473" t="s">
        <v>290</v>
      </c>
      <c r="D40" s="453">
        <v>139.63115029387072</v>
      </c>
      <c r="E40" s="454">
        <v>141.03932399010719</v>
      </c>
      <c r="F40" s="454">
        <v>145.78979591836733</v>
      </c>
      <c r="G40" s="454">
        <v>147.52159877017684</v>
      </c>
      <c r="H40" s="454">
        <v>152.81873622336516</v>
      </c>
      <c r="I40" s="454">
        <v>151.94574303405571</v>
      </c>
      <c r="J40" s="454">
        <v>160.59720028715003</v>
      </c>
      <c r="K40" s="454">
        <v>155.01405775075986</v>
      </c>
      <c r="L40" s="454">
        <v>165.95571010248904</v>
      </c>
      <c r="M40" s="454">
        <v>156.82516268980478</v>
      </c>
    </row>
    <row r="41" spans="1:13" ht="13.7" customHeight="1">
      <c r="A41" s="459"/>
      <c r="B41" s="472">
        <v>29</v>
      </c>
      <c r="C41" s="473" t="s">
        <v>290</v>
      </c>
      <c r="D41" s="453">
        <v>139.30000000000001</v>
      </c>
      <c r="E41" s="454">
        <v>140.9</v>
      </c>
      <c r="F41" s="454">
        <v>145.80000000000001</v>
      </c>
      <c r="G41" s="454">
        <v>147.4</v>
      </c>
      <c r="H41" s="454">
        <v>153.4</v>
      </c>
      <c r="I41" s="454">
        <v>152.4</v>
      </c>
      <c r="J41" s="454">
        <v>160.19999999999999</v>
      </c>
      <c r="K41" s="454">
        <v>154.9</v>
      </c>
      <c r="L41" s="454">
        <v>166</v>
      </c>
      <c r="M41" s="454">
        <v>156.6</v>
      </c>
    </row>
    <row r="42" spans="1:13" ht="13.7" customHeight="1">
      <c r="A42" s="459"/>
      <c r="B42" s="472">
        <v>30</v>
      </c>
      <c r="C42" s="473" t="s">
        <v>290</v>
      </c>
      <c r="D42" s="453">
        <v>139.80298507462686</v>
      </c>
      <c r="E42" s="454">
        <v>140.53427647534355</v>
      </c>
      <c r="F42" s="454">
        <v>145.67505738332059</v>
      </c>
      <c r="G42" s="454">
        <v>147.27272042200457</v>
      </c>
      <c r="H42" s="454">
        <v>153.12823129251697</v>
      </c>
      <c r="I42" s="454">
        <v>152.03688592839299</v>
      </c>
      <c r="J42" s="454">
        <v>160.52184615384618</v>
      </c>
      <c r="K42" s="454">
        <v>154.86020015396457</v>
      </c>
      <c r="L42" s="454">
        <v>165</v>
      </c>
      <c r="M42" s="454">
        <v>156.31163522012579</v>
      </c>
    </row>
    <row r="43" spans="1:13" ht="13.7" customHeight="1">
      <c r="A43" s="459" t="s">
        <v>651</v>
      </c>
      <c r="B43" s="472" t="s">
        <v>304</v>
      </c>
      <c r="C43" s="473" t="s">
        <v>290</v>
      </c>
      <c r="D43" s="453">
        <v>139.44681952662719</v>
      </c>
      <c r="E43" s="454">
        <v>140.68504983388709</v>
      </c>
      <c r="F43" s="454">
        <v>146.30419635787806</v>
      </c>
      <c r="G43" s="454">
        <v>146.67558799675587</v>
      </c>
      <c r="H43" s="454">
        <v>153.19456099456102</v>
      </c>
      <c r="I43" s="454">
        <v>152.03624161073824</v>
      </c>
      <c r="J43" s="454">
        <v>160.75999999999996</v>
      </c>
      <c r="K43" s="454">
        <v>155.24873737373738</v>
      </c>
      <c r="L43" s="454">
        <v>166.02392829306314</v>
      </c>
      <c r="M43" s="454">
        <v>156.87276958882853</v>
      </c>
    </row>
    <row r="44" spans="1:13" ht="13.7" customHeight="1">
      <c r="A44" s="459"/>
      <c r="B44" s="452" t="s">
        <v>295</v>
      </c>
      <c r="C44" s="473" t="s">
        <v>290</v>
      </c>
      <c r="D44" s="453">
        <v>139.98153724247229</v>
      </c>
      <c r="E44" s="454">
        <v>140.86825910931171</v>
      </c>
      <c r="F44" s="455">
        <v>145.42213114754097</v>
      </c>
      <c r="G44" s="455">
        <v>146.79000839630561</v>
      </c>
      <c r="H44" s="455">
        <v>153.9489633173844</v>
      </c>
      <c r="I44" s="455">
        <v>152.0975</v>
      </c>
      <c r="J44" s="455">
        <v>160.81967592592591</v>
      </c>
      <c r="K44" s="455">
        <v>154.91194029850743</v>
      </c>
      <c r="L44" s="455">
        <v>165.72831783601015</v>
      </c>
      <c r="M44" s="455">
        <v>156.30000000000001</v>
      </c>
    </row>
    <row r="45" spans="1:13" ht="13.7" customHeight="1">
      <c r="A45" s="458"/>
      <c r="B45" s="457" t="s">
        <v>383</v>
      </c>
      <c r="C45" s="473" t="s">
        <v>290</v>
      </c>
      <c r="D45" s="453">
        <v>139.80000000000001</v>
      </c>
      <c r="E45" s="454">
        <v>141.6</v>
      </c>
      <c r="F45" s="454">
        <v>146.6</v>
      </c>
      <c r="G45" s="454">
        <v>147.80000000000001</v>
      </c>
      <c r="H45" s="454">
        <v>153.80000000000001</v>
      </c>
      <c r="I45" s="454">
        <v>152.6</v>
      </c>
      <c r="J45" s="454">
        <v>161.4</v>
      </c>
      <c r="K45" s="454">
        <v>155.19999999999999</v>
      </c>
      <c r="L45" s="454">
        <v>166</v>
      </c>
      <c r="M45" s="454">
        <v>156.6</v>
      </c>
    </row>
    <row r="46" spans="1:13" ht="13.7" customHeight="1">
      <c r="A46" s="458"/>
      <c r="B46" s="457" t="s">
        <v>447</v>
      </c>
      <c r="C46" s="473" t="s">
        <v>290</v>
      </c>
      <c r="D46" s="453">
        <v>139.9</v>
      </c>
      <c r="E46" s="454">
        <v>141.80000000000001</v>
      </c>
      <c r="F46" s="454">
        <v>146.19999999999999</v>
      </c>
      <c r="G46" s="454">
        <v>148.19999999999999</v>
      </c>
      <c r="H46" s="454">
        <v>154.69999999999999</v>
      </c>
      <c r="I46" s="454">
        <v>152.6</v>
      </c>
      <c r="J46" s="454">
        <v>161.19999999999999</v>
      </c>
      <c r="K46" s="454">
        <v>155.19999999999999</v>
      </c>
      <c r="L46" s="454">
        <v>166.4</v>
      </c>
      <c r="M46" s="454">
        <v>156.69999999999999</v>
      </c>
    </row>
    <row r="47" spans="1:13" ht="13.7" customHeight="1">
      <c r="A47" s="459" t="s">
        <v>18</v>
      </c>
      <c r="B47" s="457" t="s">
        <v>448</v>
      </c>
      <c r="C47" s="473" t="s">
        <v>290</v>
      </c>
      <c r="D47" s="453">
        <v>140.4</v>
      </c>
      <c r="E47" s="454">
        <v>141.69999999999999</v>
      </c>
      <c r="F47" s="454">
        <v>146.4</v>
      </c>
      <c r="G47" s="454">
        <v>148.1</v>
      </c>
      <c r="H47" s="454">
        <v>154.1</v>
      </c>
      <c r="I47" s="454">
        <v>152.69999999999999</v>
      </c>
      <c r="J47" s="454">
        <v>162.30000000000001</v>
      </c>
      <c r="K47" s="454">
        <v>155.5</v>
      </c>
      <c r="L47" s="454">
        <v>166.8</v>
      </c>
      <c r="M47" s="454">
        <v>156.69999999999999</v>
      </c>
    </row>
    <row r="48" spans="1:13" ht="13.7" customHeight="1">
      <c r="A48" s="459" t="s">
        <v>18</v>
      </c>
      <c r="B48" s="457" t="s">
        <v>605</v>
      </c>
      <c r="C48" s="473" t="s">
        <v>290</v>
      </c>
      <c r="D48" s="453">
        <v>140.5</v>
      </c>
      <c r="E48" s="454">
        <v>141.6</v>
      </c>
      <c r="F48" s="454">
        <v>146.69999999999999</v>
      </c>
      <c r="G48" s="454">
        <v>147.80000000000001</v>
      </c>
      <c r="H48" s="454">
        <v>154.4</v>
      </c>
      <c r="I48" s="454">
        <v>152.4</v>
      </c>
      <c r="J48" s="454">
        <v>161.30000000000001</v>
      </c>
      <c r="K48" s="454">
        <v>155.19999999999999</v>
      </c>
      <c r="L48" s="454">
        <v>166.8</v>
      </c>
      <c r="M48" s="454">
        <v>156.6</v>
      </c>
    </row>
    <row r="49" spans="1:13" ht="5.25" customHeight="1">
      <c r="A49" s="460"/>
      <c r="B49" s="461"/>
      <c r="C49" s="476"/>
      <c r="D49" s="462"/>
      <c r="E49" s="463"/>
      <c r="F49" s="463"/>
      <c r="G49" s="463"/>
      <c r="H49" s="463"/>
      <c r="I49" s="463"/>
      <c r="J49" s="463"/>
      <c r="K49" s="463"/>
      <c r="L49" s="463"/>
      <c r="M49" s="463"/>
    </row>
    <row r="50" spans="1:13" ht="5.25" customHeight="1">
      <c r="A50" s="459"/>
      <c r="B50" s="472"/>
      <c r="C50" s="477"/>
      <c r="D50" s="453"/>
      <c r="E50" s="454"/>
      <c r="F50" s="454"/>
      <c r="G50" s="454"/>
      <c r="H50" s="454"/>
      <c r="I50" s="454"/>
      <c r="J50" s="454"/>
      <c r="K50" s="454"/>
      <c r="L50" s="454"/>
      <c r="M50" s="454"/>
    </row>
    <row r="51" spans="1:13" ht="13.7" customHeight="1">
      <c r="A51" s="743" t="s">
        <v>652</v>
      </c>
      <c r="B51" s="743"/>
      <c r="C51" s="744"/>
      <c r="D51" s="453"/>
      <c r="E51" s="454"/>
      <c r="F51" s="455"/>
      <c r="G51" s="455"/>
      <c r="H51" s="455"/>
      <c r="I51" s="455"/>
      <c r="J51" s="455"/>
      <c r="K51" s="455"/>
      <c r="L51" s="455"/>
      <c r="M51" s="455"/>
    </row>
    <row r="52" spans="1:13" ht="13.7" customHeight="1">
      <c r="A52" s="475" t="s">
        <v>0</v>
      </c>
      <c r="B52" s="472">
        <v>27</v>
      </c>
      <c r="C52" s="473" t="s">
        <v>290</v>
      </c>
      <c r="D52" s="453">
        <v>35.190512048192765</v>
      </c>
      <c r="E52" s="454">
        <v>34.805602455871075</v>
      </c>
      <c r="F52" s="454">
        <v>38.830131004366805</v>
      </c>
      <c r="G52" s="454">
        <v>39.294345468628961</v>
      </c>
      <c r="H52" s="454">
        <v>44.659887403237157</v>
      </c>
      <c r="I52" s="454">
        <v>44.039428141459751</v>
      </c>
      <c r="J52" s="454">
        <v>49.792976104272263</v>
      </c>
      <c r="K52" s="454">
        <v>47.644508670520239</v>
      </c>
      <c r="L52" s="454">
        <v>54.355879003558705</v>
      </c>
      <c r="M52" s="454">
        <v>50.283474250576482</v>
      </c>
    </row>
    <row r="53" spans="1:13" ht="13.7" customHeight="1">
      <c r="A53" s="459"/>
      <c r="B53" s="472">
        <v>28</v>
      </c>
      <c r="C53" s="473" t="s">
        <v>290</v>
      </c>
      <c r="D53" s="453">
        <v>35.291015952980693</v>
      </c>
      <c r="E53" s="454">
        <v>34.772629843363561</v>
      </c>
      <c r="F53" s="454">
        <v>39.5368858654573</v>
      </c>
      <c r="G53" s="454">
        <v>39.834324942791767</v>
      </c>
      <c r="H53" s="454">
        <v>44.254371785451873</v>
      </c>
      <c r="I53" s="454">
        <v>44.058281733746128</v>
      </c>
      <c r="J53" s="454">
        <v>49.545333811916713</v>
      </c>
      <c r="K53" s="454">
        <v>47.613916349809884</v>
      </c>
      <c r="L53" s="454">
        <v>54.768374816983908</v>
      </c>
      <c r="M53" s="454">
        <v>50.564135936370207</v>
      </c>
    </row>
    <row r="54" spans="1:13" ht="13.7" customHeight="1">
      <c r="A54" s="459"/>
      <c r="B54" s="472">
        <v>29</v>
      </c>
      <c r="C54" s="473" t="s">
        <v>290</v>
      </c>
      <c r="D54" s="453">
        <v>34.9</v>
      </c>
      <c r="E54" s="454">
        <v>34.799999999999997</v>
      </c>
      <c r="F54" s="454">
        <v>39.799999999999997</v>
      </c>
      <c r="G54" s="454">
        <v>39.700000000000003</v>
      </c>
      <c r="H54" s="454">
        <v>45.3</v>
      </c>
      <c r="I54" s="454">
        <v>44.4</v>
      </c>
      <c r="J54" s="454">
        <v>49.4</v>
      </c>
      <c r="K54" s="454">
        <v>47.7</v>
      </c>
      <c r="L54" s="454">
        <v>55.1</v>
      </c>
      <c r="M54" s="454">
        <v>50.4</v>
      </c>
    </row>
    <row r="55" spans="1:13" ht="13.7" customHeight="1">
      <c r="A55" s="459"/>
      <c r="B55" s="472">
        <v>30</v>
      </c>
      <c r="C55" s="473" t="s">
        <v>290</v>
      </c>
      <c r="D55" s="453">
        <v>35.422545168892384</v>
      </c>
      <c r="E55" s="454">
        <v>34.530234438156839</v>
      </c>
      <c r="F55" s="454">
        <v>39.336036725325172</v>
      </c>
      <c r="G55" s="454">
        <v>39.632479276563672</v>
      </c>
      <c r="H55" s="454">
        <v>45.243792517006803</v>
      </c>
      <c r="I55" s="454">
        <v>44.191756869275615</v>
      </c>
      <c r="J55" s="454">
        <v>50.170384615384606</v>
      </c>
      <c r="K55" s="454">
        <v>47.622401847575055</v>
      </c>
      <c r="L55" s="454">
        <v>54.08578908002994</v>
      </c>
      <c r="M55" s="454">
        <v>50.352751572327044</v>
      </c>
    </row>
    <row r="56" spans="1:13" ht="13.7" customHeight="1">
      <c r="A56" s="459" t="s">
        <v>651</v>
      </c>
      <c r="B56" s="472" t="s">
        <v>304</v>
      </c>
      <c r="C56" s="473" t="s">
        <v>290</v>
      </c>
      <c r="D56" s="453">
        <v>35.310133136094684</v>
      </c>
      <c r="E56" s="454">
        <v>34.874667774086376</v>
      </c>
      <c r="F56" s="454">
        <v>40.106017418844019</v>
      </c>
      <c r="G56" s="454">
        <v>39.49237631792375</v>
      </c>
      <c r="H56" s="454">
        <v>44.828515928515927</v>
      </c>
      <c r="I56" s="454">
        <v>44.204884414615954</v>
      </c>
      <c r="J56" s="454">
        <v>50.852961373390571</v>
      </c>
      <c r="K56" s="454">
        <v>47.754461279461275</v>
      </c>
      <c r="L56" s="454">
        <v>55.448246297739679</v>
      </c>
      <c r="M56" s="454">
        <v>50.806749418153601</v>
      </c>
    </row>
    <row r="57" spans="1:13" ht="13.7" customHeight="1">
      <c r="A57" s="459"/>
      <c r="B57" s="452" t="s">
        <v>295</v>
      </c>
      <c r="C57" s="473" t="s">
        <v>290</v>
      </c>
      <c r="D57" s="453">
        <v>35.90974643423138</v>
      </c>
      <c r="E57" s="454">
        <v>35.31238866396761</v>
      </c>
      <c r="F57" s="455">
        <v>40.054619970193734</v>
      </c>
      <c r="G57" s="455">
        <v>39.846347607052898</v>
      </c>
      <c r="H57" s="455">
        <v>46.057575757575769</v>
      </c>
      <c r="I57" s="455">
        <v>44.211693548387089</v>
      </c>
      <c r="J57" s="455">
        <v>50.508333333333333</v>
      </c>
      <c r="K57" s="455">
        <v>47.875447761194039</v>
      </c>
      <c r="L57" s="455">
        <v>55.690448013524929</v>
      </c>
      <c r="M57" s="455">
        <v>50.430936454849508</v>
      </c>
    </row>
    <row r="58" spans="1:13" ht="13.7" customHeight="1">
      <c r="A58" s="458"/>
      <c r="B58" s="457" t="s">
        <v>383</v>
      </c>
      <c r="C58" s="473" t="s">
        <v>290</v>
      </c>
      <c r="D58" s="453">
        <v>36</v>
      </c>
      <c r="E58" s="454">
        <v>35.6</v>
      </c>
      <c r="F58" s="455">
        <v>40.4</v>
      </c>
      <c r="G58" s="455">
        <v>40.5</v>
      </c>
      <c r="H58" s="455">
        <v>45.5</v>
      </c>
      <c r="I58" s="455">
        <v>44.8</v>
      </c>
      <c r="J58" s="455">
        <v>51.1</v>
      </c>
      <c r="K58" s="455">
        <v>48</v>
      </c>
      <c r="L58" s="455">
        <v>55</v>
      </c>
      <c r="M58" s="455">
        <v>50.5</v>
      </c>
    </row>
    <row r="59" spans="1:13" ht="13.7" customHeight="1">
      <c r="A59" s="458"/>
      <c r="B59" s="457" t="s">
        <v>447</v>
      </c>
      <c r="C59" s="473" t="s">
        <v>290</v>
      </c>
      <c r="D59" s="453">
        <v>36.1</v>
      </c>
      <c r="E59" s="454">
        <v>36.200000000000003</v>
      </c>
      <c r="F59" s="455">
        <v>41.1</v>
      </c>
      <c r="G59" s="455">
        <v>41</v>
      </c>
      <c r="H59" s="455">
        <v>46.6</v>
      </c>
      <c r="I59" s="455">
        <v>45</v>
      </c>
      <c r="J59" s="455">
        <v>51.5</v>
      </c>
      <c r="K59" s="455">
        <v>48.1</v>
      </c>
      <c r="L59" s="455">
        <v>56.1</v>
      </c>
      <c r="M59" s="455">
        <v>50.5</v>
      </c>
    </row>
    <row r="60" spans="1:13" ht="13.7" customHeight="1">
      <c r="A60" s="459" t="s">
        <v>18</v>
      </c>
      <c r="B60" s="457" t="s">
        <v>448</v>
      </c>
      <c r="C60" s="473" t="s">
        <v>290</v>
      </c>
      <c r="D60" s="453">
        <v>36</v>
      </c>
      <c r="E60" s="454">
        <v>35.9</v>
      </c>
      <c r="F60" s="455">
        <v>40.6</v>
      </c>
      <c r="G60" s="455">
        <v>41.1</v>
      </c>
      <c r="H60" s="455">
        <v>46.4</v>
      </c>
      <c r="I60" s="455">
        <v>45.1</v>
      </c>
      <c r="J60" s="455">
        <v>51.2</v>
      </c>
      <c r="K60" s="455">
        <v>48</v>
      </c>
      <c r="L60" s="455">
        <v>55.8</v>
      </c>
      <c r="M60" s="455">
        <v>50.3</v>
      </c>
    </row>
    <row r="61" spans="1:13" ht="13.7" customHeight="1">
      <c r="A61" s="459" t="s">
        <v>18</v>
      </c>
      <c r="B61" s="457" t="s">
        <v>605</v>
      </c>
      <c r="C61" s="473" t="s">
        <v>290</v>
      </c>
      <c r="D61" s="453">
        <v>36.4</v>
      </c>
      <c r="E61" s="454">
        <v>35.799999999999997</v>
      </c>
      <c r="F61" s="455">
        <v>40.6</v>
      </c>
      <c r="G61" s="455">
        <v>40.799999999999997</v>
      </c>
      <c r="H61" s="455">
        <v>45.9</v>
      </c>
      <c r="I61" s="455">
        <v>45.1</v>
      </c>
      <c r="J61" s="455">
        <v>51.3</v>
      </c>
      <c r="K61" s="455">
        <v>48.1</v>
      </c>
      <c r="L61" s="455">
        <v>55.8</v>
      </c>
      <c r="M61" s="455">
        <v>50.2</v>
      </c>
    </row>
    <row r="62" spans="1:13" ht="5.25" customHeight="1">
      <c r="A62" s="464"/>
      <c r="B62" s="464"/>
      <c r="C62" s="464"/>
      <c r="D62" s="471"/>
      <c r="E62" s="464"/>
      <c r="F62" s="464"/>
      <c r="G62" s="464"/>
      <c r="H62" s="464"/>
      <c r="I62" s="464"/>
      <c r="J62" s="464"/>
      <c r="K62" s="464"/>
      <c r="L62" s="464"/>
      <c r="M62" s="464"/>
    </row>
    <row r="63" spans="1:13" ht="12.75" customHeight="1">
      <c r="A63" s="458" t="s">
        <v>3</v>
      </c>
      <c r="B63" s="458"/>
      <c r="C63" s="458"/>
      <c r="D63" s="458"/>
      <c r="E63" s="458"/>
      <c r="F63" s="458"/>
      <c r="G63" s="458"/>
      <c r="H63" s="458"/>
      <c r="I63" s="458"/>
      <c r="J63" s="458"/>
      <c r="K63" s="458"/>
      <c r="L63" s="458"/>
      <c r="M63" s="458"/>
    </row>
    <row r="64" spans="1:13" ht="12.75" customHeight="1">
      <c r="A64" s="298" t="s">
        <v>370</v>
      </c>
      <c r="B64" s="5"/>
      <c r="C64" s="5"/>
      <c r="D64" s="5"/>
      <c r="E64" s="5"/>
      <c r="F64" s="5"/>
      <c r="G64" s="5"/>
      <c r="H64" s="5"/>
      <c r="I64" s="5"/>
      <c r="J64" s="5"/>
      <c r="K64" s="5"/>
      <c r="L64" s="5"/>
      <c r="M64" s="5"/>
    </row>
    <row r="65" spans="1:13" ht="12.95" customHeight="1">
      <c r="A65" s="5"/>
      <c r="B65" s="5"/>
      <c r="C65" s="5"/>
      <c r="D65" s="5"/>
      <c r="E65" s="5"/>
      <c r="F65" s="5"/>
      <c r="G65" s="5"/>
      <c r="H65" s="5"/>
      <c r="I65" s="5"/>
      <c r="J65" s="5"/>
      <c r="K65" s="5"/>
      <c r="L65" s="5"/>
      <c r="M65" s="5"/>
    </row>
    <row r="66" spans="1:13" ht="13.7" customHeight="1">
      <c r="C66" s="5"/>
      <c r="D66" s="5"/>
      <c r="E66" s="5"/>
      <c r="F66" s="5"/>
      <c r="G66" s="5"/>
      <c r="H66" s="5"/>
      <c r="I66" s="5"/>
      <c r="J66" s="5"/>
      <c r="K66" s="5"/>
      <c r="L66" s="5"/>
      <c r="M66" s="5"/>
    </row>
    <row r="67" spans="1:13" ht="13.7" customHeight="1">
      <c r="C67" s="5"/>
      <c r="D67" s="5"/>
      <c r="E67" s="5"/>
      <c r="F67" s="5"/>
      <c r="G67" s="5"/>
      <c r="H67" s="5"/>
      <c r="I67" s="5"/>
      <c r="J67" s="5"/>
      <c r="K67" s="5"/>
      <c r="L67" s="5"/>
      <c r="M67" s="5"/>
    </row>
    <row r="68" spans="1:13" ht="13.7" customHeight="1">
      <c r="C68" s="5"/>
      <c r="D68" s="5"/>
      <c r="E68" s="5"/>
      <c r="F68" s="5"/>
      <c r="G68" s="5"/>
      <c r="H68" s="5"/>
      <c r="I68" s="5"/>
      <c r="J68" s="5"/>
      <c r="K68" s="5"/>
      <c r="L68" s="5"/>
      <c r="M68" s="5"/>
    </row>
    <row r="69" spans="1:13" ht="13.7" customHeight="1">
      <c r="C69" s="5"/>
      <c r="D69" s="5"/>
      <c r="E69" s="5"/>
      <c r="F69" s="5"/>
      <c r="G69" s="5"/>
      <c r="H69" s="5"/>
      <c r="I69" s="5"/>
      <c r="J69" s="5"/>
      <c r="K69" s="5"/>
      <c r="L69" s="5"/>
      <c r="M69" s="5"/>
    </row>
    <row r="70" spans="1:13" ht="13.7" customHeight="1">
      <c r="C70" s="5"/>
      <c r="D70" s="5"/>
      <c r="E70" s="5"/>
      <c r="F70" s="5"/>
      <c r="G70" s="5"/>
      <c r="H70" s="5"/>
      <c r="I70" s="5"/>
      <c r="J70" s="5"/>
      <c r="K70" s="5"/>
      <c r="L70" s="5"/>
      <c r="M70" s="5"/>
    </row>
    <row r="71" spans="1:13" ht="13.7" customHeight="1">
      <c r="C71" s="5"/>
      <c r="D71" s="5"/>
      <c r="E71" s="5"/>
      <c r="F71" s="5"/>
      <c r="G71" s="5"/>
      <c r="H71" s="5"/>
      <c r="I71" s="5"/>
      <c r="J71" s="5"/>
      <c r="K71" s="5"/>
      <c r="L71" s="5"/>
      <c r="M71" s="5"/>
    </row>
    <row r="72" spans="1:13" ht="13.7" customHeight="1">
      <c r="C72" s="5"/>
      <c r="D72" s="5"/>
      <c r="E72" s="5"/>
      <c r="F72" s="5"/>
      <c r="G72" s="5"/>
      <c r="H72" s="5"/>
      <c r="I72" s="5"/>
      <c r="J72" s="5"/>
      <c r="K72" s="5"/>
      <c r="L72" s="5"/>
      <c r="M72" s="5"/>
    </row>
    <row r="73" spans="1:13" ht="13.7" customHeight="1">
      <c r="C73" s="5"/>
      <c r="D73" s="5"/>
      <c r="E73" s="5"/>
      <c r="F73" s="5"/>
      <c r="G73" s="5"/>
      <c r="H73" s="5"/>
      <c r="I73" s="5"/>
      <c r="J73" s="5"/>
      <c r="K73" s="5"/>
      <c r="L73" s="5"/>
      <c r="M73" s="5"/>
    </row>
    <row r="74" spans="1:13" ht="13.7" customHeight="1">
      <c r="C74" s="5"/>
      <c r="D74" s="5"/>
      <c r="E74" s="5"/>
      <c r="F74" s="5"/>
      <c r="G74" s="5"/>
      <c r="H74" s="5"/>
      <c r="I74" s="5"/>
      <c r="J74" s="5"/>
      <c r="K74" s="5"/>
      <c r="L74" s="5"/>
      <c r="M74" s="5"/>
    </row>
    <row r="75" spans="1:13" ht="13.7" customHeight="1">
      <c r="C75" s="5"/>
      <c r="D75" s="5"/>
      <c r="E75" s="5"/>
      <c r="F75" s="5"/>
      <c r="G75" s="5"/>
      <c r="H75" s="5"/>
      <c r="I75" s="5"/>
      <c r="J75" s="5"/>
      <c r="K75" s="5"/>
      <c r="L75" s="5"/>
      <c r="M75" s="5"/>
    </row>
    <row r="76" spans="1:13" ht="13.7" customHeight="1">
      <c r="C76" s="5"/>
      <c r="D76" s="5"/>
      <c r="E76" s="5"/>
      <c r="F76" s="5"/>
      <c r="G76" s="5"/>
      <c r="H76" s="5"/>
      <c r="I76" s="5"/>
      <c r="J76" s="5"/>
      <c r="K76" s="5"/>
      <c r="L76" s="5"/>
      <c r="M76" s="5"/>
    </row>
    <row r="77" spans="1:13" ht="13.7" customHeight="1">
      <c r="C77" s="5"/>
      <c r="D77" s="5"/>
      <c r="E77" s="5"/>
      <c r="F77" s="5"/>
      <c r="G77" s="5"/>
      <c r="H77" s="5"/>
      <c r="I77" s="5"/>
      <c r="J77" s="5"/>
      <c r="K77" s="5"/>
      <c r="L77" s="5"/>
      <c r="M77" s="5"/>
    </row>
    <row r="78" spans="1:13" ht="13.7" customHeight="1">
      <c r="C78" s="5"/>
      <c r="D78" s="5"/>
      <c r="E78" s="5"/>
      <c r="F78" s="5"/>
      <c r="G78" s="5"/>
      <c r="H78" s="5"/>
      <c r="I78" s="5"/>
      <c r="J78" s="5"/>
      <c r="K78" s="5"/>
      <c r="L78" s="5"/>
      <c r="M78" s="5"/>
    </row>
    <row r="79" spans="1:13" ht="13.7" customHeight="1">
      <c r="C79" s="5"/>
      <c r="D79" s="5"/>
      <c r="E79" s="5"/>
      <c r="F79" s="5"/>
      <c r="G79" s="5"/>
      <c r="H79" s="5"/>
      <c r="I79" s="5"/>
      <c r="J79" s="5"/>
      <c r="K79" s="5"/>
      <c r="L79" s="5"/>
      <c r="M79" s="5"/>
    </row>
    <row r="80" spans="1:13" ht="13.7" customHeight="1">
      <c r="C80" s="5"/>
      <c r="D80" s="5"/>
      <c r="E80" s="5"/>
      <c r="F80" s="5"/>
      <c r="G80" s="5"/>
      <c r="H80" s="5"/>
      <c r="I80" s="5"/>
      <c r="J80" s="5"/>
      <c r="K80" s="5"/>
      <c r="L80" s="5"/>
      <c r="M80" s="5"/>
    </row>
    <row r="81" spans="3:13" ht="13.7" customHeight="1">
      <c r="C81" s="5"/>
      <c r="D81" s="5"/>
      <c r="E81" s="5"/>
      <c r="F81" s="5"/>
      <c r="G81" s="5"/>
      <c r="H81" s="5"/>
      <c r="I81" s="5"/>
      <c r="J81" s="5"/>
      <c r="K81" s="5"/>
      <c r="L81" s="5"/>
      <c r="M81" s="5"/>
    </row>
    <row r="82" spans="3:13" ht="13.7" customHeight="1">
      <c r="C82" s="5"/>
      <c r="D82" s="5"/>
      <c r="E82" s="5"/>
      <c r="F82" s="5"/>
      <c r="G82" s="5"/>
      <c r="H82" s="5"/>
      <c r="I82" s="5"/>
      <c r="J82" s="5"/>
      <c r="K82" s="5"/>
      <c r="L82" s="5"/>
      <c r="M82" s="5"/>
    </row>
    <row r="83" spans="3:13" ht="13.7" customHeight="1">
      <c r="C83" s="5"/>
      <c r="D83" s="5"/>
      <c r="E83" s="5"/>
      <c r="F83" s="5"/>
      <c r="G83" s="5"/>
      <c r="H83" s="5"/>
      <c r="I83" s="5"/>
      <c r="J83" s="5"/>
      <c r="K83" s="5"/>
      <c r="L83" s="5"/>
      <c r="M83" s="5"/>
    </row>
    <row r="84" spans="3:13" ht="13.7" customHeight="1">
      <c r="C84" s="5"/>
      <c r="D84" s="5"/>
      <c r="E84" s="5"/>
      <c r="F84" s="5"/>
      <c r="G84" s="5"/>
      <c r="H84" s="5"/>
      <c r="I84" s="5"/>
      <c r="J84" s="5"/>
      <c r="K84" s="5"/>
      <c r="L84" s="5"/>
      <c r="M84" s="5"/>
    </row>
    <row r="85" spans="3:13" ht="13.7" customHeight="1">
      <c r="C85" s="5"/>
      <c r="D85" s="5"/>
      <c r="E85" s="5"/>
      <c r="F85" s="5"/>
      <c r="G85" s="5"/>
      <c r="H85" s="5"/>
      <c r="I85" s="5"/>
      <c r="J85" s="5"/>
      <c r="K85" s="5"/>
      <c r="L85" s="5"/>
      <c r="M85" s="5"/>
    </row>
    <row r="86" spans="3:13" ht="13.7" customHeight="1">
      <c r="C86" s="5"/>
      <c r="D86" s="5"/>
      <c r="E86" s="5"/>
      <c r="F86" s="5"/>
      <c r="G86" s="5"/>
      <c r="H86" s="5"/>
      <c r="I86" s="5"/>
      <c r="J86" s="5"/>
      <c r="K86" s="5"/>
      <c r="L86" s="5"/>
      <c r="M86" s="5"/>
    </row>
    <row r="87" spans="3:13" ht="13.7" customHeight="1">
      <c r="C87" s="5"/>
      <c r="D87" s="5"/>
      <c r="E87" s="5"/>
      <c r="F87" s="5"/>
      <c r="G87" s="5"/>
      <c r="H87" s="5"/>
      <c r="I87" s="5"/>
      <c r="J87" s="5"/>
      <c r="K87" s="5"/>
      <c r="L87" s="5"/>
      <c r="M87" s="5"/>
    </row>
    <row r="88" spans="3:13" ht="13.7" customHeight="1">
      <c r="C88" s="5"/>
      <c r="D88" s="5"/>
      <c r="E88" s="5"/>
      <c r="F88" s="5"/>
      <c r="G88" s="5"/>
      <c r="H88" s="5"/>
      <c r="I88" s="5"/>
      <c r="J88" s="5"/>
      <c r="K88" s="5"/>
      <c r="L88" s="5"/>
      <c r="M88" s="5"/>
    </row>
    <row r="89" spans="3:13" ht="13.7" customHeight="1">
      <c r="C89" s="5"/>
      <c r="D89" s="5"/>
      <c r="E89" s="5"/>
      <c r="F89" s="5"/>
      <c r="G89" s="5"/>
      <c r="H89" s="5"/>
      <c r="I89" s="5"/>
      <c r="J89" s="5"/>
      <c r="K89" s="5"/>
      <c r="L89" s="5"/>
      <c r="M89" s="5"/>
    </row>
    <row r="90" spans="3:13" ht="13.7" customHeight="1">
      <c r="C90" s="5"/>
      <c r="D90" s="5"/>
      <c r="E90" s="5"/>
      <c r="F90" s="5"/>
      <c r="G90" s="5"/>
      <c r="H90" s="5"/>
      <c r="I90" s="5"/>
      <c r="J90" s="5"/>
      <c r="K90" s="5"/>
      <c r="L90" s="5"/>
      <c r="M90" s="5"/>
    </row>
    <row r="91" spans="3:13" ht="13.7" customHeight="1">
      <c r="C91" s="5"/>
      <c r="D91" s="5"/>
      <c r="E91" s="5"/>
      <c r="F91" s="5"/>
      <c r="G91" s="5"/>
      <c r="H91" s="5"/>
      <c r="I91" s="5"/>
      <c r="J91" s="5"/>
      <c r="K91" s="5"/>
      <c r="L91" s="5"/>
      <c r="M91" s="5"/>
    </row>
    <row r="92" spans="3:13" ht="13.7" customHeight="1">
      <c r="C92" s="5"/>
      <c r="D92" s="5"/>
      <c r="E92" s="5"/>
      <c r="F92" s="5"/>
      <c r="G92" s="5"/>
      <c r="H92" s="5"/>
      <c r="I92" s="5"/>
      <c r="J92" s="5"/>
      <c r="K92" s="5"/>
      <c r="L92" s="5"/>
      <c r="M92" s="5"/>
    </row>
    <row r="93" spans="3:13" ht="13.7" customHeight="1">
      <c r="C93" s="5"/>
      <c r="D93" s="5"/>
      <c r="E93" s="5"/>
      <c r="F93" s="5"/>
      <c r="G93" s="5"/>
      <c r="H93" s="5"/>
      <c r="I93" s="5"/>
      <c r="J93" s="5"/>
      <c r="K93" s="5"/>
      <c r="L93" s="5"/>
      <c r="M93" s="5"/>
    </row>
    <row r="94" spans="3:13" ht="13.7" customHeight="1">
      <c r="C94" s="5"/>
      <c r="D94" s="5"/>
      <c r="E94" s="5"/>
      <c r="F94" s="5"/>
      <c r="G94" s="5"/>
      <c r="H94" s="5"/>
      <c r="I94" s="5"/>
      <c r="J94" s="5"/>
      <c r="K94" s="5"/>
      <c r="L94" s="5"/>
      <c r="M94" s="5"/>
    </row>
    <row r="95" spans="3:13" ht="13.7" customHeight="1">
      <c r="C95" s="5"/>
      <c r="D95" s="5"/>
      <c r="E95" s="5"/>
      <c r="F95" s="5"/>
      <c r="G95" s="5"/>
      <c r="H95" s="5"/>
      <c r="I95" s="5"/>
      <c r="J95" s="5"/>
      <c r="K95" s="5"/>
      <c r="L95" s="5"/>
      <c r="M95" s="5"/>
    </row>
    <row r="96" spans="3:13" ht="13.7" customHeight="1">
      <c r="C96" s="5"/>
      <c r="D96" s="5"/>
      <c r="E96" s="5"/>
      <c r="F96" s="5"/>
      <c r="G96" s="5"/>
      <c r="H96" s="5"/>
      <c r="I96" s="5"/>
      <c r="J96" s="5"/>
      <c r="K96" s="5"/>
      <c r="L96" s="5"/>
      <c r="M96" s="5"/>
    </row>
    <row r="97" spans="3:13" ht="13.7" customHeight="1">
      <c r="C97" s="5"/>
      <c r="D97" s="5"/>
      <c r="E97" s="5"/>
      <c r="F97" s="5"/>
      <c r="G97" s="5"/>
      <c r="H97" s="5"/>
      <c r="I97" s="5"/>
      <c r="J97" s="5"/>
      <c r="K97" s="5"/>
      <c r="L97" s="5"/>
      <c r="M97" s="5"/>
    </row>
    <row r="98" spans="3:13" ht="13.7" customHeight="1">
      <c r="C98" s="5"/>
      <c r="D98" s="5"/>
      <c r="E98" s="5"/>
      <c r="F98" s="5"/>
      <c r="G98" s="5"/>
      <c r="H98" s="5"/>
      <c r="I98" s="5"/>
      <c r="J98" s="5"/>
      <c r="K98" s="5"/>
      <c r="L98" s="5"/>
      <c r="M98" s="5"/>
    </row>
    <row r="99" spans="3:13" ht="13.7" customHeight="1">
      <c r="C99" s="5"/>
      <c r="D99" s="5"/>
      <c r="E99" s="5"/>
      <c r="F99" s="5"/>
      <c r="G99" s="5"/>
      <c r="H99" s="5"/>
      <c r="I99" s="5"/>
      <c r="J99" s="5"/>
      <c r="K99" s="5"/>
      <c r="L99" s="5"/>
      <c r="M99" s="5"/>
    </row>
    <row r="100" spans="3:13" ht="13.7" customHeight="1">
      <c r="C100" s="5"/>
      <c r="D100" s="5"/>
      <c r="E100" s="5"/>
      <c r="F100" s="5"/>
      <c r="G100" s="5"/>
      <c r="H100" s="5"/>
      <c r="I100" s="5"/>
      <c r="J100" s="5"/>
      <c r="K100" s="5"/>
      <c r="L100" s="5"/>
      <c r="M100" s="5"/>
    </row>
    <row r="101" spans="3:13" ht="13.7" customHeight="1">
      <c r="C101" s="5"/>
      <c r="D101" s="5"/>
      <c r="E101" s="5"/>
      <c r="F101" s="5"/>
      <c r="G101" s="5"/>
      <c r="H101" s="5"/>
      <c r="I101" s="5"/>
      <c r="J101" s="5"/>
      <c r="K101" s="5"/>
      <c r="L101" s="5"/>
      <c r="M101" s="5"/>
    </row>
    <row r="102" spans="3:13" ht="13.7" customHeight="1">
      <c r="C102" s="5"/>
      <c r="D102" s="5"/>
      <c r="E102" s="5"/>
      <c r="F102" s="5"/>
      <c r="G102" s="5"/>
      <c r="H102" s="5"/>
      <c r="I102" s="5"/>
      <c r="J102" s="5"/>
      <c r="K102" s="5"/>
      <c r="L102" s="5"/>
      <c r="M102" s="5"/>
    </row>
    <row r="103" spans="3:13" ht="13.7" customHeight="1">
      <c r="C103" s="5"/>
      <c r="D103" s="5"/>
      <c r="E103" s="5"/>
      <c r="F103" s="5"/>
      <c r="G103" s="5"/>
      <c r="H103" s="5"/>
      <c r="I103" s="5"/>
      <c r="J103" s="5"/>
      <c r="K103" s="5"/>
      <c r="L103" s="5"/>
      <c r="M103" s="5"/>
    </row>
    <row r="104" spans="3:13" ht="13.7" customHeight="1">
      <c r="C104" s="5"/>
      <c r="D104" s="5"/>
      <c r="E104" s="5"/>
      <c r="F104" s="5"/>
      <c r="G104" s="5"/>
      <c r="H104" s="5"/>
      <c r="I104" s="5"/>
      <c r="J104" s="5"/>
      <c r="K104" s="5"/>
      <c r="L104" s="5"/>
      <c r="M104" s="5"/>
    </row>
    <row r="105" spans="3:13" ht="13.7" customHeight="1">
      <c r="C105" s="5"/>
      <c r="D105" s="5"/>
      <c r="E105" s="5"/>
      <c r="F105" s="5"/>
      <c r="G105" s="5"/>
      <c r="H105" s="5"/>
      <c r="I105" s="5"/>
      <c r="J105" s="5"/>
      <c r="K105" s="5"/>
      <c r="L105" s="5"/>
      <c r="M105" s="5"/>
    </row>
    <row r="106" spans="3:13" ht="13.7" customHeight="1">
      <c r="C106" s="5"/>
      <c r="D106" s="5"/>
      <c r="E106" s="5"/>
      <c r="F106" s="5"/>
      <c r="G106" s="5"/>
      <c r="H106" s="5"/>
      <c r="I106" s="5"/>
      <c r="J106" s="5"/>
      <c r="K106" s="5"/>
      <c r="L106" s="5"/>
      <c r="M106" s="5"/>
    </row>
    <row r="107" spans="3:13" ht="13.7" customHeight="1">
      <c r="C107" s="5"/>
      <c r="D107" s="5"/>
      <c r="E107" s="5"/>
      <c r="F107" s="5"/>
      <c r="G107" s="5"/>
      <c r="H107" s="5"/>
      <c r="I107" s="5"/>
      <c r="J107" s="5"/>
      <c r="K107" s="5"/>
      <c r="L107" s="5"/>
      <c r="M107" s="5"/>
    </row>
    <row r="108" spans="3:13" ht="13.7" customHeight="1">
      <c r="C108" s="5"/>
      <c r="D108" s="5"/>
      <c r="E108" s="5"/>
      <c r="F108" s="5"/>
      <c r="G108" s="5"/>
      <c r="H108" s="5"/>
      <c r="I108" s="5"/>
      <c r="J108" s="5"/>
      <c r="K108" s="5"/>
      <c r="L108" s="5"/>
      <c r="M108" s="5"/>
    </row>
    <row r="109" spans="3:13" ht="13.7" customHeight="1">
      <c r="C109" s="5"/>
      <c r="D109" s="5"/>
      <c r="E109" s="5"/>
      <c r="F109" s="5"/>
      <c r="G109" s="5"/>
      <c r="H109" s="5"/>
      <c r="I109" s="5"/>
      <c r="J109" s="5"/>
      <c r="K109" s="5"/>
      <c r="L109" s="5"/>
      <c r="M109" s="5"/>
    </row>
    <row r="110" spans="3:13" ht="13.7" customHeight="1">
      <c r="C110" s="5"/>
      <c r="D110" s="5"/>
      <c r="E110" s="5"/>
      <c r="F110" s="5"/>
      <c r="G110" s="5"/>
      <c r="H110" s="5"/>
      <c r="I110" s="5"/>
      <c r="J110" s="5"/>
      <c r="K110" s="5"/>
      <c r="L110" s="5"/>
      <c r="M110" s="5"/>
    </row>
    <row r="111" spans="3:13" ht="13.7" customHeight="1">
      <c r="C111" s="5"/>
      <c r="D111" s="5"/>
      <c r="E111" s="5"/>
      <c r="F111" s="5"/>
      <c r="G111" s="5"/>
      <c r="H111" s="5"/>
      <c r="I111" s="5"/>
      <c r="J111" s="5"/>
      <c r="K111" s="5"/>
      <c r="L111" s="5"/>
      <c r="M111" s="5"/>
    </row>
    <row r="112" spans="3:13" ht="13.7" customHeight="1">
      <c r="C112" s="5"/>
      <c r="D112" s="5"/>
      <c r="E112" s="5"/>
      <c r="F112" s="5"/>
      <c r="G112" s="5"/>
      <c r="H112" s="5"/>
      <c r="I112" s="5"/>
      <c r="J112" s="5"/>
      <c r="K112" s="5"/>
      <c r="L112" s="5"/>
      <c r="M112" s="5"/>
    </row>
    <row r="113" spans="3:13" ht="13.7" customHeight="1">
      <c r="C113" s="5"/>
      <c r="D113" s="5"/>
      <c r="E113" s="5"/>
      <c r="F113" s="5"/>
      <c r="G113" s="5"/>
      <c r="H113" s="5"/>
      <c r="I113" s="5"/>
      <c r="J113" s="5"/>
      <c r="K113" s="5"/>
      <c r="L113" s="5"/>
      <c r="M113" s="5"/>
    </row>
    <row r="114" spans="3:13" ht="13.7" customHeight="1">
      <c r="C114" s="5"/>
      <c r="D114" s="5"/>
      <c r="E114" s="5"/>
      <c r="F114" s="5"/>
      <c r="G114" s="5"/>
      <c r="H114" s="5"/>
      <c r="I114" s="5"/>
      <c r="J114" s="5"/>
      <c r="K114" s="5"/>
      <c r="L114" s="5"/>
      <c r="M114" s="5"/>
    </row>
    <row r="115" spans="3:13" ht="13.7" customHeight="1">
      <c r="C115" s="5"/>
      <c r="D115" s="5"/>
      <c r="E115" s="5"/>
      <c r="F115" s="5"/>
      <c r="G115" s="5"/>
      <c r="H115" s="5"/>
      <c r="I115" s="5"/>
      <c r="J115" s="5"/>
      <c r="K115" s="5"/>
      <c r="L115" s="5"/>
      <c r="M115" s="5"/>
    </row>
    <row r="116" spans="3:13" ht="13.7" customHeight="1">
      <c r="C116" s="5"/>
      <c r="D116" s="5"/>
      <c r="E116" s="5"/>
      <c r="F116" s="5"/>
      <c r="G116" s="5"/>
      <c r="H116" s="5"/>
      <c r="I116" s="5"/>
      <c r="J116" s="5"/>
      <c r="K116" s="5"/>
      <c r="L116" s="5"/>
      <c r="M116" s="5"/>
    </row>
    <row r="117" spans="3:13" ht="13.7" customHeight="1">
      <c r="C117" s="5"/>
      <c r="D117" s="5"/>
      <c r="E117" s="5"/>
      <c r="F117" s="5"/>
      <c r="G117" s="5"/>
      <c r="H117" s="5"/>
      <c r="I117" s="5"/>
      <c r="J117" s="5"/>
      <c r="K117" s="5"/>
      <c r="L117" s="5"/>
      <c r="M117" s="5"/>
    </row>
    <row r="118" spans="3:13" ht="13.7" customHeight="1">
      <c r="C118" s="5"/>
      <c r="D118" s="5"/>
      <c r="E118" s="5"/>
      <c r="F118" s="5"/>
      <c r="G118" s="5"/>
      <c r="H118" s="5"/>
      <c r="I118" s="5"/>
      <c r="J118" s="5"/>
      <c r="K118" s="5"/>
      <c r="L118" s="5"/>
      <c r="M118" s="5"/>
    </row>
    <row r="119" spans="3:13" ht="13.7" customHeight="1">
      <c r="C119" s="5"/>
      <c r="D119" s="5"/>
      <c r="E119" s="5"/>
      <c r="F119" s="5"/>
      <c r="G119" s="5"/>
      <c r="H119" s="5"/>
      <c r="I119" s="5"/>
      <c r="J119" s="5"/>
      <c r="K119" s="5"/>
      <c r="L119" s="5"/>
      <c r="M119" s="5"/>
    </row>
    <row r="120" spans="3:13" ht="13.7" customHeight="1">
      <c r="C120" s="5"/>
      <c r="D120" s="5"/>
      <c r="E120" s="5"/>
      <c r="F120" s="5"/>
      <c r="G120" s="5"/>
      <c r="H120" s="5"/>
      <c r="I120" s="5"/>
      <c r="J120" s="5"/>
      <c r="K120" s="5"/>
      <c r="L120" s="5"/>
      <c r="M120" s="5"/>
    </row>
    <row r="121" spans="3:13" ht="13.7" customHeight="1">
      <c r="C121" s="5"/>
      <c r="D121" s="5"/>
      <c r="E121" s="5"/>
      <c r="F121" s="5"/>
      <c r="G121" s="5"/>
      <c r="H121" s="5"/>
      <c r="I121" s="5"/>
      <c r="J121" s="5"/>
      <c r="K121" s="5"/>
      <c r="L121" s="5"/>
      <c r="M121" s="5"/>
    </row>
    <row r="122" spans="3:13" ht="13.7" customHeight="1">
      <c r="C122" s="5"/>
      <c r="D122" s="5"/>
      <c r="E122" s="5"/>
      <c r="F122" s="5"/>
      <c r="G122" s="5"/>
      <c r="H122" s="5"/>
      <c r="I122" s="5"/>
      <c r="J122" s="5"/>
      <c r="K122" s="5"/>
      <c r="L122" s="5"/>
      <c r="M122" s="5"/>
    </row>
    <row r="123" spans="3:13" ht="13.7" customHeight="1">
      <c r="C123" s="5"/>
      <c r="D123" s="5"/>
      <c r="E123" s="5"/>
      <c r="F123" s="5"/>
      <c r="G123" s="5"/>
      <c r="H123" s="5"/>
      <c r="I123" s="5"/>
      <c r="J123" s="5"/>
      <c r="K123" s="5"/>
      <c r="L123" s="5"/>
      <c r="M123" s="5"/>
    </row>
    <row r="124" spans="3:13" ht="13.7" customHeight="1">
      <c r="C124" s="5"/>
      <c r="D124" s="5"/>
      <c r="E124" s="5"/>
      <c r="F124" s="5"/>
      <c r="G124" s="5"/>
      <c r="H124" s="5"/>
      <c r="I124" s="5"/>
      <c r="J124" s="5"/>
      <c r="K124" s="5"/>
      <c r="L124" s="5"/>
      <c r="M124" s="5"/>
    </row>
    <row r="125" spans="3:13" ht="13.7" customHeight="1">
      <c r="C125" s="5"/>
      <c r="D125" s="5"/>
      <c r="E125" s="5"/>
      <c r="F125" s="5"/>
      <c r="G125" s="5"/>
      <c r="H125" s="5"/>
      <c r="I125" s="5"/>
      <c r="J125" s="5"/>
      <c r="K125" s="5"/>
      <c r="L125" s="5"/>
      <c r="M125" s="5"/>
    </row>
    <row r="126" spans="3:13" ht="13.7" customHeight="1">
      <c r="C126" s="5"/>
      <c r="D126" s="5"/>
      <c r="E126" s="5"/>
      <c r="F126" s="5"/>
      <c r="G126" s="5"/>
      <c r="H126" s="5"/>
      <c r="I126" s="5"/>
      <c r="J126" s="5"/>
      <c r="K126" s="5"/>
      <c r="L126" s="5"/>
      <c r="M126" s="5"/>
    </row>
  </sheetData>
  <mergeCells count="21">
    <mergeCell ref="A33:M33"/>
    <mergeCell ref="L5:M5"/>
    <mergeCell ref="A4:C6"/>
    <mergeCell ref="D4:E4"/>
    <mergeCell ref="F4:M4"/>
    <mergeCell ref="D5:E5"/>
    <mergeCell ref="F5:G5"/>
    <mergeCell ref="H5:I5"/>
    <mergeCell ref="J5:K5"/>
    <mergeCell ref="A8:C8"/>
    <mergeCell ref="A21:C21"/>
    <mergeCell ref="A38:C38"/>
    <mergeCell ref="A51:C51"/>
    <mergeCell ref="A34:C36"/>
    <mergeCell ref="D34:G34"/>
    <mergeCell ref="H34:M34"/>
    <mergeCell ref="D35:E35"/>
    <mergeCell ref="F35:G35"/>
    <mergeCell ref="H35:I35"/>
    <mergeCell ref="J35:K35"/>
    <mergeCell ref="L35:M35"/>
  </mergeCells>
  <phoneticPr fontId="6"/>
  <printOptions horizontalCentered="1"/>
  <pageMargins left="0.78740157480314965" right="0.78740157480314965" top="0.78740157480314965" bottom="0.59055118110236227" header="0.59055118110236227" footer="0.39370078740157483"/>
  <pageSetup paperSize="9" scale="94" fitToWidth="0" fitToHeight="0" orientation="portrait" r:id="rId1"/>
  <headerFooter scaleWithDoc="0">
    <oddHeader>&amp;L&amp;"ＭＳ 明朝,標準"&amp;9第&amp;"Times New Roman,標準"13&amp;"ＭＳ 明朝,標準"章　教育・文化</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59"/>
  <sheetViews>
    <sheetView showGridLines="0" view="pageLayout" zoomScaleNormal="100" zoomScaleSheetLayoutView="100" workbookViewId="0">
      <selection activeCell="L16" sqref="L16:L17"/>
    </sheetView>
  </sheetViews>
  <sheetFormatPr defaultRowHeight="15" customHeight="1"/>
  <cols>
    <col min="1" max="1" width="3.75" style="2" customWidth="1"/>
    <col min="2" max="2" width="6.25" style="2" customWidth="1"/>
    <col min="3" max="3" width="7.125" style="2" customWidth="1"/>
    <col min="4" max="10" width="6.5" style="2" customWidth="1"/>
    <col min="11" max="11" width="6.625" style="2" customWidth="1"/>
    <col min="12" max="13" width="6.5" style="2" customWidth="1"/>
    <col min="14" max="255" width="9" style="5"/>
    <col min="256" max="256" width="5.875" style="5" customWidth="1"/>
    <col min="257" max="257" width="6.25" style="5" customWidth="1"/>
    <col min="258" max="258" width="7.5" style="5" customWidth="1"/>
    <col min="259" max="260" width="6.875" style="5" customWidth="1"/>
    <col min="261" max="262" width="7.5" style="5" customWidth="1"/>
    <col min="263" max="268" width="6.875" style="5" customWidth="1"/>
    <col min="269" max="269" width="1.25" style="5" customWidth="1"/>
    <col min="270" max="511" width="9" style="5"/>
    <col min="512" max="512" width="5.875" style="5" customWidth="1"/>
    <col min="513" max="513" width="6.25" style="5" customWidth="1"/>
    <col min="514" max="514" width="7.5" style="5" customWidth="1"/>
    <col min="515" max="516" width="6.875" style="5" customWidth="1"/>
    <col min="517" max="518" width="7.5" style="5" customWidth="1"/>
    <col min="519" max="524" width="6.875" style="5" customWidth="1"/>
    <col min="525" max="525" width="1.25" style="5" customWidth="1"/>
    <col min="526" max="767" width="9" style="5"/>
    <col min="768" max="768" width="5.875" style="5" customWidth="1"/>
    <col min="769" max="769" width="6.25" style="5" customWidth="1"/>
    <col min="770" max="770" width="7.5" style="5" customWidth="1"/>
    <col min="771" max="772" width="6.875" style="5" customWidth="1"/>
    <col min="773" max="774" width="7.5" style="5" customWidth="1"/>
    <col min="775" max="780" width="6.875" style="5" customWidth="1"/>
    <col min="781" max="781" width="1.25" style="5" customWidth="1"/>
    <col min="782" max="1023" width="9" style="5"/>
    <col min="1024" max="1024" width="5.875" style="5" customWidth="1"/>
    <col min="1025" max="1025" width="6.25" style="5" customWidth="1"/>
    <col min="1026" max="1026" width="7.5" style="5" customWidth="1"/>
    <col min="1027" max="1028" width="6.875" style="5" customWidth="1"/>
    <col min="1029" max="1030" width="7.5" style="5" customWidth="1"/>
    <col min="1031" max="1036" width="6.875" style="5" customWidth="1"/>
    <col min="1037" max="1037" width="1.25" style="5" customWidth="1"/>
    <col min="1038" max="1279" width="9" style="5"/>
    <col min="1280" max="1280" width="5.875" style="5" customWidth="1"/>
    <col min="1281" max="1281" width="6.25" style="5" customWidth="1"/>
    <col min="1282" max="1282" width="7.5" style="5" customWidth="1"/>
    <col min="1283" max="1284" width="6.875" style="5" customWidth="1"/>
    <col min="1285" max="1286" width="7.5" style="5" customWidth="1"/>
    <col min="1287" max="1292" width="6.875" style="5" customWidth="1"/>
    <col min="1293" max="1293" width="1.25" style="5" customWidth="1"/>
    <col min="1294" max="1535" width="9" style="5"/>
    <col min="1536" max="1536" width="5.875" style="5" customWidth="1"/>
    <col min="1537" max="1537" width="6.25" style="5" customWidth="1"/>
    <col min="1538" max="1538" width="7.5" style="5" customWidth="1"/>
    <col min="1539" max="1540" width="6.875" style="5" customWidth="1"/>
    <col min="1541" max="1542" width="7.5" style="5" customWidth="1"/>
    <col min="1543" max="1548" width="6.875" style="5" customWidth="1"/>
    <col min="1549" max="1549" width="1.25" style="5" customWidth="1"/>
    <col min="1550" max="1791" width="9" style="5"/>
    <col min="1792" max="1792" width="5.875" style="5" customWidth="1"/>
    <col min="1793" max="1793" width="6.25" style="5" customWidth="1"/>
    <col min="1794" max="1794" width="7.5" style="5" customWidth="1"/>
    <col min="1795" max="1796" width="6.875" style="5" customWidth="1"/>
    <col min="1797" max="1798" width="7.5" style="5" customWidth="1"/>
    <col min="1799" max="1804" width="6.875" style="5" customWidth="1"/>
    <col min="1805" max="1805" width="1.25" style="5" customWidth="1"/>
    <col min="1806" max="2047" width="9" style="5"/>
    <col min="2048" max="2048" width="5.875" style="5" customWidth="1"/>
    <col min="2049" max="2049" width="6.25" style="5" customWidth="1"/>
    <col min="2050" max="2050" width="7.5" style="5" customWidth="1"/>
    <col min="2051" max="2052" width="6.875" style="5" customWidth="1"/>
    <col min="2053" max="2054" width="7.5" style="5" customWidth="1"/>
    <col min="2055" max="2060" width="6.875" style="5" customWidth="1"/>
    <col min="2061" max="2061" width="1.25" style="5" customWidth="1"/>
    <col min="2062" max="2303" width="9" style="5"/>
    <col min="2304" max="2304" width="5.875" style="5" customWidth="1"/>
    <col min="2305" max="2305" width="6.25" style="5" customWidth="1"/>
    <col min="2306" max="2306" width="7.5" style="5" customWidth="1"/>
    <col min="2307" max="2308" width="6.875" style="5" customWidth="1"/>
    <col min="2309" max="2310" width="7.5" style="5" customWidth="1"/>
    <col min="2311" max="2316" width="6.875" style="5" customWidth="1"/>
    <col min="2317" max="2317" width="1.25" style="5" customWidth="1"/>
    <col min="2318" max="2559" width="9" style="5"/>
    <col min="2560" max="2560" width="5.875" style="5" customWidth="1"/>
    <col min="2561" max="2561" width="6.25" style="5" customWidth="1"/>
    <col min="2562" max="2562" width="7.5" style="5" customWidth="1"/>
    <col min="2563" max="2564" width="6.875" style="5" customWidth="1"/>
    <col min="2565" max="2566" width="7.5" style="5" customWidth="1"/>
    <col min="2567" max="2572" width="6.875" style="5" customWidth="1"/>
    <col min="2573" max="2573" width="1.25" style="5" customWidth="1"/>
    <col min="2574" max="2815" width="9" style="5"/>
    <col min="2816" max="2816" width="5.875" style="5" customWidth="1"/>
    <col min="2817" max="2817" width="6.25" style="5" customWidth="1"/>
    <col min="2818" max="2818" width="7.5" style="5" customWidth="1"/>
    <col min="2819" max="2820" width="6.875" style="5" customWidth="1"/>
    <col min="2821" max="2822" width="7.5" style="5" customWidth="1"/>
    <col min="2823" max="2828" width="6.875" style="5" customWidth="1"/>
    <col min="2829" max="2829" width="1.25" style="5" customWidth="1"/>
    <col min="2830" max="3071" width="9" style="5"/>
    <col min="3072" max="3072" width="5.875" style="5" customWidth="1"/>
    <col min="3073" max="3073" width="6.25" style="5" customWidth="1"/>
    <col min="3074" max="3074" width="7.5" style="5" customWidth="1"/>
    <col min="3075" max="3076" width="6.875" style="5" customWidth="1"/>
    <col min="3077" max="3078" width="7.5" style="5" customWidth="1"/>
    <col min="3079" max="3084" width="6.875" style="5" customWidth="1"/>
    <col min="3085" max="3085" width="1.25" style="5" customWidth="1"/>
    <col min="3086" max="3327" width="9" style="5"/>
    <col min="3328" max="3328" width="5.875" style="5" customWidth="1"/>
    <col min="3329" max="3329" width="6.25" style="5" customWidth="1"/>
    <col min="3330" max="3330" width="7.5" style="5" customWidth="1"/>
    <col min="3331" max="3332" width="6.875" style="5" customWidth="1"/>
    <col min="3333" max="3334" width="7.5" style="5" customWidth="1"/>
    <col min="3335" max="3340" width="6.875" style="5" customWidth="1"/>
    <col min="3341" max="3341" width="1.25" style="5" customWidth="1"/>
    <col min="3342" max="3583" width="9" style="5"/>
    <col min="3584" max="3584" width="5.875" style="5" customWidth="1"/>
    <col min="3585" max="3585" width="6.25" style="5" customWidth="1"/>
    <col min="3586" max="3586" width="7.5" style="5" customWidth="1"/>
    <col min="3587" max="3588" width="6.875" style="5" customWidth="1"/>
    <col min="3589" max="3590" width="7.5" style="5" customWidth="1"/>
    <col min="3591" max="3596" width="6.875" style="5" customWidth="1"/>
    <col min="3597" max="3597" width="1.25" style="5" customWidth="1"/>
    <col min="3598" max="3839" width="9" style="5"/>
    <col min="3840" max="3840" width="5.875" style="5" customWidth="1"/>
    <col min="3841" max="3841" width="6.25" style="5" customWidth="1"/>
    <col min="3842" max="3842" width="7.5" style="5" customWidth="1"/>
    <col min="3843" max="3844" width="6.875" style="5" customWidth="1"/>
    <col min="3845" max="3846" width="7.5" style="5" customWidth="1"/>
    <col min="3847" max="3852" width="6.875" style="5" customWidth="1"/>
    <col min="3853" max="3853" width="1.25" style="5" customWidth="1"/>
    <col min="3854" max="4095" width="9" style="5"/>
    <col min="4096" max="4096" width="5.875" style="5" customWidth="1"/>
    <col min="4097" max="4097" width="6.25" style="5" customWidth="1"/>
    <col min="4098" max="4098" width="7.5" style="5" customWidth="1"/>
    <col min="4099" max="4100" width="6.875" style="5" customWidth="1"/>
    <col min="4101" max="4102" width="7.5" style="5" customWidth="1"/>
    <col min="4103" max="4108" width="6.875" style="5" customWidth="1"/>
    <col min="4109" max="4109" width="1.25" style="5" customWidth="1"/>
    <col min="4110" max="4351" width="9" style="5"/>
    <col min="4352" max="4352" width="5.875" style="5" customWidth="1"/>
    <col min="4353" max="4353" width="6.25" style="5" customWidth="1"/>
    <col min="4354" max="4354" width="7.5" style="5" customWidth="1"/>
    <col min="4355" max="4356" width="6.875" style="5" customWidth="1"/>
    <col min="4357" max="4358" width="7.5" style="5" customWidth="1"/>
    <col min="4359" max="4364" width="6.875" style="5" customWidth="1"/>
    <col min="4365" max="4365" width="1.25" style="5" customWidth="1"/>
    <col min="4366" max="4607" width="9" style="5"/>
    <col min="4608" max="4608" width="5.875" style="5" customWidth="1"/>
    <col min="4609" max="4609" width="6.25" style="5" customWidth="1"/>
    <col min="4610" max="4610" width="7.5" style="5" customWidth="1"/>
    <col min="4611" max="4612" width="6.875" style="5" customWidth="1"/>
    <col min="4613" max="4614" width="7.5" style="5" customWidth="1"/>
    <col min="4615" max="4620" width="6.875" style="5" customWidth="1"/>
    <col min="4621" max="4621" width="1.25" style="5" customWidth="1"/>
    <col min="4622" max="4863" width="9" style="5"/>
    <col min="4864" max="4864" width="5.875" style="5" customWidth="1"/>
    <col min="4865" max="4865" width="6.25" style="5" customWidth="1"/>
    <col min="4866" max="4866" width="7.5" style="5" customWidth="1"/>
    <col min="4867" max="4868" width="6.875" style="5" customWidth="1"/>
    <col min="4869" max="4870" width="7.5" style="5" customWidth="1"/>
    <col min="4871" max="4876" width="6.875" style="5" customWidth="1"/>
    <col min="4877" max="4877" width="1.25" style="5" customWidth="1"/>
    <col min="4878" max="5119" width="9" style="5"/>
    <col min="5120" max="5120" width="5.875" style="5" customWidth="1"/>
    <col min="5121" max="5121" width="6.25" style="5" customWidth="1"/>
    <col min="5122" max="5122" width="7.5" style="5" customWidth="1"/>
    <col min="5123" max="5124" width="6.875" style="5" customWidth="1"/>
    <col min="5125" max="5126" width="7.5" style="5" customWidth="1"/>
    <col min="5127" max="5132" width="6.875" style="5" customWidth="1"/>
    <col min="5133" max="5133" width="1.25" style="5" customWidth="1"/>
    <col min="5134" max="5375" width="9" style="5"/>
    <col min="5376" max="5376" width="5.875" style="5" customWidth="1"/>
    <col min="5377" max="5377" width="6.25" style="5" customWidth="1"/>
    <col min="5378" max="5378" width="7.5" style="5" customWidth="1"/>
    <col min="5379" max="5380" width="6.875" style="5" customWidth="1"/>
    <col min="5381" max="5382" width="7.5" style="5" customWidth="1"/>
    <col min="5383" max="5388" width="6.875" style="5" customWidth="1"/>
    <col min="5389" max="5389" width="1.25" style="5" customWidth="1"/>
    <col min="5390" max="5631" width="9" style="5"/>
    <col min="5632" max="5632" width="5.875" style="5" customWidth="1"/>
    <col min="5633" max="5633" width="6.25" style="5" customWidth="1"/>
    <col min="5634" max="5634" width="7.5" style="5" customWidth="1"/>
    <col min="5635" max="5636" width="6.875" style="5" customWidth="1"/>
    <col min="5637" max="5638" width="7.5" style="5" customWidth="1"/>
    <col min="5639" max="5644" width="6.875" style="5" customWidth="1"/>
    <col min="5645" max="5645" width="1.25" style="5" customWidth="1"/>
    <col min="5646" max="5887" width="9" style="5"/>
    <col min="5888" max="5888" width="5.875" style="5" customWidth="1"/>
    <col min="5889" max="5889" width="6.25" style="5" customWidth="1"/>
    <col min="5890" max="5890" width="7.5" style="5" customWidth="1"/>
    <col min="5891" max="5892" width="6.875" style="5" customWidth="1"/>
    <col min="5893" max="5894" width="7.5" style="5" customWidth="1"/>
    <col min="5895" max="5900" width="6.875" style="5" customWidth="1"/>
    <col min="5901" max="5901" width="1.25" style="5" customWidth="1"/>
    <col min="5902" max="6143" width="9" style="5"/>
    <col min="6144" max="6144" width="5.875" style="5" customWidth="1"/>
    <col min="6145" max="6145" width="6.25" style="5" customWidth="1"/>
    <col min="6146" max="6146" width="7.5" style="5" customWidth="1"/>
    <col min="6147" max="6148" width="6.875" style="5" customWidth="1"/>
    <col min="6149" max="6150" width="7.5" style="5" customWidth="1"/>
    <col min="6151" max="6156" width="6.875" style="5" customWidth="1"/>
    <col min="6157" max="6157" width="1.25" style="5" customWidth="1"/>
    <col min="6158" max="6399" width="9" style="5"/>
    <col min="6400" max="6400" width="5.875" style="5" customWidth="1"/>
    <col min="6401" max="6401" width="6.25" style="5" customWidth="1"/>
    <col min="6402" max="6402" width="7.5" style="5" customWidth="1"/>
    <col min="6403" max="6404" width="6.875" style="5" customWidth="1"/>
    <col min="6405" max="6406" width="7.5" style="5" customWidth="1"/>
    <col min="6407" max="6412" width="6.875" style="5" customWidth="1"/>
    <col min="6413" max="6413" width="1.25" style="5" customWidth="1"/>
    <col min="6414" max="6655" width="9" style="5"/>
    <col min="6656" max="6656" width="5.875" style="5" customWidth="1"/>
    <col min="6657" max="6657" width="6.25" style="5" customWidth="1"/>
    <col min="6658" max="6658" width="7.5" style="5" customWidth="1"/>
    <col min="6659" max="6660" width="6.875" style="5" customWidth="1"/>
    <col min="6661" max="6662" width="7.5" style="5" customWidth="1"/>
    <col min="6663" max="6668" width="6.875" style="5" customWidth="1"/>
    <col min="6669" max="6669" width="1.25" style="5" customWidth="1"/>
    <col min="6670" max="6911" width="9" style="5"/>
    <col min="6912" max="6912" width="5.875" style="5" customWidth="1"/>
    <col min="6913" max="6913" width="6.25" style="5" customWidth="1"/>
    <col min="6914" max="6914" width="7.5" style="5" customWidth="1"/>
    <col min="6915" max="6916" width="6.875" style="5" customWidth="1"/>
    <col min="6917" max="6918" width="7.5" style="5" customWidth="1"/>
    <col min="6919" max="6924" width="6.875" style="5" customWidth="1"/>
    <col min="6925" max="6925" width="1.25" style="5" customWidth="1"/>
    <col min="6926" max="7167" width="9" style="5"/>
    <col min="7168" max="7168" width="5.875" style="5" customWidth="1"/>
    <col min="7169" max="7169" width="6.25" style="5" customWidth="1"/>
    <col min="7170" max="7170" width="7.5" style="5" customWidth="1"/>
    <col min="7171" max="7172" width="6.875" style="5" customWidth="1"/>
    <col min="7173" max="7174" width="7.5" style="5" customWidth="1"/>
    <col min="7175" max="7180" width="6.875" style="5" customWidth="1"/>
    <col min="7181" max="7181" width="1.25" style="5" customWidth="1"/>
    <col min="7182" max="7423" width="9" style="5"/>
    <col min="7424" max="7424" width="5.875" style="5" customWidth="1"/>
    <col min="7425" max="7425" width="6.25" style="5" customWidth="1"/>
    <col min="7426" max="7426" width="7.5" style="5" customWidth="1"/>
    <col min="7427" max="7428" width="6.875" style="5" customWidth="1"/>
    <col min="7429" max="7430" width="7.5" style="5" customWidth="1"/>
    <col min="7431" max="7436" width="6.875" style="5" customWidth="1"/>
    <col min="7437" max="7437" width="1.25" style="5" customWidth="1"/>
    <col min="7438" max="7679" width="9" style="5"/>
    <col min="7680" max="7680" width="5.875" style="5" customWidth="1"/>
    <col min="7681" max="7681" width="6.25" style="5" customWidth="1"/>
    <col min="7682" max="7682" width="7.5" style="5" customWidth="1"/>
    <col min="7683" max="7684" width="6.875" style="5" customWidth="1"/>
    <col min="7685" max="7686" width="7.5" style="5" customWidth="1"/>
    <col min="7687" max="7692" width="6.875" style="5" customWidth="1"/>
    <col min="7693" max="7693" width="1.25" style="5" customWidth="1"/>
    <col min="7694" max="7935" width="9" style="5"/>
    <col min="7936" max="7936" width="5.875" style="5" customWidth="1"/>
    <col min="7937" max="7937" width="6.25" style="5" customWidth="1"/>
    <col min="7938" max="7938" width="7.5" style="5" customWidth="1"/>
    <col min="7939" max="7940" width="6.875" style="5" customWidth="1"/>
    <col min="7941" max="7942" width="7.5" style="5" customWidth="1"/>
    <col min="7943" max="7948" width="6.875" style="5" customWidth="1"/>
    <col min="7949" max="7949" width="1.25" style="5" customWidth="1"/>
    <col min="7950" max="8191" width="9" style="5"/>
    <col min="8192" max="8192" width="5.875" style="5" customWidth="1"/>
    <col min="8193" max="8193" width="6.25" style="5" customWidth="1"/>
    <col min="8194" max="8194" width="7.5" style="5" customWidth="1"/>
    <col min="8195" max="8196" width="6.875" style="5" customWidth="1"/>
    <col min="8197" max="8198" width="7.5" style="5" customWidth="1"/>
    <col min="8199" max="8204" width="6.875" style="5" customWidth="1"/>
    <col min="8205" max="8205" width="1.25" style="5" customWidth="1"/>
    <col min="8206" max="8447" width="9" style="5"/>
    <col min="8448" max="8448" width="5.875" style="5" customWidth="1"/>
    <col min="8449" max="8449" width="6.25" style="5" customWidth="1"/>
    <col min="8450" max="8450" width="7.5" style="5" customWidth="1"/>
    <col min="8451" max="8452" width="6.875" style="5" customWidth="1"/>
    <col min="8453" max="8454" width="7.5" style="5" customWidth="1"/>
    <col min="8455" max="8460" width="6.875" style="5" customWidth="1"/>
    <col min="8461" max="8461" width="1.25" style="5" customWidth="1"/>
    <col min="8462" max="8703" width="9" style="5"/>
    <col min="8704" max="8704" width="5.875" style="5" customWidth="1"/>
    <col min="8705" max="8705" width="6.25" style="5" customWidth="1"/>
    <col min="8706" max="8706" width="7.5" style="5" customWidth="1"/>
    <col min="8707" max="8708" width="6.875" style="5" customWidth="1"/>
    <col min="8709" max="8710" width="7.5" style="5" customWidth="1"/>
    <col min="8711" max="8716" width="6.875" style="5" customWidth="1"/>
    <col min="8717" max="8717" width="1.25" style="5" customWidth="1"/>
    <col min="8718" max="8959" width="9" style="5"/>
    <col min="8960" max="8960" width="5.875" style="5" customWidth="1"/>
    <col min="8961" max="8961" width="6.25" style="5" customWidth="1"/>
    <col min="8962" max="8962" width="7.5" style="5" customWidth="1"/>
    <col min="8963" max="8964" width="6.875" style="5" customWidth="1"/>
    <col min="8965" max="8966" width="7.5" style="5" customWidth="1"/>
    <col min="8967" max="8972" width="6.875" style="5" customWidth="1"/>
    <col min="8973" max="8973" width="1.25" style="5" customWidth="1"/>
    <col min="8974" max="9215" width="9" style="5"/>
    <col min="9216" max="9216" width="5.875" style="5" customWidth="1"/>
    <col min="9217" max="9217" width="6.25" style="5" customWidth="1"/>
    <col min="9218" max="9218" width="7.5" style="5" customWidth="1"/>
    <col min="9219" max="9220" width="6.875" style="5" customWidth="1"/>
    <col min="9221" max="9222" width="7.5" style="5" customWidth="1"/>
    <col min="9223" max="9228" width="6.875" style="5" customWidth="1"/>
    <col min="9229" max="9229" width="1.25" style="5" customWidth="1"/>
    <col min="9230" max="9471" width="9" style="5"/>
    <col min="9472" max="9472" width="5.875" style="5" customWidth="1"/>
    <col min="9473" max="9473" width="6.25" style="5" customWidth="1"/>
    <col min="9474" max="9474" width="7.5" style="5" customWidth="1"/>
    <col min="9475" max="9476" width="6.875" style="5" customWidth="1"/>
    <col min="9477" max="9478" width="7.5" style="5" customWidth="1"/>
    <col min="9479" max="9484" width="6.875" style="5" customWidth="1"/>
    <col min="9485" max="9485" width="1.25" style="5" customWidth="1"/>
    <col min="9486" max="9727" width="9" style="5"/>
    <col min="9728" max="9728" width="5.875" style="5" customWidth="1"/>
    <col min="9729" max="9729" width="6.25" style="5" customWidth="1"/>
    <col min="9730" max="9730" width="7.5" style="5" customWidth="1"/>
    <col min="9731" max="9732" width="6.875" style="5" customWidth="1"/>
    <col min="9733" max="9734" width="7.5" style="5" customWidth="1"/>
    <col min="9735" max="9740" width="6.875" style="5" customWidth="1"/>
    <col min="9741" max="9741" width="1.25" style="5" customWidth="1"/>
    <col min="9742" max="9983" width="9" style="5"/>
    <col min="9984" max="9984" width="5.875" style="5" customWidth="1"/>
    <col min="9985" max="9985" width="6.25" style="5" customWidth="1"/>
    <col min="9986" max="9986" width="7.5" style="5" customWidth="1"/>
    <col min="9987" max="9988" width="6.875" style="5" customWidth="1"/>
    <col min="9989" max="9990" width="7.5" style="5" customWidth="1"/>
    <col min="9991" max="9996" width="6.875" style="5" customWidth="1"/>
    <col min="9997" max="9997" width="1.25" style="5" customWidth="1"/>
    <col min="9998" max="10239" width="9" style="5"/>
    <col min="10240" max="10240" width="5.875" style="5" customWidth="1"/>
    <col min="10241" max="10241" width="6.25" style="5" customWidth="1"/>
    <col min="10242" max="10242" width="7.5" style="5" customWidth="1"/>
    <col min="10243" max="10244" width="6.875" style="5" customWidth="1"/>
    <col min="10245" max="10246" width="7.5" style="5" customWidth="1"/>
    <col min="10247" max="10252" width="6.875" style="5" customWidth="1"/>
    <col min="10253" max="10253" width="1.25" style="5" customWidth="1"/>
    <col min="10254" max="10495" width="9" style="5"/>
    <col min="10496" max="10496" width="5.875" style="5" customWidth="1"/>
    <col min="10497" max="10497" width="6.25" style="5" customWidth="1"/>
    <col min="10498" max="10498" width="7.5" style="5" customWidth="1"/>
    <col min="10499" max="10500" width="6.875" style="5" customWidth="1"/>
    <col min="10501" max="10502" width="7.5" style="5" customWidth="1"/>
    <col min="10503" max="10508" width="6.875" style="5" customWidth="1"/>
    <col min="10509" max="10509" width="1.25" style="5" customWidth="1"/>
    <col min="10510" max="10751" width="9" style="5"/>
    <col min="10752" max="10752" width="5.875" style="5" customWidth="1"/>
    <col min="10753" max="10753" width="6.25" style="5" customWidth="1"/>
    <col min="10754" max="10754" width="7.5" style="5" customWidth="1"/>
    <col min="10755" max="10756" width="6.875" style="5" customWidth="1"/>
    <col min="10757" max="10758" width="7.5" style="5" customWidth="1"/>
    <col min="10759" max="10764" width="6.875" style="5" customWidth="1"/>
    <col min="10765" max="10765" width="1.25" style="5" customWidth="1"/>
    <col min="10766" max="11007" width="9" style="5"/>
    <col min="11008" max="11008" width="5.875" style="5" customWidth="1"/>
    <col min="11009" max="11009" width="6.25" style="5" customWidth="1"/>
    <col min="11010" max="11010" width="7.5" style="5" customWidth="1"/>
    <col min="11011" max="11012" width="6.875" style="5" customWidth="1"/>
    <col min="11013" max="11014" width="7.5" style="5" customWidth="1"/>
    <col min="11015" max="11020" width="6.875" style="5" customWidth="1"/>
    <col min="11021" max="11021" width="1.25" style="5" customWidth="1"/>
    <col min="11022" max="11263" width="9" style="5"/>
    <col min="11264" max="11264" width="5.875" style="5" customWidth="1"/>
    <col min="11265" max="11265" width="6.25" style="5" customWidth="1"/>
    <col min="11266" max="11266" width="7.5" style="5" customWidth="1"/>
    <col min="11267" max="11268" width="6.875" style="5" customWidth="1"/>
    <col min="11269" max="11270" width="7.5" style="5" customWidth="1"/>
    <col min="11271" max="11276" width="6.875" style="5" customWidth="1"/>
    <col min="11277" max="11277" width="1.25" style="5" customWidth="1"/>
    <col min="11278" max="11519" width="9" style="5"/>
    <col min="11520" max="11520" width="5.875" style="5" customWidth="1"/>
    <col min="11521" max="11521" width="6.25" style="5" customWidth="1"/>
    <col min="11522" max="11522" width="7.5" style="5" customWidth="1"/>
    <col min="11523" max="11524" width="6.875" style="5" customWidth="1"/>
    <col min="11525" max="11526" width="7.5" style="5" customWidth="1"/>
    <col min="11527" max="11532" width="6.875" style="5" customWidth="1"/>
    <col min="11533" max="11533" width="1.25" style="5" customWidth="1"/>
    <col min="11534" max="11775" width="9" style="5"/>
    <col min="11776" max="11776" width="5.875" style="5" customWidth="1"/>
    <col min="11777" max="11777" width="6.25" style="5" customWidth="1"/>
    <col min="11778" max="11778" width="7.5" style="5" customWidth="1"/>
    <col min="11779" max="11780" width="6.875" style="5" customWidth="1"/>
    <col min="11781" max="11782" width="7.5" style="5" customWidth="1"/>
    <col min="11783" max="11788" width="6.875" style="5" customWidth="1"/>
    <col min="11789" max="11789" width="1.25" style="5" customWidth="1"/>
    <col min="11790" max="12031" width="9" style="5"/>
    <col min="12032" max="12032" width="5.875" style="5" customWidth="1"/>
    <col min="12033" max="12033" width="6.25" style="5" customWidth="1"/>
    <col min="12034" max="12034" width="7.5" style="5" customWidth="1"/>
    <col min="12035" max="12036" width="6.875" style="5" customWidth="1"/>
    <col min="12037" max="12038" width="7.5" style="5" customWidth="1"/>
    <col min="12039" max="12044" width="6.875" style="5" customWidth="1"/>
    <col min="12045" max="12045" width="1.25" style="5" customWidth="1"/>
    <col min="12046" max="12287" width="9" style="5"/>
    <col min="12288" max="12288" width="5.875" style="5" customWidth="1"/>
    <col min="12289" max="12289" width="6.25" style="5" customWidth="1"/>
    <col min="12290" max="12290" width="7.5" style="5" customWidth="1"/>
    <col min="12291" max="12292" width="6.875" style="5" customWidth="1"/>
    <col min="12293" max="12294" width="7.5" style="5" customWidth="1"/>
    <col min="12295" max="12300" width="6.875" style="5" customWidth="1"/>
    <col min="12301" max="12301" width="1.25" style="5" customWidth="1"/>
    <col min="12302" max="12543" width="9" style="5"/>
    <col min="12544" max="12544" width="5.875" style="5" customWidth="1"/>
    <col min="12545" max="12545" width="6.25" style="5" customWidth="1"/>
    <col min="12546" max="12546" width="7.5" style="5" customWidth="1"/>
    <col min="12547" max="12548" width="6.875" style="5" customWidth="1"/>
    <col min="12549" max="12550" width="7.5" style="5" customWidth="1"/>
    <col min="12551" max="12556" width="6.875" style="5" customWidth="1"/>
    <col min="12557" max="12557" width="1.25" style="5" customWidth="1"/>
    <col min="12558" max="12799" width="9" style="5"/>
    <col min="12800" max="12800" width="5.875" style="5" customWidth="1"/>
    <col min="12801" max="12801" width="6.25" style="5" customWidth="1"/>
    <col min="12802" max="12802" width="7.5" style="5" customWidth="1"/>
    <col min="12803" max="12804" width="6.875" style="5" customWidth="1"/>
    <col min="12805" max="12806" width="7.5" style="5" customWidth="1"/>
    <col min="12807" max="12812" width="6.875" style="5" customWidth="1"/>
    <col min="12813" max="12813" width="1.25" style="5" customWidth="1"/>
    <col min="12814" max="13055" width="9" style="5"/>
    <col min="13056" max="13056" width="5.875" style="5" customWidth="1"/>
    <col min="13057" max="13057" width="6.25" style="5" customWidth="1"/>
    <col min="13058" max="13058" width="7.5" style="5" customWidth="1"/>
    <col min="13059" max="13060" width="6.875" style="5" customWidth="1"/>
    <col min="13061" max="13062" width="7.5" style="5" customWidth="1"/>
    <col min="13063" max="13068" width="6.875" style="5" customWidth="1"/>
    <col min="13069" max="13069" width="1.25" style="5" customWidth="1"/>
    <col min="13070" max="13311" width="9" style="5"/>
    <col min="13312" max="13312" width="5.875" style="5" customWidth="1"/>
    <col min="13313" max="13313" width="6.25" style="5" customWidth="1"/>
    <col min="13314" max="13314" width="7.5" style="5" customWidth="1"/>
    <col min="13315" max="13316" width="6.875" style="5" customWidth="1"/>
    <col min="13317" max="13318" width="7.5" style="5" customWidth="1"/>
    <col min="13319" max="13324" width="6.875" style="5" customWidth="1"/>
    <col min="13325" max="13325" width="1.25" style="5" customWidth="1"/>
    <col min="13326" max="13567" width="9" style="5"/>
    <col min="13568" max="13568" width="5.875" style="5" customWidth="1"/>
    <col min="13569" max="13569" width="6.25" style="5" customWidth="1"/>
    <col min="13570" max="13570" width="7.5" style="5" customWidth="1"/>
    <col min="13571" max="13572" width="6.875" style="5" customWidth="1"/>
    <col min="13573" max="13574" width="7.5" style="5" customWidth="1"/>
    <col min="13575" max="13580" width="6.875" style="5" customWidth="1"/>
    <col min="13581" max="13581" width="1.25" style="5" customWidth="1"/>
    <col min="13582" max="13823" width="9" style="5"/>
    <col min="13824" max="13824" width="5.875" style="5" customWidth="1"/>
    <col min="13825" max="13825" width="6.25" style="5" customWidth="1"/>
    <col min="13826" max="13826" width="7.5" style="5" customWidth="1"/>
    <col min="13827" max="13828" width="6.875" style="5" customWidth="1"/>
    <col min="13829" max="13830" width="7.5" style="5" customWidth="1"/>
    <col min="13831" max="13836" width="6.875" style="5" customWidth="1"/>
    <col min="13837" max="13837" width="1.25" style="5" customWidth="1"/>
    <col min="13838" max="14079" width="9" style="5"/>
    <col min="14080" max="14080" width="5.875" style="5" customWidth="1"/>
    <col min="14081" max="14081" width="6.25" style="5" customWidth="1"/>
    <col min="14082" max="14082" width="7.5" style="5" customWidth="1"/>
    <col min="14083" max="14084" width="6.875" style="5" customWidth="1"/>
    <col min="14085" max="14086" width="7.5" style="5" customWidth="1"/>
    <col min="14087" max="14092" width="6.875" style="5" customWidth="1"/>
    <col min="14093" max="14093" width="1.25" style="5" customWidth="1"/>
    <col min="14094" max="14335" width="9" style="5"/>
    <col min="14336" max="14336" width="5.875" style="5" customWidth="1"/>
    <col min="14337" max="14337" width="6.25" style="5" customWidth="1"/>
    <col min="14338" max="14338" width="7.5" style="5" customWidth="1"/>
    <col min="14339" max="14340" width="6.875" style="5" customWidth="1"/>
    <col min="14341" max="14342" width="7.5" style="5" customWidth="1"/>
    <col min="14343" max="14348" width="6.875" style="5" customWidth="1"/>
    <col min="14349" max="14349" width="1.25" style="5" customWidth="1"/>
    <col min="14350" max="14591" width="9" style="5"/>
    <col min="14592" max="14592" width="5.875" style="5" customWidth="1"/>
    <col min="14593" max="14593" width="6.25" style="5" customWidth="1"/>
    <col min="14594" max="14594" width="7.5" style="5" customWidth="1"/>
    <col min="14595" max="14596" width="6.875" style="5" customWidth="1"/>
    <col min="14597" max="14598" width="7.5" style="5" customWidth="1"/>
    <col min="14599" max="14604" width="6.875" style="5" customWidth="1"/>
    <col min="14605" max="14605" width="1.25" style="5" customWidth="1"/>
    <col min="14606" max="14847" width="9" style="5"/>
    <col min="14848" max="14848" width="5.875" style="5" customWidth="1"/>
    <col min="14849" max="14849" width="6.25" style="5" customWidth="1"/>
    <col min="14850" max="14850" width="7.5" style="5" customWidth="1"/>
    <col min="14851" max="14852" width="6.875" style="5" customWidth="1"/>
    <col min="14853" max="14854" width="7.5" style="5" customWidth="1"/>
    <col min="14855" max="14860" width="6.875" style="5" customWidth="1"/>
    <col min="14861" max="14861" width="1.25" style="5" customWidth="1"/>
    <col min="14862" max="15103" width="9" style="5"/>
    <col min="15104" max="15104" width="5.875" style="5" customWidth="1"/>
    <col min="15105" max="15105" width="6.25" style="5" customWidth="1"/>
    <col min="15106" max="15106" width="7.5" style="5" customWidth="1"/>
    <col min="15107" max="15108" width="6.875" style="5" customWidth="1"/>
    <col min="15109" max="15110" width="7.5" style="5" customWidth="1"/>
    <col min="15111" max="15116" width="6.875" style="5" customWidth="1"/>
    <col min="15117" max="15117" width="1.25" style="5" customWidth="1"/>
    <col min="15118" max="15359" width="9" style="5"/>
    <col min="15360" max="15360" width="5.875" style="5" customWidth="1"/>
    <col min="15361" max="15361" width="6.25" style="5" customWidth="1"/>
    <col min="15362" max="15362" width="7.5" style="5" customWidth="1"/>
    <col min="15363" max="15364" width="6.875" style="5" customWidth="1"/>
    <col min="15365" max="15366" width="7.5" style="5" customWidth="1"/>
    <col min="15367" max="15372" width="6.875" style="5" customWidth="1"/>
    <col min="15373" max="15373" width="1.25" style="5" customWidth="1"/>
    <col min="15374" max="15615" width="9" style="5"/>
    <col min="15616" max="15616" width="5.875" style="5" customWidth="1"/>
    <col min="15617" max="15617" width="6.25" style="5" customWidth="1"/>
    <col min="15618" max="15618" width="7.5" style="5" customWidth="1"/>
    <col min="15619" max="15620" width="6.875" style="5" customWidth="1"/>
    <col min="15621" max="15622" width="7.5" style="5" customWidth="1"/>
    <col min="15623" max="15628" width="6.875" style="5" customWidth="1"/>
    <col min="15629" max="15629" width="1.25" style="5" customWidth="1"/>
    <col min="15630" max="15871" width="9" style="5"/>
    <col min="15872" max="15872" width="5.875" style="5" customWidth="1"/>
    <col min="15873" max="15873" width="6.25" style="5" customWidth="1"/>
    <col min="15874" max="15874" width="7.5" style="5" customWidth="1"/>
    <col min="15875" max="15876" width="6.875" style="5" customWidth="1"/>
    <col min="15877" max="15878" width="7.5" style="5" customWidth="1"/>
    <col min="15879" max="15884" width="6.875" style="5" customWidth="1"/>
    <col min="15885" max="15885" width="1.25" style="5" customWidth="1"/>
    <col min="15886" max="16127" width="9" style="5"/>
    <col min="16128" max="16128" width="5.875" style="5" customWidth="1"/>
    <col min="16129" max="16129" width="6.25" style="5" customWidth="1"/>
    <col min="16130" max="16130" width="7.5" style="5" customWidth="1"/>
    <col min="16131" max="16132" width="6.875" style="5" customWidth="1"/>
    <col min="16133" max="16134" width="7.5" style="5" customWidth="1"/>
    <col min="16135" max="16140" width="6.875" style="5" customWidth="1"/>
    <col min="16141" max="16141" width="1.25" style="5" customWidth="1"/>
    <col min="16142" max="16384" width="9" style="5"/>
  </cols>
  <sheetData>
    <row r="1" spans="1:23" ht="13.5" customHeight="1">
      <c r="A1" s="73"/>
      <c r="B1" s="73"/>
      <c r="C1" s="73"/>
      <c r="D1" s="73"/>
      <c r="E1" s="73"/>
      <c r="F1" s="73"/>
      <c r="G1" s="73"/>
      <c r="H1" s="73"/>
      <c r="I1" s="73"/>
      <c r="J1" s="73"/>
      <c r="K1" s="73"/>
      <c r="L1" s="73"/>
      <c r="M1" s="73"/>
    </row>
    <row r="2" spans="1:23" ht="15" customHeight="1">
      <c r="A2" s="2" t="s">
        <v>432</v>
      </c>
    </row>
    <row r="3" spans="1:23" ht="15" customHeight="1">
      <c r="A3" s="6"/>
      <c r="B3" s="6"/>
      <c r="C3" s="6"/>
      <c r="D3" s="6"/>
      <c r="E3" s="6"/>
      <c r="F3" s="6"/>
      <c r="G3" s="6"/>
      <c r="H3" s="6"/>
      <c r="I3" s="6"/>
      <c r="J3" s="6"/>
      <c r="K3" s="6"/>
      <c r="L3" s="6"/>
      <c r="M3" s="32" t="s">
        <v>371</v>
      </c>
    </row>
    <row r="4" spans="1:23" s="10" customFormat="1" ht="15" customHeight="1">
      <c r="A4" s="794" t="s">
        <v>158</v>
      </c>
      <c r="B4" s="795"/>
      <c r="C4" s="800" t="s">
        <v>159</v>
      </c>
      <c r="D4" s="773" t="s">
        <v>160</v>
      </c>
      <c r="E4" s="768"/>
      <c r="F4" s="768"/>
      <c r="G4" s="768"/>
      <c r="H4" s="768"/>
      <c r="I4" s="768"/>
      <c r="J4" s="768"/>
      <c r="K4" s="768"/>
      <c r="L4" s="768"/>
      <c r="M4" s="768"/>
      <c r="N4" s="9"/>
      <c r="O4" s="9"/>
      <c r="P4" s="9"/>
      <c r="Q4" s="9"/>
      <c r="R4" s="9"/>
      <c r="S4" s="9"/>
      <c r="T4" s="9"/>
      <c r="U4" s="9"/>
      <c r="V4" s="9"/>
      <c r="W4" s="9"/>
    </row>
    <row r="5" spans="1:23" s="10" customFormat="1" ht="15" customHeight="1">
      <c r="A5" s="796"/>
      <c r="B5" s="797"/>
      <c r="C5" s="801"/>
      <c r="D5" s="783" t="s">
        <v>560</v>
      </c>
      <c r="E5" s="785" t="s">
        <v>553</v>
      </c>
      <c r="F5" s="785" t="s">
        <v>554</v>
      </c>
      <c r="G5" s="785" t="s">
        <v>555</v>
      </c>
      <c r="H5" s="777" t="s">
        <v>561</v>
      </c>
      <c r="I5" s="777" t="s">
        <v>593</v>
      </c>
      <c r="J5" s="779" t="s">
        <v>556</v>
      </c>
      <c r="K5" s="779" t="s">
        <v>557</v>
      </c>
      <c r="L5" s="779" t="s">
        <v>558</v>
      </c>
      <c r="M5" s="781" t="s">
        <v>559</v>
      </c>
      <c r="N5" s="9"/>
      <c r="O5" s="9"/>
      <c r="P5" s="9"/>
      <c r="Q5" s="9"/>
      <c r="R5" s="9"/>
      <c r="S5" s="9"/>
      <c r="T5" s="9"/>
      <c r="U5" s="9"/>
      <c r="V5" s="9"/>
      <c r="W5" s="9"/>
    </row>
    <row r="6" spans="1:23" s="10" customFormat="1" ht="15" customHeight="1">
      <c r="A6" s="798"/>
      <c r="B6" s="799"/>
      <c r="C6" s="780"/>
      <c r="D6" s="784"/>
      <c r="E6" s="784"/>
      <c r="F6" s="784"/>
      <c r="G6" s="784"/>
      <c r="H6" s="778"/>
      <c r="I6" s="778"/>
      <c r="J6" s="780"/>
      <c r="K6" s="780"/>
      <c r="L6" s="780"/>
      <c r="M6" s="782"/>
    </row>
    <row r="7" spans="1:23" ht="6.95" customHeight="1">
      <c r="A7" s="12"/>
      <c r="B7" s="13"/>
      <c r="C7" s="42"/>
      <c r="D7" s="3"/>
      <c r="E7" s="3"/>
      <c r="F7" s="3"/>
      <c r="G7" s="3"/>
      <c r="H7" s="25"/>
      <c r="I7" s="25"/>
      <c r="J7" s="3"/>
      <c r="K7" s="3"/>
      <c r="L7" s="12"/>
      <c r="M7" s="3"/>
    </row>
    <row r="8" spans="1:23" ht="15" customHeight="1">
      <c r="A8" s="292" t="s">
        <v>172</v>
      </c>
      <c r="B8" s="292" t="s">
        <v>217</v>
      </c>
      <c r="C8" s="267">
        <v>389225</v>
      </c>
      <c r="D8" s="242">
        <v>212553</v>
      </c>
      <c r="E8" s="242">
        <v>4400</v>
      </c>
      <c r="F8" s="200">
        <v>7209</v>
      </c>
      <c r="G8" s="242">
        <v>16177</v>
      </c>
      <c r="H8" s="242">
        <v>22263</v>
      </c>
      <c r="I8" s="242">
        <v>18825</v>
      </c>
      <c r="J8" s="242">
        <v>12959</v>
      </c>
      <c r="K8" s="200">
        <v>6760</v>
      </c>
      <c r="L8" s="200">
        <v>15200</v>
      </c>
      <c r="M8" s="200">
        <v>3431</v>
      </c>
    </row>
    <row r="9" spans="1:23" ht="15" customHeight="1">
      <c r="A9" s="458"/>
      <c r="B9" s="459" t="s">
        <v>654</v>
      </c>
      <c r="C9" s="478">
        <v>247196</v>
      </c>
      <c r="D9" s="358">
        <v>186885</v>
      </c>
      <c r="E9" s="358">
        <v>4138</v>
      </c>
      <c r="F9" s="359">
        <v>6358</v>
      </c>
      <c r="G9" s="358">
        <v>12966</v>
      </c>
      <c r="H9" s="358">
        <v>20229</v>
      </c>
      <c r="I9" s="358">
        <v>16396</v>
      </c>
      <c r="J9" s="358">
        <v>10588</v>
      </c>
      <c r="K9" s="359">
        <v>6204</v>
      </c>
      <c r="L9" s="359">
        <v>13293</v>
      </c>
      <c r="M9" s="359">
        <v>2531</v>
      </c>
    </row>
    <row r="10" spans="1:23" ht="15" customHeight="1">
      <c r="A10" s="459"/>
      <c r="B10" s="459" t="s">
        <v>655</v>
      </c>
      <c r="C10" s="478">
        <v>259358</v>
      </c>
      <c r="D10" s="358">
        <v>185637</v>
      </c>
      <c r="E10" s="358">
        <v>4376</v>
      </c>
      <c r="F10" s="358">
        <v>6089</v>
      </c>
      <c r="G10" s="358">
        <v>12676</v>
      </c>
      <c r="H10" s="358">
        <v>18930</v>
      </c>
      <c r="I10" s="358">
        <v>16114</v>
      </c>
      <c r="J10" s="358">
        <v>11074</v>
      </c>
      <c r="K10" s="358">
        <v>5784</v>
      </c>
      <c r="L10" s="358">
        <v>12440</v>
      </c>
      <c r="M10" s="358">
        <v>2455</v>
      </c>
    </row>
    <row r="11" spans="1:23" ht="15" customHeight="1">
      <c r="A11" s="459"/>
      <c r="B11" s="459" t="s">
        <v>656</v>
      </c>
      <c r="C11" s="478">
        <v>323110</v>
      </c>
      <c r="D11" s="358">
        <v>207680</v>
      </c>
      <c r="E11" s="358">
        <v>4800</v>
      </c>
      <c r="F11" s="358">
        <v>6496</v>
      </c>
      <c r="G11" s="358">
        <v>14128</v>
      </c>
      <c r="H11" s="358">
        <v>20367</v>
      </c>
      <c r="I11" s="358">
        <v>18378</v>
      </c>
      <c r="J11" s="358">
        <v>12201</v>
      </c>
      <c r="K11" s="358">
        <v>6609</v>
      </c>
      <c r="L11" s="358">
        <v>13393</v>
      </c>
      <c r="M11" s="358">
        <v>2797</v>
      </c>
    </row>
    <row r="12" spans="1:23" ht="15" customHeight="1">
      <c r="A12" s="459"/>
      <c r="B12" s="459" t="s">
        <v>657</v>
      </c>
      <c r="C12" s="478">
        <v>353891</v>
      </c>
      <c r="D12" s="358">
        <v>196614</v>
      </c>
      <c r="E12" s="358">
        <v>4647</v>
      </c>
      <c r="F12" s="358">
        <v>5861</v>
      </c>
      <c r="G12" s="358">
        <v>13230</v>
      </c>
      <c r="H12" s="358">
        <v>19076</v>
      </c>
      <c r="I12" s="358">
        <v>17204</v>
      </c>
      <c r="J12" s="358">
        <v>11264</v>
      </c>
      <c r="K12" s="358">
        <v>6258</v>
      </c>
      <c r="L12" s="358">
        <v>12645</v>
      </c>
      <c r="M12" s="358">
        <v>2455</v>
      </c>
    </row>
    <row r="13" spans="1:23" ht="6.95" customHeight="1">
      <c r="A13" s="459"/>
      <c r="B13" s="459"/>
      <c r="C13" s="483"/>
      <c r="D13" s="458"/>
      <c r="E13" s="458"/>
      <c r="F13" s="459"/>
      <c r="G13" s="458"/>
      <c r="H13" s="458"/>
      <c r="I13" s="458"/>
      <c r="J13" s="458"/>
      <c r="K13" s="464"/>
      <c r="L13" s="464"/>
      <c r="M13" s="464"/>
    </row>
    <row r="14" spans="1:23" ht="9.9499999999999993" customHeight="1">
      <c r="A14" s="484"/>
      <c r="B14" s="484"/>
      <c r="C14" s="484"/>
      <c r="D14" s="484"/>
      <c r="E14" s="484"/>
      <c r="F14" s="484"/>
      <c r="G14" s="484"/>
      <c r="H14" s="484"/>
      <c r="I14" s="484"/>
      <c r="J14" s="484"/>
      <c r="K14" s="458"/>
      <c r="L14" s="484"/>
      <c r="M14" s="485"/>
    </row>
    <row r="15" spans="1:23" s="10" customFormat="1" ht="15" customHeight="1">
      <c r="A15" s="745" t="s">
        <v>658</v>
      </c>
      <c r="B15" s="746"/>
      <c r="C15" s="756" t="s">
        <v>659</v>
      </c>
      <c r="D15" s="752"/>
      <c r="E15" s="752"/>
      <c r="F15" s="752"/>
      <c r="G15" s="752"/>
      <c r="H15" s="753"/>
      <c r="I15" s="756" t="s">
        <v>660</v>
      </c>
      <c r="J15" s="752"/>
      <c r="K15" s="752"/>
      <c r="L15" s="752"/>
      <c r="M15" s="472"/>
    </row>
    <row r="16" spans="1:23" s="10" customFormat="1" ht="15" customHeight="1">
      <c r="A16" s="747"/>
      <c r="B16" s="748"/>
      <c r="C16" s="774" t="s">
        <v>661</v>
      </c>
      <c r="D16" s="774" t="s">
        <v>662</v>
      </c>
      <c r="E16" s="774" t="s">
        <v>663</v>
      </c>
      <c r="F16" s="774" t="s">
        <v>664</v>
      </c>
      <c r="G16" s="774" t="s">
        <v>665</v>
      </c>
      <c r="H16" s="802" t="s">
        <v>666</v>
      </c>
      <c r="I16" s="803" t="s">
        <v>357</v>
      </c>
      <c r="J16" s="786" t="s">
        <v>667</v>
      </c>
      <c r="K16" s="774" t="s">
        <v>4</v>
      </c>
      <c r="L16" s="788" t="s">
        <v>5</v>
      </c>
      <c r="M16" s="479"/>
    </row>
    <row r="17" spans="1:16" s="10" customFormat="1" ht="15" customHeight="1">
      <c r="A17" s="749"/>
      <c r="B17" s="750"/>
      <c r="C17" s="775"/>
      <c r="D17" s="775"/>
      <c r="E17" s="775"/>
      <c r="F17" s="775"/>
      <c r="G17" s="775"/>
      <c r="H17" s="750"/>
      <c r="I17" s="775"/>
      <c r="J17" s="787"/>
      <c r="K17" s="775"/>
      <c r="L17" s="749"/>
      <c r="M17" s="472"/>
    </row>
    <row r="18" spans="1:16" ht="6.95" customHeight="1">
      <c r="A18" s="468"/>
      <c r="B18" s="486"/>
      <c r="C18" s="470"/>
      <c r="D18" s="468"/>
      <c r="E18" s="459"/>
      <c r="F18" s="459"/>
      <c r="G18" s="468"/>
      <c r="H18" s="486"/>
      <c r="I18" s="468"/>
      <c r="J18" s="468"/>
      <c r="K18" s="468"/>
      <c r="L18" s="468"/>
      <c r="M18" s="459"/>
    </row>
    <row r="19" spans="1:16" ht="15" customHeight="1">
      <c r="A19" s="459" t="s">
        <v>651</v>
      </c>
      <c r="B19" s="459" t="s">
        <v>218</v>
      </c>
      <c r="C19" s="487">
        <v>53423</v>
      </c>
      <c r="D19" s="488">
        <v>472</v>
      </c>
      <c r="E19" s="489">
        <v>46450</v>
      </c>
      <c r="F19" s="480">
        <v>-13598</v>
      </c>
      <c r="G19" s="480">
        <v>-90160</v>
      </c>
      <c r="H19" s="490">
        <v>4984</v>
      </c>
      <c r="I19" s="489">
        <v>8558</v>
      </c>
      <c r="J19" s="489">
        <v>139</v>
      </c>
      <c r="K19" s="489">
        <v>4395</v>
      </c>
      <c r="L19" s="491">
        <v>4024</v>
      </c>
      <c r="M19" s="481"/>
      <c r="P19" s="4"/>
    </row>
    <row r="20" spans="1:16" ht="15" customHeight="1">
      <c r="A20" s="458"/>
      <c r="B20" s="459" t="s">
        <v>654</v>
      </c>
      <c r="C20" s="487">
        <v>50038</v>
      </c>
      <c r="D20" s="488">
        <v>254</v>
      </c>
      <c r="E20" s="489">
        <v>39628</v>
      </c>
      <c r="F20" s="480">
        <v>-13631</v>
      </c>
      <c r="G20" s="480">
        <v>-77152</v>
      </c>
      <c r="H20" s="490">
        <v>4262</v>
      </c>
      <c r="I20" s="489">
        <v>7247</v>
      </c>
      <c r="J20" s="489">
        <v>97</v>
      </c>
      <c r="K20" s="489">
        <v>3848</v>
      </c>
      <c r="L20" s="491">
        <v>3302</v>
      </c>
      <c r="M20" s="481"/>
      <c r="P20" s="4"/>
    </row>
    <row r="21" spans="1:16" ht="15" customHeight="1">
      <c r="A21" s="459"/>
      <c r="B21" s="459" t="s">
        <v>655</v>
      </c>
      <c r="C21" s="487">
        <v>47721</v>
      </c>
      <c r="D21" s="491">
        <v>442</v>
      </c>
      <c r="E21" s="491">
        <v>43461</v>
      </c>
      <c r="F21" s="482">
        <v>-12396</v>
      </c>
      <c r="G21" s="482">
        <v>-82259</v>
      </c>
      <c r="H21" s="491">
        <v>4075</v>
      </c>
      <c r="I21" s="487">
        <v>5515</v>
      </c>
      <c r="J21" s="491">
        <v>43</v>
      </c>
      <c r="K21" s="491">
        <v>2902</v>
      </c>
      <c r="L21" s="491">
        <v>2570</v>
      </c>
      <c r="M21" s="481"/>
      <c r="P21" s="4"/>
    </row>
    <row r="22" spans="1:16" ht="15" customHeight="1">
      <c r="A22" s="459"/>
      <c r="B22" s="459" t="s">
        <v>656</v>
      </c>
      <c r="C22" s="487">
        <v>53829</v>
      </c>
      <c r="D22" s="491">
        <v>482</v>
      </c>
      <c r="E22" s="491">
        <v>49748</v>
      </c>
      <c r="F22" s="482">
        <v>-13014</v>
      </c>
      <c r="G22" s="482">
        <v>-94125</v>
      </c>
      <c r="H22" s="491">
        <v>4452</v>
      </c>
      <c r="I22" s="487">
        <v>4118</v>
      </c>
      <c r="J22" s="491">
        <v>30</v>
      </c>
      <c r="K22" s="491">
        <v>2196</v>
      </c>
      <c r="L22" s="491">
        <v>1892</v>
      </c>
      <c r="M22" s="481"/>
      <c r="P22" s="4"/>
    </row>
    <row r="23" spans="1:16" ht="15" customHeight="1">
      <c r="A23" s="459"/>
      <c r="B23" s="459" t="s">
        <v>657</v>
      </c>
      <c r="C23" s="487">
        <v>52285</v>
      </c>
      <c r="D23" s="491">
        <v>429</v>
      </c>
      <c r="E23" s="491">
        <v>47299</v>
      </c>
      <c r="F23" s="482">
        <v>-12682</v>
      </c>
      <c r="G23" s="482">
        <v>-89296</v>
      </c>
      <c r="H23" s="491">
        <v>3961</v>
      </c>
      <c r="I23" s="487">
        <v>2008</v>
      </c>
      <c r="J23" s="491">
        <v>19</v>
      </c>
      <c r="K23" s="491">
        <v>1060</v>
      </c>
      <c r="L23" s="491">
        <v>929</v>
      </c>
      <c r="M23" s="481"/>
      <c r="P23" s="4"/>
    </row>
    <row r="24" spans="1:16" ht="6.95" customHeight="1">
      <c r="A24" s="459"/>
      <c r="B24" s="459"/>
      <c r="C24" s="471"/>
      <c r="D24" s="464"/>
      <c r="E24" s="464"/>
      <c r="F24" s="464"/>
      <c r="G24" s="464"/>
      <c r="H24" s="492"/>
      <c r="I24" s="464"/>
      <c r="J24" s="464"/>
      <c r="K24" s="464"/>
      <c r="L24" s="458"/>
      <c r="M24" s="458"/>
    </row>
    <row r="25" spans="1:16" ht="12.75" customHeight="1">
      <c r="A25" s="789" t="s">
        <v>668</v>
      </c>
      <c r="B25" s="789"/>
      <c r="C25" s="789"/>
      <c r="D25" s="789"/>
      <c r="E25" s="458"/>
      <c r="F25" s="458"/>
      <c r="G25" s="458"/>
      <c r="H25" s="458"/>
      <c r="I25" s="458"/>
      <c r="J25" s="458"/>
      <c r="K25" s="458"/>
      <c r="L25" s="485"/>
      <c r="M25" s="458"/>
    </row>
    <row r="26" spans="1:16" ht="12.75" customHeight="1">
      <c r="A26" s="493" t="s">
        <v>669</v>
      </c>
      <c r="B26" s="458"/>
      <c r="C26" s="458"/>
      <c r="D26" s="458"/>
      <c r="E26" s="458"/>
      <c r="F26" s="458"/>
      <c r="G26" s="458"/>
      <c r="H26" s="458"/>
      <c r="I26" s="458"/>
      <c r="J26" s="458"/>
      <c r="K26" s="458"/>
      <c r="L26" s="458"/>
      <c r="M26" s="458"/>
    </row>
    <row r="27" spans="1:16" ht="12.75" customHeight="1">
      <c r="A27" s="494" t="s">
        <v>373</v>
      </c>
      <c r="B27" s="458"/>
      <c r="C27" s="458"/>
      <c r="D27" s="458"/>
      <c r="E27" s="458"/>
      <c r="F27" s="458"/>
      <c r="G27" s="458"/>
      <c r="H27" s="458"/>
      <c r="I27" s="458"/>
      <c r="J27" s="458"/>
      <c r="K27" s="458"/>
      <c r="L27" s="458"/>
      <c r="M27" s="458"/>
    </row>
    <row r="28" spans="1:16" ht="12.75" customHeight="1">
      <c r="A28" s="493" t="s">
        <v>670</v>
      </c>
      <c r="B28" s="458"/>
      <c r="C28" s="458"/>
      <c r="D28" s="458"/>
      <c r="E28" s="458"/>
      <c r="F28" s="458"/>
      <c r="G28" s="458"/>
      <c r="H28" s="458"/>
      <c r="I28" s="458"/>
      <c r="J28" s="458"/>
      <c r="K28" s="458"/>
      <c r="L28" s="458"/>
      <c r="M28" s="458"/>
    </row>
    <row r="29" spans="1:16" ht="15" customHeight="1">
      <c r="A29" s="458"/>
      <c r="B29" s="458"/>
      <c r="C29" s="458"/>
      <c r="D29" s="458"/>
      <c r="E29" s="458"/>
      <c r="F29" s="458"/>
      <c r="G29" s="458"/>
      <c r="H29" s="458"/>
      <c r="I29" s="458"/>
      <c r="J29" s="458"/>
      <c r="K29" s="458"/>
      <c r="L29" s="458"/>
      <c r="M29" s="458"/>
    </row>
    <row r="30" spans="1:16" ht="15" customHeight="1">
      <c r="A30" s="458"/>
      <c r="B30" s="458"/>
      <c r="C30" s="458"/>
      <c r="D30" s="458"/>
      <c r="E30" s="458"/>
      <c r="F30" s="458"/>
      <c r="G30" s="458"/>
      <c r="H30" s="458"/>
      <c r="I30" s="458"/>
      <c r="J30" s="458"/>
      <c r="K30" s="458"/>
      <c r="L30" s="458"/>
      <c r="M30" s="458"/>
    </row>
    <row r="31" spans="1:16" ht="15" customHeight="1">
      <c r="A31" s="759" t="s">
        <v>671</v>
      </c>
      <c r="B31" s="759"/>
      <c r="C31" s="759"/>
      <c r="D31" s="759"/>
      <c r="E31" s="458"/>
      <c r="F31" s="458"/>
      <c r="G31" s="458"/>
      <c r="H31" s="458"/>
      <c r="I31" s="458"/>
      <c r="J31" s="458"/>
      <c r="K31" s="458"/>
      <c r="L31" s="458"/>
      <c r="M31" s="458"/>
    </row>
    <row r="32" spans="1:16" ht="15" customHeight="1">
      <c r="A32" s="464"/>
      <c r="B32" s="464"/>
      <c r="C32" s="464"/>
      <c r="D32" s="464"/>
      <c r="E32" s="464"/>
      <c r="F32" s="464"/>
      <c r="G32" s="464"/>
      <c r="H32" s="464"/>
      <c r="I32" s="464"/>
      <c r="J32" s="464"/>
      <c r="K32" s="464"/>
      <c r="L32" s="464"/>
      <c r="M32" s="495" t="s">
        <v>374</v>
      </c>
    </row>
    <row r="33" spans="1:17" ht="15" customHeight="1">
      <c r="A33" s="745" t="s">
        <v>658</v>
      </c>
      <c r="B33" s="746"/>
      <c r="C33" s="756" t="s">
        <v>672</v>
      </c>
      <c r="D33" s="752"/>
      <c r="E33" s="752"/>
      <c r="F33" s="752"/>
      <c r="G33" s="752"/>
      <c r="H33" s="752"/>
      <c r="I33" s="752"/>
      <c r="J33" s="752"/>
      <c r="K33" s="752"/>
      <c r="L33" s="752"/>
      <c r="M33" s="752"/>
      <c r="Q33" s="4"/>
    </row>
    <row r="34" spans="1:17" ht="15" customHeight="1">
      <c r="A34" s="747"/>
      <c r="B34" s="748"/>
      <c r="C34" s="790" t="s">
        <v>673</v>
      </c>
      <c r="D34" s="790" t="s">
        <v>674</v>
      </c>
      <c r="E34" s="790" t="s">
        <v>675</v>
      </c>
      <c r="F34" s="790" t="s">
        <v>676</v>
      </c>
      <c r="G34" s="792" t="s">
        <v>677</v>
      </c>
      <c r="H34" s="792" t="s">
        <v>678</v>
      </c>
      <c r="I34" s="774" t="s">
        <v>679</v>
      </c>
      <c r="J34" s="774" t="s">
        <v>680</v>
      </c>
      <c r="K34" s="774" t="s">
        <v>681</v>
      </c>
      <c r="L34" s="774" t="s">
        <v>682</v>
      </c>
      <c r="M34" s="776" t="s">
        <v>683</v>
      </c>
      <c r="Q34" s="4"/>
    </row>
    <row r="35" spans="1:17" ht="15" customHeight="1">
      <c r="A35" s="749"/>
      <c r="B35" s="750"/>
      <c r="C35" s="791"/>
      <c r="D35" s="791"/>
      <c r="E35" s="791"/>
      <c r="F35" s="791"/>
      <c r="G35" s="793"/>
      <c r="H35" s="793"/>
      <c r="I35" s="775"/>
      <c r="J35" s="775"/>
      <c r="K35" s="775"/>
      <c r="L35" s="775"/>
      <c r="M35" s="772"/>
    </row>
    <row r="36" spans="1:17" s="4" customFormat="1" ht="6.95" customHeight="1">
      <c r="A36" s="468"/>
      <c r="B36" s="486"/>
      <c r="C36" s="459"/>
      <c r="D36" s="459"/>
      <c r="E36" s="459"/>
      <c r="F36" s="459"/>
      <c r="G36" s="459"/>
      <c r="H36" s="459"/>
      <c r="I36" s="459"/>
      <c r="J36" s="459"/>
      <c r="K36" s="459"/>
      <c r="L36" s="459"/>
      <c r="M36" s="459"/>
    </row>
    <row r="37" spans="1:17" ht="15" customHeight="1">
      <c r="A37" s="459" t="s">
        <v>651</v>
      </c>
      <c r="B37" s="459" t="s">
        <v>218</v>
      </c>
      <c r="C37" s="421">
        <v>804811</v>
      </c>
      <c r="D37" s="358">
        <v>56241</v>
      </c>
      <c r="E37" s="358">
        <v>26799</v>
      </c>
      <c r="F37" s="358">
        <v>89726</v>
      </c>
      <c r="G37" s="358">
        <v>186160</v>
      </c>
      <c r="H37" s="359">
        <v>51645</v>
      </c>
      <c r="I37" s="359">
        <v>52212</v>
      </c>
      <c r="J37" s="359">
        <v>51477</v>
      </c>
      <c r="K37" s="359">
        <v>54823</v>
      </c>
      <c r="L37" s="358">
        <v>11958</v>
      </c>
      <c r="M37" s="359">
        <v>140330</v>
      </c>
    </row>
    <row r="38" spans="1:17" ht="15" customHeight="1">
      <c r="A38" s="458"/>
      <c r="B38" s="459" t="s">
        <v>654</v>
      </c>
      <c r="C38" s="421">
        <v>814964</v>
      </c>
      <c r="D38" s="358">
        <v>56776</v>
      </c>
      <c r="E38" s="358">
        <v>27044</v>
      </c>
      <c r="F38" s="358">
        <v>91002</v>
      </c>
      <c r="G38" s="358">
        <v>188247</v>
      </c>
      <c r="H38" s="359">
        <v>52412</v>
      </c>
      <c r="I38" s="359">
        <v>52851</v>
      </c>
      <c r="J38" s="359">
        <v>52009</v>
      </c>
      <c r="K38" s="359">
        <v>55793</v>
      </c>
      <c r="L38" s="358">
        <v>12368</v>
      </c>
      <c r="M38" s="359">
        <v>141951</v>
      </c>
    </row>
    <row r="39" spans="1:17" ht="15" customHeight="1">
      <c r="A39" s="459"/>
      <c r="B39" s="459" t="s">
        <v>655</v>
      </c>
      <c r="C39" s="421">
        <v>823526</v>
      </c>
      <c r="D39" s="358">
        <v>57285</v>
      </c>
      <c r="E39" s="358">
        <v>27210</v>
      </c>
      <c r="F39" s="358">
        <v>92059</v>
      </c>
      <c r="G39" s="358">
        <v>190753</v>
      </c>
      <c r="H39" s="358">
        <v>53033</v>
      </c>
      <c r="I39" s="358">
        <v>53589</v>
      </c>
      <c r="J39" s="358">
        <v>52513</v>
      </c>
      <c r="K39" s="358">
        <v>56360</v>
      </c>
      <c r="L39" s="358">
        <v>12461</v>
      </c>
      <c r="M39" s="358">
        <v>142805</v>
      </c>
    </row>
    <row r="40" spans="1:17" ht="15" customHeight="1">
      <c r="A40" s="459"/>
      <c r="B40" s="459" t="s">
        <v>656</v>
      </c>
      <c r="C40" s="421">
        <v>831398</v>
      </c>
      <c r="D40" s="358">
        <v>57731</v>
      </c>
      <c r="E40" s="358">
        <v>27519</v>
      </c>
      <c r="F40" s="358">
        <v>93004</v>
      </c>
      <c r="G40" s="358">
        <v>192986</v>
      </c>
      <c r="H40" s="358">
        <v>53618</v>
      </c>
      <c r="I40" s="358">
        <v>54189</v>
      </c>
      <c r="J40" s="358">
        <v>52986</v>
      </c>
      <c r="K40" s="358">
        <v>56877</v>
      </c>
      <c r="L40" s="358">
        <v>12530</v>
      </c>
      <c r="M40" s="358">
        <v>143769</v>
      </c>
    </row>
    <row r="41" spans="1:17" ht="15" customHeight="1">
      <c r="A41" s="459"/>
      <c r="B41" s="459" t="s">
        <v>657</v>
      </c>
      <c r="C41" s="421">
        <v>840893</v>
      </c>
      <c r="D41" s="358">
        <v>58242</v>
      </c>
      <c r="E41" s="358">
        <v>27725</v>
      </c>
      <c r="F41" s="358">
        <v>94296</v>
      </c>
      <c r="G41" s="358">
        <v>196134</v>
      </c>
      <c r="H41" s="358">
        <v>54405</v>
      </c>
      <c r="I41" s="358">
        <v>54929</v>
      </c>
      <c r="J41" s="358">
        <v>53514</v>
      </c>
      <c r="K41" s="358">
        <v>57436</v>
      </c>
      <c r="L41" s="358">
        <v>12605</v>
      </c>
      <c r="M41" s="358">
        <v>144520</v>
      </c>
    </row>
    <row r="42" spans="1:17" s="4" customFormat="1" ht="6.95" customHeight="1">
      <c r="A42" s="459"/>
      <c r="B42" s="459"/>
      <c r="C42" s="471"/>
      <c r="D42" s="459"/>
      <c r="E42" s="459"/>
      <c r="F42" s="459"/>
      <c r="G42" s="459"/>
      <c r="H42" s="464"/>
      <c r="I42" s="464"/>
      <c r="J42" s="464"/>
      <c r="K42" s="464"/>
      <c r="L42" s="459"/>
      <c r="M42" s="464"/>
    </row>
    <row r="43" spans="1:17" ht="9.9499999999999993" customHeight="1">
      <c r="A43" s="484"/>
      <c r="B43" s="484"/>
      <c r="C43" s="484"/>
      <c r="D43" s="484"/>
      <c r="E43" s="484"/>
      <c r="F43" s="484"/>
      <c r="G43" s="485"/>
      <c r="H43" s="458"/>
      <c r="I43" s="458"/>
      <c r="J43" s="458"/>
      <c r="K43" s="458"/>
      <c r="L43" s="485"/>
      <c r="M43" s="485"/>
    </row>
    <row r="44" spans="1:17" ht="15" customHeight="1">
      <c r="A44" s="745" t="s">
        <v>658</v>
      </c>
      <c r="B44" s="746"/>
      <c r="C44" s="756" t="s">
        <v>684</v>
      </c>
      <c r="D44" s="752"/>
      <c r="E44" s="752"/>
      <c r="F44" s="753"/>
      <c r="G44" s="756" t="s">
        <v>685</v>
      </c>
      <c r="H44" s="752"/>
      <c r="I44" s="752"/>
      <c r="J44" s="752"/>
      <c r="K44" s="752"/>
      <c r="L44" s="752"/>
      <c r="M44" s="459"/>
    </row>
    <row r="45" spans="1:17" ht="15" customHeight="1">
      <c r="A45" s="747"/>
      <c r="B45" s="748"/>
      <c r="C45" s="774" t="s">
        <v>662</v>
      </c>
      <c r="D45" s="774" t="s">
        <v>663</v>
      </c>
      <c r="E45" s="774" t="s">
        <v>664</v>
      </c>
      <c r="F45" s="774" t="s">
        <v>665</v>
      </c>
      <c r="G45" s="771" t="s">
        <v>357</v>
      </c>
      <c r="H45" s="786" t="s">
        <v>667</v>
      </c>
      <c r="I45" s="774" t="s">
        <v>4</v>
      </c>
      <c r="J45" s="788" t="s">
        <v>5</v>
      </c>
      <c r="K45" s="786" t="s">
        <v>686</v>
      </c>
      <c r="L45" s="788" t="s">
        <v>687</v>
      </c>
      <c r="M45" s="458"/>
    </row>
    <row r="46" spans="1:17" ht="15" customHeight="1">
      <c r="A46" s="749"/>
      <c r="B46" s="750"/>
      <c r="C46" s="775"/>
      <c r="D46" s="775"/>
      <c r="E46" s="775"/>
      <c r="F46" s="775"/>
      <c r="G46" s="772"/>
      <c r="H46" s="787"/>
      <c r="I46" s="775"/>
      <c r="J46" s="749"/>
      <c r="K46" s="787"/>
      <c r="L46" s="749"/>
      <c r="M46" s="458"/>
    </row>
    <row r="47" spans="1:17" s="4" customFormat="1" ht="6.95" customHeight="1">
      <c r="A47" s="468"/>
      <c r="B47" s="486"/>
      <c r="C47" s="459"/>
      <c r="D47" s="459"/>
      <c r="E47" s="459"/>
      <c r="F47" s="459"/>
      <c r="G47" s="470"/>
      <c r="H47" s="459"/>
      <c r="I47" s="468"/>
      <c r="J47" s="468"/>
      <c r="K47" s="468"/>
      <c r="L47" s="468"/>
      <c r="M47" s="459"/>
    </row>
    <row r="48" spans="1:17" ht="15" customHeight="1">
      <c r="A48" s="459" t="s">
        <v>651</v>
      </c>
      <c r="B48" s="459" t="s">
        <v>218</v>
      </c>
      <c r="C48" s="421">
        <v>3850</v>
      </c>
      <c r="D48" s="359">
        <v>79590</v>
      </c>
      <c r="E48" s="480">
        <v>-170764</v>
      </c>
      <c r="F48" s="480">
        <v>-70572</v>
      </c>
      <c r="G48" s="421">
        <v>14904</v>
      </c>
      <c r="H48" s="358">
        <v>2848</v>
      </c>
      <c r="I48" s="358">
        <v>2901</v>
      </c>
      <c r="J48" s="358">
        <v>4578</v>
      </c>
      <c r="K48" s="358">
        <v>1540</v>
      </c>
      <c r="L48" s="358">
        <v>3037</v>
      </c>
      <c r="M48" s="458"/>
    </row>
    <row r="49" spans="1:13" ht="15" customHeight="1">
      <c r="A49" s="458"/>
      <c r="B49" s="459" t="s">
        <v>654</v>
      </c>
      <c r="C49" s="421">
        <v>3871</v>
      </c>
      <c r="D49" s="359">
        <v>80640</v>
      </c>
      <c r="E49" s="480">
        <v>-174428</v>
      </c>
      <c r="F49" s="480">
        <v>-71312</v>
      </c>
      <c r="G49" s="421">
        <v>14951</v>
      </c>
      <c r="H49" s="358">
        <v>2783</v>
      </c>
      <c r="I49" s="358">
        <v>2984</v>
      </c>
      <c r="J49" s="358">
        <v>4607</v>
      </c>
      <c r="K49" s="358">
        <v>1540</v>
      </c>
      <c r="L49" s="358">
        <v>3037</v>
      </c>
      <c r="M49" s="458"/>
    </row>
    <row r="50" spans="1:13" ht="15" customHeight="1">
      <c r="A50" s="459"/>
      <c r="B50" s="459" t="s">
        <v>655</v>
      </c>
      <c r="C50" s="421">
        <v>3906</v>
      </c>
      <c r="D50" s="358">
        <v>81552</v>
      </c>
      <c r="E50" s="482">
        <v>-177250</v>
      </c>
      <c r="F50" s="482">
        <v>-71923</v>
      </c>
      <c r="G50" s="421">
        <v>14983</v>
      </c>
      <c r="H50" s="358">
        <v>2744</v>
      </c>
      <c r="I50" s="358">
        <v>3032</v>
      </c>
      <c r="J50" s="358">
        <v>4631</v>
      </c>
      <c r="K50" s="358">
        <v>1539</v>
      </c>
      <c r="L50" s="358">
        <v>3037</v>
      </c>
      <c r="M50" s="458"/>
    </row>
    <row r="51" spans="1:13" ht="15" customHeight="1">
      <c r="A51" s="459"/>
      <c r="B51" s="459" t="s">
        <v>656</v>
      </c>
      <c r="C51" s="421">
        <v>3930</v>
      </c>
      <c r="D51" s="358">
        <v>82259</v>
      </c>
      <c r="E51" s="482">
        <v>-180032</v>
      </c>
      <c r="F51" s="482">
        <v>-72587</v>
      </c>
      <c r="G51" s="421">
        <v>15008</v>
      </c>
      <c r="H51" s="358">
        <v>2692</v>
      </c>
      <c r="I51" s="358">
        <v>3086</v>
      </c>
      <c r="J51" s="358">
        <v>4654</v>
      </c>
      <c r="K51" s="358">
        <v>1539</v>
      </c>
      <c r="L51" s="358">
        <v>3037</v>
      </c>
      <c r="M51" s="458"/>
    </row>
    <row r="52" spans="1:13" ht="15" customHeight="1">
      <c r="A52" s="459"/>
      <c r="B52" s="459" t="s">
        <v>657</v>
      </c>
      <c r="C52" s="421">
        <v>3958</v>
      </c>
      <c r="D52" s="358">
        <v>83129</v>
      </c>
      <c r="E52" s="482">
        <v>-183709</v>
      </c>
      <c r="F52" s="482">
        <v>-73513</v>
      </c>
      <c r="G52" s="421">
        <v>15043</v>
      </c>
      <c r="H52" s="358">
        <v>2641</v>
      </c>
      <c r="I52" s="358">
        <v>3135</v>
      </c>
      <c r="J52" s="358">
        <v>4691</v>
      </c>
      <c r="K52" s="358">
        <v>1539</v>
      </c>
      <c r="L52" s="358">
        <v>3037</v>
      </c>
      <c r="M52" s="458"/>
    </row>
    <row r="53" spans="1:13" s="4" customFormat="1" ht="6.95" customHeight="1">
      <c r="A53" s="459"/>
      <c r="B53" s="459"/>
      <c r="C53" s="471"/>
      <c r="D53" s="464"/>
      <c r="E53" s="496"/>
      <c r="F53" s="496"/>
      <c r="G53" s="471"/>
      <c r="H53" s="464"/>
      <c r="I53" s="464"/>
      <c r="J53" s="464"/>
      <c r="K53" s="464"/>
      <c r="L53" s="464"/>
      <c r="M53" s="459"/>
    </row>
    <row r="54" spans="1:13" ht="12.75" customHeight="1">
      <c r="A54" s="789" t="s">
        <v>668</v>
      </c>
      <c r="B54" s="789"/>
      <c r="C54" s="789"/>
      <c r="D54" s="789"/>
      <c r="E54" s="458"/>
      <c r="F54" s="458"/>
      <c r="G54" s="458"/>
      <c r="H54" s="458"/>
      <c r="I54" s="458"/>
      <c r="J54" s="458"/>
      <c r="K54" s="458"/>
      <c r="L54" s="458"/>
      <c r="M54" s="458"/>
    </row>
    <row r="55" spans="1:13" ht="12.75" customHeight="1">
      <c r="A55" s="213" t="s">
        <v>372</v>
      </c>
      <c r="B55" s="294"/>
      <c r="C55" s="294"/>
      <c r="D55" s="294"/>
      <c r="E55" s="294"/>
      <c r="F55" s="294"/>
      <c r="G55" s="294"/>
      <c r="H55" s="294"/>
      <c r="I55" s="294"/>
      <c r="J55" s="294"/>
      <c r="K55" s="294"/>
      <c r="L55" s="294"/>
      <c r="M55" s="294"/>
    </row>
    <row r="56" spans="1:13" ht="12.75" customHeight="1">
      <c r="A56" s="212" t="s">
        <v>373</v>
      </c>
      <c r="B56" s="294"/>
      <c r="C56" s="294"/>
      <c r="D56" s="294"/>
      <c r="E56" s="294"/>
      <c r="F56" s="294"/>
      <c r="G56" s="294"/>
      <c r="H56" s="294"/>
      <c r="I56" s="294"/>
      <c r="J56" s="294"/>
      <c r="K56" s="294"/>
      <c r="L56" s="294"/>
      <c r="M56" s="294"/>
    </row>
    <row r="57" spans="1:13" ht="12.75" customHeight="1">
      <c r="A57" s="213" t="s">
        <v>615</v>
      </c>
      <c r="B57" s="294"/>
      <c r="C57" s="294"/>
      <c r="D57" s="294"/>
      <c r="E57" s="294"/>
      <c r="F57" s="294"/>
      <c r="G57" s="294"/>
      <c r="H57" s="294"/>
      <c r="I57" s="294"/>
      <c r="J57" s="294"/>
      <c r="K57" s="294"/>
      <c r="L57" s="294"/>
      <c r="M57" s="294"/>
    </row>
    <row r="59" spans="1:13" ht="15" customHeight="1">
      <c r="E59" s="1"/>
    </row>
  </sheetData>
  <mergeCells count="55">
    <mergeCell ref="A4:B6"/>
    <mergeCell ref="C4:C6"/>
    <mergeCell ref="A15:B17"/>
    <mergeCell ref="C15:H15"/>
    <mergeCell ref="I15:L15"/>
    <mergeCell ref="C16:C17"/>
    <mergeCell ref="D16:D17"/>
    <mergeCell ref="E16:E17"/>
    <mergeCell ref="F16:F17"/>
    <mergeCell ref="G16:G17"/>
    <mergeCell ref="H16:H17"/>
    <mergeCell ref="I16:I17"/>
    <mergeCell ref="J16:J17"/>
    <mergeCell ref="K16:K17"/>
    <mergeCell ref="H5:H6"/>
    <mergeCell ref="G34:G35"/>
    <mergeCell ref="H34:H35"/>
    <mergeCell ref="I34:I35"/>
    <mergeCell ref="J34:J35"/>
    <mergeCell ref="L16:L17"/>
    <mergeCell ref="A54:D54"/>
    <mergeCell ref="A25:D25"/>
    <mergeCell ref="A31:D31"/>
    <mergeCell ref="A33:B35"/>
    <mergeCell ref="A44:B46"/>
    <mergeCell ref="C44:F44"/>
    <mergeCell ref="C34:C35"/>
    <mergeCell ref="D34:D35"/>
    <mergeCell ref="E34:E35"/>
    <mergeCell ref="F34:F35"/>
    <mergeCell ref="C45:C46"/>
    <mergeCell ref="D45:D46"/>
    <mergeCell ref="E45:E46"/>
    <mergeCell ref="F45:F46"/>
    <mergeCell ref="H45:H46"/>
    <mergeCell ref="I45:I46"/>
    <mergeCell ref="J45:J46"/>
    <mergeCell ref="K45:K46"/>
    <mergeCell ref="L45:L46"/>
    <mergeCell ref="G45:G46"/>
    <mergeCell ref="C33:M33"/>
    <mergeCell ref="D4:M4"/>
    <mergeCell ref="G44:L44"/>
    <mergeCell ref="K34:K35"/>
    <mergeCell ref="L34:L35"/>
    <mergeCell ref="M34:M35"/>
    <mergeCell ref="I5:I6"/>
    <mergeCell ref="J5:J6"/>
    <mergeCell ref="K5:K6"/>
    <mergeCell ref="L5:L6"/>
    <mergeCell ref="M5:M6"/>
    <mergeCell ref="D5:D6"/>
    <mergeCell ref="E5:E6"/>
    <mergeCell ref="F5:F6"/>
    <mergeCell ref="G5:G6"/>
  </mergeCells>
  <phoneticPr fontId="6"/>
  <printOptions horizontalCentered="1"/>
  <pageMargins left="0.78740157480314965" right="0.78740157480314965" top="0.78740157480314965" bottom="0.59055118110236227" header="0.59055118110236227" footer="0.39370078740157483"/>
  <pageSetup paperSize="9" scale="95" orientation="portrait" r:id="rId1"/>
  <headerFooter scaleWithDoc="0">
    <oddHeader>&amp;R&amp;"ＭＳ 明朝,標準"&amp;9第&amp;"Times New Roman,標準"13&amp;"ＭＳ 明朝,標準"章　教育・文化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13-1、13-2</vt:lpstr>
      <vt:lpstr>13-3</vt:lpstr>
      <vt:lpstr>13-4</vt:lpstr>
      <vt:lpstr>13-5</vt:lpstr>
      <vt:lpstr>13-6、13-7</vt:lpstr>
      <vt:lpstr>13-8、13-9、13-10</vt:lpstr>
      <vt:lpstr>13-11</vt:lpstr>
      <vt:lpstr>13-12</vt:lpstr>
      <vt:lpstr>13-13、13-14</vt:lpstr>
      <vt:lpstr>13-15、13-16</vt:lpstr>
      <vt:lpstr>13-17、13-18、13-19</vt:lpstr>
      <vt:lpstr>13-20</vt:lpstr>
      <vt:lpstr>13-21</vt:lpstr>
      <vt:lpstr>13-22，13-23</vt:lpstr>
      <vt:lpstr>13-24、13-25、13-26</vt:lpstr>
      <vt:lpstr>図表</vt:lpstr>
      <vt:lpstr>'13-1、13-2'!Print_Area</vt:lpstr>
      <vt:lpstr>'13-3'!Print_Area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2025-03-17T10:26:00Z</dcterms:modified>
</cp:coreProperties>
</file>