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530"/>
  <workbookPr filterPrivacy="1"/>
  <xr:revisionPtr xr6:coauthVersionLast="47" xr6:coauthVersionMax="47" documentId="13_ncr:1_{F98AB8E4-B590-430B-8B61-A09320C54604}" revIDLastSave="0" xr10:uidLastSave="{00000000-0000-0000-0000-000000000000}"/>
  <bookViews>
    <workbookView tabRatio="713" xr2:uid="{00000000-000D-0000-FFFF-FFFF00000000}" windowHeight="12456" windowWidth="23256" xWindow="-108" yWindow="-108"/>
  </bookViews>
  <sheets>
    <sheet r:id="rId1" name="5-" sheetId="1"/>
    <sheet r:id="rId2" name="5-1" sheetId="2"/>
    <sheet r:id="rId3" name="5-2、5-3" sheetId="3"/>
    <sheet r:id="rId4" name="5-4、5-5" sheetId="4"/>
    <sheet r:id="rId5" name="5-6，5-7" sheetId="5"/>
    <sheet r:id="rId6" name="5-8" sheetId="6"/>
    <sheet r:id="rId7" name="5-9" sheetId="7"/>
    <sheet r:id="rId8" name="5-10、5-11" sheetId="8"/>
    <sheet r:id="rId9" name="5-12，5-13" sheetId="9"/>
    <sheet r:id="rId10" name="5-14，5-15" sheetId="11"/>
    <sheet r:id="rId11" name="図表" sheetId="14"/>
  </sheets>
  <externalReferences>
    <externalReference r:id="rId12"/>
  </externalReferences>
  <definedNames>
    <definedName localSheetId="8" name="_xlnm.Print_Area">'5-12，5-13'!$A$1:$W$55</definedName>
    <definedName localSheetId="2" name="_xlnm.Print_Area">'5-2、5-3'!$A$1:$Y$63</definedName>
    <definedName localSheetId="3" name="_xlnm.Print_Area">'5-4、5-5'!$A$1:$Z$62</definedName>
    <definedName localSheetId="4" name="_xlnm.Print_Area">'5-6，5-7'!$A$1:$AD$70</definedName>
    <definedName localSheetId="5" name="_xlnm.Print_Area">'5-8'!$A$1:$AF$53</definedName>
    <definedName localSheetId="6" name="_xlnm.Print_Area">'5-9'!$A$1:$K$76</definedName>
    <definedName localSheetId="10" name="_xlnm.Print_Area">図表!$A$1:$K$39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5" i="11" l="1"/>
  <c r="I13" i="9" l="1"/>
  <c r="F13" i="9" s="1"/>
  <c r="I11" i="9"/>
  <c r="F11" i="9" s="1"/>
  <c r="I15" i="9"/>
  <c r="V49" i="8" l="1"/>
  <c r="V54" i="8"/>
  <c r="P54" i="8" l="1"/>
  <c r="I40" i="4" l="1"/>
  <c r="P49" i="8" l="1"/>
  <c r="F15" i="9"/>
</calcChain>
</file>

<file path=xl/sharedStrings.xml><?xml version="1.0" encoding="utf-8"?>
<sst xmlns="http://schemas.openxmlformats.org/spreadsheetml/2006/main" count="1773" uniqueCount="877">
  <si>
    <t>…</t>
    <phoneticPr fontId="4"/>
  </si>
  <si>
    <t xml:space="preserve">… </t>
    <phoneticPr fontId="4"/>
  </si>
  <si>
    <t>（玉山地域合計）</t>
    <rPh sb="1" eb="3">
      <t>タマヤマ</t>
    </rPh>
    <rPh sb="3" eb="5">
      <t>チイキ</t>
    </rPh>
    <rPh sb="5" eb="7">
      <t>ゴウケイ</t>
    </rPh>
    <phoneticPr fontId="4"/>
  </si>
  <si>
    <t xml:space="preserve">X </t>
  </si>
  <si>
    <t>経営体数</t>
    <rPh sb="0" eb="2">
      <t>ケイエイ</t>
    </rPh>
    <rPh sb="2" eb="3">
      <t>カラダ</t>
    </rPh>
    <rPh sb="3" eb="4">
      <t>スウ</t>
    </rPh>
    <phoneticPr fontId="4"/>
  </si>
  <si>
    <t xml:space="preserve">X </t>
    <phoneticPr fontId="4"/>
  </si>
  <si>
    <t>{X}</t>
  </si>
  <si>
    <t xml:space="preserve">… </t>
  </si>
  <si>
    <t>…</t>
  </si>
  <si>
    <t>令和</t>
    <rPh sb="0" eb="2">
      <t>レイワ</t>
    </rPh>
    <phoneticPr fontId="4"/>
  </si>
  <si>
    <t>令和</t>
    <rPh sb="0" eb="2">
      <t>レイワ</t>
    </rPh>
    <phoneticPr fontId="3"/>
  </si>
  <si>
    <t>令和</t>
    <rPh sb="0" eb="2">
      <t>レイワ</t>
    </rPh>
    <phoneticPr fontId="3"/>
  </si>
  <si>
    <t>農業主</t>
    <phoneticPr fontId="3"/>
  </si>
  <si>
    <t>兼業主</t>
    <phoneticPr fontId="3"/>
  </si>
  <si>
    <t>令和</t>
    <rPh sb="0" eb="2">
      <t>レイワ</t>
    </rPh>
    <phoneticPr fontId="3"/>
  </si>
  <si>
    <t>自家（自営）農業</t>
    <rPh sb="0" eb="2">
      <t>ジカ</t>
    </rPh>
    <rPh sb="3" eb="5">
      <t>ジエイ</t>
    </rPh>
    <rPh sb="6" eb="8">
      <t>ノウギョウ</t>
    </rPh>
    <phoneticPr fontId="4"/>
  </si>
  <si>
    <t>だけに従事</t>
    <rPh sb="3" eb="5">
      <t>ジュウジ</t>
    </rPh>
    <phoneticPr fontId="4"/>
  </si>
  <si>
    <t>農業が主</t>
    <rPh sb="0" eb="2">
      <t>ノウギョウ</t>
    </rPh>
    <rPh sb="3" eb="4">
      <t>シュ</t>
    </rPh>
    <phoneticPr fontId="4"/>
  </si>
  <si>
    <t>農業以外の仕事</t>
    <rPh sb="0" eb="2">
      <t>ノウギョウ</t>
    </rPh>
    <rPh sb="2" eb="4">
      <t>イガイ</t>
    </rPh>
    <rPh sb="5" eb="7">
      <t>シゴト</t>
    </rPh>
    <phoneticPr fontId="4"/>
  </si>
  <si>
    <t>が主</t>
    <rPh sb="1" eb="2">
      <t>シュ</t>
    </rPh>
    <phoneticPr fontId="4"/>
  </si>
  <si>
    <t>農業以外の仕事に</t>
    <rPh sb="0" eb="2">
      <t>ノウギョウ</t>
    </rPh>
    <rPh sb="2" eb="4">
      <t>イガイ</t>
    </rPh>
    <rPh sb="5" eb="7">
      <t>シゴト</t>
    </rPh>
    <phoneticPr fontId="4"/>
  </si>
  <si>
    <t>従事</t>
    <phoneticPr fontId="4"/>
  </si>
  <si>
    <t>働かない人</t>
    <rPh sb="0" eb="1">
      <t>ハタラ</t>
    </rPh>
    <rPh sb="4" eb="5">
      <t>ヒト</t>
    </rPh>
    <phoneticPr fontId="4"/>
  </si>
  <si>
    <t>勤務が主</t>
    <phoneticPr fontId="4"/>
  </si>
  <si>
    <t>自営農業が主</t>
    <rPh sb="5" eb="6">
      <t>シュ</t>
    </rPh>
    <phoneticPr fontId="4"/>
  </si>
  <si>
    <t>自家（自営）農業</t>
    <rPh sb="0" eb="2">
      <t>ジカ</t>
    </rPh>
    <rPh sb="6" eb="8">
      <t>ノウギョウ</t>
    </rPh>
    <phoneticPr fontId="4"/>
  </si>
  <si>
    <t>と他の仕事に従事</t>
    <phoneticPr fontId="4"/>
  </si>
  <si>
    <t>平成</t>
    <rPh sb="0" eb="2">
      <t>ヘイセイ</t>
    </rPh>
    <phoneticPr fontId="3"/>
  </si>
  <si>
    <t>就業状態別</t>
    <rPh sb="0" eb="2">
      <t>シュウギョウ</t>
    </rPh>
    <rPh sb="2" eb="4">
      <t>ジョウタイ</t>
    </rPh>
    <rPh sb="4" eb="5">
      <t>ベツ</t>
    </rPh>
    <phoneticPr fontId="4"/>
  </si>
  <si>
    <t>就業状態別</t>
    <phoneticPr fontId="3"/>
  </si>
  <si>
    <t>個人</t>
    <rPh sb="0" eb="2">
      <t>コジン</t>
    </rPh>
    <phoneticPr fontId="4"/>
  </si>
  <si>
    <t>平成</t>
    <rPh sb="0" eb="2">
      <t>ヘイセイ</t>
    </rPh>
    <phoneticPr fontId="3"/>
  </si>
  <si>
    <t>令和</t>
    <rPh sb="0" eb="2">
      <t>レイワ</t>
    </rPh>
    <phoneticPr fontId="3"/>
  </si>
  <si>
    <t>動力耕耘機</t>
    <phoneticPr fontId="3"/>
  </si>
  <si>
    <t>農家数</t>
    <phoneticPr fontId="3"/>
  </si>
  <si>
    <t>（農用トラクター含む）</t>
    <phoneticPr fontId="3"/>
  </si>
  <si>
    <t>スピードスプレイヤー</t>
    <phoneticPr fontId="3"/>
  </si>
  <si>
    <t>自脱型コンバイン</t>
    <rPh sb="0" eb="1">
      <t>ジ</t>
    </rPh>
    <rPh sb="1" eb="2">
      <t>ダツ</t>
    </rPh>
    <rPh sb="2" eb="3">
      <t>カタ</t>
    </rPh>
    <phoneticPr fontId="4"/>
  </si>
  <si>
    <t>バインダー</t>
    <phoneticPr fontId="3"/>
  </si>
  <si>
    <t>…</t>
    <phoneticPr fontId="3"/>
  </si>
  <si>
    <t>12年</t>
  </si>
  <si>
    <t>17年</t>
  </si>
  <si>
    <t>22年</t>
  </si>
  <si>
    <t>27年</t>
  </si>
  <si>
    <t>はくさい</t>
    <phoneticPr fontId="4"/>
  </si>
  <si>
    <t>{486}</t>
  </si>
  <si>
    <t>{179}</t>
  </si>
  <si>
    <t>{29}</t>
  </si>
  <si>
    <t>{17}</t>
  </si>
  <si>
    <t>{4}</t>
  </si>
  <si>
    <t>{1,028}</t>
  </si>
  <si>
    <t>{66}</t>
  </si>
  <si>
    <t>{23}</t>
  </si>
  <si>
    <t>{8}</t>
  </si>
  <si>
    <t>{7}</t>
  </si>
  <si>
    <t>{1}</t>
  </si>
  <si>
    <t>{6}</t>
  </si>
  <si>
    <t>{6}</t>
    <phoneticPr fontId="3"/>
  </si>
  <si>
    <t>{922}</t>
  </si>
  <si>
    <t>{431}</t>
  </si>
  <si>
    <t>{157}</t>
  </si>
  <si>
    <t>{157}</t>
    <phoneticPr fontId="3"/>
  </si>
  <si>
    <t>{164}</t>
  </si>
  <si>
    <t>{96}</t>
  </si>
  <si>
    <t>{26}</t>
  </si>
  <si>
    <t>{15}</t>
  </si>
  <si>
    <t>{7,297}</t>
  </si>
  <si>
    <t>{65}</t>
  </si>
  <si>
    <t>{22}</t>
  </si>
  <si>
    <t>{2}</t>
  </si>
  <si>
    <t>{30}</t>
  </si>
  <si>
    <t>{36}</t>
  </si>
  <si>
    <t>{25}</t>
  </si>
  <si>
    <t>{9}</t>
  </si>
  <si>
    <t>{3}</t>
  </si>
  <si>
    <t>{3}</t>
    <phoneticPr fontId="3"/>
  </si>
  <si>
    <t>{409}</t>
  </si>
  <si>
    <t>{566}</t>
    <phoneticPr fontId="3"/>
  </si>
  <si>
    <t>{282}</t>
    <phoneticPr fontId="3"/>
  </si>
  <si>
    <t>{97}</t>
  </si>
  <si>
    <t>{97}</t>
    <phoneticPr fontId="3"/>
  </si>
  <si>
    <t>{93}</t>
  </si>
  <si>
    <t>{93}</t>
    <phoneticPr fontId="3"/>
  </si>
  <si>
    <t>{56}</t>
  </si>
  <si>
    <t>{56}</t>
    <phoneticPr fontId="3"/>
  </si>
  <si>
    <t>{11}</t>
  </si>
  <si>
    <t>{11}</t>
    <phoneticPr fontId="3"/>
  </si>
  <si>
    <t>{18}</t>
  </si>
  <si>
    <t>{18}</t>
    <phoneticPr fontId="3"/>
  </si>
  <si>
    <t>{8,841}</t>
    <phoneticPr fontId="3"/>
  </si>
  <si>
    <t>{120,516}</t>
  </si>
  <si>
    <t>トマト</t>
    <phoneticPr fontId="4"/>
  </si>
  <si>
    <t>{6,588}</t>
  </si>
  <si>
    <t>{106}</t>
  </si>
  <si>
    <t>{8,288}</t>
  </si>
  <si>
    <t>{37}</t>
  </si>
  <si>
    <t>{55}</t>
  </si>
  <si>
    <t>{263}</t>
  </si>
  <si>
    <t>{143}</t>
  </si>
  <si>
    <t>{799}</t>
  </si>
  <si>
    <t>{52}</t>
  </si>
  <si>
    <t>{452}</t>
  </si>
  <si>
    <t>{48}</t>
  </si>
  <si>
    <t>{225}</t>
  </si>
  <si>
    <t>{245}</t>
  </si>
  <si>
    <t>{337}</t>
  </si>
  <si>
    <t>{430}</t>
  </si>
  <si>
    <t>{1,147}</t>
  </si>
  <si>
    <t>{…}</t>
  </si>
  <si>
    <t>{703}</t>
  </si>
  <si>
    <t>{117,000}</t>
  </si>
  <si>
    <t>{104,367}</t>
  </si>
  <si>
    <t>{6,400}</t>
  </si>
  <si>
    <t>{5,418}</t>
  </si>
  <si>
    <t>{99}</t>
  </si>
  <si>
    <t>{200}</t>
  </si>
  <si>
    <t>{201}</t>
  </si>
  <si>
    <t>{265}</t>
  </si>
  <si>
    <t>{180}</t>
  </si>
  <si>
    <t>{45}</t>
  </si>
  <si>
    <t>{9,200}</t>
  </si>
  <si>
    <t>{4,883}</t>
  </si>
  <si>
    <t>{53}</t>
  </si>
  <si>
    <t>{100}</t>
  </si>
  <si>
    <t>{101}</t>
  </si>
  <si>
    <t>{21}</t>
  </si>
  <si>
    <t>{163}</t>
  </si>
  <si>
    <t>{92}</t>
  </si>
  <si>
    <t>{211}</t>
  </si>
  <si>
    <t>{318}</t>
  </si>
  <si>
    <t>{125}</t>
  </si>
  <si>
    <t>{27}</t>
  </si>
  <si>
    <t>{400}</t>
  </si>
  <si>
    <t>{331}</t>
  </si>
  <si>
    <t>{19}</t>
  </si>
  <si>
    <t>{77}</t>
  </si>
  <si>
    <t>{13}</t>
  </si>
  <si>
    <t>{198}</t>
  </si>
  <si>
    <t>{57}</t>
  </si>
  <si>
    <t>{121}</t>
  </si>
  <si>
    <t>{800}</t>
  </si>
  <si>
    <t>{989}</t>
  </si>
  <si>
    <t>{0}</t>
  </si>
  <si>
    <t>{78}</t>
  </si>
  <si>
    <t>{16}</t>
  </si>
  <si>
    <t>{533}</t>
  </si>
  <si>
    <t>{35}</t>
  </si>
  <si>
    <t>{207}</t>
  </si>
  <si>
    <t>{84}</t>
  </si>
  <si>
    <t>{222}</t>
  </si>
  <si>
    <t>{20}</t>
  </si>
  <si>
    <t>{131}</t>
  </si>
  <si>
    <t>{12}</t>
  </si>
  <si>
    <t>{14}</t>
  </si>
  <si>
    <t>{5}</t>
  </si>
  <si>
    <t>{426}</t>
  </si>
  <si>
    <t>{30,998}</t>
  </si>
  <si>
    <t>{10,408}</t>
  </si>
  <si>
    <t>{10,359}</t>
  </si>
  <si>
    <t>{49}</t>
  </si>
  <si>
    <t>{217}</t>
  </si>
  <si>
    <t>{4,627}</t>
  </si>
  <si>
    <t>{3,532}</t>
  </si>
  <si>
    <t>{1,095}</t>
  </si>
  <si>
    <t>{15,746}</t>
  </si>
  <si>
    <t>{31,036}</t>
  </si>
  <si>
    <t>{10,338}</t>
  </si>
  <si>
    <t>{10,314}</t>
  </si>
  <si>
    <t>{24}</t>
  </si>
  <si>
    <t>{243}</t>
  </si>
  <si>
    <t>{3,214}</t>
  </si>
  <si>
    <t>{2,108}</t>
  </si>
  <si>
    <t>{1,106}</t>
  </si>
  <si>
    <t>{17,241}</t>
  </si>
  <si>
    <t>{31,059}</t>
  </si>
  <si>
    <t>{61}</t>
  </si>
  <si>
    <t>{60}</t>
  </si>
  <si>
    <t>{30,951}</t>
  </si>
  <si>
    <t>{15,313}</t>
  </si>
  <si>
    <t>{14,938}</t>
  </si>
  <si>
    <t>{214}</t>
  </si>
  <si>
    <t>{31,037}</t>
  </si>
  <si>
    <t>{39,732}</t>
  </si>
  <si>
    <t>{4,005}</t>
  </si>
  <si>
    <t>{1,531}</t>
  </si>
  <si>
    <t>{34}</t>
  </si>
  <si>
    <t>{31,038}</t>
  </si>
  <si>
    <t>{10,340}</t>
  </si>
  <si>
    <t>{3,956}</t>
  </si>
  <si>
    <t>{890}</t>
  </si>
  <si>
    <t>{1,412}</t>
  </si>
  <si>
    <t>{40,516}</t>
  </si>
  <si>
    <t>{31,333}</t>
  </si>
  <si>
    <t>{4,032}</t>
  </si>
  <si>
    <t>{929}</t>
  </si>
  <si>
    <t>{1,314}</t>
  </si>
  <si>
    <t>{1,240}</t>
  </si>
  <si>
    <t>{1,078}</t>
  </si>
  <si>
    <t>{933}</t>
  </si>
  <si>
    <t>{763}</t>
  </si>
  <si>
    <t>{2,086}</t>
  </si>
  <si>
    <t>{1,839}</t>
  </si>
  <si>
    <t>{1,655}</t>
  </si>
  <si>
    <t>{1,383}</t>
  </si>
  <si>
    <t>{340}</t>
  </si>
  <si>
    <t>{313}</t>
  </si>
  <si>
    <t>{374}</t>
  </si>
  <si>
    <t>{783}</t>
  </si>
  <si>
    <t>{554}</t>
  </si>
  <si>
    <t>{862}</t>
  </si>
  <si>
    <t>{802}</t>
  </si>
  <si>
    <t>{702}</t>
  </si>
  <si>
    <t>{568}</t>
  </si>
  <si>
    <t>{665}</t>
  </si>
  <si>
    <t>{319}</t>
  </si>
  <si>
    <t>{354}</t>
  </si>
  <si>
    <t>{294}</t>
  </si>
  <si>
    <t>{439}</t>
  </si>
  <si>
    <t>{326}</t>
  </si>
  <si>
    <t>{367}</t>
  </si>
  <si>
    <t>{308}</t>
  </si>
  <si>
    <t>{306}</t>
  </si>
  <si>
    <t>{4,381}</t>
  </si>
  <si>
    <t>{1,473}</t>
  </si>
  <si>
    <t>{766}</t>
  </si>
  <si>
    <t>{494}</t>
  </si>
  <si>
    <t>{440}</t>
  </si>
  <si>
    <t>{1,208}</t>
  </si>
  <si>
    <t>{3,825}</t>
  </si>
  <si>
    <t>{1,115}</t>
  </si>
  <si>
    <t>{612}</t>
  </si>
  <si>
    <t>{487}</t>
  </si>
  <si>
    <t>{398}</t>
  </si>
  <si>
    <t>{1,213}</t>
  </si>
  <si>
    <t>{3,257}</t>
  </si>
  <si>
    <t>{941}</t>
  </si>
  <si>
    <t>{351}</t>
  </si>
  <si>
    <t>{385}</t>
  </si>
  <si>
    <t>{387}</t>
  </si>
  <si>
    <t>{1,193}</t>
  </si>
  <si>
    <t>{2,511}</t>
  </si>
  <si>
    <t>{680}</t>
  </si>
  <si>
    <t>{379}</t>
  </si>
  <si>
    <t>{274}</t>
  </si>
  <si>
    <t>{1,253}</t>
  </si>
  <si>
    <t>{213}</t>
  </si>
  <si>
    <t>{861}</t>
  </si>
  <si>
    <t>{166}</t>
  </si>
  <si>
    <t>{139}</t>
  </si>
  <si>
    <t>{114}</t>
  </si>
  <si>
    <t>{69}</t>
  </si>
  <si>
    <t>{3,246}</t>
  </si>
  <si>
    <t>{2,948}</t>
  </si>
  <si>
    <t>{2,687}</t>
  </si>
  <si>
    <t>{2,090}</t>
  </si>
  <si>
    <t>{410}</t>
  </si>
  <si>
    <t>{335}</t>
  </si>
  <si>
    <t>{296}</t>
  </si>
  <si>
    <t>{231}</t>
  </si>
  <si>
    <t>{4,019}</t>
  </si>
  <si>
    <t>{3,190}</t>
  </si>
  <si>
    <t>{3,287}</t>
  </si>
  <si>
    <t>{2,954}</t>
  </si>
  <si>
    <t>{709}</t>
  </si>
  <si>
    <t>{2,528}</t>
  </si>
  <si>
    <t>{1,168}</t>
  </si>
  <si>
    <t>{1,261}</t>
  </si>
  <si>
    <t>{90}</t>
  </si>
  <si>
    <t>{1,171}</t>
  </si>
  <si>
    <t>{6,919}</t>
  </si>
  <si>
    <t>{3,381}</t>
  </si>
  <si>
    <t>{419}</t>
  </si>
  <si>
    <t>{2,962}</t>
  </si>
  <si>
    <t>{3,538}</t>
  </si>
  <si>
    <t>{3,098}</t>
  </si>
  <si>
    <t>{5,498}</t>
  </si>
  <si>
    <t>{2,705}</t>
  </si>
  <si>
    <t>{299}</t>
  </si>
  <si>
    <t>{2,406}</t>
  </si>
  <si>
    <t>{2,793}</t>
  </si>
  <si>
    <t>{297}</t>
  </si>
  <si>
    <t>{2,496}</t>
  </si>
  <si>
    <t>{4,564}</t>
  </si>
  <si>
    <t>{2,215}</t>
  </si>
  <si>
    <t>{249}</t>
  </si>
  <si>
    <t>{1,966}</t>
  </si>
  <si>
    <t>{2,349}</t>
  </si>
  <si>
    <t>{242}</t>
  </si>
  <si>
    <t>{2,107}</t>
  </si>
  <si>
    <t>{3,457}</t>
  </si>
  <si>
    <t>{1,697}</t>
  </si>
  <si>
    <t>{146}</t>
  </si>
  <si>
    <t>{1,551}</t>
  </si>
  <si>
    <t>{1,760}</t>
  </si>
  <si>
    <t>{126}</t>
  </si>
  <si>
    <t>{1,634}</t>
  </si>
  <si>
    <t>{5,509}</t>
  </si>
  <si>
    <t>{4,902}</t>
  </si>
  <si>
    <t>{1,985}</t>
  </si>
  <si>
    <t>{1,694}</t>
  </si>
  <si>
    <t>{2,396}</t>
  </si>
  <si>
    <t>{2,131}</t>
  </si>
  <si>
    <t>{269}</t>
  </si>
  <si>
    <t>{416}</t>
  </si>
  <si>
    <t>{2,127}</t>
  </si>
  <si>
    <t>{1,715}</t>
  </si>
  <si>
    <t>{361}</t>
  </si>
  <si>
    <t>{820}</t>
  </si>
  <si>
    <t>{716}</t>
  </si>
  <si>
    <t>{76}</t>
  </si>
  <si>
    <t>{142}</t>
  </si>
  <si>
    <t>{104}</t>
  </si>
  <si>
    <t>{86}</t>
  </si>
  <si>
    <t>{1,221}</t>
  </si>
  <si>
    <t>{1,105}</t>
  </si>
  <si>
    <t>{925}</t>
  </si>
  <si>
    <t>{723}</t>
  </si>
  <si>
    <t>{123}</t>
  </si>
  <si>
    <t>{94}</t>
  </si>
  <si>
    <t>{82}</t>
  </si>
  <si>
    <t>{235}</t>
  </si>
  <si>
    <t>{246}</t>
  </si>
  <si>
    <t>{191}</t>
  </si>
  <si>
    <t>{206}</t>
  </si>
  <si>
    <t>{194}</t>
  </si>
  <si>
    <t>{171}</t>
  </si>
  <si>
    <t>{132}</t>
  </si>
  <si>
    <t>{176}</t>
  </si>
  <si>
    <t>{133}</t>
  </si>
  <si>
    <t>{115}</t>
  </si>
  <si>
    <t>{160}</t>
  </si>
  <si>
    <t>{234}</t>
  </si>
  <si>
    <t>{167}</t>
  </si>
  <si>
    <t>{144}</t>
  </si>
  <si>
    <t>{151}</t>
  </si>
  <si>
    <t>{127}</t>
  </si>
  <si>
    <t>{329}</t>
  </si>
  <si>
    <t>{113}</t>
  </si>
  <si>
    <t>{117}</t>
  </si>
  <si>
    <t>{1,210}</t>
  </si>
  <si>
    <t>{281}</t>
  </si>
  <si>
    <t>{174}</t>
  </si>
  <si>
    <t>{1,057}</t>
  </si>
  <si>
    <t>{794}</t>
  </si>
  <si>
    <t>{141}</t>
  </si>
  <si>
    <t>{510}</t>
  </si>
  <si>
    <t>{881}</t>
  </si>
  <si>
    <t>{177}</t>
  </si>
  <si>
    <t>{704}</t>
  </si>
  <si>
    <t>{670}</t>
  </si>
  <si>
    <t>{529}</t>
  </si>
  <si>
    <t>{1,368}</t>
  </si>
  <si>
    <t>{158}</t>
  </si>
  <si>
    <t>{1,224}</t>
  </si>
  <si>
    <t>{1,077}</t>
  </si>
  <si>
    <t>{196}</t>
  </si>
  <si>
    <t>{901}</t>
  </si>
  <si>
    <t>{38}</t>
  </si>
  <si>
    <t>{2,378}</t>
  </si>
  <si>
    <t>{40}</t>
  </si>
  <si>
    <t>{10}</t>
  </si>
  <si>
    <t>{2,990}</t>
  </si>
  <si>
    <t>{1,320}</t>
  </si>
  <si>
    <t>{153}</t>
  </si>
  <si>
    <t>{81}</t>
  </si>
  <si>
    <t>{6,281}</t>
  </si>
  <si>
    <t>{447}</t>
  </si>
  <si>
    <t>{145}</t>
  </si>
  <si>
    <t>{175}</t>
  </si>
  <si>
    <t>{6,604}</t>
  </si>
  <si>
    <t>{869}</t>
  </si>
  <si>
    <t>{401}</t>
  </si>
  <si>
    <t>{159}</t>
  </si>
  <si>
    <t>{89}</t>
  </si>
  <si>
    <t>{6,035}</t>
  </si>
  <si>
    <r>
      <rPr>
        <sz val="9"/>
        <rFont val="ＭＳ 明朝"/>
        <family val="1"/>
        <charset val="128"/>
      </rPr>
      <t>　</t>
    </r>
    <r>
      <rPr>
        <sz val="9"/>
        <rFont val="Times New Roman"/>
        <family val="1"/>
      </rPr>
      <t xml:space="preserve"> </t>
    </r>
    <r>
      <rPr>
        <sz val="9"/>
        <rFont val="ＭＳ 明朝"/>
        <family val="1"/>
        <charset val="128"/>
      </rPr>
      <t>　</t>
    </r>
    <r>
      <rPr>
        <sz val="9"/>
        <rFont val="Times New Roman"/>
        <family val="1"/>
      </rPr>
      <t xml:space="preserve">4 </t>
    </r>
    <r>
      <rPr>
        <sz val="9"/>
        <rFont val="ＭＳ 明朝"/>
        <family val="1"/>
        <charset val="128"/>
      </rPr>
      <t>　平成</t>
    </r>
    <r>
      <rPr>
        <sz val="9"/>
        <rFont val="Times New Roman"/>
        <family val="1"/>
      </rPr>
      <t>22</t>
    </r>
    <r>
      <rPr>
        <sz val="9"/>
        <rFont val="ＭＳ 明朝"/>
        <family val="1"/>
        <charset val="128"/>
      </rPr>
      <t>年の面積は</t>
    </r>
    <r>
      <rPr>
        <sz val="9"/>
        <rFont val="Times New Roman"/>
        <family val="1"/>
      </rPr>
      <t>100a</t>
    </r>
    <r>
      <rPr>
        <sz val="9"/>
        <rFont val="ＭＳ 明朝"/>
        <family val="1"/>
        <charset val="128"/>
      </rPr>
      <t>未満を四捨五入しているため合計と内訳の計は必ずしも一致しない。</t>
    </r>
    <rPh sb="6" eb="8">
      <t>ヘイセイ</t>
    </rPh>
    <rPh sb="10" eb="11">
      <t>ネン</t>
    </rPh>
    <rPh sb="12" eb="14">
      <t>メンセキ</t>
    </rPh>
    <rPh sb="19" eb="21">
      <t>ミマン</t>
    </rPh>
    <rPh sb="22" eb="26">
      <t>シシャゴニュウ</t>
    </rPh>
    <rPh sb="32" eb="34">
      <t>ゴウケイ</t>
    </rPh>
    <rPh sb="35" eb="37">
      <t>ウチワケ</t>
    </rPh>
    <rPh sb="38" eb="39">
      <t>ケイ</t>
    </rPh>
    <rPh sb="40" eb="41">
      <t>カナラ</t>
    </rPh>
    <rPh sb="44" eb="46">
      <t>イッチ</t>
    </rPh>
    <phoneticPr fontId="4"/>
  </si>
  <si>
    <t>{266,612}</t>
    <phoneticPr fontId="3"/>
  </si>
  <si>
    <t>{141,463}</t>
    <phoneticPr fontId="3"/>
  </si>
  <si>
    <t>{663}</t>
    <phoneticPr fontId="3"/>
  </si>
  <si>
    <t>{19}</t>
    <phoneticPr fontId="3"/>
  </si>
  <si>
    <t>{853}</t>
    <phoneticPr fontId="3"/>
  </si>
  <si>
    <t>経営体</t>
    <rPh sb="0" eb="3">
      <t>ケイエイタイ</t>
    </rPh>
    <phoneticPr fontId="3"/>
  </si>
  <si>
    <t>{1}</t>
    <phoneticPr fontId="3"/>
  </si>
  <si>
    <t>経営体数</t>
    <rPh sb="0" eb="3">
      <t>ケイエイタイ</t>
    </rPh>
    <rPh sb="3" eb="4">
      <t>スウ</t>
    </rPh>
    <phoneticPr fontId="3"/>
  </si>
  <si>
    <t>作付（栽培）面積</t>
    <rPh sb="0" eb="2">
      <t>サクツケ</t>
    </rPh>
    <rPh sb="3" eb="5">
      <t>サイバイ</t>
    </rPh>
    <rPh sb="6" eb="8">
      <t>メンセキ</t>
    </rPh>
    <phoneticPr fontId="4"/>
  </si>
  <si>
    <t>国有林</t>
    <rPh sb="0" eb="3">
      <t>コクユウリン</t>
    </rPh>
    <phoneticPr fontId="3"/>
  </si>
  <si>
    <t>民有林</t>
    <rPh sb="0" eb="3">
      <t>ミンユウリン</t>
    </rPh>
    <phoneticPr fontId="3"/>
  </si>
  <si>
    <t>{195}</t>
    <phoneticPr fontId="3"/>
  </si>
  <si>
    <t>{77,460}</t>
    <phoneticPr fontId="3"/>
  </si>
  <si>
    <t>－</t>
  </si>
  <si>
    <t xml:space="preserve">－ </t>
  </si>
  <si>
    <t>主に家事・育児</t>
    <rPh sb="5" eb="7">
      <t>イクジ</t>
    </rPh>
    <phoneticPr fontId="4"/>
  </si>
  <si>
    <r>
      <rPr>
        <sz val="9"/>
        <rFont val="ＭＳ Ｐ明朝"/>
        <family val="1"/>
        <charset val="128"/>
      </rPr>
      <t>｛</t>
    </r>
    <r>
      <rPr>
        <sz val="9"/>
        <rFont val="Times New Roman"/>
        <family val="1"/>
      </rPr>
      <t>…</t>
    </r>
    <r>
      <rPr>
        <sz val="9"/>
        <rFont val="ＭＳ Ｐ明朝"/>
        <family val="1"/>
        <charset val="128"/>
      </rPr>
      <t>｝</t>
    </r>
    <phoneticPr fontId="3"/>
  </si>
  <si>
    <t>区　分</t>
    <rPh sb="0" eb="1">
      <t>ク</t>
    </rPh>
    <rPh sb="2" eb="3">
      <t>ブン</t>
    </rPh>
    <phoneticPr fontId="4"/>
  </si>
  <si>
    <t>区　分</t>
    <rPh sb="0" eb="1">
      <t>ク</t>
    </rPh>
    <rPh sb="2" eb="3">
      <t>フン</t>
    </rPh>
    <phoneticPr fontId="3"/>
  </si>
  <si>
    <r>
      <rPr>
        <sz val="9"/>
        <rFont val="ＭＳ 明朝"/>
        <family val="1"/>
        <charset val="128"/>
      </rPr>
      <t>経営体</t>
    </r>
    <rPh sb="0" eb="3">
      <t>ケイエイタイ</t>
    </rPh>
    <phoneticPr fontId="4"/>
  </si>
  <si>
    <t>（乗用型を含む）</t>
    <rPh sb="1" eb="4">
      <t>ジョウヨウガタ</t>
    </rPh>
    <rPh sb="5" eb="6">
      <t>フク</t>
    </rPh>
    <phoneticPr fontId="3"/>
  </si>
  <si>
    <t>動力防除機</t>
    <rPh sb="0" eb="2">
      <t>ドウリョク</t>
    </rPh>
    <rPh sb="2" eb="4">
      <t>ボウジョ</t>
    </rPh>
    <rPh sb="4" eb="5">
      <t>キ</t>
    </rPh>
    <phoneticPr fontId="3"/>
  </si>
  <si>
    <t>　賃借権の設定・移転</t>
    <rPh sb="1" eb="4">
      <t>チンシャクケン</t>
    </rPh>
    <rPh sb="5" eb="7">
      <t>セッテイ</t>
    </rPh>
    <rPh sb="8" eb="10">
      <t>イテン</t>
    </rPh>
    <phoneticPr fontId="4"/>
  </si>
  <si>
    <t>　使用貸借権の設定・移転</t>
    <rPh sb="1" eb="3">
      <t>シヨウ</t>
    </rPh>
    <rPh sb="3" eb="6">
      <t>タイシャクケン</t>
    </rPh>
    <rPh sb="7" eb="9">
      <t>セッテイ</t>
    </rPh>
    <rPh sb="10" eb="12">
      <t>イテン</t>
    </rPh>
    <phoneticPr fontId="4"/>
  </si>
  <si>
    <t>総土地
面積</t>
    <rPh sb="0" eb="1">
      <t>ソウ</t>
    </rPh>
    <rPh sb="1" eb="3">
      <t>トチ</t>
    </rPh>
    <rPh sb="4" eb="6">
      <t>メンセキ</t>
    </rPh>
    <phoneticPr fontId="4"/>
  </si>
  <si>
    <t>林野
面積</t>
    <rPh sb="0" eb="2">
      <t>リンヤ</t>
    </rPh>
    <rPh sb="3" eb="5">
      <t>メンセキ</t>
    </rPh>
    <phoneticPr fontId="4"/>
  </si>
  <si>
    <t>国有林
面積</t>
    <rPh sb="0" eb="3">
      <t>コクユウリン</t>
    </rPh>
    <rPh sb="4" eb="6">
      <t>メンセキ</t>
    </rPh>
    <phoneticPr fontId="4"/>
  </si>
  <si>
    <t>現況森林
面積</t>
    <phoneticPr fontId="4"/>
  </si>
  <si>
    <t>林野庁
以外</t>
    <rPh sb="0" eb="3">
      <t>リンヤチョウ</t>
    </rPh>
    <phoneticPr fontId="4"/>
  </si>
  <si>
    <t>緑資源
公団</t>
    <rPh sb="0" eb="1">
      <t>ミドリ</t>
    </rPh>
    <rPh sb="1" eb="3">
      <t>シゲン</t>
    </rPh>
    <phoneticPr fontId="4"/>
  </si>
  <si>
    <t>国　有</t>
    <rPh sb="0" eb="1">
      <t>クニ</t>
    </rPh>
    <rPh sb="2" eb="3">
      <t>ユウ</t>
    </rPh>
    <phoneticPr fontId="4"/>
  </si>
  <si>
    <t>民　有</t>
    <rPh sb="2" eb="3">
      <t>ユウ</t>
    </rPh>
    <phoneticPr fontId="4"/>
  </si>
  <si>
    <t>公　有</t>
    <rPh sb="2" eb="3">
      <t>ユウ</t>
    </rPh>
    <phoneticPr fontId="4"/>
  </si>
  <si>
    <t>年　次</t>
    <rPh sb="0" eb="1">
      <t>ネン</t>
    </rPh>
    <rPh sb="2" eb="3">
      <t>ツギ</t>
    </rPh>
    <phoneticPr fontId="3"/>
  </si>
  <si>
    <t>林家合計</t>
    <phoneticPr fontId="3"/>
  </si>
  <si>
    <t>林業経営体
合計</t>
    <phoneticPr fontId="3"/>
  </si>
  <si>
    <t>{1,267}</t>
    <phoneticPr fontId="3"/>
  </si>
  <si>
    <t>{4}</t>
    <phoneticPr fontId="3"/>
  </si>
  <si>
    <r>
      <rPr>
        <sz val="9"/>
        <rFont val="ＭＳ 明朝"/>
        <family val="1"/>
        <charset val="128"/>
      </rPr>
      <t>　</t>
    </r>
    <r>
      <rPr>
        <sz val="9"/>
        <rFont val="Times New Roman"/>
        <family val="1"/>
      </rPr>
      <t>2005</t>
    </r>
    <r>
      <rPr>
        <sz val="9"/>
        <rFont val="ＭＳ 明朝"/>
        <family val="1"/>
        <charset val="128"/>
      </rPr>
      <t xml:space="preserve">年農林業センサスから農林業経営体項目により調査。
</t>
    </r>
    <rPh sb="5" eb="6">
      <t>ネン</t>
    </rPh>
    <rPh sb="6" eb="9">
      <t>ノウリンギョウ</t>
    </rPh>
    <rPh sb="15" eb="18">
      <t>ノウリンギョウ</t>
    </rPh>
    <rPh sb="18" eb="20">
      <t>ケイエイ</t>
    </rPh>
    <rPh sb="20" eb="21">
      <t>タイ</t>
    </rPh>
    <rPh sb="21" eb="23">
      <t>コウモク</t>
    </rPh>
    <rPh sb="26" eb="28">
      <t>チョウサ</t>
    </rPh>
    <phoneticPr fontId="4"/>
  </si>
  <si>
    <r>
      <rPr>
        <sz val="9"/>
        <rFont val="ＭＳ 明朝"/>
        <family val="1"/>
        <charset val="128"/>
      </rPr>
      <t>　</t>
    </r>
    <r>
      <rPr>
        <sz val="9"/>
        <rFont val="Times New Roman"/>
        <family val="1"/>
      </rPr>
      <t>2005</t>
    </r>
    <r>
      <rPr>
        <sz val="9"/>
        <rFont val="ＭＳ 明朝"/>
        <family val="1"/>
        <charset val="128"/>
      </rPr>
      <t>年農林業センサスから農林業経営体項目により調査。</t>
    </r>
    <phoneticPr fontId="4"/>
  </si>
  <si>
    <r>
      <rPr>
        <sz val="9"/>
        <rFont val="ＭＳ 明朝"/>
        <family val="1"/>
        <charset val="128"/>
      </rPr>
      <t>林業経営体</t>
    </r>
    <rPh sb="0" eb="2">
      <t>リンギョウ</t>
    </rPh>
    <rPh sb="2" eb="4">
      <t>ケイエイ</t>
    </rPh>
    <rPh sb="4" eb="5">
      <t>タイ</t>
    </rPh>
    <phoneticPr fontId="4"/>
  </si>
  <si>
    <r>
      <rPr>
        <sz val="9"/>
        <rFont val="ＭＳ 明朝"/>
        <family val="1"/>
        <charset val="128"/>
      </rPr>
      <t>　</t>
    </r>
    <r>
      <rPr>
        <sz val="9"/>
        <rFont val="Times New Roman"/>
        <family val="1"/>
      </rPr>
      <t>2005</t>
    </r>
    <r>
      <rPr>
        <sz val="9"/>
        <rFont val="ＭＳ 明朝"/>
        <family val="1"/>
        <charset val="128"/>
      </rPr>
      <t xml:space="preserve">年農林業センサスから採用。
</t>
    </r>
    <rPh sb="15" eb="17">
      <t>サイヨウ</t>
    </rPh>
    <phoneticPr fontId="4"/>
  </si>
  <si>
    <r>
      <rPr>
        <sz val="9"/>
        <rFont val="ＭＳ 明朝"/>
        <family val="1"/>
        <charset val="128"/>
      </rPr>
      <t>属人統計</t>
    </r>
    <rPh sb="0" eb="2">
      <t>ゾクジン</t>
    </rPh>
    <rPh sb="2" eb="4">
      <t>トウケイ</t>
    </rPh>
    <phoneticPr fontId="4"/>
  </si>
  <si>
    <r>
      <rPr>
        <sz val="9"/>
        <rFont val="ＭＳ 明朝"/>
        <family val="1"/>
        <charset val="128"/>
      </rPr>
      <t>属地統計</t>
    </r>
    <rPh sb="0" eb="2">
      <t>ゾクチ</t>
    </rPh>
    <rPh sb="2" eb="4">
      <t>トウケイ</t>
    </rPh>
    <phoneticPr fontId="4"/>
  </si>
  <si>
    <r>
      <rPr>
        <sz val="9"/>
        <rFont val="ＭＳ 明朝"/>
        <family val="1"/>
        <charset val="128"/>
      </rPr>
      <t>（単位　</t>
    </r>
    <r>
      <rPr>
        <sz val="9"/>
        <rFont val="Times New Roman"/>
        <family val="1"/>
      </rPr>
      <t>ha</t>
    </r>
    <r>
      <rPr>
        <sz val="9"/>
        <rFont val="ＭＳ 明朝"/>
        <family val="1"/>
        <charset val="128"/>
      </rPr>
      <t>）</t>
    </r>
    <rPh sb="1" eb="3">
      <t>タンイ</t>
    </rPh>
    <phoneticPr fontId="4"/>
  </si>
  <si>
    <r>
      <rPr>
        <sz val="9"/>
        <rFont val="ＭＳ 明朝"/>
        <family val="1"/>
        <charset val="128"/>
      </rPr>
      <t>年　次</t>
    </r>
    <phoneticPr fontId="4"/>
  </si>
  <si>
    <r>
      <rPr>
        <sz val="9"/>
        <rFont val="ＭＳ 明朝"/>
        <family val="1"/>
        <charset val="128"/>
      </rPr>
      <t>総　計</t>
    </r>
    <phoneticPr fontId="4"/>
  </si>
  <si>
    <r>
      <rPr>
        <sz val="9"/>
        <rFont val="ＭＳ 明朝"/>
        <family val="1"/>
        <charset val="128"/>
      </rPr>
      <t>林野面積のうち森林以外の草生地</t>
    </r>
    <rPh sb="0" eb="2">
      <t>リンヤ</t>
    </rPh>
    <rPh sb="2" eb="4">
      <t>メンセキ</t>
    </rPh>
    <rPh sb="7" eb="9">
      <t>シンリン</t>
    </rPh>
    <rPh sb="9" eb="11">
      <t>イガイ</t>
    </rPh>
    <rPh sb="12" eb="13">
      <t>クサ</t>
    </rPh>
    <rPh sb="13" eb="14">
      <t>セイ</t>
    </rPh>
    <rPh sb="14" eb="15">
      <t>チ</t>
    </rPh>
    <phoneticPr fontId="4"/>
  </si>
  <si>
    <r>
      <rPr>
        <sz val="9"/>
        <rFont val="ＭＳ 明朝"/>
        <family val="1"/>
        <charset val="128"/>
      </rPr>
      <t>小計</t>
    </r>
    <rPh sb="0" eb="2">
      <t>ショウケイ</t>
    </rPh>
    <phoneticPr fontId="4"/>
  </si>
  <si>
    <r>
      <rPr>
        <sz val="9"/>
        <rFont val="ＭＳ 明朝"/>
        <family val="1"/>
        <charset val="128"/>
      </rPr>
      <t>その他</t>
    </r>
    <rPh sb="0" eb="3">
      <t>ソノタ</t>
    </rPh>
    <phoneticPr fontId="4"/>
  </si>
  <si>
    <r>
      <t xml:space="preserve"> </t>
    </r>
    <r>
      <rPr>
        <sz val="9"/>
        <rFont val="ＭＳ 明朝"/>
        <family val="1"/>
        <charset val="128"/>
      </rPr>
      <t>平成</t>
    </r>
    <r>
      <rPr>
        <sz val="9"/>
        <rFont val="Times New Roman"/>
        <family val="1"/>
      </rPr>
      <t xml:space="preserve"> </t>
    </r>
    <rPh sb="1" eb="3">
      <t>ヘイセイ</t>
    </rPh>
    <phoneticPr fontId="4"/>
  </si>
  <si>
    <r>
      <t>12</t>
    </r>
    <r>
      <rPr>
        <sz val="9"/>
        <rFont val="ＭＳ Ｐ明朝"/>
        <family val="1"/>
        <charset val="128"/>
      </rPr>
      <t>年</t>
    </r>
    <rPh sb="2" eb="3">
      <t>ネン</t>
    </rPh>
    <phoneticPr fontId="4"/>
  </si>
  <si>
    <r>
      <t>17</t>
    </r>
    <r>
      <rPr>
        <sz val="9"/>
        <rFont val="ＭＳ Ｐ明朝"/>
        <family val="1"/>
        <charset val="128"/>
      </rPr>
      <t>年</t>
    </r>
    <rPh sb="2" eb="3">
      <t>ネン</t>
    </rPh>
    <phoneticPr fontId="4"/>
  </si>
  <si>
    <r>
      <t>22</t>
    </r>
    <r>
      <rPr>
        <sz val="9"/>
        <rFont val="ＭＳ Ｐ明朝"/>
        <family val="1"/>
        <charset val="128"/>
      </rPr>
      <t>年</t>
    </r>
    <rPh sb="2" eb="3">
      <t>ネン</t>
    </rPh>
    <phoneticPr fontId="4"/>
  </si>
  <si>
    <r>
      <t>27</t>
    </r>
    <r>
      <rPr>
        <sz val="9"/>
        <rFont val="ＭＳ Ｐ明朝"/>
        <family val="1"/>
        <charset val="128"/>
      </rPr>
      <t>年</t>
    </r>
    <rPh sb="2" eb="3">
      <t>ネン</t>
    </rPh>
    <phoneticPr fontId="4"/>
  </si>
  <si>
    <r>
      <t xml:space="preserve"> 1 </t>
    </r>
    <r>
      <rPr>
        <sz val="9"/>
        <rFont val="ＭＳ Ｐ明朝"/>
        <family val="1"/>
        <charset val="128"/>
      </rPr>
      <t>～</t>
    </r>
    <r>
      <rPr>
        <sz val="9"/>
        <rFont val="Times New Roman"/>
        <family val="1"/>
      </rPr>
      <t xml:space="preserve"> 3</t>
    </r>
    <phoneticPr fontId="3"/>
  </si>
  <si>
    <r>
      <t xml:space="preserve">3 </t>
    </r>
    <r>
      <rPr>
        <sz val="9"/>
        <rFont val="ＭＳ 明朝"/>
        <family val="1"/>
        <charset val="128"/>
      </rPr>
      <t>～</t>
    </r>
    <r>
      <rPr>
        <sz val="9"/>
        <rFont val="Times New Roman"/>
        <family val="1"/>
      </rPr>
      <t xml:space="preserve"> 5</t>
    </r>
    <phoneticPr fontId="4"/>
  </si>
  <si>
    <r>
      <t>5</t>
    </r>
    <r>
      <rPr>
        <sz val="9"/>
        <rFont val="ＭＳ 明朝"/>
        <family val="1"/>
        <charset val="128"/>
      </rPr>
      <t>～</t>
    </r>
    <r>
      <rPr>
        <sz val="9"/>
        <rFont val="Times New Roman"/>
        <family val="1"/>
      </rPr>
      <t>10</t>
    </r>
    <phoneticPr fontId="4"/>
  </si>
  <si>
    <r>
      <t>10</t>
    </r>
    <r>
      <rPr>
        <sz val="9"/>
        <rFont val="ＭＳ 明朝"/>
        <family val="1"/>
        <charset val="128"/>
      </rPr>
      <t>～</t>
    </r>
    <r>
      <rPr>
        <sz val="9"/>
        <rFont val="Times New Roman"/>
        <family val="1"/>
      </rPr>
      <t>20</t>
    </r>
    <phoneticPr fontId="4"/>
  </si>
  <si>
    <r>
      <t>20</t>
    </r>
    <r>
      <rPr>
        <sz val="9"/>
        <rFont val="ＭＳ 明朝"/>
        <family val="1"/>
        <charset val="128"/>
      </rPr>
      <t>～</t>
    </r>
    <r>
      <rPr>
        <sz val="9"/>
        <rFont val="Times New Roman"/>
        <family val="1"/>
      </rPr>
      <t>30</t>
    </r>
    <phoneticPr fontId="4"/>
  </si>
  <si>
    <r>
      <t>30</t>
    </r>
    <r>
      <rPr>
        <sz val="9"/>
        <rFont val="ＭＳ 明朝"/>
        <family val="1"/>
        <charset val="128"/>
      </rPr>
      <t>～</t>
    </r>
    <r>
      <rPr>
        <sz val="9"/>
        <rFont val="Times New Roman"/>
        <family val="1"/>
      </rPr>
      <t>50</t>
    </r>
    <phoneticPr fontId="4"/>
  </si>
  <si>
    <r>
      <t>50</t>
    </r>
    <r>
      <rPr>
        <sz val="9"/>
        <rFont val="ＭＳ 明朝"/>
        <family val="1"/>
        <charset val="128"/>
      </rPr>
      <t>～</t>
    </r>
    <r>
      <rPr>
        <sz val="9"/>
        <rFont val="Times New Roman"/>
        <family val="1"/>
      </rPr>
      <t>100</t>
    </r>
    <phoneticPr fontId="4"/>
  </si>
  <si>
    <r>
      <rPr>
        <sz val="9"/>
        <rFont val="ＭＳ 明朝"/>
        <family val="1"/>
        <charset val="128"/>
      </rPr>
      <t>保有面積</t>
    </r>
    <rPh sb="0" eb="2">
      <t>ホユウ</t>
    </rPh>
    <rPh sb="2" eb="4">
      <t>メンセキ</t>
    </rPh>
    <phoneticPr fontId="4"/>
  </si>
  <si>
    <r>
      <rPr>
        <sz val="9"/>
        <rFont val="ＭＳ 明朝"/>
        <family val="1"/>
        <charset val="128"/>
      </rPr>
      <t>　　　「</t>
    </r>
    <r>
      <rPr>
        <sz val="9"/>
        <rFont val="Times New Roman"/>
        <family val="1"/>
      </rPr>
      <t>2020</t>
    </r>
    <r>
      <rPr>
        <sz val="9"/>
        <rFont val="ＭＳ 明朝"/>
        <family val="1"/>
        <charset val="128"/>
      </rPr>
      <t>年農林業センサス農林業経営体調査」</t>
    </r>
    <phoneticPr fontId="3"/>
  </si>
  <si>
    <r>
      <rPr>
        <sz val="9"/>
        <rFont val="ＭＳ 明朝"/>
        <family val="1"/>
        <charset val="128"/>
      </rPr>
      <t>年　次</t>
    </r>
    <rPh sb="0" eb="1">
      <t>トシ</t>
    </rPh>
    <rPh sb="2" eb="3">
      <t>ツギ</t>
    </rPh>
    <phoneticPr fontId="4"/>
  </si>
  <si>
    <r>
      <rPr>
        <sz val="9"/>
        <rFont val="ＭＳ 明朝"/>
        <family val="1"/>
        <charset val="128"/>
      </rPr>
      <t>合　計</t>
    </r>
    <rPh sb="0" eb="1">
      <t>ゴウ</t>
    </rPh>
    <rPh sb="2" eb="3">
      <t>ケイ</t>
    </rPh>
    <phoneticPr fontId="4"/>
  </si>
  <si>
    <r>
      <rPr>
        <sz val="9"/>
        <rFont val="ＭＳ 明朝"/>
        <family val="1"/>
        <charset val="128"/>
      </rPr>
      <t>樹林地</t>
    </r>
    <rPh sb="0" eb="2">
      <t>ジュリン</t>
    </rPh>
    <rPh sb="2" eb="3">
      <t>チ</t>
    </rPh>
    <phoneticPr fontId="4"/>
  </si>
  <si>
    <r>
      <rPr>
        <sz val="9"/>
        <rFont val="ＭＳ 明朝"/>
        <family val="1"/>
        <charset val="128"/>
      </rPr>
      <t>伐採跡地</t>
    </r>
    <rPh sb="0" eb="2">
      <t>バッサイ</t>
    </rPh>
    <rPh sb="2" eb="4">
      <t>アトチ</t>
    </rPh>
    <phoneticPr fontId="4"/>
  </si>
  <si>
    <r>
      <rPr>
        <sz val="9"/>
        <rFont val="ＭＳ 明朝"/>
        <family val="1"/>
        <charset val="128"/>
      </rPr>
      <t>未立木地</t>
    </r>
    <rPh sb="0" eb="1">
      <t>ミ</t>
    </rPh>
    <rPh sb="1" eb="3">
      <t>タチキ</t>
    </rPh>
    <rPh sb="3" eb="4">
      <t>チ</t>
    </rPh>
    <phoneticPr fontId="4"/>
  </si>
  <si>
    <r>
      <rPr>
        <sz val="9"/>
        <rFont val="ＭＳ 明朝"/>
        <family val="1"/>
        <charset val="128"/>
      </rPr>
      <t>人工林</t>
    </r>
    <rPh sb="0" eb="2">
      <t>ジンコウ</t>
    </rPh>
    <rPh sb="2" eb="3">
      <t>ハヤシ</t>
    </rPh>
    <phoneticPr fontId="4"/>
  </si>
  <si>
    <r>
      <rPr>
        <sz val="9"/>
        <rFont val="ＭＳ 明朝"/>
        <family val="1"/>
        <charset val="128"/>
      </rPr>
      <t>天然林</t>
    </r>
    <rPh sb="0" eb="2">
      <t>テンネン</t>
    </rPh>
    <rPh sb="2" eb="3">
      <t>ハヤシ</t>
    </rPh>
    <phoneticPr fontId="4"/>
  </si>
  <si>
    <r>
      <t>5-13</t>
    </r>
    <r>
      <rPr>
        <sz val="9"/>
        <rFont val="ＭＳ ゴシック"/>
        <family val="3"/>
        <charset val="128"/>
      </rPr>
      <t>　現況森林面積</t>
    </r>
    <rPh sb="5" eb="7">
      <t>ゲンキョウ</t>
    </rPh>
    <rPh sb="7" eb="9">
      <t>シンリン</t>
    </rPh>
    <rPh sb="9" eb="11">
      <t>メンセキ</t>
    </rPh>
    <phoneticPr fontId="4"/>
  </si>
  <si>
    <r>
      <rPr>
        <sz val="9"/>
        <rFont val="ＭＳ 明朝"/>
        <family val="1"/>
        <charset val="128"/>
      </rPr>
      <t>合　計</t>
    </r>
  </si>
  <si>
    <r>
      <rPr>
        <sz val="9"/>
        <rFont val="ＭＳ 明朝"/>
        <family val="1"/>
        <charset val="128"/>
      </rPr>
      <t>林野庁</t>
    </r>
    <rPh sb="0" eb="3">
      <t>リンヤチョウ</t>
    </rPh>
    <phoneticPr fontId="4"/>
  </si>
  <si>
    <r>
      <rPr>
        <sz val="9"/>
        <rFont val="ＭＳ 明朝"/>
        <family val="1"/>
        <charset val="128"/>
      </rPr>
      <t>私　有</t>
    </r>
    <rPh sb="0" eb="1">
      <t>ワタシ</t>
    </rPh>
    <rPh sb="2" eb="3">
      <t>ユウ</t>
    </rPh>
    <phoneticPr fontId="4"/>
  </si>
  <si>
    <r>
      <rPr>
        <sz val="9"/>
        <rFont val="ＭＳ 明朝"/>
        <family val="1"/>
        <charset val="128"/>
      </rPr>
      <t>都道府県</t>
    </r>
    <rPh sb="0" eb="4">
      <t>トドウフケン</t>
    </rPh>
    <phoneticPr fontId="4"/>
  </si>
  <si>
    <r>
      <rPr>
        <sz val="9"/>
        <rFont val="ＭＳ 明朝"/>
        <family val="1"/>
        <charset val="128"/>
      </rPr>
      <t>市町村</t>
    </r>
    <rPh sb="0" eb="3">
      <t>シチョウソン</t>
    </rPh>
    <phoneticPr fontId="4"/>
  </si>
  <si>
    <r>
      <t xml:space="preserve">{ </t>
    </r>
    <r>
      <rPr>
        <sz val="9"/>
        <rFont val="ＭＳ 明朝"/>
        <family val="1"/>
        <charset val="128"/>
      </rPr>
      <t>－</t>
    </r>
    <r>
      <rPr>
        <sz val="9"/>
        <rFont val="Times New Roman"/>
        <family val="1"/>
      </rPr>
      <t>}</t>
    </r>
    <phoneticPr fontId="3"/>
  </si>
  <si>
    <r>
      <rPr>
        <sz val="9"/>
        <rFont val="ＭＳ Ｐ明朝"/>
        <family val="1"/>
        <charset val="128"/>
      </rPr>
      <t>平成</t>
    </r>
    <rPh sb="0" eb="2">
      <t>ヘイセイ</t>
    </rPh>
    <phoneticPr fontId="4"/>
  </si>
  <si>
    <r>
      <rPr>
        <sz val="9"/>
        <rFont val="ＭＳ 明朝"/>
        <family val="1"/>
        <charset val="128"/>
      </rPr>
      <t>件数</t>
    </r>
    <rPh sb="0" eb="2">
      <t>ケンスウ</t>
    </rPh>
    <phoneticPr fontId="4"/>
  </si>
  <si>
    <r>
      <rPr>
        <sz val="9"/>
        <rFont val="ＭＳ 明朝"/>
        <family val="1"/>
        <charset val="128"/>
      </rPr>
      <t>面積</t>
    </r>
    <rPh sb="0" eb="2">
      <t>メンセキ</t>
    </rPh>
    <phoneticPr fontId="4"/>
  </si>
  <si>
    <r>
      <rPr>
        <sz val="9"/>
        <rFont val="ＭＳ 明朝"/>
        <family val="1"/>
        <charset val="128"/>
      </rPr>
      <t>農地法第</t>
    </r>
    <r>
      <rPr>
        <sz val="9"/>
        <rFont val="Times New Roman"/>
        <family val="1"/>
      </rPr>
      <t xml:space="preserve"> 3 </t>
    </r>
    <r>
      <rPr>
        <sz val="9"/>
        <rFont val="ＭＳ 明朝"/>
        <family val="1"/>
        <charset val="128"/>
      </rPr>
      <t>条</t>
    </r>
    <rPh sb="0" eb="2">
      <t>ノウチ</t>
    </rPh>
    <rPh sb="2" eb="3">
      <t>ホウ</t>
    </rPh>
    <rPh sb="3" eb="4">
      <t>ダイ</t>
    </rPh>
    <rPh sb="7" eb="8">
      <t>ジョウ</t>
    </rPh>
    <phoneticPr fontId="4"/>
  </si>
  <si>
    <r>
      <rPr>
        <sz val="9"/>
        <rFont val="ＭＳ 明朝"/>
        <family val="1"/>
        <charset val="128"/>
      </rPr>
      <t>　所有権移転</t>
    </r>
    <rPh sb="1" eb="4">
      <t>ショユウケン</t>
    </rPh>
    <rPh sb="4" eb="6">
      <t>イテン</t>
    </rPh>
    <phoneticPr fontId="4"/>
  </si>
  <si>
    <r>
      <rPr>
        <sz val="9"/>
        <rFont val="ＭＳ 明朝"/>
        <family val="1"/>
        <charset val="128"/>
      </rPr>
      <t>農地法第</t>
    </r>
    <r>
      <rPr>
        <sz val="9"/>
        <rFont val="Times New Roman"/>
        <family val="1"/>
      </rPr>
      <t xml:space="preserve"> 4 </t>
    </r>
    <r>
      <rPr>
        <sz val="9"/>
        <rFont val="ＭＳ 明朝"/>
        <family val="1"/>
        <charset val="128"/>
      </rPr>
      <t>条</t>
    </r>
    <rPh sb="0" eb="3">
      <t>ノウチホウ</t>
    </rPh>
    <rPh sb="3" eb="4">
      <t>ダイ</t>
    </rPh>
    <rPh sb="7" eb="8">
      <t>ジョウ</t>
    </rPh>
    <phoneticPr fontId="4"/>
  </si>
  <si>
    <r>
      <rPr>
        <sz val="9"/>
        <rFont val="ＭＳ 明朝"/>
        <family val="1"/>
        <charset val="128"/>
      </rPr>
      <t>農地法第</t>
    </r>
    <r>
      <rPr>
        <sz val="9"/>
        <rFont val="Times New Roman"/>
        <family val="1"/>
      </rPr>
      <t xml:space="preserve"> 5 </t>
    </r>
    <r>
      <rPr>
        <sz val="9"/>
        <rFont val="ＭＳ 明朝"/>
        <family val="1"/>
        <charset val="128"/>
      </rPr>
      <t>条</t>
    </r>
    <rPh sb="0" eb="3">
      <t>ノウチホウ</t>
    </rPh>
    <rPh sb="3" eb="4">
      <t>ダイ</t>
    </rPh>
    <rPh sb="7" eb="8">
      <t>ジョウ</t>
    </rPh>
    <phoneticPr fontId="4"/>
  </si>
  <si>
    <r>
      <rPr>
        <sz val="9"/>
        <rFont val="ＭＳ 明朝"/>
        <family val="1"/>
        <charset val="128"/>
      </rPr>
      <t>　住宅敷地</t>
    </r>
    <rPh sb="1" eb="3">
      <t>ジュウタク</t>
    </rPh>
    <rPh sb="3" eb="5">
      <t>シキチ</t>
    </rPh>
    <phoneticPr fontId="4"/>
  </si>
  <si>
    <r>
      <rPr>
        <sz val="9"/>
        <rFont val="ＭＳ 明朝"/>
        <family val="1"/>
        <charset val="128"/>
      </rPr>
      <t>　工場敷地</t>
    </r>
    <rPh sb="1" eb="3">
      <t>コウジョウ</t>
    </rPh>
    <rPh sb="3" eb="5">
      <t>シキチ</t>
    </rPh>
    <phoneticPr fontId="4"/>
  </si>
  <si>
    <r>
      <rPr>
        <sz val="9"/>
        <rFont val="ＭＳ 明朝"/>
        <family val="1"/>
        <charset val="128"/>
      </rPr>
      <t>　学校用地</t>
    </r>
    <rPh sb="1" eb="3">
      <t>ガッコウ</t>
    </rPh>
    <rPh sb="3" eb="5">
      <t>ヨウチ</t>
    </rPh>
    <phoneticPr fontId="4"/>
  </si>
  <si>
    <r>
      <rPr>
        <sz val="9"/>
        <rFont val="ＭＳ 明朝"/>
        <family val="1"/>
        <charset val="128"/>
      </rPr>
      <t>　その他</t>
    </r>
    <rPh sb="1" eb="4">
      <t>ソノタ</t>
    </rPh>
    <phoneticPr fontId="4"/>
  </si>
  <si>
    <r>
      <rPr>
        <sz val="9"/>
        <rFont val="ＭＳ 明朝"/>
        <family val="1"/>
        <charset val="128"/>
      </rPr>
      <t>農地法第</t>
    </r>
    <r>
      <rPr>
        <sz val="9"/>
        <rFont val="Times New Roman"/>
        <family val="1"/>
      </rPr>
      <t>18</t>
    </r>
    <r>
      <rPr>
        <sz val="9"/>
        <rFont val="ＭＳ 明朝"/>
        <family val="1"/>
        <charset val="128"/>
      </rPr>
      <t>条</t>
    </r>
    <rPh sb="0" eb="3">
      <t>ノウチホウ</t>
    </rPh>
    <rPh sb="3" eb="4">
      <t>ダイ</t>
    </rPh>
    <rPh sb="6" eb="7">
      <t>ジョウ</t>
    </rPh>
    <phoneticPr fontId="4"/>
  </si>
  <si>
    <r>
      <rPr>
        <sz val="9"/>
        <rFont val="ＭＳ 明朝"/>
        <family val="1"/>
        <charset val="128"/>
      </rPr>
      <t>　耕作目的</t>
    </r>
    <rPh sb="1" eb="3">
      <t>コウサク</t>
    </rPh>
    <rPh sb="3" eb="5">
      <t>モクテキ</t>
    </rPh>
    <phoneticPr fontId="4"/>
  </si>
  <si>
    <r>
      <rPr>
        <sz val="9"/>
        <rFont val="ＭＳ 明朝"/>
        <family val="1"/>
        <charset val="128"/>
      </rPr>
      <t>　転用目的</t>
    </r>
    <rPh sb="1" eb="3">
      <t>テンヨウ</t>
    </rPh>
    <rPh sb="3" eb="5">
      <t>モクテキ</t>
    </rPh>
    <phoneticPr fontId="4"/>
  </si>
  <si>
    <r>
      <rPr>
        <sz val="9"/>
        <rFont val="ＭＳ 明朝"/>
        <family val="1"/>
        <charset val="128"/>
      </rPr>
      <t>農業経営基盤強化促進法</t>
    </r>
    <rPh sb="0" eb="2">
      <t>ノウギョウ</t>
    </rPh>
    <rPh sb="2" eb="4">
      <t>ケイエイ</t>
    </rPh>
    <rPh sb="4" eb="6">
      <t>キバン</t>
    </rPh>
    <rPh sb="6" eb="8">
      <t>キョウカ</t>
    </rPh>
    <rPh sb="8" eb="10">
      <t>ソクシン</t>
    </rPh>
    <rPh sb="10" eb="11">
      <t>ホウ</t>
    </rPh>
    <phoneticPr fontId="4"/>
  </si>
  <si>
    <r>
      <rPr>
        <sz val="9"/>
        <rFont val="ＭＳ 明朝"/>
        <family val="1"/>
        <charset val="128"/>
      </rPr>
      <t>　賃借権等の設定</t>
    </r>
    <rPh sb="1" eb="4">
      <t>チンシャクケン</t>
    </rPh>
    <rPh sb="4" eb="5">
      <t>トウ</t>
    </rPh>
    <rPh sb="6" eb="8">
      <t>セッテイ</t>
    </rPh>
    <phoneticPr fontId="4"/>
  </si>
  <si>
    <r>
      <t>5-11</t>
    </r>
    <r>
      <rPr>
        <sz val="9"/>
        <rFont val="ＭＳ ゴシック"/>
        <family val="3"/>
        <charset val="128"/>
      </rPr>
      <t>　林業の概況</t>
    </r>
    <rPh sb="5" eb="7">
      <t>リンギョウ</t>
    </rPh>
    <rPh sb="8" eb="10">
      <t>ガイキョウ</t>
    </rPh>
    <phoneticPr fontId="4"/>
  </si>
  <si>
    <r>
      <rPr>
        <sz val="9"/>
        <rFont val="ＭＳ 明朝"/>
        <family val="1"/>
        <charset val="128"/>
      </rPr>
      <t>総世帯数</t>
    </r>
    <rPh sb="0" eb="1">
      <t>ソウ</t>
    </rPh>
    <rPh sb="1" eb="3">
      <t>セタイ</t>
    </rPh>
    <rPh sb="3" eb="4">
      <t>スウ</t>
    </rPh>
    <phoneticPr fontId="4"/>
  </si>
  <si>
    <r>
      <rPr>
        <sz val="9"/>
        <rFont val="ＭＳ 明朝"/>
        <family val="1"/>
        <charset val="128"/>
      </rPr>
      <t>林家数</t>
    </r>
    <rPh sb="0" eb="1">
      <t>リン</t>
    </rPh>
    <rPh sb="1" eb="2">
      <t>イエ</t>
    </rPh>
    <rPh sb="2" eb="3">
      <t>スウ</t>
    </rPh>
    <phoneticPr fontId="4"/>
  </si>
  <si>
    <r>
      <rPr>
        <sz val="9"/>
        <rFont val="ＭＳ 明朝"/>
        <family val="1"/>
        <charset val="128"/>
      </rPr>
      <t>農家数</t>
    </r>
    <rPh sb="0" eb="1">
      <t>ノウ</t>
    </rPh>
    <rPh sb="1" eb="2">
      <t>イエ</t>
    </rPh>
    <rPh sb="2" eb="3">
      <t>スウ</t>
    </rPh>
    <phoneticPr fontId="4"/>
  </si>
  <si>
    <r>
      <rPr>
        <sz val="9"/>
        <rFont val="ＭＳ 明朝"/>
        <family val="1"/>
        <charset val="128"/>
      </rPr>
      <t>林野率</t>
    </r>
    <rPh sb="0" eb="2">
      <t>リンヤ</t>
    </rPh>
    <rPh sb="2" eb="3">
      <t>リツ</t>
    </rPh>
    <phoneticPr fontId="4"/>
  </si>
  <si>
    <r>
      <rPr>
        <sz val="9"/>
        <rFont val="ＭＳ 明朝"/>
        <family val="1"/>
        <charset val="128"/>
      </rPr>
      <t>山地率</t>
    </r>
    <rPh sb="0" eb="2">
      <t>サンチ</t>
    </rPh>
    <rPh sb="2" eb="3">
      <t>リツ</t>
    </rPh>
    <phoneticPr fontId="4"/>
  </si>
  <si>
    <r>
      <rPr>
        <sz val="9"/>
        <rFont val="ＭＳ 明朝"/>
        <family val="1"/>
        <charset val="128"/>
      </rPr>
      <t>人工林率</t>
    </r>
    <rPh sb="0" eb="2">
      <t>ジンコウ</t>
    </rPh>
    <rPh sb="2" eb="3">
      <t>リン</t>
    </rPh>
    <rPh sb="3" eb="4">
      <t>リツ</t>
    </rPh>
    <phoneticPr fontId="4"/>
  </si>
  <si>
    <r>
      <rPr>
        <sz val="9"/>
        <rFont val="ＭＳ 明朝"/>
        <family val="1"/>
        <charset val="128"/>
      </rPr>
      <t>収穫農家数</t>
    </r>
    <rPh sb="0" eb="2">
      <t>シュウカク</t>
    </rPh>
    <rPh sb="2" eb="4">
      <t>ノウカ</t>
    </rPh>
    <rPh sb="4" eb="5">
      <t>スウ</t>
    </rPh>
    <phoneticPr fontId="4"/>
  </si>
  <si>
    <r>
      <rPr>
        <sz val="9"/>
        <rFont val="ＭＳ 明朝"/>
        <family val="1"/>
        <charset val="128"/>
      </rPr>
      <t>農家数</t>
    </r>
    <rPh sb="0" eb="2">
      <t>ノウカ</t>
    </rPh>
    <rPh sb="2" eb="3">
      <t>スウ</t>
    </rPh>
    <phoneticPr fontId="4"/>
  </si>
  <si>
    <r>
      <rPr>
        <sz val="9"/>
        <rFont val="ＭＳ Ｐ明朝"/>
        <family val="1"/>
        <charset val="128"/>
      </rPr>
      <t>経営体数</t>
    </r>
    <rPh sb="0" eb="2">
      <t>ケイエイ</t>
    </rPh>
    <rPh sb="2" eb="3">
      <t>タイ</t>
    </rPh>
    <rPh sb="3" eb="4">
      <t>スウ</t>
    </rPh>
    <phoneticPr fontId="4"/>
  </si>
  <si>
    <r>
      <rPr>
        <sz val="9"/>
        <rFont val="ＭＳ 明朝"/>
        <family val="1"/>
        <charset val="128"/>
      </rPr>
      <t>水稲
（陸稲含む）</t>
    </r>
    <rPh sb="0" eb="2">
      <t>スイトウ</t>
    </rPh>
    <rPh sb="4" eb="6">
      <t>リクトウ</t>
    </rPh>
    <rPh sb="6" eb="7">
      <t>フク</t>
    </rPh>
    <phoneticPr fontId="4"/>
  </si>
  <si>
    <r>
      <rPr>
        <sz val="9"/>
        <rFont val="ＭＳ 明朝"/>
        <family val="1"/>
        <charset val="128"/>
      </rPr>
      <t>小麦</t>
    </r>
    <rPh sb="0" eb="2">
      <t>コムギ</t>
    </rPh>
    <phoneticPr fontId="4"/>
  </si>
  <si>
    <r>
      <rPr>
        <sz val="9"/>
        <rFont val="ＭＳ 明朝"/>
        <family val="1"/>
        <charset val="128"/>
      </rPr>
      <t>ばれいしょ</t>
    </r>
    <phoneticPr fontId="4"/>
  </si>
  <si>
    <r>
      <rPr>
        <sz val="9"/>
        <rFont val="ＭＳ 明朝"/>
        <family val="1"/>
        <charset val="128"/>
      </rPr>
      <t>大豆</t>
    </r>
    <rPh sb="0" eb="2">
      <t>ダイズ</t>
    </rPh>
    <phoneticPr fontId="4"/>
  </si>
  <si>
    <r>
      <rPr>
        <sz val="9"/>
        <rFont val="ＭＳ 明朝"/>
        <family val="1"/>
        <charset val="128"/>
      </rPr>
      <t>さといも</t>
    </r>
    <phoneticPr fontId="4"/>
  </si>
  <si>
    <r>
      <rPr>
        <sz val="9"/>
        <rFont val="ＭＳ 明朝"/>
        <family val="1"/>
        <charset val="128"/>
      </rPr>
      <t>なす</t>
    </r>
    <phoneticPr fontId="4"/>
  </si>
  <si>
    <r>
      <rPr>
        <sz val="9"/>
        <rFont val="ＭＳ 明朝"/>
        <family val="1"/>
        <charset val="128"/>
      </rPr>
      <t>きゅうり</t>
    </r>
    <phoneticPr fontId="4"/>
  </si>
  <si>
    <r>
      <rPr>
        <sz val="9"/>
        <rFont val="ＭＳ 明朝"/>
        <family val="1"/>
        <charset val="128"/>
      </rPr>
      <t>だいこん</t>
    </r>
    <phoneticPr fontId="4"/>
  </si>
  <si>
    <r>
      <rPr>
        <sz val="9"/>
        <rFont val="ＭＳ 明朝"/>
        <family val="1"/>
        <charset val="128"/>
      </rPr>
      <t>にんじん</t>
    </r>
    <phoneticPr fontId="4"/>
  </si>
  <si>
    <r>
      <rPr>
        <sz val="9"/>
        <rFont val="ＭＳ 明朝"/>
        <family val="1"/>
        <charset val="128"/>
      </rPr>
      <t>　</t>
    </r>
    <r>
      <rPr>
        <sz val="9"/>
        <rFont val="Times New Roman"/>
        <family val="1"/>
      </rPr>
      <t xml:space="preserve">   </t>
    </r>
    <r>
      <rPr>
        <sz val="9"/>
        <rFont val="ＭＳ 明朝"/>
        <family val="1"/>
        <charset val="128"/>
      </rPr>
      <t>※</t>
    </r>
    <r>
      <rPr>
        <sz val="9"/>
        <rFont val="Times New Roman"/>
        <family val="1"/>
      </rPr>
      <t xml:space="preserve"> 383</t>
    </r>
    <phoneticPr fontId="4"/>
  </si>
  <si>
    <r>
      <rPr>
        <sz val="9"/>
        <rFont val="ＭＳ 明朝"/>
        <family val="1"/>
        <charset val="128"/>
      </rPr>
      <t>たまねぎ</t>
    </r>
    <phoneticPr fontId="4"/>
  </si>
  <si>
    <r>
      <t xml:space="preserve"> </t>
    </r>
    <r>
      <rPr>
        <sz val="9"/>
        <rFont val="ＭＳ 明朝"/>
        <family val="1"/>
        <charset val="128"/>
      </rPr>
      <t>　※</t>
    </r>
    <r>
      <rPr>
        <sz val="9"/>
        <rFont val="Times New Roman"/>
        <family val="1"/>
      </rPr>
      <t xml:space="preserve"> 199</t>
    </r>
    <phoneticPr fontId="4"/>
  </si>
  <si>
    <r>
      <rPr>
        <sz val="9"/>
        <rFont val="ＭＳ 明朝"/>
        <family val="1"/>
        <charset val="128"/>
      </rPr>
      <t>ほうれんそう</t>
    </r>
    <phoneticPr fontId="4"/>
  </si>
  <si>
    <r>
      <rPr>
        <sz val="9"/>
        <rFont val="ＭＳ 明朝"/>
        <family val="1"/>
        <charset val="128"/>
      </rPr>
      <t>ねぎ</t>
    </r>
    <phoneticPr fontId="4"/>
  </si>
  <si>
    <r>
      <rPr>
        <sz val="9"/>
        <rFont val="ＭＳ 明朝"/>
        <family val="1"/>
        <charset val="128"/>
      </rPr>
      <t>レタス</t>
    </r>
    <phoneticPr fontId="4"/>
  </si>
  <si>
    <r>
      <rPr>
        <sz val="9"/>
        <rFont val="ＭＳ 明朝"/>
        <family val="1"/>
        <charset val="128"/>
      </rPr>
      <t>いちご</t>
    </r>
    <phoneticPr fontId="4"/>
  </si>
  <si>
    <r>
      <rPr>
        <sz val="9"/>
        <rFont val="ＭＳ 明朝"/>
        <family val="1"/>
        <charset val="128"/>
      </rPr>
      <t>りんご</t>
    </r>
    <phoneticPr fontId="4"/>
  </si>
  <si>
    <r>
      <rPr>
        <sz val="9"/>
        <rFont val="ＭＳ 明朝"/>
        <family val="1"/>
        <charset val="128"/>
      </rPr>
      <t>※</t>
    </r>
    <r>
      <rPr>
        <sz val="9"/>
        <rFont val="Times New Roman"/>
        <family val="1"/>
      </rPr>
      <t xml:space="preserve"> 45,970</t>
    </r>
    <phoneticPr fontId="4"/>
  </si>
  <si>
    <r>
      <rPr>
        <sz val="9"/>
        <rFont val="ＭＳ 明朝"/>
        <family val="1"/>
        <charset val="128"/>
      </rPr>
      <t>日本なし</t>
    </r>
    <rPh sb="0" eb="2">
      <t>ニホン</t>
    </rPh>
    <phoneticPr fontId="4"/>
  </si>
  <si>
    <r>
      <rPr>
        <sz val="9"/>
        <rFont val="ＭＳ 明朝"/>
        <family val="1"/>
        <charset val="128"/>
      </rPr>
      <t>ぶどう</t>
    </r>
    <phoneticPr fontId="4"/>
  </si>
  <si>
    <r>
      <rPr>
        <sz val="9"/>
        <rFont val="ＭＳ 明朝"/>
        <family val="1"/>
        <charset val="128"/>
      </rPr>
      <t>もも</t>
    </r>
    <phoneticPr fontId="4"/>
  </si>
  <si>
    <r>
      <rPr>
        <sz val="9"/>
        <rFont val="ＭＳ 明朝"/>
        <family val="1"/>
        <charset val="128"/>
      </rPr>
      <t>経営体</t>
    </r>
    <rPh sb="0" eb="2">
      <t>ケイエイ</t>
    </rPh>
    <rPh sb="2" eb="3">
      <t>タイ</t>
    </rPh>
    <phoneticPr fontId="4"/>
  </si>
  <si>
    <r>
      <rPr>
        <sz val="9"/>
        <rFont val="ＭＳ 明朝"/>
        <family val="1"/>
        <charset val="128"/>
      </rPr>
      <t>販売農家</t>
    </r>
    <rPh sb="0" eb="2">
      <t>ハンバイ</t>
    </rPh>
    <rPh sb="2" eb="4">
      <t>ノウカ</t>
    </rPh>
    <phoneticPr fontId="4"/>
  </si>
  <si>
    <r>
      <t>5-6</t>
    </r>
    <r>
      <rPr>
        <sz val="9"/>
        <rFont val="ＭＳ ゴシック"/>
        <family val="3"/>
        <charset val="128"/>
      </rPr>
      <t>　従事日数別就業者数</t>
    </r>
    <rPh sb="4" eb="6">
      <t>ジュウジ</t>
    </rPh>
    <rPh sb="6" eb="8">
      <t>ニッスウ</t>
    </rPh>
    <rPh sb="8" eb="9">
      <t>ベツ</t>
    </rPh>
    <rPh sb="9" eb="12">
      <t>シュウギョウシャ</t>
    </rPh>
    <rPh sb="12" eb="13">
      <t>スウ</t>
    </rPh>
    <phoneticPr fontId="4"/>
  </si>
  <si>
    <r>
      <rPr>
        <sz val="9"/>
        <rFont val="ＭＳ 明朝"/>
        <family val="1"/>
        <charset val="128"/>
      </rPr>
      <t>（単位　人）</t>
    </r>
    <rPh sb="1" eb="3">
      <t>タンイ</t>
    </rPh>
    <rPh sb="4" eb="5">
      <t>ニン</t>
    </rPh>
    <phoneticPr fontId="4"/>
  </si>
  <si>
    <r>
      <rPr>
        <sz val="9"/>
        <rFont val="ＭＳ 明朝"/>
        <family val="1"/>
        <charset val="128"/>
      </rPr>
      <t>男</t>
    </r>
    <rPh sb="0" eb="1">
      <t>オトコ</t>
    </rPh>
    <phoneticPr fontId="4"/>
  </si>
  <si>
    <r>
      <rPr>
        <sz val="9"/>
        <rFont val="ＭＳ 明朝"/>
        <family val="1"/>
        <charset val="128"/>
      </rPr>
      <t>女</t>
    </r>
    <rPh sb="0" eb="1">
      <t>オンナ</t>
    </rPh>
    <phoneticPr fontId="4"/>
  </si>
  <si>
    <r>
      <rPr>
        <sz val="9"/>
        <rFont val="ＭＳ 明朝"/>
        <family val="1"/>
        <charset val="128"/>
      </rPr>
      <t>（玉山地域合計）</t>
    </r>
    <rPh sb="1" eb="3">
      <t>タマヤマ</t>
    </rPh>
    <rPh sb="3" eb="5">
      <t>チイキ</t>
    </rPh>
    <rPh sb="5" eb="7">
      <t>ゴウケイ</t>
    </rPh>
    <phoneticPr fontId="4"/>
  </si>
  <si>
    <r>
      <rPr>
        <sz val="9"/>
        <rFont val="ＭＳ 明朝"/>
        <family val="1"/>
        <charset val="128"/>
      </rPr>
      <t>乳用牛</t>
    </r>
    <rPh sb="0" eb="1">
      <t>ニュウ</t>
    </rPh>
    <rPh sb="1" eb="2">
      <t>ヨウ</t>
    </rPh>
    <rPh sb="2" eb="3">
      <t>ギュウ</t>
    </rPh>
    <phoneticPr fontId="4"/>
  </si>
  <si>
    <r>
      <rPr>
        <sz val="9"/>
        <rFont val="ＭＳ Ｐ明朝"/>
        <family val="1"/>
        <charset val="128"/>
      </rPr>
      <t>経営体数</t>
    </r>
    <rPh sb="0" eb="2">
      <t>ケイエイ</t>
    </rPh>
    <rPh sb="2" eb="3">
      <t>カラダ</t>
    </rPh>
    <rPh sb="3" eb="4">
      <t>スウ</t>
    </rPh>
    <phoneticPr fontId="4"/>
  </si>
  <si>
    <r>
      <rPr>
        <sz val="9"/>
        <rFont val="ＭＳ 明朝"/>
        <family val="1"/>
        <charset val="128"/>
      </rPr>
      <t>頭数</t>
    </r>
    <rPh sb="0" eb="1">
      <t>アタマ</t>
    </rPh>
    <rPh sb="1" eb="2">
      <t>カズ</t>
    </rPh>
    <phoneticPr fontId="4"/>
  </si>
  <si>
    <r>
      <rPr>
        <sz val="9"/>
        <rFont val="ＭＳ Ｐ明朝"/>
        <family val="1"/>
        <charset val="128"/>
      </rPr>
      <t>頭数</t>
    </r>
    <rPh sb="0" eb="2">
      <t>トウスウ</t>
    </rPh>
    <phoneticPr fontId="4"/>
  </si>
  <si>
    <r>
      <rPr>
        <sz val="9"/>
        <rFont val="ＭＳ 明朝"/>
        <family val="1"/>
        <charset val="128"/>
      </rPr>
      <t>肉用牛</t>
    </r>
    <rPh sb="0" eb="2">
      <t>ニクヨウ</t>
    </rPh>
    <rPh sb="2" eb="3">
      <t>ギュウ</t>
    </rPh>
    <phoneticPr fontId="4"/>
  </si>
  <si>
    <r>
      <rPr>
        <sz val="9"/>
        <rFont val="ＭＳ 明朝"/>
        <family val="1"/>
        <charset val="128"/>
      </rPr>
      <t>頭数</t>
    </r>
    <rPh sb="0" eb="2">
      <t>トウスウ</t>
    </rPh>
    <phoneticPr fontId="4"/>
  </si>
  <si>
    <r>
      <rPr>
        <sz val="9"/>
        <rFont val="ＭＳ 明朝"/>
        <family val="1"/>
        <charset val="128"/>
      </rPr>
      <t>豚</t>
    </r>
    <rPh sb="0" eb="1">
      <t>ブタ</t>
    </rPh>
    <phoneticPr fontId="4"/>
  </si>
  <si>
    <r>
      <rPr>
        <sz val="9"/>
        <rFont val="ＭＳ 明朝"/>
        <family val="1"/>
        <charset val="128"/>
      </rPr>
      <t>採卵鶏</t>
    </r>
    <rPh sb="0" eb="2">
      <t>サイラン</t>
    </rPh>
    <rPh sb="2" eb="3">
      <t>ニワトリ</t>
    </rPh>
    <phoneticPr fontId="4"/>
  </si>
  <si>
    <r>
      <rPr>
        <sz val="9"/>
        <rFont val="ＭＳ 明朝"/>
        <family val="1"/>
        <charset val="128"/>
      </rPr>
      <t>羽数</t>
    </r>
    <rPh sb="0" eb="1">
      <t>ハネ</t>
    </rPh>
    <rPh sb="1" eb="2">
      <t>スウ</t>
    </rPh>
    <phoneticPr fontId="4"/>
  </si>
  <si>
    <r>
      <rPr>
        <sz val="9"/>
        <rFont val="ＭＳ Ｐ明朝"/>
        <family val="1"/>
        <charset val="128"/>
      </rPr>
      <t>羽数</t>
    </r>
    <rPh sb="0" eb="1">
      <t>ハネ</t>
    </rPh>
    <rPh sb="1" eb="2">
      <t>スウ</t>
    </rPh>
    <phoneticPr fontId="4"/>
  </si>
  <si>
    <r>
      <rPr>
        <sz val="9"/>
        <rFont val="ＭＳ 明朝"/>
        <family val="1"/>
        <charset val="128"/>
      </rPr>
      <t>ブロイラー</t>
    </r>
    <phoneticPr fontId="4"/>
  </si>
  <si>
    <r>
      <rPr>
        <sz val="9"/>
        <rFont val="ＭＳ Ｐ明朝"/>
        <family val="1"/>
        <charset val="128"/>
      </rPr>
      <t>羽数</t>
    </r>
    <rPh sb="0" eb="2">
      <t>ハスウ</t>
    </rPh>
    <phoneticPr fontId="4"/>
  </si>
  <si>
    <r>
      <t>5-4</t>
    </r>
    <r>
      <rPr>
        <sz val="9"/>
        <rFont val="ＭＳ ゴシック"/>
        <family val="3"/>
        <charset val="128"/>
      </rPr>
      <t>　男女別世帯員数</t>
    </r>
    <rPh sb="4" eb="7">
      <t>ダンジョベツ</t>
    </rPh>
    <rPh sb="7" eb="9">
      <t>セタイ</t>
    </rPh>
    <rPh sb="9" eb="10">
      <t>イン</t>
    </rPh>
    <rPh sb="10" eb="11">
      <t>スウ</t>
    </rPh>
    <phoneticPr fontId="4"/>
  </si>
  <si>
    <r>
      <rPr>
        <sz val="9"/>
        <rFont val="ＭＳ 明朝"/>
        <family val="1"/>
        <charset val="128"/>
      </rPr>
      <t>総世帯員数</t>
    </r>
    <rPh sb="0" eb="1">
      <t>ソウ</t>
    </rPh>
    <rPh sb="1" eb="3">
      <t>セタイ</t>
    </rPh>
    <rPh sb="3" eb="4">
      <t>イン</t>
    </rPh>
    <rPh sb="4" eb="5">
      <t>スウ</t>
    </rPh>
    <phoneticPr fontId="4"/>
  </si>
  <si>
    <r>
      <t>14</t>
    </r>
    <r>
      <rPr>
        <sz val="9"/>
        <rFont val="ＭＳ 明朝"/>
        <family val="1"/>
        <charset val="128"/>
      </rPr>
      <t>歳以下</t>
    </r>
    <rPh sb="2" eb="3">
      <t>サイ</t>
    </rPh>
    <rPh sb="3" eb="5">
      <t>イカ</t>
    </rPh>
    <phoneticPr fontId="4"/>
  </si>
  <si>
    <r>
      <t>15</t>
    </r>
    <r>
      <rPr>
        <sz val="9"/>
        <rFont val="ＭＳ 明朝"/>
        <family val="1"/>
        <charset val="128"/>
      </rPr>
      <t>歳以上</t>
    </r>
    <rPh sb="2" eb="3">
      <t>サイ</t>
    </rPh>
    <rPh sb="3" eb="5">
      <t>イジョウ</t>
    </rPh>
    <phoneticPr fontId="4"/>
  </si>
  <si>
    <r>
      <rPr>
        <sz val="9"/>
        <rFont val="Times New Roman"/>
        <family val="1"/>
      </rPr>
      <t xml:space="preserve">2 </t>
    </r>
    <r>
      <rPr>
        <sz val="9"/>
        <rFont val="ＭＳ Ｐ明朝"/>
        <family val="1"/>
        <charset val="128"/>
      </rPr>
      <t>年</t>
    </r>
    <rPh sb="2" eb="3">
      <t>ネン</t>
    </rPh>
    <phoneticPr fontId="3"/>
  </si>
  <si>
    <r>
      <t xml:space="preserve"> 2 </t>
    </r>
    <r>
      <rPr>
        <sz val="9"/>
        <rFont val="ＭＳ Ｐ明朝"/>
        <family val="1"/>
        <charset val="128"/>
      </rPr>
      <t>年</t>
    </r>
    <r>
      <rPr>
        <sz val="8"/>
        <color indexed="8"/>
        <rFont val="ＭＳ Ｐ明朝"/>
        <family val="1"/>
        <charset val="128"/>
      </rPr>
      <t/>
    </r>
    <rPh sb="3" eb="4">
      <t>ネン</t>
    </rPh>
    <phoneticPr fontId="4"/>
  </si>
  <si>
    <r>
      <rPr>
        <sz val="9"/>
        <rFont val="ＭＳ 明朝"/>
        <family val="1"/>
        <charset val="128"/>
      </rPr>
      <t>農業以外の</t>
    </r>
    <phoneticPr fontId="4"/>
  </si>
  <si>
    <r>
      <rPr>
        <sz val="9"/>
        <rFont val="ＭＳ Ｐ明朝"/>
        <family val="1"/>
        <charset val="128"/>
      </rPr>
      <t>自営業が主</t>
    </r>
  </si>
  <si>
    <r>
      <rPr>
        <sz val="9"/>
        <rFont val="ＭＳ 明朝"/>
        <family val="1"/>
        <charset val="128"/>
      </rPr>
      <t>学生</t>
    </r>
    <rPh sb="0" eb="2">
      <t>ガクセイ</t>
    </rPh>
    <phoneticPr fontId="4"/>
  </si>
  <si>
    <r>
      <rPr>
        <sz val="9"/>
        <rFont val="ＭＳ 明朝"/>
        <family val="1"/>
        <charset val="128"/>
      </rPr>
      <t>その他</t>
    </r>
    <rPh sb="2" eb="3">
      <t>タ</t>
    </rPh>
    <phoneticPr fontId="4"/>
  </si>
  <si>
    <r>
      <t>5-2</t>
    </r>
    <r>
      <rPr>
        <sz val="9"/>
        <rFont val="ＭＳ ゴシック"/>
        <family val="3"/>
        <charset val="128"/>
      </rPr>
      <t>　経営耕地規模別農家数</t>
    </r>
    <rPh sb="4" eb="6">
      <t>ケイエイ</t>
    </rPh>
    <rPh sb="6" eb="8">
      <t>コウチ</t>
    </rPh>
    <rPh sb="8" eb="10">
      <t>キボ</t>
    </rPh>
    <rPh sb="10" eb="11">
      <t>ベツ</t>
    </rPh>
    <rPh sb="11" eb="13">
      <t>ノウカ</t>
    </rPh>
    <rPh sb="13" eb="14">
      <t>スウ</t>
    </rPh>
    <phoneticPr fontId="4"/>
  </si>
  <si>
    <r>
      <t>5-3</t>
    </r>
    <r>
      <rPr>
        <sz val="9"/>
        <rFont val="ＭＳ ゴシック"/>
        <family val="3"/>
        <charset val="128"/>
      </rPr>
      <t>　専・兼業別農家数</t>
    </r>
    <rPh sb="4" eb="5">
      <t>セン</t>
    </rPh>
    <rPh sb="6" eb="8">
      <t>ケンギョウ</t>
    </rPh>
    <rPh sb="8" eb="9">
      <t>ベツ</t>
    </rPh>
    <rPh sb="9" eb="11">
      <t>ノウカ</t>
    </rPh>
    <rPh sb="11" eb="12">
      <t>スウ</t>
    </rPh>
    <phoneticPr fontId="4"/>
  </si>
  <si>
    <r>
      <rPr>
        <sz val="9"/>
        <rFont val="ＭＳ 明朝"/>
        <family val="1"/>
        <charset val="128"/>
      </rPr>
      <t>（単位　戸）</t>
    </r>
    <rPh sb="1" eb="3">
      <t>タンイ</t>
    </rPh>
    <rPh sb="4" eb="5">
      <t>コ</t>
    </rPh>
    <phoneticPr fontId="4"/>
  </si>
  <si>
    <r>
      <rPr>
        <sz val="9"/>
        <rFont val="ＭＳ 明朝"/>
        <family val="1"/>
        <charset val="128"/>
      </rPr>
      <t>（単位　経営体）</t>
    </r>
    <rPh sb="1" eb="3">
      <t>タンイ</t>
    </rPh>
    <rPh sb="4" eb="6">
      <t>ケイエイ</t>
    </rPh>
    <rPh sb="6" eb="7">
      <t>タイ</t>
    </rPh>
    <phoneticPr fontId="4"/>
  </si>
  <si>
    <r>
      <rPr>
        <sz val="9"/>
        <rFont val="ＭＳ 明朝"/>
        <family val="1"/>
        <charset val="128"/>
      </rPr>
      <t>専業</t>
    </r>
    <rPh sb="0" eb="2">
      <t>センギョウ</t>
    </rPh>
    <phoneticPr fontId="4"/>
  </si>
  <si>
    <r>
      <rPr>
        <sz val="9"/>
        <rFont val="ＭＳ 明朝"/>
        <family val="1"/>
        <charset val="128"/>
      </rPr>
      <t>兼業
総数</t>
    </r>
    <rPh sb="0" eb="2">
      <t>ケンギョウ</t>
    </rPh>
    <rPh sb="3" eb="5">
      <t>ソウスウ</t>
    </rPh>
    <phoneticPr fontId="4"/>
  </si>
  <si>
    <r>
      <rPr>
        <sz val="9"/>
        <rFont val="ＭＳ 明朝"/>
        <family val="1"/>
        <charset val="128"/>
      </rPr>
      <t>第</t>
    </r>
    <r>
      <rPr>
        <sz val="9"/>
        <rFont val="Times New Roman"/>
        <family val="1"/>
      </rPr>
      <t xml:space="preserve"> 1 </t>
    </r>
    <r>
      <rPr>
        <sz val="9"/>
        <rFont val="ＭＳ 明朝"/>
        <family val="1"/>
        <charset val="128"/>
      </rPr>
      <t>種兼業</t>
    </r>
    <rPh sb="0" eb="1">
      <t>ダイ</t>
    </rPh>
    <rPh sb="4" eb="5">
      <t>シュ</t>
    </rPh>
    <rPh sb="5" eb="7">
      <t>ケンギョウ</t>
    </rPh>
    <phoneticPr fontId="4"/>
  </si>
  <si>
    <r>
      <rPr>
        <sz val="9"/>
        <rFont val="ＭＳ 明朝"/>
        <family val="1"/>
        <charset val="128"/>
      </rPr>
      <t>世帯主
農　業
専　従</t>
    </r>
    <rPh sb="0" eb="1">
      <t>ヨ</t>
    </rPh>
    <rPh sb="1" eb="2">
      <t>オビ</t>
    </rPh>
    <rPh sb="2" eb="3">
      <t>シュ</t>
    </rPh>
    <phoneticPr fontId="4"/>
  </si>
  <si>
    <r>
      <rPr>
        <sz val="9"/>
        <rFont val="ＭＳ 明朝"/>
        <family val="1"/>
        <charset val="128"/>
      </rPr>
      <t>世帯主兼業</t>
    </r>
    <rPh sb="0" eb="3">
      <t>セタイヌシ</t>
    </rPh>
    <rPh sb="3" eb="5">
      <t>ケンギョウ</t>
    </rPh>
    <phoneticPr fontId="4"/>
  </si>
  <si>
    <r>
      <rPr>
        <sz val="9"/>
        <rFont val="ＭＳ 明朝"/>
        <family val="1"/>
        <charset val="128"/>
      </rPr>
      <t>総農家数</t>
    </r>
    <rPh sb="0" eb="1">
      <t>ソウ</t>
    </rPh>
    <rPh sb="1" eb="3">
      <t>ノウカ</t>
    </rPh>
    <rPh sb="3" eb="4">
      <t>スウ</t>
    </rPh>
    <phoneticPr fontId="4"/>
  </si>
  <si>
    <r>
      <rPr>
        <sz val="9"/>
        <rFont val="ＭＳ Ｐ明朝"/>
        <family val="1"/>
        <charset val="128"/>
      </rPr>
      <t>農業経営体数</t>
    </r>
    <rPh sb="0" eb="2">
      <t>ノウギョウ</t>
    </rPh>
    <rPh sb="2" eb="4">
      <t>ケイエイ</t>
    </rPh>
    <rPh sb="4" eb="5">
      <t>タイ</t>
    </rPh>
    <rPh sb="5" eb="6">
      <t>スウ</t>
    </rPh>
    <phoneticPr fontId="4"/>
  </si>
  <si>
    <r>
      <rPr>
        <sz val="9"/>
        <rFont val="ＭＳ 明朝"/>
        <family val="1"/>
        <charset val="128"/>
      </rPr>
      <t>　</t>
    </r>
    <r>
      <rPr>
        <sz val="9"/>
        <rFont val="Times New Roman"/>
        <family val="1"/>
      </rPr>
      <t xml:space="preserve">10 </t>
    </r>
    <r>
      <rPr>
        <sz val="9"/>
        <rFont val="ＭＳ 明朝"/>
        <family val="1"/>
        <charset val="128"/>
      </rPr>
      <t>～</t>
    </r>
    <r>
      <rPr>
        <sz val="9"/>
        <rFont val="Times New Roman"/>
        <family val="1"/>
      </rPr>
      <t xml:space="preserve"> 30a </t>
    </r>
    <r>
      <rPr>
        <sz val="9"/>
        <rFont val="ＭＳ 明朝"/>
        <family val="1"/>
        <charset val="128"/>
      </rPr>
      <t>未満</t>
    </r>
    <rPh sb="10" eb="12">
      <t>ミマン</t>
    </rPh>
    <phoneticPr fontId="4"/>
  </si>
  <si>
    <r>
      <rPr>
        <sz val="9"/>
        <rFont val="ＭＳ 明朝"/>
        <family val="1"/>
        <charset val="128"/>
      </rPr>
      <t>　</t>
    </r>
    <r>
      <rPr>
        <sz val="9"/>
        <rFont val="Times New Roman"/>
        <family val="1"/>
      </rPr>
      <t xml:space="preserve">30 </t>
    </r>
    <r>
      <rPr>
        <sz val="9"/>
        <rFont val="ＭＳ 明朝"/>
        <family val="1"/>
        <charset val="128"/>
      </rPr>
      <t>～</t>
    </r>
    <r>
      <rPr>
        <sz val="9"/>
        <rFont val="Times New Roman"/>
        <family val="1"/>
      </rPr>
      <t xml:space="preserve"> 50a </t>
    </r>
    <r>
      <rPr>
        <sz val="9"/>
        <rFont val="ＭＳ 明朝"/>
        <family val="1"/>
        <charset val="128"/>
      </rPr>
      <t>未満</t>
    </r>
    <phoneticPr fontId="4"/>
  </si>
  <si>
    <r>
      <rPr>
        <sz val="9"/>
        <rFont val="ＭＳ 明朝"/>
        <family val="1"/>
        <charset val="128"/>
      </rPr>
      <t>　</t>
    </r>
    <r>
      <rPr>
        <sz val="9"/>
        <rFont val="Times New Roman"/>
        <family val="1"/>
      </rPr>
      <t xml:space="preserve">50 </t>
    </r>
    <r>
      <rPr>
        <sz val="9"/>
        <rFont val="ＭＳ 明朝"/>
        <family val="1"/>
        <charset val="128"/>
      </rPr>
      <t>～</t>
    </r>
    <r>
      <rPr>
        <sz val="9"/>
        <rFont val="Times New Roman"/>
        <family val="1"/>
      </rPr>
      <t xml:space="preserve"> 100a </t>
    </r>
    <r>
      <rPr>
        <sz val="9"/>
        <rFont val="ＭＳ 明朝"/>
        <family val="1"/>
        <charset val="128"/>
      </rPr>
      <t>未満</t>
    </r>
    <rPh sb="11" eb="13">
      <t>ミマン</t>
    </rPh>
    <phoneticPr fontId="4"/>
  </si>
  <si>
    <r>
      <rPr>
        <sz val="9"/>
        <rFont val="ＭＳ 明朝"/>
        <family val="1"/>
        <charset val="128"/>
      </rPr>
      <t>　</t>
    </r>
    <r>
      <rPr>
        <sz val="9"/>
        <rFont val="Times New Roman"/>
        <family val="1"/>
      </rPr>
      <t xml:space="preserve">100 </t>
    </r>
    <r>
      <rPr>
        <sz val="9"/>
        <rFont val="ＭＳ 明朝"/>
        <family val="1"/>
        <charset val="128"/>
      </rPr>
      <t>～</t>
    </r>
    <r>
      <rPr>
        <sz val="9"/>
        <rFont val="Times New Roman"/>
        <family val="1"/>
      </rPr>
      <t xml:space="preserve"> 150a </t>
    </r>
    <r>
      <rPr>
        <sz val="9"/>
        <rFont val="ＭＳ 明朝"/>
        <family val="1"/>
        <charset val="128"/>
      </rPr>
      <t>未満</t>
    </r>
    <rPh sb="12" eb="14">
      <t>ミマン</t>
    </rPh>
    <phoneticPr fontId="4"/>
  </si>
  <si>
    <r>
      <rPr>
        <sz val="9"/>
        <rFont val="ＭＳ 明朝"/>
        <family val="1"/>
        <charset val="128"/>
      </rPr>
      <t>　</t>
    </r>
    <r>
      <rPr>
        <sz val="9"/>
        <rFont val="Times New Roman"/>
        <family val="1"/>
      </rPr>
      <t xml:space="preserve">150 </t>
    </r>
    <r>
      <rPr>
        <sz val="9"/>
        <rFont val="ＭＳ 明朝"/>
        <family val="1"/>
        <charset val="128"/>
      </rPr>
      <t>～</t>
    </r>
    <r>
      <rPr>
        <sz val="9"/>
        <rFont val="Times New Roman"/>
        <family val="1"/>
      </rPr>
      <t xml:space="preserve"> 200a </t>
    </r>
    <r>
      <rPr>
        <sz val="9"/>
        <rFont val="ＭＳ 明朝"/>
        <family val="1"/>
        <charset val="128"/>
      </rPr>
      <t>未満</t>
    </r>
    <rPh sb="12" eb="14">
      <t>ミマン</t>
    </rPh>
    <phoneticPr fontId="4"/>
  </si>
  <si>
    <r>
      <rPr>
        <sz val="9"/>
        <rFont val="ＭＳ 明朝"/>
        <family val="1"/>
        <charset val="128"/>
      </rPr>
      <t>　</t>
    </r>
    <r>
      <rPr>
        <sz val="9"/>
        <rFont val="Times New Roman"/>
        <family val="1"/>
      </rPr>
      <t xml:space="preserve">200 </t>
    </r>
    <r>
      <rPr>
        <sz val="9"/>
        <rFont val="ＭＳ 明朝"/>
        <family val="1"/>
        <charset val="128"/>
      </rPr>
      <t>～</t>
    </r>
    <r>
      <rPr>
        <sz val="9"/>
        <rFont val="Times New Roman"/>
        <family val="1"/>
      </rPr>
      <t xml:space="preserve"> 250a </t>
    </r>
    <r>
      <rPr>
        <sz val="9"/>
        <rFont val="ＭＳ 明朝"/>
        <family val="1"/>
        <charset val="128"/>
      </rPr>
      <t>未満</t>
    </r>
    <rPh sb="12" eb="14">
      <t>ミマン</t>
    </rPh>
    <phoneticPr fontId="4"/>
  </si>
  <si>
    <r>
      <t xml:space="preserve">200 </t>
    </r>
    <r>
      <rPr>
        <sz val="9"/>
        <rFont val="ＭＳ 明朝"/>
        <family val="1"/>
        <charset val="128"/>
      </rPr>
      <t>～</t>
    </r>
    <r>
      <rPr>
        <sz val="9"/>
        <rFont val="Times New Roman"/>
        <family val="1"/>
      </rPr>
      <t xml:space="preserve"> 300a </t>
    </r>
    <r>
      <rPr>
        <sz val="9"/>
        <rFont val="ＭＳ 明朝"/>
        <family val="1"/>
        <charset val="128"/>
      </rPr>
      <t>未満</t>
    </r>
    <rPh sb="11" eb="13">
      <t>ミマン</t>
    </rPh>
    <phoneticPr fontId="4"/>
  </si>
  <si>
    <r>
      <rPr>
        <sz val="9"/>
        <rFont val="ＭＳ 明朝"/>
        <family val="1"/>
        <charset val="128"/>
      </rPr>
      <t>第</t>
    </r>
    <r>
      <rPr>
        <sz val="9"/>
        <rFont val="Times New Roman"/>
        <family val="1"/>
      </rPr>
      <t xml:space="preserve"> 2 </t>
    </r>
    <r>
      <rPr>
        <sz val="9"/>
        <rFont val="ＭＳ 明朝"/>
        <family val="1"/>
        <charset val="128"/>
      </rPr>
      <t>種兼業</t>
    </r>
    <rPh sb="0" eb="1">
      <t>ダイ</t>
    </rPh>
    <rPh sb="4" eb="5">
      <t>シュ</t>
    </rPh>
    <rPh sb="5" eb="7">
      <t>ケンギョウ</t>
    </rPh>
    <phoneticPr fontId="4"/>
  </si>
  <si>
    <r>
      <rPr>
        <sz val="9"/>
        <rFont val="ＭＳ 明朝"/>
        <family val="1"/>
        <charset val="128"/>
      </rPr>
      <t>世帯主　
農　業
専　従</t>
    </r>
    <rPh sb="0" eb="1">
      <t>ヨ</t>
    </rPh>
    <rPh sb="1" eb="2">
      <t>オビ</t>
    </rPh>
    <rPh sb="2" eb="3">
      <t>シュ</t>
    </rPh>
    <phoneticPr fontId="4"/>
  </si>
  <si>
    <r>
      <rPr>
        <sz val="9"/>
        <rFont val="ＭＳ 明朝"/>
        <family val="1"/>
        <charset val="128"/>
      </rPr>
      <t>農業主</t>
    </r>
    <rPh sb="0" eb="2">
      <t>ノウギョウ</t>
    </rPh>
    <rPh sb="2" eb="3">
      <t>シュ</t>
    </rPh>
    <phoneticPr fontId="4"/>
  </si>
  <si>
    <r>
      <rPr>
        <sz val="9"/>
        <rFont val="ＭＳ 明朝"/>
        <family val="1"/>
        <charset val="128"/>
      </rPr>
      <t>兼業主</t>
    </r>
    <rPh sb="0" eb="2">
      <t>ケンギョウ</t>
    </rPh>
    <rPh sb="2" eb="3">
      <t>シュ</t>
    </rPh>
    <phoneticPr fontId="4"/>
  </si>
  <si>
    <r>
      <rPr>
        <sz val="9"/>
        <rFont val="ＭＳ 明朝"/>
        <family val="1"/>
        <charset val="128"/>
      </rPr>
      <t>　</t>
    </r>
    <r>
      <rPr>
        <sz val="9"/>
        <rFont val="Times New Roman"/>
        <family val="1"/>
      </rPr>
      <t xml:space="preserve">250 </t>
    </r>
    <r>
      <rPr>
        <sz val="9"/>
        <rFont val="ＭＳ 明朝"/>
        <family val="1"/>
        <charset val="128"/>
      </rPr>
      <t>～</t>
    </r>
    <r>
      <rPr>
        <sz val="9"/>
        <rFont val="Times New Roman"/>
        <family val="1"/>
      </rPr>
      <t xml:space="preserve"> 300a </t>
    </r>
    <r>
      <rPr>
        <sz val="9"/>
        <rFont val="ＭＳ 明朝"/>
        <family val="1"/>
        <charset val="128"/>
      </rPr>
      <t>未満</t>
    </r>
    <rPh sb="12" eb="14">
      <t>ミマン</t>
    </rPh>
    <phoneticPr fontId="4"/>
  </si>
  <si>
    <r>
      <t xml:space="preserve">300 </t>
    </r>
    <r>
      <rPr>
        <sz val="9"/>
        <rFont val="ＭＳ 明朝"/>
        <family val="1"/>
        <charset val="128"/>
      </rPr>
      <t>～</t>
    </r>
    <r>
      <rPr>
        <sz val="9"/>
        <rFont val="Times New Roman"/>
        <family val="1"/>
      </rPr>
      <t xml:space="preserve"> 500a </t>
    </r>
    <r>
      <rPr>
        <sz val="9"/>
        <rFont val="ＭＳ 明朝"/>
        <family val="1"/>
        <charset val="128"/>
      </rPr>
      <t>未満</t>
    </r>
    <rPh sb="11" eb="13">
      <t>ミマン</t>
    </rPh>
    <phoneticPr fontId="4"/>
  </si>
  <si>
    <r>
      <rPr>
        <sz val="9"/>
        <rFont val="ＭＳ 明朝"/>
        <family val="1"/>
        <charset val="128"/>
      </rPr>
      <t>恒常的
勤　務</t>
    </r>
    <rPh sb="0" eb="3">
      <t>コウジョウテキ</t>
    </rPh>
    <rPh sb="4" eb="5">
      <t>ツトム</t>
    </rPh>
    <rPh sb="6" eb="7">
      <t>ツトム</t>
    </rPh>
    <phoneticPr fontId="4"/>
  </si>
  <si>
    <r>
      <rPr>
        <sz val="9"/>
        <rFont val="ＭＳ 明朝"/>
        <family val="1"/>
        <charset val="128"/>
      </rPr>
      <t>出稼ぎ</t>
    </r>
    <rPh sb="0" eb="2">
      <t>デカセ</t>
    </rPh>
    <phoneticPr fontId="4"/>
  </si>
  <si>
    <r>
      <rPr>
        <sz val="9"/>
        <rFont val="ＭＳ 明朝"/>
        <family val="1"/>
        <charset val="128"/>
      </rPr>
      <t>日雇い
・臨時</t>
    </r>
    <rPh sb="0" eb="2">
      <t>ヒヤト</t>
    </rPh>
    <rPh sb="5" eb="7">
      <t>リンジ</t>
    </rPh>
    <phoneticPr fontId="4"/>
  </si>
  <si>
    <r>
      <rPr>
        <sz val="9"/>
        <rFont val="ＭＳ 明朝"/>
        <family val="1"/>
        <charset val="128"/>
      </rPr>
      <t>自営業</t>
    </r>
    <rPh sb="0" eb="3">
      <t>ジエイギョウ</t>
    </rPh>
    <phoneticPr fontId="4"/>
  </si>
  <si>
    <r>
      <rPr>
        <sz val="9"/>
        <rFont val="ＭＳ 明朝"/>
        <family val="1"/>
        <charset val="128"/>
      </rPr>
      <t>　</t>
    </r>
    <r>
      <rPr>
        <sz val="9"/>
        <rFont val="Times New Roman"/>
        <family val="1"/>
      </rPr>
      <t xml:space="preserve">300a </t>
    </r>
    <r>
      <rPr>
        <sz val="9"/>
        <rFont val="ＭＳ 明朝"/>
        <family val="1"/>
        <charset val="128"/>
      </rPr>
      <t>以上</t>
    </r>
    <rPh sb="6" eb="8">
      <t>イジョウ</t>
    </rPh>
    <phoneticPr fontId="4"/>
  </si>
  <si>
    <r>
      <t xml:space="preserve">500a </t>
    </r>
    <r>
      <rPr>
        <sz val="9"/>
        <rFont val="ＭＳ 明朝"/>
        <family val="1"/>
        <charset val="128"/>
      </rPr>
      <t>以上</t>
    </r>
    <rPh sb="5" eb="7">
      <t>イジョウ</t>
    </rPh>
    <phoneticPr fontId="4"/>
  </si>
  <si>
    <r>
      <rPr>
        <sz val="9"/>
        <rFont val="ＭＳ 明朝"/>
        <family val="1"/>
        <charset val="128"/>
      </rPr>
      <t>　例外規定</t>
    </r>
    <rPh sb="1" eb="3">
      <t>レイガイ</t>
    </rPh>
    <rPh sb="3" eb="5">
      <t>キテイ</t>
    </rPh>
    <phoneticPr fontId="4"/>
  </si>
  <si>
    <r>
      <rPr>
        <sz val="9"/>
        <rFont val="ＭＳ Ｐ明朝"/>
        <family val="1"/>
        <charset val="128"/>
      </rPr>
      <t>経営耕作地なし</t>
    </r>
    <rPh sb="0" eb="2">
      <t>ケイエイ</t>
    </rPh>
    <rPh sb="2" eb="4">
      <t>コウサク</t>
    </rPh>
    <rPh sb="4" eb="5">
      <t>チ</t>
    </rPh>
    <phoneticPr fontId="4"/>
  </si>
  <si>
    <r>
      <rPr>
        <sz val="9"/>
        <rFont val="ＭＳ 明朝"/>
        <family val="1"/>
        <charset val="128"/>
      </rPr>
      <t>平成</t>
    </r>
    <rPh sb="0" eb="2">
      <t>ヘイセイ</t>
    </rPh>
    <phoneticPr fontId="4"/>
  </si>
  <si>
    <r>
      <rPr>
        <sz val="9"/>
        <rFont val="ＭＳ 明朝"/>
        <family val="1"/>
        <charset val="128"/>
      </rPr>
      <t>経営体数</t>
    </r>
    <rPh sb="0" eb="2">
      <t>ケイエイ</t>
    </rPh>
    <rPh sb="2" eb="3">
      <t>カラダ</t>
    </rPh>
    <rPh sb="3" eb="4">
      <t>カズ</t>
    </rPh>
    <phoneticPr fontId="4"/>
  </si>
  <si>
    <r>
      <rPr>
        <sz val="9"/>
        <rFont val="ＭＳ Ｐ明朝"/>
        <family val="1"/>
        <charset val="128"/>
      </rPr>
      <t>｛</t>
    </r>
    <r>
      <rPr>
        <sz val="9"/>
        <rFont val="Times New Roman"/>
        <family val="1"/>
      </rPr>
      <t>1,402</t>
    </r>
    <r>
      <rPr>
        <sz val="9"/>
        <rFont val="ＭＳ Ｐ明朝"/>
        <family val="1"/>
        <charset val="128"/>
      </rPr>
      <t>｝</t>
    </r>
    <phoneticPr fontId="3"/>
  </si>
  <si>
    <r>
      <rPr>
        <sz val="9"/>
        <rFont val="ＭＳ Ｐ明朝"/>
        <family val="1"/>
        <charset val="128"/>
      </rPr>
      <t>｛</t>
    </r>
    <r>
      <rPr>
        <sz val="9"/>
        <rFont val="Times New Roman"/>
        <family val="1"/>
      </rPr>
      <t>176,019</t>
    </r>
    <r>
      <rPr>
        <sz val="9"/>
        <rFont val="ＭＳ Ｐ明朝"/>
        <family val="1"/>
        <charset val="128"/>
      </rPr>
      <t>｝</t>
    </r>
    <phoneticPr fontId="3"/>
  </si>
  <si>
    <r>
      <rPr>
        <sz val="9"/>
        <rFont val="ＭＳ Ｐ明朝"/>
        <family val="1"/>
        <charset val="128"/>
      </rPr>
      <t>｛</t>
    </r>
    <r>
      <rPr>
        <sz val="9"/>
        <rFont val="Times New Roman"/>
        <family val="1"/>
      </rPr>
      <t>1,174</t>
    </r>
    <r>
      <rPr>
        <sz val="9"/>
        <rFont val="ＭＳ Ｐ明朝"/>
        <family val="1"/>
        <charset val="128"/>
      </rPr>
      <t>｝</t>
    </r>
    <phoneticPr fontId="3"/>
  </si>
  <si>
    <r>
      <rPr>
        <sz val="9"/>
        <rFont val="ＭＳ Ｐ明朝"/>
        <family val="1"/>
        <charset val="128"/>
      </rPr>
      <t>｛</t>
    </r>
    <r>
      <rPr>
        <sz val="9"/>
        <rFont val="Times New Roman"/>
        <family val="1"/>
      </rPr>
      <t>163,626</t>
    </r>
    <r>
      <rPr>
        <sz val="9"/>
        <rFont val="ＭＳ Ｐ明朝"/>
        <family val="1"/>
        <charset val="128"/>
      </rPr>
      <t>｝</t>
    </r>
    <phoneticPr fontId="3"/>
  </si>
  <si>
    <r>
      <rPr>
        <sz val="9"/>
        <rFont val="ＭＳ Ｐ明朝"/>
        <family val="1"/>
        <charset val="128"/>
      </rPr>
      <t>｛</t>
    </r>
    <r>
      <rPr>
        <sz val="9"/>
        <rFont val="Times New Roman"/>
        <family val="1"/>
      </rPr>
      <t>1,016</t>
    </r>
    <r>
      <rPr>
        <sz val="9"/>
        <rFont val="ＭＳ Ｐ明朝"/>
        <family val="1"/>
        <charset val="128"/>
      </rPr>
      <t>｝</t>
    </r>
    <phoneticPr fontId="3"/>
  </si>
  <si>
    <r>
      <rPr>
        <sz val="9"/>
        <rFont val="ＭＳ Ｐ明朝"/>
        <family val="1"/>
        <charset val="128"/>
      </rPr>
      <t>｛</t>
    </r>
    <r>
      <rPr>
        <sz val="9"/>
        <rFont val="Times New Roman"/>
        <family val="1"/>
      </rPr>
      <t>168,700</t>
    </r>
    <r>
      <rPr>
        <sz val="9"/>
        <rFont val="ＭＳ Ｐ明朝"/>
        <family val="1"/>
        <charset val="128"/>
      </rPr>
      <t>｝</t>
    </r>
    <phoneticPr fontId="3"/>
  </si>
  <si>
    <r>
      <rPr>
        <sz val="9"/>
        <rFont val="ＭＳ Ｐ明朝"/>
        <family val="1"/>
        <charset val="128"/>
      </rPr>
      <t>｛</t>
    </r>
    <r>
      <rPr>
        <sz val="9"/>
        <rFont val="Times New Roman"/>
        <family val="1"/>
      </rPr>
      <t>858</t>
    </r>
    <r>
      <rPr>
        <sz val="9"/>
        <rFont val="ＭＳ Ｐ明朝"/>
        <family val="1"/>
        <charset val="128"/>
      </rPr>
      <t>｝</t>
    </r>
    <phoneticPr fontId="3"/>
  </si>
  <si>
    <r>
      <rPr>
        <sz val="9"/>
        <rFont val="ＭＳ Ｐ明朝"/>
        <family val="1"/>
        <charset val="128"/>
      </rPr>
      <t>｛</t>
    </r>
    <r>
      <rPr>
        <sz val="9"/>
        <rFont val="Times New Roman"/>
        <family val="1"/>
      </rPr>
      <t>173,249</t>
    </r>
    <r>
      <rPr>
        <sz val="9"/>
        <rFont val="ＭＳ Ｐ明朝"/>
        <family val="1"/>
        <charset val="128"/>
      </rPr>
      <t>｝</t>
    </r>
    <phoneticPr fontId="3"/>
  </si>
  <si>
    <r>
      <rPr>
        <sz val="9"/>
        <rFont val="ＭＳ Ｐ明朝"/>
        <family val="1"/>
        <charset val="128"/>
      </rPr>
      <t>［</t>
    </r>
    <r>
      <rPr>
        <sz val="9"/>
        <rFont val="Times New Roman"/>
        <family val="1"/>
      </rPr>
      <t>2,809</t>
    </r>
    <r>
      <rPr>
        <sz val="9"/>
        <rFont val="ＭＳ Ｐ明朝"/>
        <family val="1"/>
        <charset val="128"/>
      </rPr>
      <t>］</t>
    </r>
    <phoneticPr fontId="4"/>
  </si>
  <si>
    <r>
      <rPr>
        <sz val="9"/>
        <rFont val="ＭＳ Ｐ明朝"/>
        <family val="1"/>
        <charset val="128"/>
      </rPr>
      <t>［</t>
    </r>
    <r>
      <rPr>
        <sz val="9"/>
        <rFont val="Times New Roman"/>
        <family val="1"/>
      </rPr>
      <t>213,034</t>
    </r>
    <r>
      <rPr>
        <sz val="9"/>
        <rFont val="ＭＳ Ｐ明朝"/>
        <family val="1"/>
        <charset val="128"/>
      </rPr>
      <t>］</t>
    </r>
    <phoneticPr fontId="4"/>
  </si>
  <si>
    <r>
      <rPr>
        <sz val="9"/>
        <rFont val="ＭＳ Ｐ明朝"/>
        <family val="1"/>
        <charset val="128"/>
      </rPr>
      <t>｛</t>
    </r>
    <r>
      <rPr>
        <sz val="9"/>
        <rFont val="Times New Roman"/>
        <family val="1"/>
      </rPr>
      <t>1,255</t>
    </r>
    <r>
      <rPr>
        <sz val="9"/>
        <rFont val="ＭＳ Ｐ明朝"/>
        <family val="1"/>
        <charset val="128"/>
      </rPr>
      <t>｝</t>
    </r>
    <phoneticPr fontId="3"/>
  </si>
  <si>
    <r>
      <rPr>
        <sz val="9"/>
        <rFont val="ＭＳ Ｐ明朝"/>
        <family val="1"/>
        <charset val="128"/>
      </rPr>
      <t>｛</t>
    </r>
    <r>
      <rPr>
        <sz val="9"/>
        <rFont val="Times New Roman"/>
        <family val="1"/>
      </rPr>
      <t>125,084</t>
    </r>
    <r>
      <rPr>
        <sz val="9"/>
        <rFont val="ＭＳ Ｐ明朝"/>
        <family val="1"/>
        <charset val="128"/>
      </rPr>
      <t>｝</t>
    </r>
    <phoneticPr fontId="3"/>
  </si>
  <si>
    <r>
      <rPr>
        <sz val="9"/>
        <rFont val="ＭＳ Ｐ明朝"/>
        <family val="1"/>
        <charset val="128"/>
      </rPr>
      <t>｛</t>
    </r>
    <r>
      <rPr>
        <sz val="9"/>
        <rFont val="Times New Roman"/>
        <family val="1"/>
      </rPr>
      <t>1,155</t>
    </r>
    <r>
      <rPr>
        <sz val="9"/>
        <rFont val="ＭＳ Ｐ明朝"/>
        <family val="1"/>
        <charset val="128"/>
      </rPr>
      <t>｝</t>
    </r>
    <phoneticPr fontId="3"/>
  </si>
  <si>
    <r>
      <rPr>
        <sz val="9"/>
        <rFont val="ＭＳ Ｐ明朝"/>
        <family val="1"/>
        <charset val="128"/>
      </rPr>
      <t>｛</t>
    </r>
    <r>
      <rPr>
        <sz val="9"/>
        <rFont val="Times New Roman"/>
        <family val="1"/>
      </rPr>
      <t>116,663</t>
    </r>
    <r>
      <rPr>
        <sz val="9"/>
        <rFont val="ＭＳ Ｐ明朝"/>
        <family val="1"/>
        <charset val="128"/>
      </rPr>
      <t>｝</t>
    </r>
    <phoneticPr fontId="3"/>
  </si>
  <si>
    <r>
      <rPr>
        <sz val="9"/>
        <rFont val="ＭＳ Ｐ明朝"/>
        <family val="1"/>
        <charset val="128"/>
      </rPr>
      <t>｛</t>
    </r>
    <r>
      <rPr>
        <sz val="9"/>
        <rFont val="Times New Roman"/>
        <family val="1"/>
      </rPr>
      <t>939</t>
    </r>
    <r>
      <rPr>
        <sz val="9"/>
        <rFont val="ＭＳ Ｐ明朝"/>
        <family val="1"/>
        <charset val="128"/>
      </rPr>
      <t>｝</t>
    </r>
    <phoneticPr fontId="3"/>
  </si>
  <si>
    <r>
      <rPr>
        <sz val="9"/>
        <rFont val="ＭＳ Ｐ明朝"/>
        <family val="1"/>
        <charset val="128"/>
      </rPr>
      <t>｛</t>
    </r>
    <r>
      <rPr>
        <sz val="9"/>
        <rFont val="Times New Roman"/>
        <family val="1"/>
      </rPr>
      <t>112,600</t>
    </r>
    <r>
      <rPr>
        <sz val="9"/>
        <rFont val="ＭＳ Ｐ明朝"/>
        <family val="1"/>
        <charset val="128"/>
      </rPr>
      <t>｝</t>
    </r>
    <phoneticPr fontId="3"/>
  </si>
  <si>
    <r>
      <rPr>
        <sz val="9"/>
        <rFont val="ＭＳ Ｐ明朝"/>
        <family val="1"/>
        <charset val="128"/>
      </rPr>
      <t>｛</t>
    </r>
    <r>
      <rPr>
        <sz val="9"/>
        <rFont val="Times New Roman"/>
        <family val="1"/>
      </rPr>
      <t>818</t>
    </r>
    <r>
      <rPr>
        <sz val="9"/>
        <rFont val="ＭＳ Ｐ明朝"/>
        <family val="1"/>
        <charset val="128"/>
      </rPr>
      <t>｝</t>
    </r>
    <phoneticPr fontId="3"/>
  </si>
  <si>
    <r>
      <rPr>
        <sz val="9"/>
        <rFont val="ＭＳ Ｐ明朝"/>
        <family val="1"/>
        <charset val="128"/>
      </rPr>
      <t>｛</t>
    </r>
    <r>
      <rPr>
        <sz val="9"/>
        <rFont val="Times New Roman"/>
        <family val="1"/>
      </rPr>
      <t>133,146</t>
    </r>
    <r>
      <rPr>
        <sz val="9"/>
        <rFont val="ＭＳ Ｐ明朝"/>
        <family val="1"/>
        <charset val="128"/>
      </rPr>
      <t>｝</t>
    </r>
    <phoneticPr fontId="3"/>
  </si>
  <si>
    <r>
      <rPr>
        <sz val="9"/>
        <rFont val="ＭＳ Ｐ明朝"/>
        <family val="1"/>
        <charset val="128"/>
      </rPr>
      <t>［</t>
    </r>
    <r>
      <rPr>
        <sz val="9"/>
        <rFont val="Times New Roman"/>
        <family val="1"/>
      </rPr>
      <t>1,381</t>
    </r>
    <r>
      <rPr>
        <sz val="9"/>
        <rFont val="ＭＳ Ｐ明朝"/>
        <family val="1"/>
        <charset val="128"/>
      </rPr>
      <t>］</t>
    </r>
    <phoneticPr fontId="4"/>
  </si>
  <si>
    <r>
      <rPr>
        <sz val="9"/>
        <rFont val="ＭＳ Ｐ明朝"/>
        <family val="1"/>
        <charset val="128"/>
      </rPr>
      <t>［</t>
    </r>
    <r>
      <rPr>
        <sz val="9"/>
        <rFont val="Times New Roman"/>
        <family val="1"/>
      </rPr>
      <t>37,693</t>
    </r>
    <r>
      <rPr>
        <sz val="9"/>
        <rFont val="ＭＳ Ｐ明朝"/>
        <family val="1"/>
        <charset val="128"/>
      </rPr>
      <t>］</t>
    </r>
    <phoneticPr fontId="4"/>
  </si>
  <si>
    <r>
      <rPr>
        <sz val="9"/>
        <rFont val="ＭＳ Ｐ明朝"/>
        <family val="1"/>
        <charset val="128"/>
      </rPr>
      <t>｛［</t>
    </r>
    <r>
      <rPr>
        <sz val="9"/>
        <rFont val="Times New Roman"/>
        <family val="1"/>
      </rPr>
      <t>837</t>
    </r>
    <r>
      <rPr>
        <sz val="9"/>
        <rFont val="ＭＳ Ｐ明朝"/>
        <family val="1"/>
        <charset val="128"/>
      </rPr>
      <t>］｝</t>
    </r>
    <phoneticPr fontId="3"/>
  </si>
  <si>
    <r>
      <rPr>
        <sz val="9"/>
        <rFont val="ＭＳ Ｐ明朝"/>
        <family val="1"/>
        <charset val="128"/>
      </rPr>
      <t>｛［</t>
    </r>
    <r>
      <rPr>
        <sz val="9"/>
        <rFont val="Times New Roman"/>
        <family val="1"/>
      </rPr>
      <t>39,511</t>
    </r>
    <r>
      <rPr>
        <sz val="9"/>
        <rFont val="ＭＳ Ｐ明朝"/>
        <family val="1"/>
        <charset val="128"/>
      </rPr>
      <t>］｝</t>
    </r>
    <phoneticPr fontId="3"/>
  </si>
  <si>
    <r>
      <rPr>
        <sz val="9"/>
        <rFont val="ＭＳ Ｐ明朝"/>
        <family val="1"/>
        <charset val="128"/>
      </rPr>
      <t>｛</t>
    </r>
    <r>
      <rPr>
        <sz val="9"/>
        <rFont val="Times New Roman"/>
        <family val="1"/>
      </rPr>
      <t>786</t>
    </r>
    <r>
      <rPr>
        <sz val="9"/>
        <rFont val="ＭＳ Ｐ明朝"/>
        <family val="1"/>
        <charset val="128"/>
      </rPr>
      <t>｝</t>
    </r>
    <phoneticPr fontId="3"/>
  </si>
  <si>
    <r>
      <rPr>
        <sz val="9"/>
        <rFont val="ＭＳ Ｐ明朝"/>
        <family val="1"/>
        <charset val="128"/>
      </rPr>
      <t>｛</t>
    </r>
    <r>
      <rPr>
        <sz val="9"/>
        <rFont val="Times New Roman"/>
        <family val="1"/>
      </rPr>
      <t>39,924</t>
    </r>
    <r>
      <rPr>
        <sz val="9"/>
        <rFont val="ＭＳ Ｐ明朝"/>
        <family val="1"/>
        <charset val="128"/>
      </rPr>
      <t>｝</t>
    </r>
    <phoneticPr fontId="3"/>
  </si>
  <si>
    <r>
      <rPr>
        <sz val="9"/>
        <rFont val="ＭＳ Ｐ明朝"/>
        <family val="1"/>
        <charset val="128"/>
      </rPr>
      <t>｛</t>
    </r>
    <r>
      <rPr>
        <sz val="9"/>
        <rFont val="Times New Roman"/>
        <family val="1"/>
      </rPr>
      <t>622</t>
    </r>
    <r>
      <rPr>
        <sz val="9"/>
        <rFont val="ＭＳ Ｐ明朝"/>
        <family val="1"/>
        <charset val="128"/>
      </rPr>
      <t>｝</t>
    </r>
    <phoneticPr fontId="3"/>
  </si>
  <si>
    <r>
      <rPr>
        <sz val="9"/>
        <rFont val="ＭＳ Ｐ明朝"/>
        <family val="1"/>
        <charset val="128"/>
      </rPr>
      <t>｛</t>
    </r>
    <r>
      <rPr>
        <sz val="9"/>
        <rFont val="Times New Roman"/>
        <family val="1"/>
      </rPr>
      <t>46,500</t>
    </r>
    <r>
      <rPr>
        <sz val="9"/>
        <rFont val="ＭＳ Ｐ明朝"/>
        <family val="1"/>
        <charset val="128"/>
      </rPr>
      <t>｝</t>
    </r>
    <phoneticPr fontId="3"/>
  </si>
  <si>
    <r>
      <rPr>
        <sz val="9"/>
        <rFont val="ＭＳ Ｐ明朝"/>
        <family val="1"/>
        <charset val="128"/>
      </rPr>
      <t>｛</t>
    </r>
    <r>
      <rPr>
        <sz val="9"/>
        <rFont val="Times New Roman"/>
        <family val="1"/>
      </rPr>
      <t>430</t>
    </r>
    <r>
      <rPr>
        <sz val="9"/>
        <rFont val="ＭＳ Ｐ明朝"/>
        <family val="1"/>
        <charset val="128"/>
      </rPr>
      <t>｝</t>
    </r>
    <phoneticPr fontId="3"/>
  </si>
  <si>
    <r>
      <rPr>
        <sz val="9"/>
        <rFont val="ＭＳ Ｐ明朝"/>
        <family val="1"/>
        <charset val="128"/>
      </rPr>
      <t>｛</t>
    </r>
    <r>
      <rPr>
        <sz val="9"/>
        <rFont val="Times New Roman"/>
        <family val="1"/>
      </rPr>
      <t>34,706</t>
    </r>
    <r>
      <rPr>
        <sz val="9"/>
        <rFont val="ＭＳ Ｐ明朝"/>
        <family val="1"/>
        <charset val="128"/>
      </rPr>
      <t>｝</t>
    </r>
    <phoneticPr fontId="3"/>
  </si>
  <si>
    <r>
      <rPr>
        <sz val="9"/>
        <rFont val="ＭＳ Ｐ明朝"/>
        <family val="1"/>
        <charset val="128"/>
      </rPr>
      <t>［</t>
    </r>
    <r>
      <rPr>
        <sz val="9"/>
        <rFont val="Times New Roman"/>
        <family val="1"/>
      </rPr>
      <t>1,298</t>
    </r>
    <r>
      <rPr>
        <sz val="9"/>
        <rFont val="ＭＳ Ｐ明朝"/>
        <family val="1"/>
        <charset val="128"/>
      </rPr>
      <t>］</t>
    </r>
    <phoneticPr fontId="4"/>
  </si>
  <si>
    <r>
      <rPr>
        <sz val="9"/>
        <rFont val="ＭＳ Ｐ明朝"/>
        <family val="1"/>
        <charset val="128"/>
      </rPr>
      <t>［</t>
    </r>
    <r>
      <rPr>
        <sz val="9"/>
        <rFont val="Times New Roman"/>
        <family val="1"/>
      </rPr>
      <t>31,055</t>
    </r>
    <r>
      <rPr>
        <sz val="9"/>
        <rFont val="ＭＳ Ｐ明朝"/>
        <family val="1"/>
        <charset val="128"/>
      </rPr>
      <t>］</t>
    </r>
    <phoneticPr fontId="4"/>
  </si>
  <si>
    <r>
      <rPr>
        <sz val="9"/>
        <rFont val="ＭＳ Ｐ明朝"/>
        <family val="1"/>
        <charset val="128"/>
      </rPr>
      <t>｛［</t>
    </r>
    <r>
      <rPr>
        <sz val="9"/>
        <rFont val="Times New Roman"/>
        <family val="1"/>
      </rPr>
      <t>456</t>
    </r>
    <r>
      <rPr>
        <sz val="9"/>
        <rFont val="ＭＳ Ｐ明朝"/>
        <family val="1"/>
        <charset val="128"/>
      </rPr>
      <t>］｝</t>
    </r>
    <phoneticPr fontId="3"/>
  </si>
  <si>
    <r>
      <rPr>
        <sz val="9"/>
        <rFont val="ＭＳ Ｐ明朝"/>
        <family val="1"/>
        <charset val="128"/>
      </rPr>
      <t>｛［</t>
    </r>
    <r>
      <rPr>
        <sz val="9"/>
        <rFont val="Times New Roman"/>
        <family val="1"/>
      </rPr>
      <t>9,833</t>
    </r>
    <r>
      <rPr>
        <sz val="9"/>
        <rFont val="ＭＳ Ｐ明朝"/>
        <family val="1"/>
        <charset val="128"/>
      </rPr>
      <t>］｝</t>
    </r>
    <phoneticPr fontId="3"/>
  </si>
  <si>
    <r>
      <rPr>
        <sz val="9"/>
        <rFont val="ＭＳ Ｐ明朝"/>
        <family val="1"/>
        <charset val="128"/>
      </rPr>
      <t>｛</t>
    </r>
    <r>
      <rPr>
        <sz val="9"/>
        <rFont val="Times New Roman"/>
        <family val="1"/>
      </rPr>
      <t>315</t>
    </r>
    <r>
      <rPr>
        <sz val="9"/>
        <rFont val="ＭＳ Ｐ明朝"/>
        <family val="1"/>
        <charset val="128"/>
      </rPr>
      <t>｝</t>
    </r>
    <phoneticPr fontId="3"/>
  </si>
  <si>
    <r>
      <rPr>
        <sz val="9"/>
        <rFont val="ＭＳ Ｐ明朝"/>
        <family val="1"/>
        <charset val="128"/>
      </rPr>
      <t>｛</t>
    </r>
    <r>
      <rPr>
        <sz val="9"/>
        <rFont val="Times New Roman"/>
        <family val="1"/>
      </rPr>
      <t>7,039</t>
    </r>
    <r>
      <rPr>
        <sz val="9"/>
        <rFont val="ＭＳ Ｐ明朝"/>
        <family val="1"/>
        <charset val="128"/>
      </rPr>
      <t>｝</t>
    </r>
    <phoneticPr fontId="3"/>
  </si>
  <si>
    <r>
      <rPr>
        <sz val="9"/>
        <rFont val="ＭＳ Ｐ明朝"/>
        <family val="1"/>
        <charset val="128"/>
      </rPr>
      <t>｛</t>
    </r>
    <r>
      <rPr>
        <sz val="9"/>
        <rFont val="Times New Roman"/>
        <family val="1"/>
      </rPr>
      <t>326</t>
    </r>
    <r>
      <rPr>
        <sz val="9"/>
        <rFont val="ＭＳ Ｐ明朝"/>
        <family val="1"/>
        <charset val="128"/>
      </rPr>
      <t>｝</t>
    </r>
    <phoneticPr fontId="3"/>
  </si>
  <si>
    <r>
      <rPr>
        <sz val="9"/>
        <rFont val="ＭＳ Ｐ明朝"/>
        <family val="1"/>
        <charset val="128"/>
      </rPr>
      <t>｛</t>
    </r>
    <r>
      <rPr>
        <sz val="9"/>
        <rFont val="Times New Roman"/>
        <family val="1"/>
      </rPr>
      <t>9,500</t>
    </r>
    <r>
      <rPr>
        <sz val="9"/>
        <rFont val="ＭＳ Ｐ明朝"/>
        <family val="1"/>
        <charset val="128"/>
      </rPr>
      <t>｝</t>
    </r>
    <phoneticPr fontId="3"/>
  </si>
  <si>
    <r>
      <rPr>
        <sz val="9"/>
        <rFont val="ＭＳ Ｐ明朝"/>
        <family val="1"/>
        <charset val="128"/>
      </rPr>
      <t>｛</t>
    </r>
    <r>
      <rPr>
        <sz val="9"/>
        <rFont val="Times New Roman"/>
        <family val="1"/>
      </rPr>
      <t>140</t>
    </r>
    <r>
      <rPr>
        <sz val="9"/>
        <rFont val="ＭＳ Ｐ明朝"/>
        <family val="1"/>
        <charset val="128"/>
      </rPr>
      <t>｝</t>
    </r>
    <phoneticPr fontId="3"/>
  </si>
  <si>
    <r>
      <rPr>
        <sz val="9"/>
        <rFont val="ＭＳ Ｐ明朝"/>
        <family val="1"/>
        <charset val="128"/>
      </rPr>
      <t>｛</t>
    </r>
    <r>
      <rPr>
        <sz val="9"/>
        <rFont val="Times New Roman"/>
        <family val="1"/>
      </rPr>
      <t>5,397</t>
    </r>
    <r>
      <rPr>
        <sz val="9"/>
        <rFont val="ＭＳ Ｐ明朝"/>
        <family val="1"/>
        <charset val="128"/>
      </rPr>
      <t>｝</t>
    </r>
    <phoneticPr fontId="3"/>
  </si>
  <si>
    <r>
      <rPr>
        <sz val="9"/>
        <rFont val="ＭＳ Ｐ明朝"/>
        <family val="1"/>
        <charset val="128"/>
      </rPr>
      <t>｛</t>
    </r>
    <r>
      <rPr>
        <sz val="9"/>
        <rFont val="Times New Roman"/>
        <family val="1"/>
      </rPr>
      <t>1,341</t>
    </r>
    <r>
      <rPr>
        <sz val="9"/>
        <rFont val="ＭＳ Ｐ明朝"/>
        <family val="1"/>
        <charset val="128"/>
      </rPr>
      <t>｝</t>
    </r>
    <phoneticPr fontId="3"/>
  </si>
  <si>
    <r>
      <rPr>
        <sz val="9"/>
        <rFont val="ＭＳ Ｐ明朝"/>
        <family val="1"/>
        <charset val="128"/>
      </rPr>
      <t>｛</t>
    </r>
    <r>
      <rPr>
        <sz val="9"/>
        <rFont val="Times New Roman"/>
        <family val="1"/>
      </rPr>
      <t>156,989</t>
    </r>
    <r>
      <rPr>
        <sz val="9"/>
        <rFont val="ＭＳ Ｐ明朝"/>
        <family val="1"/>
        <charset val="128"/>
      </rPr>
      <t>｝</t>
    </r>
    <phoneticPr fontId="3"/>
  </si>
  <si>
    <r>
      <rPr>
        <sz val="9"/>
        <rFont val="ＭＳ Ｐ明朝"/>
        <family val="1"/>
        <charset val="128"/>
      </rPr>
      <t>｛</t>
    </r>
    <r>
      <rPr>
        <sz val="9"/>
        <rFont val="Times New Roman"/>
        <family val="1"/>
      </rPr>
      <t>1,045</t>
    </r>
    <r>
      <rPr>
        <sz val="9"/>
        <rFont val="ＭＳ Ｐ明朝"/>
        <family val="1"/>
        <charset val="128"/>
      </rPr>
      <t>｝</t>
    </r>
    <phoneticPr fontId="3"/>
  </si>
  <si>
    <r>
      <rPr>
        <sz val="9"/>
        <rFont val="ＭＳ Ｐ明朝"/>
        <family val="1"/>
        <charset val="128"/>
      </rPr>
      <t>｛</t>
    </r>
    <r>
      <rPr>
        <sz val="9"/>
        <rFont val="Times New Roman"/>
        <family val="1"/>
      </rPr>
      <t>140,144</t>
    </r>
    <r>
      <rPr>
        <sz val="9"/>
        <rFont val="ＭＳ Ｐ明朝"/>
        <family val="1"/>
        <charset val="128"/>
      </rPr>
      <t>｝</t>
    </r>
    <phoneticPr fontId="3"/>
  </si>
  <si>
    <r>
      <rPr>
        <sz val="9"/>
        <rFont val="ＭＳ Ｐ明朝"/>
        <family val="1"/>
        <charset val="128"/>
      </rPr>
      <t>｛</t>
    </r>
    <r>
      <rPr>
        <sz val="9"/>
        <rFont val="Times New Roman"/>
        <family val="1"/>
      </rPr>
      <t>906</t>
    </r>
    <r>
      <rPr>
        <sz val="9"/>
        <rFont val="ＭＳ Ｐ明朝"/>
        <family val="1"/>
        <charset val="128"/>
      </rPr>
      <t>｝</t>
    </r>
    <phoneticPr fontId="3"/>
  </si>
  <si>
    <r>
      <rPr>
        <sz val="9"/>
        <rFont val="ＭＳ Ｐ明朝"/>
        <family val="1"/>
        <charset val="128"/>
      </rPr>
      <t>｛</t>
    </r>
    <r>
      <rPr>
        <sz val="9"/>
        <rFont val="Times New Roman"/>
        <family val="1"/>
      </rPr>
      <t>157,200</t>
    </r>
    <r>
      <rPr>
        <sz val="9"/>
        <rFont val="ＭＳ Ｐ明朝"/>
        <family val="1"/>
        <charset val="128"/>
      </rPr>
      <t>｝</t>
    </r>
    <phoneticPr fontId="3"/>
  </si>
  <si>
    <r>
      <rPr>
        <sz val="9"/>
        <rFont val="ＭＳ Ｐ明朝"/>
        <family val="1"/>
        <charset val="128"/>
      </rPr>
      <t>｛</t>
    </r>
    <r>
      <rPr>
        <sz val="9"/>
        <rFont val="Times New Roman"/>
        <family val="1"/>
      </rPr>
      <t>738</t>
    </r>
    <r>
      <rPr>
        <sz val="9"/>
        <rFont val="ＭＳ Ｐ明朝"/>
        <family val="1"/>
        <charset val="128"/>
      </rPr>
      <t>｝</t>
    </r>
    <phoneticPr fontId="3"/>
  </si>
  <si>
    <r>
      <rPr>
        <sz val="9"/>
        <rFont val="ＭＳ Ｐ明朝"/>
        <family val="1"/>
        <charset val="128"/>
      </rPr>
      <t>｛</t>
    </r>
    <r>
      <rPr>
        <sz val="9"/>
        <rFont val="Times New Roman"/>
        <family val="1"/>
      </rPr>
      <t>140,588</t>
    </r>
    <r>
      <rPr>
        <sz val="9"/>
        <rFont val="ＭＳ Ｐ明朝"/>
        <family val="1"/>
        <charset val="128"/>
      </rPr>
      <t>｝</t>
    </r>
    <phoneticPr fontId="3"/>
  </si>
  <si>
    <r>
      <rPr>
        <sz val="9"/>
        <rFont val="ＭＳ Ｐ明朝"/>
        <family val="1"/>
        <charset val="128"/>
      </rPr>
      <t>［</t>
    </r>
    <r>
      <rPr>
        <sz val="9"/>
        <rFont val="Times New Roman"/>
        <family val="1"/>
      </rPr>
      <t>2,214</t>
    </r>
    <r>
      <rPr>
        <sz val="9"/>
        <rFont val="ＭＳ Ｐ明朝"/>
        <family val="1"/>
        <charset val="128"/>
      </rPr>
      <t>］</t>
    </r>
    <phoneticPr fontId="4"/>
  </si>
  <si>
    <r>
      <rPr>
        <sz val="9"/>
        <rFont val="ＭＳ Ｐ明朝"/>
        <family val="1"/>
        <charset val="128"/>
      </rPr>
      <t>［</t>
    </r>
    <r>
      <rPr>
        <sz val="9"/>
        <rFont val="Times New Roman"/>
        <family val="1"/>
      </rPr>
      <t>44,960</t>
    </r>
    <r>
      <rPr>
        <sz val="9"/>
        <rFont val="ＭＳ Ｐ明朝"/>
        <family val="1"/>
        <charset val="128"/>
      </rPr>
      <t>］</t>
    </r>
    <phoneticPr fontId="4"/>
  </si>
  <si>
    <r>
      <rPr>
        <sz val="9"/>
        <rFont val="ＭＳ Ｐ明朝"/>
        <family val="1"/>
        <charset val="128"/>
      </rPr>
      <t>｛［</t>
    </r>
    <r>
      <rPr>
        <sz val="9"/>
        <rFont val="Times New Roman"/>
        <family val="1"/>
      </rPr>
      <t>1,166</t>
    </r>
    <r>
      <rPr>
        <sz val="9"/>
        <rFont val="ＭＳ Ｐ明朝"/>
        <family val="1"/>
        <charset val="128"/>
      </rPr>
      <t>］｝</t>
    </r>
    <phoneticPr fontId="3"/>
  </si>
  <si>
    <r>
      <rPr>
        <sz val="9"/>
        <rFont val="ＭＳ Ｐ明朝"/>
        <family val="1"/>
        <charset val="128"/>
      </rPr>
      <t>｛［</t>
    </r>
    <r>
      <rPr>
        <sz val="9"/>
        <rFont val="Times New Roman"/>
        <family val="1"/>
      </rPr>
      <t>98,656</t>
    </r>
    <r>
      <rPr>
        <sz val="9"/>
        <rFont val="ＭＳ Ｐ明朝"/>
        <family val="1"/>
        <charset val="128"/>
      </rPr>
      <t>］｝</t>
    </r>
    <phoneticPr fontId="3"/>
  </si>
  <si>
    <r>
      <rPr>
        <sz val="9"/>
        <rFont val="ＭＳ Ｐ明朝"/>
        <family val="1"/>
        <charset val="128"/>
      </rPr>
      <t>｛</t>
    </r>
    <r>
      <rPr>
        <sz val="9"/>
        <rFont val="Times New Roman"/>
        <family val="1"/>
      </rPr>
      <t>949</t>
    </r>
    <r>
      <rPr>
        <sz val="9"/>
        <rFont val="ＭＳ Ｐ明朝"/>
        <family val="1"/>
        <charset val="128"/>
      </rPr>
      <t>｝</t>
    </r>
    <phoneticPr fontId="3"/>
  </si>
  <si>
    <r>
      <rPr>
        <sz val="9"/>
        <rFont val="ＭＳ Ｐ明朝"/>
        <family val="1"/>
        <charset val="128"/>
      </rPr>
      <t>｛</t>
    </r>
    <r>
      <rPr>
        <sz val="9"/>
        <rFont val="Times New Roman"/>
        <family val="1"/>
      </rPr>
      <t>85,250</t>
    </r>
    <r>
      <rPr>
        <sz val="9"/>
        <rFont val="ＭＳ Ｐ明朝"/>
        <family val="1"/>
        <charset val="128"/>
      </rPr>
      <t>｝</t>
    </r>
    <phoneticPr fontId="3"/>
  </si>
  <si>
    <r>
      <rPr>
        <sz val="9"/>
        <rFont val="ＭＳ Ｐ明朝"/>
        <family val="1"/>
        <charset val="128"/>
      </rPr>
      <t>｛</t>
    </r>
    <r>
      <rPr>
        <sz val="9"/>
        <rFont val="Times New Roman"/>
        <family val="1"/>
      </rPr>
      <t>757</t>
    </r>
    <r>
      <rPr>
        <sz val="9"/>
        <rFont val="ＭＳ Ｐ明朝"/>
        <family val="1"/>
        <charset val="128"/>
      </rPr>
      <t>｝</t>
    </r>
    <phoneticPr fontId="3"/>
  </si>
  <si>
    <r>
      <rPr>
        <sz val="9"/>
        <rFont val="ＭＳ Ｐ明朝"/>
        <family val="1"/>
        <charset val="128"/>
      </rPr>
      <t>｛</t>
    </r>
    <r>
      <rPr>
        <sz val="9"/>
        <rFont val="Times New Roman"/>
        <family val="1"/>
      </rPr>
      <t>48,800</t>
    </r>
    <r>
      <rPr>
        <sz val="9"/>
        <rFont val="ＭＳ Ｐ明朝"/>
        <family val="1"/>
        <charset val="128"/>
      </rPr>
      <t>｝</t>
    </r>
    <phoneticPr fontId="3"/>
  </si>
  <si>
    <r>
      <rPr>
        <sz val="9"/>
        <rFont val="ＭＳ Ｐ明朝"/>
        <family val="1"/>
        <charset val="128"/>
      </rPr>
      <t>｛</t>
    </r>
    <r>
      <rPr>
        <sz val="9"/>
        <rFont val="Times New Roman"/>
        <family val="1"/>
      </rPr>
      <t>612</t>
    </r>
    <r>
      <rPr>
        <sz val="9"/>
        <rFont val="ＭＳ Ｐ明朝"/>
        <family val="1"/>
        <charset val="128"/>
      </rPr>
      <t>｝</t>
    </r>
    <phoneticPr fontId="3"/>
  </si>
  <si>
    <r>
      <rPr>
        <sz val="9"/>
        <rFont val="ＭＳ Ｐ明朝"/>
        <family val="1"/>
        <charset val="128"/>
      </rPr>
      <t>｛</t>
    </r>
    <r>
      <rPr>
        <sz val="9"/>
        <rFont val="Times New Roman"/>
        <family val="1"/>
      </rPr>
      <t>45,601</t>
    </r>
    <r>
      <rPr>
        <sz val="9"/>
        <rFont val="ＭＳ Ｐ明朝"/>
        <family val="1"/>
        <charset val="128"/>
      </rPr>
      <t>｝</t>
    </r>
    <phoneticPr fontId="3"/>
  </si>
  <si>
    <r>
      <rPr>
        <sz val="9"/>
        <rFont val="ＭＳ Ｐ明朝"/>
        <family val="1"/>
        <charset val="128"/>
      </rPr>
      <t>［</t>
    </r>
    <r>
      <rPr>
        <sz val="9"/>
        <rFont val="Times New Roman"/>
        <family val="1"/>
      </rPr>
      <t>101</t>
    </r>
    <r>
      <rPr>
        <sz val="9"/>
        <rFont val="ＭＳ Ｐ明朝"/>
        <family val="1"/>
        <charset val="128"/>
      </rPr>
      <t>］</t>
    </r>
    <phoneticPr fontId="4"/>
  </si>
  <si>
    <r>
      <rPr>
        <sz val="9"/>
        <rFont val="ＭＳ Ｐ明朝"/>
        <family val="1"/>
        <charset val="128"/>
      </rPr>
      <t>［</t>
    </r>
    <r>
      <rPr>
        <sz val="9"/>
        <rFont val="Times New Roman"/>
        <family val="1"/>
      </rPr>
      <t>13,270</t>
    </r>
    <r>
      <rPr>
        <sz val="9"/>
        <rFont val="ＭＳ Ｐ明朝"/>
        <family val="1"/>
        <charset val="128"/>
      </rPr>
      <t>］</t>
    </r>
    <phoneticPr fontId="4"/>
  </si>
  <si>
    <r>
      <rPr>
        <sz val="9"/>
        <rFont val="ＭＳ Ｐ明朝"/>
        <family val="1"/>
        <charset val="128"/>
      </rPr>
      <t>｛［</t>
    </r>
    <r>
      <rPr>
        <sz val="9"/>
        <rFont val="Times New Roman"/>
        <family val="1"/>
      </rPr>
      <t>324</t>
    </r>
    <r>
      <rPr>
        <sz val="9"/>
        <rFont val="ＭＳ Ｐ明朝"/>
        <family val="1"/>
        <charset val="128"/>
      </rPr>
      <t>］｝</t>
    </r>
    <phoneticPr fontId="3"/>
  </si>
  <si>
    <r>
      <rPr>
        <sz val="9"/>
        <rFont val="ＭＳ Ｐ明朝"/>
        <family val="1"/>
        <charset val="128"/>
      </rPr>
      <t>｛［</t>
    </r>
    <r>
      <rPr>
        <sz val="9"/>
        <rFont val="Times New Roman"/>
        <family val="1"/>
      </rPr>
      <t>51,475</t>
    </r>
    <r>
      <rPr>
        <sz val="9"/>
        <rFont val="ＭＳ Ｐ明朝"/>
        <family val="1"/>
        <charset val="128"/>
      </rPr>
      <t>］｝</t>
    </r>
    <phoneticPr fontId="3"/>
  </si>
  <si>
    <r>
      <rPr>
        <sz val="9"/>
        <rFont val="ＭＳ Ｐ明朝"/>
        <family val="1"/>
        <charset val="128"/>
      </rPr>
      <t>｛</t>
    </r>
    <r>
      <rPr>
        <sz val="9"/>
        <rFont val="Times New Roman"/>
        <family val="1"/>
      </rPr>
      <t>270</t>
    </r>
    <r>
      <rPr>
        <sz val="9"/>
        <rFont val="ＭＳ Ｐ明朝"/>
        <family val="1"/>
        <charset val="128"/>
      </rPr>
      <t>｝</t>
    </r>
    <phoneticPr fontId="3"/>
  </si>
  <si>
    <r>
      <rPr>
        <sz val="9"/>
        <rFont val="ＭＳ Ｐ明朝"/>
        <family val="1"/>
        <charset val="128"/>
      </rPr>
      <t>｛</t>
    </r>
    <r>
      <rPr>
        <sz val="9"/>
        <rFont val="Times New Roman"/>
        <family val="1"/>
      </rPr>
      <t>48,031</t>
    </r>
    <r>
      <rPr>
        <sz val="9"/>
        <rFont val="ＭＳ Ｐ明朝"/>
        <family val="1"/>
        <charset val="128"/>
      </rPr>
      <t>｝</t>
    </r>
    <phoneticPr fontId="3"/>
  </si>
  <si>
    <r>
      <rPr>
        <sz val="9"/>
        <rFont val="ＭＳ Ｐ明朝"/>
        <family val="1"/>
        <charset val="128"/>
      </rPr>
      <t>｛</t>
    </r>
    <r>
      <rPr>
        <sz val="9"/>
        <rFont val="Times New Roman"/>
        <family val="1"/>
      </rPr>
      <t>376</t>
    </r>
    <r>
      <rPr>
        <sz val="9"/>
        <rFont val="ＭＳ Ｐ明朝"/>
        <family val="1"/>
        <charset val="128"/>
      </rPr>
      <t>｝</t>
    </r>
    <phoneticPr fontId="3"/>
  </si>
  <si>
    <r>
      <rPr>
        <sz val="9"/>
        <rFont val="ＭＳ Ｐ明朝"/>
        <family val="1"/>
        <charset val="128"/>
      </rPr>
      <t>｛</t>
    </r>
    <r>
      <rPr>
        <sz val="9"/>
        <rFont val="Times New Roman"/>
        <family val="1"/>
      </rPr>
      <t>98,900</t>
    </r>
    <r>
      <rPr>
        <sz val="9"/>
        <rFont val="ＭＳ Ｐ明朝"/>
        <family val="1"/>
        <charset val="128"/>
      </rPr>
      <t>｝</t>
    </r>
    <phoneticPr fontId="3"/>
  </si>
  <si>
    <r>
      <rPr>
        <sz val="9"/>
        <rFont val="ＭＳ Ｐ明朝"/>
        <family val="1"/>
        <charset val="128"/>
      </rPr>
      <t>｛</t>
    </r>
    <r>
      <rPr>
        <sz val="9"/>
        <rFont val="Times New Roman"/>
        <family val="1"/>
      </rPr>
      <t>278</t>
    </r>
    <r>
      <rPr>
        <sz val="9"/>
        <rFont val="ＭＳ Ｐ明朝"/>
        <family val="1"/>
        <charset val="128"/>
      </rPr>
      <t>｝</t>
    </r>
    <phoneticPr fontId="3"/>
  </si>
  <si>
    <r>
      <rPr>
        <sz val="9"/>
        <rFont val="ＭＳ Ｐ明朝"/>
        <family val="1"/>
        <charset val="128"/>
      </rPr>
      <t>｛</t>
    </r>
    <r>
      <rPr>
        <sz val="9"/>
        <rFont val="Times New Roman"/>
        <family val="1"/>
      </rPr>
      <t>86,573</t>
    </r>
    <r>
      <rPr>
        <sz val="9"/>
        <rFont val="ＭＳ Ｐ明朝"/>
        <family val="1"/>
        <charset val="128"/>
      </rPr>
      <t>｝</t>
    </r>
    <phoneticPr fontId="3"/>
  </si>
  <si>
    <r>
      <rPr>
        <sz val="9"/>
        <rFont val="ＭＳ Ｐ明朝"/>
        <family val="1"/>
        <charset val="128"/>
      </rPr>
      <t>［</t>
    </r>
    <r>
      <rPr>
        <sz val="9"/>
        <rFont val="Times New Roman"/>
        <family val="1"/>
      </rPr>
      <t>369</t>
    </r>
    <r>
      <rPr>
        <sz val="9"/>
        <rFont val="ＭＳ Ｐ明朝"/>
        <family val="1"/>
        <charset val="128"/>
      </rPr>
      <t>］</t>
    </r>
    <phoneticPr fontId="4"/>
  </si>
  <si>
    <r>
      <rPr>
        <sz val="9"/>
        <rFont val="ＭＳ Ｐ明朝"/>
        <family val="1"/>
        <charset val="128"/>
      </rPr>
      <t>［</t>
    </r>
    <r>
      <rPr>
        <sz val="9"/>
        <rFont val="Times New Roman"/>
        <family val="1"/>
      </rPr>
      <t>7,596</t>
    </r>
    <r>
      <rPr>
        <sz val="9"/>
        <rFont val="ＭＳ Ｐ明朝"/>
        <family val="1"/>
        <charset val="128"/>
      </rPr>
      <t>］</t>
    </r>
    <phoneticPr fontId="4"/>
  </si>
  <si>
    <r>
      <rPr>
        <sz val="9"/>
        <rFont val="ＭＳ Ｐ明朝"/>
        <family val="1"/>
        <charset val="128"/>
      </rPr>
      <t>｛［</t>
    </r>
    <r>
      <rPr>
        <sz val="9"/>
        <rFont val="Times New Roman"/>
        <family val="1"/>
      </rPr>
      <t>153</t>
    </r>
    <r>
      <rPr>
        <sz val="9"/>
        <rFont val="ＭＳ Ｐ明朝"/>
        <family val="1"/>
        <charset val="128"/>
      </rPr>
      <t>］｝</t>
    </r>
    <phoneticPr fontId="3"/>
  </si>
  <si>
    <r>
      <rPr>
        <sz val="9"/>
        <rFont val="ＭＳ Ｐ明朝"/>
        <family val="1"/>
        <charset val="128"/>
      </rPr>
      <t>｛［</t>
    </r>
    <r>
      <rPr>
        <sz val="9"/>
        <rFont val="Times New Roman"/>
        <family val="1"/>
      </rPr>
      <t>5,582</t>
    </r>
    <r>
      <rPr>
        <sz val="9"/>
        <rFont val="ＭＳ Ｐ明朝"/>
        <family val="1"/>
        <charset val="128"/>
      </rPr>
      <t>］｝</t>
    </r>
    <phoneticPr fontId="3"/>
  </si>
  <si>
    <r>
      <rPr>
        <sz val="9"/>
        <rFont val="ＭＳ Ｐ明朝"/>
        <family val="1"/>
        <charset val="128"/>
      </rPr>
      <t>｛</t>
    </r>
    <r>
      <rPr>
        <sz val="9"/>
        <rFont val="Times New Roman"/>
        <family val="1"/>
      </rPr>
      <t>156</t>
    </r>
    <r>
      <rPr>
        <sz val="9"/>
        <rFont val="ＭＳ Ｐ明朝"/>
        <family val="1"/>
        <charset val="128"/>
      </rPr>
      <t>｝</t>
    </r>
    <phoneticPr fontId="3"/>
  </si>
  <si>
    <r>
      <rPr>
        <sz val="9"/>
        <rFont val="ＭＳ Ｐ明朝"/>
        <family val="1"/>
        <charset val="128"/>
      </rPr>
      <t>｛</t>
    </r>
    <r>
      <rPr>
        <sz val="9"/>
        <rFont val="Times New Roman"/>
        <family val="1"/>
      </rPr>
      <t>6,863</t>
    </r>
    <r>
      <rPr>
        <sz val="9"/>
        <rFont val="ＭＳ Ｐ明朝"/>
        <family val="1"/>
        <charset val="128"/>
      </rPr>
      <t>｝</t>
    </r>
    <phoneticPr fontId="3"/>
  </si>
  <si>
    <r>
      <rPr>
        <sz val="9"/>
        <rFont val="ＭＳ Ｐ明朝"/>
        <family val="1"/>
        <charset val="128"/>
      </rPr>
      <t>｛</t>
    </r>
    <r>
      <rPr>
        <sz val="9"/>
        <rFont val="Times New Roman"/>
        <family val="1"/>
      </rPr>
      <t>208</t>
    </r>
    <r>
      <rPr>
        <sz val="9"/>
        <rFont val="ＭＳ Ｐ明朝"/>
        <family val="1"/>
        <charset val="128"/>
      </rPr>
      <t>｝</t>
    </r>
    <phoneticPr fontId="3"/>
  </si>
  <si>
    <r>
      <rPr>
        <sz val="9"/>
        <rFont val="ＭＳ Ｐ明朝"/>
        <family val="1"/>
        <charset val="128"/>
      </rPr>
      <t>｛</t>
    </r>
    <r>
      <rPr>
        <sz val="9"/>
        <rFont val="Times New Roman"/>
        <family val="1"/>
      </rPr>
      <t>9,600</t>
    </r>
    <r>
      <rPr>
        <sz val="9"/>
        <rFont val="ＭＳ Ｐ明朝"/>
        <family val="1"/>
        <charset val="128"/>
      </rPr>
      <t>｝</t>
    </r>
    <phoneticPr fontId="3"/>
  </si>
  <si>
    <r>
      <rPr>
        <sz val="9"/>
        <rFont val="ＭＳ Ｐ明朝"/>
        <family val="1"/>
        <charset val="128"/>
      </rPr>
      <t>｛</t>
    </r>
    <r>
      <rPr>
        <sz val="9"/>
        <rFont val="Times New Roman"/>
        <family val="1"/>
      </rPr>
      <t>157</t>
    </r>
    <r>
      <rPr>
        <sz val="9"/>
        <rFont val="ＭＳ Ｐ明朝"/>
        <family val="1"/>
        <charset val="128"/>
      </rPr>
      <t>｝</t>
    </r>
    <phoneticPr fontId="3"/>
  </si>
  <si>
    <r>
      <rPr>
        <sz val="9"/>
        <rFont val="ＭＳ Ｐ明朝"/>
        <family val="1"/>
        <charset val="128"/>
      </rPr>
      <t>｛</t>
    </r>
    <r>
      <rPr>
        <sz val="9"/>
        <rFont val="Times New Roman"/>
        <family val="1"/>
      </rPr>
      <t>8,414</t>
    </r>
    <r>
      <rPr>
        <sz val="9"/>
        <rFont val="ＭＳ Ｐ明朝"/>
        <family val="1"/>
        <charset val="128"/>
      </rPr>
      <t>｝</t>
    </r>
    <phoneticPr fontId="3"/>
  </si>
  <si>
    <r>
      <rPr>
        <sz val="9"/>
        <rFont val="ＭＳ Ｐ明朝"/>
        <family val="1"/>
        <charset val="128"/>
      </rPr>
      <t>｛</t>
    </r>
    <r>
      <rPr>
        <sz val="9"/>
        <rFont val="Times New Roman"/>
        <family val="1"/>
      </rPr>
      <t>42</t>
    </r>
    <r>
      <rPr>
        <sz val="9"/>
        <rFont val="ＭＳ Ｐ明朝"/>
        <family val="1"/>
        <charset val="128"/>
      </rPr>
      <t>｝</t>
    </r>
    <phoneticPr fontId="3"/>
  </si>
  <si>
    <r>
      <rPr>
        <sz val="9"/>
        <rFont val="ＭＳ Ｐ明朝"/>
        <family val="1"/>
        <charset val="128"/>
      </rPr>
      <t>｛</t>
    </r>
    <r>
      <rPr>
        <sz val="9"/>
        <rFont val="Times New Roman"/>
        <family val="1"/>
      </rPr>
      <t>1,073</t>
    </r>
    <r>
      <rPr>
        <sz val="9"/>
        <rFont val="ＭＳ Ｐ明朝"/>
        <family val="1"/>
        <charset val="128"/>
      </rPr>
      <t>｝</t>
    </r>
    <phoneticPr fontId="3"/>
  </si>
  <si>
    <r>
      <rPr>
        <sz val="9"/>
        <rFont val="ＭＳ Ｐ明朝"/>
        <family val="1"/>
        <charset val="128"/>
      </rPr>
      <t>｛</t>
    </r>
    <r>
      <rPr>
        <sz val="9"/>
        <rFont val="Times New Roman"/>
        <family val="1"/>
      </rPr>
      <t>25</t>
    </r>
    <r>
      <rPr>
        <sz val="9"/>
        <rFont val="ＭＳ Ｐ明朝"/>
        <family val="1"/>
        <charset val="128"/>
      </rPr>
      <t>｝</t>
    </r>
    <phoneticPr fontId="3"/>
  </si>
  <si>
    <r>
      <rPr>
        <sz val="9"/>
        <rFont val="ＭＳ Ｐ明朝"/>
        <family val="1"/>
        <charset val="128"/>
      </rPr>
      <t>｛</t>
    </r>
    <r>
      <rPr>
        <sz val="9"/>
        <rFont val="Times New Roman"/>
        <family val="1"/>
      </rPr>
      <t>1,003</t>
    </r>
    <r>
      <rPr>
        <sz val="9"/>
        <rFont val="ＭＳ Ｐ明朝"/>
        <family val="1"/>
        <charset val="128"/>
      </rPr>
      <t>｝</t>
    </r>
    <phoneticPr fontId="3"/>
  </si>
  <si>
    <r>
      <rPr>
        <sz val="9"/>
        <rFont val="ＭＳ Ｐ明朝"/>
        <family val="1"/>
        <charset val="128"/>
      </rPr>
      <t>｛</t>
    </r>
    <r>
      <rPr>
        <sz val="9"/>
        <rFont val="Times New Roman"/>
        <family val="1"/>
      </rPr>
      <t>24</t>
    </r>
    <r>
      <rPr>
        <sz val="9"/>
        <rFont val="ＭＳ Ｐ明朝"/>
        <family val="1"/>
        <charset val="128"/>
      </rPr>
      <t>｝</t>
    </r>
    <phoneticPr fontId="3"/>
  </si>
  <si>
    <r>
      <rPr>
        <sz val="9"/>
        <rFont val="ＭＳ Ｐ明朝"/>
        <family val="1"/>
        <charset val="128"/>
      </rPr>
      <t>｛</t>
    </r>
    <r>
      <rPr>
        <sz val="9"/>
        <rFont val="Times New Roman"/>
        <family val="1"/>
      </rPr>
      <t>1,000</t>
    </r>
    <r>
      <rPr>
        <sz val="9"/>
        <rFont val="ＭＳ Ｐ明朝"/>
        <family val="1"/>
        <charset val="128"/>
      </rPr>
      <t>｝</t>
    </r>
    <phoneticPr fontId="3"/>
  </si>
  <si>
    <r>
      <rPr>
        <sz val="9"/>
        <rFont val="ＭＳ Ｐ明朝"/>
        <family val="1"/>
        <charset val="128"/>
      </rPr>
      <t>｛</t>
    </r>
    <r>
      <rPr>
        <sz val="9"/>
        <rFont val="Times New Roman"/>
        <family val="1"/>
      </rPr>
      <t>31</t>
    </r>
    <r>
      <rPr>
        <sz val="9"/>
        <rFont val="ＭＳ Ｐ明朝"/>
        <family val="1"/>
        <charset val="128"/>
      </rPr>
      <t>｝</t>
    </r>
    <phoneticPr fontId="3"/>
  </si>
  <si>
    <r>
      <rPr>
        <sz val="9"/>
        <rFont val="ＭＳ Ｐ明朝"/>
        <family val="1"/>
        <charset val="128"/>
      </rPr>
      <t>｛</t>
    </r>
    <r>
      <rPr>
        <sz val="9"/>
        <rFont val="Times New Roman"/>
        <family val="1"/>
      </rPr>
      <t>1,044</t>
    </r>
    <r>
      <rPr>
        <sz val="9"/>
        <rFont val="ＭＳ Ｐ明朝"/>
        <family val="1"/>
        <charset val="128"/>
      </rPr>
      <t>｝</t>
    </r>
    <phoneticPr fontId="3"/>
  </si>
  <si>
    <r>
      <rPr>
        <sz val="9"/>
        <rFont val="ＭＳ Ｐ明朝"/>
        <family val="1"/>
        <charset val="128"/>
      </rPr>
      <t>［</t>
    </r>
    <r>
      <rPr>
        <sz val="9"/>
        <rFont val="Times New Roman"/>
        <family val="1"/>
      </rPr>
      <t>929</t>
    </r>
    <r>
      <rPr>
        <sz val="9"/>
        <rFont val="ＭＳ Ｐ明朝"/>
        <family val="1"/>
        <charset val="128"/>
      </rPr>
      <t>］</t>
    </r>
    <phoneticPr fontId="4"/>
  </si>
  <si>
    <r>
      <rPr>
        <sz val="9"/>
        <rFont val="ＭＳ Ｐ明朝"/>
        <family val="1"/>
        <charset val="128"/>
      </rPr>
      <t>［</t>
    </r>
    <r>
      <rPr>
        <sz val="9"/>
        <rFont val="Times New Roman"/>
        <family val="1"/>
      </rPr>
      <t>55,058</t>
    </r>
    <r>
      <rPr>
        <sz val="9"/>
        <rFont val="ＭＳ Ｐ明朝"/>
        <family val="1"/>
        <charset val="128"/>
      </rPr>
      <t>］</t>
    </r>
    <phoneticPr fontId="4"/>
  </si>
  <si>
    <r>
      <rPr>
        <sz val="9"/>
        <rFont val="ＭＳ Ｐ明朝"/>
        <family val="1"/>
        <charset val="128"/>
      </rPr>
      <t>｛［</t>
    </r>
    <r>
      <rPr>
        <sz val="9"/>
        <rFont val="Times New Roman"/>
        <family val="1"/>
      </rPr>
      <t>26</t>
    </r>
    <r>
      <rPr>
        <sz val="9"/>
        <rFont val="ＭＳ Ｐ明朝"/>
        <family val="1"/>
        <charset val="128"/>
      </rPr>
      <t>］｝</t>
    </r>
    <phoneticPr fontId="3"/>
  </si>
  <si>
    <r>
      <rPr>
        <sz val="9"/>
        <rFont val="ＭＳ Ｐ明朝"/>
        <family val="1"/>
        <charset val="128"/>
      </rPr>
      <t>｛［</t>
    </r>
    <r>
      <rPr>
        <sz val="9"/>
        <rFont val="Times New Roman"/>
        <family val="1"/>
      </rPr>
      <t>727</t>
    </r>
    <r>
      <rPr>
        <sz val="9"/>
        <rFont val="ＭＳ Ｐ明朝"/>
        <family val="1"/>
        <charset val="128"/>
      </rPr>
      <t>］｝</t>
    </r>
    <phoneticPr fontId="3"/>
  </si>
  <si>
    <r>
      <rPr>
        <sz val="9"/>
        <rFont val="ＭＳ Ｐ明朝"/>
        <family val="1"/>
        <charset val="128"/>
      </rPr>
      <t>［</t>
    </r>
    <r>
      <rPr>
        <sz val="9"/>
        <rFont val="Times New Roman"/>
        <family val="1"/>
      </rPr>
      <t>19</t>
    </r>
    <r>
      <rPr>
        <sz val="9"/>
        <rFont val="ＭＳ Ｐ明朝"/>
        <family val="1"/>
        <charset val="128"/>
      </rPr>
      <t>］</t>
    </r>
    <phoneticPr fontId="4"/>
  </si>
  <si>
    <r>
      <rPr>
        <sz val="9"/>
        <rFont val="ＭＳ Ｐ明朝"/>
        <family val="1"/>
        <charset val="128"/>
      </rPr>
      <t>［</t>
    </r>
    <r>
      <rPr>
        <sz val="9"/>
        <rFont val="Times New Roman"/>
        <family val="1"/>
      </rPr>
      <t>979</t>
    </r>
    <r>
      <rPr>
        <sz val="9"/>
        <rFont val="ＭＳ Ｐ明朝"/>
        <family val="1"/>
        <charset val="128"/>
      </rPr>
      <t>］</t>
    </r>
    <phoneticPr fontId="4"/>
  </si>
  <si>
    <r>
      <rPr>
        <sz val="9"/>
        <rFont val="ＭＳ Ｐ明朝"/>
        <family val="1"/>
        <charset val="128"/>
      </rPr>
      <t>｛［</t>
    </r>
    <r>
      <rPr>
        <sz val="9"/>
        <rFont val="Times New Roman"/>
        <family val="1"/>
      </rPr>
      <t>13</t>
    </r>
    <r>
      <rPr>
        <sz val="9"/>
        <rFont val="ＭＳ Ｐ明朝"/>
        <family val="1"/>
        <charset val="128"/>
      </rPr>
      <t>］｝</t>
    </r>
    <phoneticPr fontId="3"/>
  </si>
  <si>
    <r>
      <rPr>
        <sz val="9"/>
        <rFont val="ＭＳ Ｐ明朝"/>
        <family val="1"/>
        <charset val="128"/>
      </rPr>
      <t>｛［</t>
    </r>
    <r>
      <rPr>
        <sz val="9"/>
        <rFont val="Times New Roman"/>
        <family val="1"/>
      </rPr>
      <t>306</t>
    </r>
    <r>
      <rPr>
        <sz val="9"/>
        <rFont val="ＭＳ Ｐ明朝"/>
        <family val="1"/>
        <charset val="128"/>
      </rPr>
      <t>］｝</t>
    </r>
    <phoneticPr fontId="3"/>
  </si>
  <si>
    <r>
      <rPr>
        <sz val="9"/>
        <rFont val="ＭＳ 明朝"/>
        <family val="1"/>
        <charset val="128"/>
      </rPr>
      <t>　</t>
    </r>
    <r>
      <rPr>
        <sz val="9"/>
        <rFont val="Times New Roman"/>
        <family val="1"/>
      </rPr>
      <t xml:space="preserve"> </t>
    </r>
    <r>
      <rPr>
        <sz val="9"/>
        <rFont val="ＭＳ 明朝"/>
        <family val="1"/>
        <charset val="128"/>
      </rPr>
      <t>　</t>
    </r>
    <r>
      <rPr>
        <sz val="9"/>
        <rFont val="Times New Roman"/>
        <family val="1"/>
      </rPr>
      <t xml:space="preserve">3    </t>
    </r>
    <r>
      <rPr>
        <sz val="9"/>
        <rFont val="ＭＳ 明朝"/>
        <family val="1"/>
        <charset val="128"/>
      </rPr>
      <t>｛　｝内は玉山地域を別掲載している。</t>
    </r>
    <rPh sb="11" eb="12">
      <t>ナイ</t>
    </rPh>
    <rPh sb="13" eb="15">
      <t>タマヤマ</t>
    </rPh>
    <rPh sb="15" eb="17">
      <t>チイキ</t>
    </rPh>
    <rPh sb="18" eb="19">
      <t>ベツ</t>
    </rPh>
    <rPh sb="19" eb="21">
      <t>ケイサイ</t>
    </rPh>
    <phoneticPr fontId="4"/>
  </si>
  <si>
    <t>総　数</t>
    <rPh sb="0" eb="1">
      <t>ソウ</t>
    </rPh>
    <rPh sb="2" eb="3">
      <t>スウ</t>
    </rPh>
    <phoneticPr fontId="4"/>
  </si>
  <si>
    <t>区　分</t>
    <phoneticPr fontId="4"/>
  </si>
  <si>
    <t>年　次</t>
    <rPh sb="0" eb="1">
      <t>トシ</t>
    </rPh>
    <rPh sb="2" eb="3">
      <t>ツギ</t>
    </rPh>
    <phoneticPr fontId="4"/>
  </si>
  <si>
    <t>総　数</t>
    <rPh sb="0" eb="1">
      <t>ソウ</t>
    </rPh>
    <rPh sb="2" eb="3">
      <t>スウ</t>
    </rPh>
    <phoneticPr fontId="3"/>
  </si>
  <si>
    <r>
      <t>29</t>
    </r>
    <r>
      <rPr>
        <sz val="9"/>
        <rFont val="ＭＳ 明朝"/>
        <family val="1"/>
        <charset val="128"/>
      </rPr>
      <t>日以下</t>
    </r>
    <rPh sb="2" eb="3">
      <t>ニチ</t>
    </rPh>
    <rPh sb="3" eb="5">
      <t>イカ</t>
    </rPh>
    <phoneticPr fontId="4"/>
  </si>
  <si>
    <r>
      <t xml:space="preserve">30 </t>
    </r>
    <r>
      <rPr>
        <sz val="9"/>
        <rFont val="ＭＳ 明朝"/>
        <family val="1"/>
        <charset val="128"/>
      </rPr>
      <t>～</t>
    </r>
    <r>
      <rPr>
        <sz val="9"/>
        <rFont val="Times New Roman"/>
        <family val="1"/>
      </rPr>
      <t>59</t>
    </r>
    <r>
      <rPr>
        <sz val="9"/>
        <rFont val="ＭＳ 明朝"/>
        <family val="1"/>
        <charset val="128"/>
      </rPr>
      <t>日</t>
    </r>
    <rPh sb="6" eb="7">
      <t>ニチ</t>
    </rPh>
    <phoneticPr fontId="4"/>
  </si>
  <si>
    <r>
      <t xml:space="preserve">60 </t>
    </r>
    <r>
      <rPr>
        <sz val="9"/>
        <rFont val="ＭＳ 明朝"/>
        <family val="1"/>
        <charset val="128"/>
      </rPr>
      <t>～</t>
    </r>
    <r>
      <rPr>
        <sz val="9"/>
        <rFont val="Times New Roman"/>
        <family val="1"/>
      </rPr>
      <t>99</t>
    </r>
    <r>
      <rPr>
        <sz val="9"/>
        <rFont val="ＭＳ 明朝"/>
        <family val="1"/>
        <charset val="128"/>
      </rPr>
      <t>日</t>
    </r>
    <rPh sb="6" eb="7">
      <t>ニチ</t>
    </rPh>
    <phoneticPr fontId="4"/>
  </si>
  <si>
    <r>
      <t xml:space="preserve">100 </t>
    </r>
    <r>
      <rPr>
        <sz val="9"/>
        <rFont val="ＭＳ 明朝"/>
        <family val="1"/>
        <charset val="128"/>
      </rPr>
      <t>～</t>
    </r>
    <r>
      <rPr>
        <sz val="9"/>
        <rFont val="Times New Roman"/>
        <family val="1"/>
      </rPr>
      <t>149</t>
    </r>
    <r>
      <rPr>
        <sz val="9"/>
        <rFont val="ＭＳ 明朝"/>
        <family val="1"/>
        <charset val="128"/>
      </rPr>
      <t>日</t>
    </r>
    <rPh sb="8" eb="9">
      <t>ニチ</t>
    </rPh>
    <phoneticPr fontId="4"/>
  </si>
  <si>
    <r>
      <t>150</t>
    </r>
    <r>
      <rPr>
        <sz val="9"/>
        <rFont val="ＭＳ 明朝"/>
        <family val="1"/>
        <charset val="128"/>
      </rPr>
      <t>日以上</t>
    </r>
    <rPh sb="3" eb="4">
      <t>ニチ</t>
    </rPh>
    <rPh sb="4" eb="6">
      <t>イジョウ</t>
    </rPh>
    <phoneticPr fontId="4"/>
  </si>
  <si>
    <t>農家数</t>
    <rPh sb="0" eb="2">
      <t>ノウカ</t>
    </rPh>
    <rPh sb="2" eb="3">
      <t>スウ</t>
    </rPh>
    <phoneticPr fontId="4"/>
  </si>
  <si>
    <t>動力田植機</t>
    <rPh sb="0" eb="2">
      <t>ドウリョク</t>
    </rPh>
    <rPh sb="2" eb="4">
      <t>タウエ</t>
    </rPh>
    <rPh sb="4" eb="5">
      <t>キ</t>
    </rPh>
    <phoneticPr fontId="4"/>
  </si>
  <si>
    <t>米麦用乾燥機</t>
    <rPh sb="0" eb="1">
      <t>コメ</t>
    </rPh>
    <rPh sb="1" eb="2">
      <t>ムギ</t>
    </rPh>
    <rPh sb="2" eb="3">
      <t>ヨウ</t>
    </rPh>
    <rPh sb="3" eb="6">
      <t>カンソウキ</t>
    </rPh>
    <phoneticPr fontId="4"/>
  </si>
  <si>
    <t>品 目</t>
    <rPh sb="0" eb="1">
      <t>シナ</t>
    </rPh>
    <rPh sb="2" eb="3">
      <t>メ</t>
    </rPh>
    <phoneticPr fontId="4"/>
  </si>
  <si>
    <t>{245}</t>
    <phoneticPr fontId="3"/>
  </si>
  <si>
    <t>キャベツ</t>
    <phoneticPr fontId="4"/>
  </si>
  <si>
    <r>
      <t>5-12</t>
    </r>
    <r>
      <rPr>
        <sz val="9"/>
        <rFont val="ＭＳ ゴシック"/>
        <family val="3"/>
        <charset val="128"/>
      </rPr>
      <t>　森林計画による森林面積</t>
    </r>
    <rPh sb="5" eb="7">
      <t>シンリン</t>
    </rPh>
    <rPh sb="7" eb="9">
      <t>ケイカク</t>
    </rPh>
    <rPh sb="12" eb="14">
      <t>シンリン</t>
    </rPh>
    <rPh sb="14" eb="16">
      <t>メンセキ</t>
    </rPh>
    <phoneticPr fontId="4"/>
  </si>
  <si>
    <r>
      <t xml:space="preserve"> 2 </t>
    </r>
    <r>
      <rPr>
        <sz val="9"/>
        <rFont val="ＭＳ Ｐ明朝"/>
        <family val="1"/>
        <charset val="128"/>
      </rPr>
      <t>年</t>
    </r>
    <rPh sb="3" eb="4">
      <t>ネン</t>
    </rPh>
    <phoneticPr fontId="4"/>
  </si>
  <si>
    <r>
      <t>5-14</t>
    </r>
    <r>
      <rPr>
        <sz val="9"/>
        <rFont val="ＭＳ ゴシック"/>
        <family val="3"/>
        <charset val="128"/>
      </rPr>
      <t>　林野面積</t>
    </r>
    <rPh sb="5" eb="7">
      <t>リンヤ</t>
    </rPh>
    <rPh sb="7" eb="9">
      <t>メンセキ</t>
    </rPh>
    <phoneticPr fontId="4"/>
  </si>
  <si>
    <r>
      <t>100</t>
    </r>
    <r>
      <rPr>
        <sz val="9"/>
        <rFont val="ＭＳ 明朝"/>
        <family val="1"/>
        <charset val="128"/>
      </rPr>
      <t>以上</t>
    </r>
    <rPh sb="3" eb="5">
      <t>イジョウ</t>
    </rPh>
    <phoneticPr fontId="4"/>
  </si>
  <si>
    <r>
      <t>{</t>
    </r>
    <r>
      <rPr>
        <sz val="9"/>
        <rFont val="ＭＳ Ｐ明朝"/>
        <family val="1"/>
        <charset val="128"/>
      </rPr>
      <t>－</t>
    </r>
    <r>
      <rPr>
        <sz val="9"/>
        <rFont val="Times New Roman"/>
        <family val="1"/>
      </rPr>
      <t>}</t>
    </r>
    <phoneticPr fontId="3"/>
  </si>
  <si>
    <r>
      <rPr>
        <sz val="9"/>
        <rFont val="ＭＳ 明朝"/>
        <family val="1"/>
        <charset val="128"/>
      </rPr>
      <t>⑪その他　　調査期日前</t>
    </r>
    <r>
      <rPr>
        <sz val="9"/>
        <rFont val="Times New Roman"/>
        <family val="1"/>
      </rPr>
      <t xml:space="preserve"> 1 </t>
    </r>
    <r>
      <rPr>
        <sz val="9"/>
        <rFont val="ＭＳ 明朝"/>
        <family val="1"/>
        <charset val="128"/>
      </rPr>
      <t>年間における農業生産物の総販売額
　　　　　が</t>
    </r>
    <r>
      <rPr>
        <sz val="9"/>
        <rFont val="Times New Roman"/>
        <family val="1"/>
      </rPr>
      <t>50</t>
    </r>
    <r>
      <rPr>
        <sz val="9"/>
        <rFont val="ＭＳ 明朝"/>
        <family val="1"/>
        <charset val="128"/>
      </rPr>
      <t>万円に相当する事業の規模</t>
    </r>
    <rPh sb="3" eb="4">
      <t>タ</t>
    </rPh>
    <rPh sb="6" eb="8">
      <t>チョウサ</t>
    </rPh>
    <rPh sb="8" eb="10">
      <t>キジツ</t>
    </rPh>
    <rPh sb="10" eb="11">
      <t>マエ</t>
    </rPh>
    <rPh sb="14" eb="16">
      <t>ネンカン</t>
    </rPh>
    <rPh sb="20" eb="22">
      <t>ノウギョウ</t>
    </rPh>
    <rPh sb="22" eb="25">
      <t>セイサンブツ</t>
    </rPh>
    <rPh sb="26" eb="27">
      <t>ソウ</t>
    </rPh>
    <rPh sb="27" eb="29">
      <t>ハンバイ</t>
    </rPh>
    <rPh sb="29" eb="30">
      <t>ガク</t>
    </rPh>
    <rPh sb="42" eb="44">
      <t>ソウトウ</t>
    </rPh>
    <rPh sb="46" eb="48">
      <t>ジギョウ</t>
    </rPh>
    <rPh sb="49" eb="51">
      <t>キボ</t>
    </rPh>
    <phoneticPr fontId="4"/>
  </si>
  <si>
    <r>
      <rPr>
        <sz val="9"/>
        <rFont val="ＭＳ ゴシック"/>
        <family val="3"/>
        <charset val="128"/>
      </rPr>
      <t>○調査概要（表</t>
    </r>
    <r>
      <rPr>
        <sz val="9"/>
        <rFont val="Times New Roman"/>
        <family val="1"/>
      </rPr>
      <t>5-10</t>
    </r>
    <r>
      <rPr>
        <sz val="9"/>
        <rFont val="ＭＳ ゴシック"/>
        <family val="3"/>
        <charset val="128"/>
      </rPr>
      <t>を除く）</t>
    </r>
    <rPh sb="1" eb="3">
      <t>チョウサ</t>
    </rPh>
    <rPh sb="3" eb="5">
      <t>ガイヨウ</t>
    </rPh>
    <rPh sb="6" eb="7">
      <t>ヒョウ</t>
    </rPh>
    <rPh sb="12" eb="13">
      <t>ノゾ</t>
    </rPh>
    <phoneticPr fontId="4"/>
  </si>
  <si>
    <t>国有
林野率</t>
    <rPh sb="0" eb="2">
      <t>コクユウ</t>
    </rPh>
    <rPh sb="3" eb="4">
      <t>リン</t>
    </rPh>
    <rPh sb="4" eb="5">
      <t>ヤ</t>
    </rPh>
    <rPh sb="5" eb="6">
      <t>リツ</t>
    </rPh>
    <phoneticPr fontId="4"/>
  </si>
  <si>
    <t>{78.2}</t>
    <phoneticPr fontId="3"/>
  </si>
  <si>
    <t>{78.1}</t>
    <phoneticPr fontId="3"/>
  </si>
  <si>
    <t>{77.3}</t>
    <phoneticPr fontId="3"/>
  </si>
  <si>
    <r>
      <t xml:space="preserve">12 </t>
    </r>
    <r>
      <rPr>
        <sz val="9"/>
        <rFont val="ＭＳ Ｐ明朝"/>
        <family val="1"/>
        <charset val="128"/>
      </rPr>
      <t>年</t>
    </r>
    <rPh sb="3" eb="4">
      <t>ネン</t>
    </rPh>
    <phoneticPr fontId="4"/>
  </si>
  <si>
    <r>
      <t xml:space="preserve">17 </t>
    </r>
    <r>
      <rPr>
        <sz val="9"/>
        <rFont val="ＭＳ Ｐ明朝"/>
        <family val="1"/>
        <charset val="128"/>
      </rPr>
      <t>年</t>
    </r>
    <rPh sb="3" eb="4">
      <t>ネン</t>
    </rPh>
    <phoneticPr fontId="4"/>
  </si>
  <si>
    <r>
      <t xml:space="preserve">22 </t>
    </r>
    <r>
      <rPr>
        <sz val="9"/>
        <rFont val="ＭＳ Ｐ明朝"/>
        <family val="1"/>
        <charset val="128"/>
      </rPr>
      <t>年</t>
    </r>
    <rPh sb="3" eb="4">
      <t>ネン</t>
    </rPh>
    <phoneticPr fontId="4"/>
  </si>
  <si>
    <r>
      <t xml:space="preserve">27 </t>
    </r>
    <r>
      <rPr>
        <sz val="9"/>
        <rFont val="ＭＳ Ｐ明朝"/>
        <family val="1"/>
        <charset val="128"/>
      </rPr>
      <t>年</t>
    </r>
    <rPh sb="3" eb="4">
      <t>ネン</t>
    </rPh>
    <phoneticPr fontId="4"/>
  </si>
  <si>
    <r>
      <t xml:space="preserve"> 2  </t>
    </r>
    <r>
      <rPr>
        <sz val="9"/>
        <rFont val="ＭＳ Ｐ明朝"/>
        <family val="1"/>
        <charset val="128"/>
      </rPr>
      <t>年</t>
    </r>
    <rPh sb="4" eb="5">
      <t>ネン</t>
    </rPh>
    <phoneticPr fontId="3"/>
  </si>
  <si>
    <t>{33.5}</t>
    <phoneticPr fontId="3"/>
  </si>
  <si>
    <t>{33.3}</t>
    <phoneticPr fontId="3"/>
  </si>
  <si>
    <r>
      <t>{</t>
    </r>
    <r>
      <rPr>
        <sz val="9"/>
        <rFont val="ＭＳ Ｐ明朝"/>
        <family val="1"/>
        <charset val="128"/>
      </rPr>
      <t>－</t>
    </r>
    <r>
      <rPr>
        <sz val="9"/>
        <rFont val="Times New Roman"/>
        <family val="1"/>
      </rPr>
      <t>}</t>
    </r>
    <phoneticPr fontId="3"/>
  </si>
  <si>
    <t>{79.0}</t>
    <phoneticPr fontId="3"/>
  </si>
  <si>
    <t>{50.6}</t>
    <phoneticPr fontId="3"/>
  </si>
  <si>
    <r>
      <rPr>
        <sz val="12"/>
        <rFont val="ＭＳ ゴシック"/>
        <family val="3"/>
        <charset val="128"/>
      </rPr>
      <t>第</t>
    </r>
    <r>
      <rPr>
        <sz val="12"/>
        <rFont val="Times New Roman"/>
        <family val="1"/>
      </rPr>
      <t xml:space="preserve"> 5 </t>
    </r>
    <r>
      <rPr>
        <sz val="12"/>
        <rFont val="ＭＳ ゴシック"/>
        <family val="3"/>
        <charset val="128"/>
      </rPr>
      <t>章　農業・林業</t>
    </r>
    <rPh sb="0" eb="1">
      <t>ダイ</t>
    </rPh>
    <rPh sb="4" eb="5">
      <t>ショウ</t>
    </rPh>
    <rPh sb="6" eb="8">
      <t>ノウギョウ</t>
    </rPh>
    <rPh sb="9" eb="11">
      <t>リンギョウ</t>
    </rPh>
    <phoneticPr fontId="4"/>
  </si>
  <si>
    <r>
      <t>5-1</t>
    </r>
    <r>
      <rPr>
        <sz val="9"/>
        <rFont val="ＭＳ ゴシック"/>
        <family val="3"/>
        <charset val="128"/>
      </rPr>
      <t>　耕地種類別農家数・経営耕地面積</t>
    </r>
    <rPh sb="4" eb="6">
      <t>コウチ</t>
    </rPh>
    <rPh sb="6" eb="8">
      <t>シュルイ</t>
    </rPh>
    <rPh sb="8" eb="9">
      <t>ベツ</t>
    </rPh>
    <rPh sb="9" eb="11">
      <t>ノウカ</t>
    </rPh>
    <rPh sb="11" eb="12">
      <t>スウ</t>
    </rPh>
    <rPh sb="13" eb="17">
      <t>ケイエイコウチ</t>
    </rPh>
    <rPh sb="17" eb="19">
      <t>メンセキ</t>
    </rPh>
    <phoneticPr fontId="4"/>
  </si>
  <si>
    <r>
      <t>5-7</t>
    </r>
    <r>
      <rPr>
        <sz val="9"/>
        <rFont val="ＭＳ ゴシック"/>
        <family val="3"/>
        <charset val="128"/>
      </rPr>
      <t>　家畜飼養農家数・頭羽数</t>
    </r>
    <rPh sb="4" eb="6">
      <t>カチク</t>
    </rPh>
    <rPh sb="6" eb="8">
      <t>シヨウ</t>
    </rPh>
    <rPh sb="8" eb="10">
      <t>ノウカ</t>
    </rPh>
    <rPh sb="10" eb="11">
      <t>スウ</t>
    </rPh>
    <rPh sb="12" eb="13">
      <t>トウ</t>
    </rPh>
    <rPh sb="13" eb="14">
      <t>ハ</t>
    </rPh>
    <rPh sb="14" eb="15">
      <t>スウ</t>
    </rPh>
    <phoneticPr fontId="4"/>
  </si>
  <si>
    <r>
      <t>5-8</t>
    </r>
    <r>
      <rPr>
        <sz val="9"/>
        <rFont val="ＭＳ ゴシック"/>
        <family val="3"/>
        <charset val="128"/>
      </rPr>
      <t>　農用機械の種類別所有農家数・所有台数</t>
    </r>
    <rPh sb="4" eb="5">
      <t>ノウ</t>
    </rPh>
    <rPh sb="5" eb="6">
      <t>ヨウ</t>
    </rPh>
    <rPh sb="6" eb="8">
      <t>キカイ</t>
    </rPh>
    <rPh sb="9" eb="11">
      <t>シュルイ</t>
    </rPh>
    <rPh sb="11" eb="12">
      <t>ベツ</t>
    </rPh>
    <rPh sb="12" eb="14">
      <t>ショユウ</t>
    </rPh>
    <rPh sb="14" eb="16">
      <t>ノウカ</t>
    </rPh>
    <rPh sb="16" eb="17">
      <t>スウ</t>
    </rPh>
    <rPh sb="18" eb="20">
      <t>ショユウ</t>
    </rPh>
    <rPh sb="20" eb="22">
      <t>ダイスウ</t>
    </rPh>
    <phoneticPr fontId="4"/>
  </si>
  <si>
    <r>
      <t>5-15</t>
    </r>
    <r>
      <rPr>
        <sz val="9"/>
        <rFont val="ＭＳ ゴシック"/>
        <family val="3"/>
        <charset val="128"/>
      </rPr>
      <t>　保有山林規模別林家数・保有山林面積</t>
    </r>
    <rPh sb="5" eb="7">
      <t>ホユウ</t>
    </rPh>
    <rPh sb="7" eb="9">
      <t>サンリン</t>
    </rPh>
    <rPh sb="9" eb="12">
      <t>キボベツ</t>
    </rPh>
    <rPh sb="12" eb="13">
      <t>リン</t>
    </rPh>
    <rPh sb="13" eb="14">
      <t>イエ</t>
    </rPh>
    <rPh sb="14" eb="15">
      <t>スウ</t>
    </rPh>
    <rPh sb="16" eb="18">
      <t>ホユウ</t>
    </rPh>
    <rPh sb="18" eb="20">
      <t>サンリン</t>
    </rPh>
    <rPh sb="20" eb="22">
      <t>メンセキ</t>
    </rPh>
    <phoneticPr fontId="4"/>
  </si>
  <si>
    <r>
      <t>5-9</t>
    </r>
    <r>
      <rPr>
        <sz val="9"/>
        <rFont val="ＭＳ ゴシック"/>
        <family val="3"/>
        <charset val="128"/>
      </rPr>
      <t>　販売目的の農作物の作付（栽培）農家数・作付（栽培）面積</t>
    </r>
    <rPh sb="4" eb="8">
      <t>ハンバイモクテキ</t>
    </rPh>
    <rPh sb="9" eb="12">
      <t>ノウサクモツ</t>
    </rPh>
    <rPh sb="13" eb="15">
      <t>サクツケ</t>
    </rPh>
    <rPh sb="16" eb="18">
      <t>サイバイ</t>
    </rPh>
    <rPh sb="19" eb="21">
      <t>ノウカ</t>
    </rPh>
    <rPh sb="21" eb="22">
      <t>スウ</t>
    </rPh>
    <rPh sb="23" eb="25">
      <t>サクツ</t>
    </rPh>
    <rPh sb="26" eb="28">
      <t>サイバイ</t>
    </rPh>
    <rPh sb="29" eb="31">
      <t>メンセキ</t>
    </rPh>
    <phoneticPr fontId="4"/>
  </si>
  <si>
    <r>
      <t xml:space="preserve"> 2 </t>
    </r>
    <r>
      <rPr>
        <sz val="9"/>
        <rFont val="ＭＳ Ｐ明朝"/>
        <family val="1"/>
        <charset val="128"/>
      </rPr>
      <t>年</t>
    </r>
    <rPh sb="3" eb="4">
      <t>ネン</t>
    </rPh>
    <phoneticPr fontId="3"/>
  </si>
  <si>
    <r>
      <rPr>
        <sz val="9"/>
        <rFont val="ＭＳ Ｐ明朝"/>
        <family val="1"/>
        <charset val="128"/>
      </rPr>
      <t xml:space="preserve"> </t>
    </r>
    <r>
      <rPr>
        <sz val="9"/>
        <rFont val="Times New Roman"/>
        <family val="1"/>
      </rPr>
      <t xml:space="preserve">2 </t>
    </r>
    <r>
      <rPr>
        <sz val="9"/>
        <rFont val="ＭＳ Ｐ明朝"/>
        <family val="1"/>
        <charset val="128"/>
      </rPr>
      <t>年</t>
    </r>
    <rPh sb="3" eb="4">
      <t>ネン</t>
    </rPh>
    <phoneticPr fontId="3"/>
  </si>
  <si>
    <t>動力噴霧・散粉器・</t>
    <phoneticPr fontId="3"/>
  </si>
  <si>
    <t>小計</t>
    <rPh sb="0" eb="1">
      <t>ショウ</t>
    </rPh>
    <rPh sb="1" eb="2">
      <t>ケイ</t>
    </rPh>
    <phoneticPr fontId="4"/>
  </si>
  <si>
    <t>台数</t>
    <phoneticPr fontId="3"/>
  </si>
  <si>
    <t>小計</t>
    <rPh sb="0" eb="1">
      <t>ショウ</t>
    </rPh>
    <rPh sb="1" eb="2">
      <t>ケイ</t>
    </rPh>
    <phoneticPr fontId="3"/>
  </si>
  <si>
    <t>小計</t>
    <rPh sb="0" eb="2">
      <t>ショウケイ</t>
    </rPh>
    <phoneticPr fontId="4"/>
  </si>
  <si>
    <r>
      <rPr>
        <sz val="9"/>
        <rFont val="ＭＳ 明朝"/>
        <family val="1"/>
        <charset val="128"/>
      </rPr>
      <t>資料　農林水産省「世界農林業センサス」、「農林業センサス」、「</t>
    </r>
    <r>
      <rPr>
        <sz val="9"/>
        <rFont val="Times New Roman"/>
        <family val="1"/>
      </rPr>
      <t>2020</t>
    </r>
    <r>
      <rPr>
        <sz val="9"/>
        <rFont val="ＭＳ 明朝"/>
        <family val="1"/>
        <charset val="128"/>
      </rPr>
      <t>年農林業センサス農林業経営体調査」</t>
    </r>
    <rPh sb="0" eb="2">
      <t>シリョウ</t>
    </rPh>
    <rPh sb="3" eb="5">
      <t>ノウリン</t>
    </rPh>
    <rPh sb="5" eb="8">
      <t>スイサンショウ</t>
    </rPh>
    <rPh sb="9" eb="11">
      <t>セカイ</t>
    </rPh>
    <rPh sb="11" eb="14">
      <t>ノウリンギョウ</t>
    </rPh>
    <rPh sb="21" eb="24">
      <t>ノウリンギョウ</t>
    </rPh>
    <rPh sb="35" eb="36">
      <t>ネン</t>
    </rPh>
    <rPh sb="36" eb="39">
      <t>ノウリンギョウ</t>
    </rPh>
    <rPh sb="43" eb="46">
      <t>ノウリンギョウ</t>
    </rPh>
    <rPh sb="46" eb="48">
      <t>ケイエイ</t>
    </rPh>
    <rPh sb="48" eb="49">
      <t>タイ</t>
    </rPh>
    <rPh sb="49" eb="51">
      <t>チョウサ</t>
    </rPh>
    <phoneticPr fontId="4"/>
  </si>
  <si>
    <r>
      <t xml:space="preserve"> </t>
    </r>
    <r>
      <rPr>
        <sz val="9"/>
        <rFont val="ＭＳ 明朝"/>
        <family val="1"/>
        <charset val="128"/>
      </rPr>
      <t>　　</t>
    </r>
    <r>
      <rPr>
        <sz val="9"/>
        <rFont val="Times New Roman"/>
        <family val="1"/>
      </rPr>
      <t>2</t>
    </r>
    <r>
      <rPr>
        <sz val="9"/>
        <rFont val="ＭＳ 明朝"/>
        <family val="1"/>
        <charset val="128"/>
      </rPr>
      <t>　</t>
    </r>
    <r>
      <rPr>
        <sz val="9"/>
        <rFont val="Times New Roman"/>
        <family val="1"/>
      </rPr>
      <t xml:space="preserve"> </t>
    </r>
    <r>
      <rPr>
        <sz val="9"/>
        <rFont val="ＭＳ 明朝"/>
        <family val="1"/>
        <charset val="128"/>
      </rPr>
      <t>平成</t>
    </r>
    <r>
      <rPr>
        <sz val="9"/>
        <rFont val="Times New Roman"/>
        <family val="1"/>
      </rPr>
      <t>17</t>
    </r>
    <r>
      <rPr>
        <sz val="9"/>
        <rFont val="ＭＳ 明朝"/>
        <family val="1"/>
        <charset val="128"/>
      </rPr>
      <t>年の経営体数及び面積は、農業経営体のうちの家族経営の数値である。</t>
    </r>
    <rPh sb="6" eb="8">
      <t>ヘイセイ</t>
    </rPh>
    <rPh sb="10" eb="11">
      <t>ネン</t>
    </rPh>
    <rPh sb="12" eb="14">
      <t>ケイエイ</t>
    </rPh>
    <rPh sb="14" eb="15">
      <t>タイ</t>
    </rPh>
    <rPh sb="15" eb="16">
      <t>スウ</t>
    </rPh>
    <rPh sb="16" eb="17">
      <t>オヨ</t>
    </rPh>
    <rPh sb="18" eb="20">
      <t>メンセキ</t>
    </rPh>
    <rPh sb="22" eb="24">
      <t>ノウギョウ</t>
    </rPh>
    <rPh sb="24" eb="26">
      <t>ケイエイ</t>
    </rPh>
    <rPh sb="26" eb="27">
      <t>カラダ</t>
    </rPh>
    <rPh sb="31" eb="33">
      <t>カゾク</t>
    </rPh>
    <rPh sb="33" eb="35">
      <t>ケイエイ</t>
    </rPh>
    <rPh sb="36" eb="38">
      <t>スウチ</t>
    </rPh>
    <phoneticPr fontId="4"/>
  </si>
  <si>
    <t>（単位　戸、経営体）</t>
    <rPh sb="6" eb="8">
      <t>ケイエイ</t>
    </rPh>
    <rPh sb="8" eb="9">
      <t>タイ</t>
    </rPh>
    <phoneticPr fontId="4"/>
  </si>
  <si>
    <r>
      <rPr>
        <sz val="9"/>
        <rFont val="ＭＳ 明朝"/>
        <family val="1"/>
        <charset val="128"/>
      </rPr>
      <t>資料　農林水産省「世界農林業センサス」、「農林業センサス」、「</t>
    </r>
    <r>
      <rPr>
        <sz val="9"/>
        <rFont val="Times New Roman"/>
        <family val="1"/>
      </rPr>
      <t>2020</t>
    </r>
    <r>
      <rPr>
        <sz val="9"/>
        <rFont val="ＭＳ 明朝"/>
        <family val="1"/>
        <charset val="128"/>
      </rPr>
      <t>年農林業センサス農林業経営体調査」</t>
    </r>
    <rPh sb="0" eb="2">
      <t>シリョウ</t>
    </rPh>
    <rPh sb="9" eb="11">
      <t>セカイ</t>
    </rPh>
    <rPh sb="11" eb="14">
      <t>ノウリンギョウ</t>
    </rPh>
    <rPh sb="21" eb="24">
      <t>ノウリンギョウ</t>
    </rPh>
    <rPh sb="43" eb="46">
      <t>ノウリンギョウ</t>
    </rPh>
    <rPh sb="46" eb="48">
      <t>ケイエイ</t>
    </rPh>
    <rPh sb="48" eb="49">
      <t>タイ</t>
    </rPh>
    <rPh sb="49" eb="51">
      <t>チョウサ</t>
    </rPh>
    <phoneticPr fontId="4"/>
  </si>
  <si>
    <r>
      <rPr>
        <sz val="9"/>
        <rFont val="ＭＳ 明朝"/>
        <family val="1"/>
        <charset val="128"/>
      </rPr>
      <t>資料　農林水産省「世界農林業センサス」、「農林業センサス」、「</t>
    </r>
    <r>
      <rPr>
        <sz val="9"/>
        <rFont val="Times New Roman"/>
        <family val="1"/>
      </rPr>
      <t>2020</t>
    </r>
    <r>
      <rPr>
        <sz val="9"/>
        <rFont val="ＭＳ 明朝"/>
        <family val="1"/>
        <charset val="128"/>
      </rPr>
      <t>年農林業センサス農林業経営体調査」</t>
    </r>
    <rPh sb="0" eb="2">
      <t>シリョウ</t>
    </rPh>
    <rPh sb="9" eb="11">
      <t>セカイ</t>
    </rPh>
    <rPh sb="11" eb="14">
      <t>ノウリンギョウ</t>
    </rPh>
    <rPh sb="21" eb="24">
      <t>ノウリンギョウ</t>
    </rPh>
    <rPh sb="35" eb="36">
      <t>ネン</t>
    </rPh>
    <rPh sb="36" eb="39">
      <t>ノウリンギョウ</t>
    </rPh>
    <rPh sb="43" eb="46">
      <t>ノウリンギョウ</t>
    </rPh>
    <rPh sb="46" eb="48">
      <t>ケイエイ</t>
    </rPh>
    <rPh sb="48" eb="49">
      <t>タイ</t>
    </rPh>
    <rPh sb="49" eb="51">
      <t>チョウサ</t>
    </rPh>
    <phoneticPr fontId="4"/>
  </si>
  <si>
    <r>
      <rPr>
        <sz val="9"/>
        <rFont val="ＭＳ 明朝"/>
        <family val="1"/>
        <charset val="128"/>
      </rPr>
      <t>資料　農林水産省「世界農林業センサス」、「農業センサス」、「</t>
    </r>
    <r>
      <rPr>
        <sz val="9"/>
        <rFont val="Times New Roman"/>
        <family val="1"/>
      </rPr>
      <t>2020</t>
    </r>
    <r>
      <rPr>
        <sz val="9"/>
        <rFont val="ＭＳ 明朝"/>
        <family val="1"/>
        <charset val="128"/>
      </rPr>
      <t>年農林業センサス農林業経営体調査」</t>
    </r>
    <rPh sb="0" eb="2">
      <t>シリョウ</t>
    </rPh>
    <rPh sb="9" eb="11">
      <t>セカイ</t>
    </rPh>
    <rPh sb="11" eb="14">
      <t>ノウリンギョウ</t>
    </rPh>
    <rPh sb="21" eb="23">
      <t>ノウギョウ</t>
    </rPh>
    <rPh sb="34" eb="35">
      <t>ネン</t>
    </rPh>
    <rPh sb="35" eb="38">
      <t>ノウリンギョウ</t>
    </rPh>
    <rPh sb="42" eb="45">
      <t>ノウリンギョウ</t>
    </rPh>
    <rPh sb="45" eb="47">
      <t>ケイエイ</t>
    </rPh>
    <rPh sb="47" eb="48">
      <t>タイ</t>
    </rPh>
    <rPh sb="48" eb="50">
      <t>チョウサ</t>
    </rPh>
    <phoneticPr fontId="4"/>
  </si>
  <si>
    <r>
      <t>5-10</t>
    </r>
    <r>
      <rPr>
        <sz val="9"/>
        <rFont val="ＭＳ ゴシック"/>
        <family val="3"/>
        <charset val="128"/>
      </rPr>
      <t>　農地の転用・移転件数、面積</t>
    </r>
    <rPh sb="5" eb="7">
      <t>ノウチ</t>
    </rPh>
    <rPh sb="8" eb="10">
      <t>テンヨウ</t>
    </rPh>
    <rPh sb="11" eb="13">
      <t>イテン</t>
    </rPh>
    <rPh sb="13" eb="15">
      <t>ケンスウ</t>
    </rPh>
    <rPh sb="16" eb="18">
      <t>メンセキ</t>
    </rPh>
    <phoneticPr fontId="4"/>
  </si>
  <si>
    <r>
      <rPr>
        <sz val="9"/>
        <rFont val="ＭＳ 明朝"/>
        <family val="1"/>
        <charset val="128"/>
      </rPr>
      <t>（単位　件、</t>
    </r>
    <r>
      <rPr>
        <sz val="9"/>
        <rFont val="Times New Roman"/>
        <family val="1"/>
      </rPr>
      <t>a</t>
    </r>
    <r>
      <rPr>
        <sz val="9"/>
        <rFont val="ＭＳ 明朝"/>
        <family val="1"/>
        <charset val="128"/>
      </rPr>
      <t>）</t>
    </r>
    <rPh sb="1" eb="3">
      <t>タンイ</t>
    </rPh>
    <rPh sb="4" eb="5">
      <t>ケン</t>
    </rPh>
    <phoneticPr fontId="4"/>
  </si>
  <si>
    <t>　道路、水路敷地</t>
    <rPh sb="1" eb="3">
      <t>ドウロ</t>
    </rPh>
    <rPh sb="4" eb="6">
      <t>スイロ</t>
    </rPh>
    <rPh sb="6" eb="8">
      <t>シキチ</t>
    </rPh>
    <phoneticPr fontId="4"/>
  </si>
  <si>
    <t>　住宅敷地、その他</t>
    <rPh sb="1" eb="3">
      <t>ジュウタク</t>
    </rPh>
    <rPh sb="3" eb="5">
      <t>シキチ</t>
    </rPh>
    <rPh sb="6" eb="9">
      <t>ソノタ</t>
    </rPh>
    <phoneticPr fontId="4"/>
  </si>
  <si>
    <r>
      <rPr>
        <sz val="9"/>
        <rFont val="ＭＳ 明朝"/>
        <family val="1"/>
        <charset val="128"/>
      </rPr>
      <t>資料　農林水産省「世界農林業センサス」、「農林業センサス」、「</t>
    </r>
    <r>
      <rPr>
        <sz val="9"/>
        <rFont val="Times New Roman"/>
        <family val="1"/>
      </rPr>
      <t>2020</t>
    </r>
    <r>
      <rPr>
        <sz val="9"/>
        <rFont val="ＭＳ 明朝"/>
        <family val="1"/>
        <charset val="128"/>
      </rPr>
      <t>年農林業センサス農山村地域調査」、</t>
    </r>
    <rPh sb="0" eb="2">
      <t>シリョウ</t>
    </rPh>
    <rPh sb="3" eb="5">
      <t>ノウリン</t>
    </rPh>
    <rPh sb="5" eb="8">
      <t>スイサンショウ</t>
    </rPh>
    <rPh sb="9" eb="11">
      <t>セカイ</t>
    </rPh>
    <rPh sb="11" eb="14">
      <t>ノウリンギョウ</t>
    </rPh>
    <rPh sb="21" eb="24">
      <t>ノウリンギョウ</t>
    </rPh>
    <rPh sb="35" eb="36">
      <t>ネン</t>
    </rPh>
    <rPh sb="36" eb="39">
      <t>ノウリンギョウ</t>
    </rPh>
    <rPh sb="43" eb="46">
      <t>ノウサンソン</t>
    </rPh>
    <rPh sb="46" eb="48">
      <t>チイキ</t>
    </rPh>
    <rPh sb="48" eb="50">
      <t>チョウサ</t>
    </rPh>
    <phoneticPr fontId="4"/>
  </si>
  <si>
    <t>採草、放牧
に利用</t>
    <rPh sb="0" eb="2">
      <t>サイソウ</t>
    </rPh>
    <rPh sb="3" eb="4">
      <t>ホウボク</t>
    </rPh>
    <phoneticPr fontId="4"/>
  </si>
  <si>
    <r>
      <rPr>
        <sz val="9"/>
        <rFont val="ＭＳ 明朝"/>
        <family val="1"/>
        <charset val="128"/>
      </rPr>
      <t>資料　農林水産省「世界農林業センサス」、「農林業センサス」、「</t>
    </r>
    <r>
      <rPr>
        <sz val="9"/>
        <rFont val="Times New Roman"/>
        <family val="1"/>
      </rPr>
      <t>2020</t>
    </r>
    <r>
      <rPr>
        <sz val="9"/>
        <rFont val="ＭＳ 明朝"/>
        <family val="1"/>
        <charset val="128"/>
      </rPr>
      <t>年農林業センサス農山村地域調査」</t>
    </r>
    <rPh sb="0" eb="2">
      <t>シリョウ</t>
    </rPh>
    <rPh sb="3" eb="5">
      <t>ノウリン</t>
    </rPh>
    <rPh sb="5" eb="8">
      <t>スイサンショウ</t>
    </rPh>
    <rPh sb="9" eb="11">
      <t>セカイ</t>
    </rPh>
    <rPh sb="11" eb="14">
      <t>ノウリンギョウ</t>
    </rPh>
    <rPh sb="21" eb="24">
      <t>ノウリンギョウ</t>
    </rPh>
    <rPh sb="35" eb="36">
      <t>ネン</t>
    </rPh>
    <rPh sb="36" eb="39">
      <t>ノウリンギョウ</t>
    </rPh>
    <rPh sb="43" eb="46">
      <t>ノウサンソン</t>
    </rPh>
    <rPh sb="46" eb="48">
      <t>チイキ</t>
    </rPh>
    <rPh sb="48" eb="50">
      <t>チョウサ</t>
    </rPh>
    <phoneticPr fontId="4"/>
  </si>
  <si>
    <r>
      <rPr>
        <sz val="9"/>
        <rFont val="ＭＳ 明朝"/>
        <family val="1"/>
        <charset val="128"/>
      </rPr>
      <t>（単位　戸、経営体、</t>
    </r>
    <r>
      <rPr>
        <sz val="9"/>
        <rFont val="Times New Roman"/>
        <family val="1"/>
      </rPr>
      <t>ha</t>
    </r>
    <r>
      <rPr>
        <sz val="9"/>
        <rFont val="ＭＳ 明朝"/>
        <family val="1"/>
        <charset val="128"/>
      </rPr>
      <t>）</t>
    </r>
    <rPh sb="1" eb="3">
      <t>タンイ</t>
    </rPh>
    <rPh sb="4" eb="5">
      <t>ト</t>
    </rPh>
    <rPh sb="6" eb="8">
      <t>ケイエイ</t>
    </rPh>
    <rPh sb="8" eb="9">
      <t>タイ</t>
    </rPh>
    <phoneticPr fontId="4"/>
  </si>
  <si>
    <r>
      <rPr>
        <sz val="9"/>
        <rFont val="ＭＳ 明朝"/>
        <family val="1"/>
        <charset val="128"/>
      </rPr>
      <t>資料　農林水産省「世界農林業センサス」、「農林業センサス」、「</t>
    </r>
    <r>
      <rPr>
        <sz val="9"/>
        <rFont val="Times New Roman"/>
        <family val="1"/>
      </rPr>
      <t>2005</t>
    </r>
    <r>
      <rPr>
        <sz val="9"/>
        <rFont val="ＭＳ 明朝"/>
        <family val="1"/>
        <charset val="128"/>
      </rPr>
      <t>年農林業センサス農林業経営体調査」、</t>
    </r>
    <rPh sb="0" eb="2">
      <t>シリョウ</t>
    </rPh>
    <rPh sb="3" eb="5">
      <t>ノウリン</t>
    </rPh>
    <rPh sb="5" eb="8">
      <t>スイサンショウ</t>
    </rPh>
    <rPh sb="9" eb="11">
      <t>セカイ</t>
    </rPh>
    <rPh sb="11" eb="14">
      <t>ノウリンギョウ</t>
    </rPh>
    <rPh sb="21" eb="24">
      <t>ノウリンギョウ</t>
    </rPh>
    <phoneticPr fontId="4"/>
  </si>
  <si>
    <r>
      <t xml:space="preserve">3 </t>
    </r>
    <r>
      <rPr>
        <sz val="9"/>
        <rFont val="ＭＳ Ｐ明朝"/>
        <family val="1"/>
        <charset val="128"/>
      </rPr>
      <t>年度</t>
    </r>
    <rPh sb="2" eb="3">
      <t>ネン</t>
    </rPh>
    <phoneticPr fontId="3"/>
  </si>
  <si>
    <t>{498}</t>
    <phoneticPr fontId="3"/>
  </si>
  <si>
    <t>{708}</t>
    <phoneticPr fontId="3"/>
  </si>
  <si>
    <t>{124,296}</t>
    <phoneticPr fontId="3"/>
  </si>
  <si>
    <r>
      <rPr>
        <sz val="9"/>
        <rFont val="ＭＳ 明朝"/>
        <family val="1"/>
        <charset val="128"/>
      </rPr>
      <t>　　</t>
    </r>
    <r>
      <rPr>
        <sz val="9"/>
        <rFont val="Times New Roman"/>
        <family val="1"/>
      </rPr>
      <t xml:space="preserve"> 2 </t>
    </r>
    <r>
      <rPr>
        <sz val="9"/>
        <rFont val="ＭＳ 明朝"/>
        <family val="1"/>
        <charset val="128"/>
      </rPr>
      <t>　｛</t>
    </r>
    <r>
      <rPr>
        <sz val="9"/>
        <rFont val="Times New Roman"/>
        <family val="1"/>
      </rPr>
      <t xml:space="preserve"> </t>
    </r>
    <r>
      <rPr>
        <sz val="9"/>
        <rFont val="ＭＳ 明朝"/>
        <family val="1"/>
        <charset val="128"/>
      </rPr>
      <t>　｝内は玉山地域を別掲載している。</t>
    </r>
    <phoneticPr fontId="4"/>
  </si>
  <si>
    <r>
      <rPr>
        <sz val="9"/>
        <rFont val="ＭＳ 明朝"/>
        <family val="1"/>
        <charset val="128"/>
      </rPr>
      <t>資料　農林水産省「世界農林業センサス」、「農林業センサス」</t>
    </r>
    <rPh sb="0" eb="2">
      <t>シリョウ</t>
    </rPh>
    <rPh sb="9" eb="11">
      <t>セカイ</t>
    </rPh>
    <rPh sb="11" eb="14">
      <t>ノウリンギョウ</t>
    </rPh>
    <rPh sb="21" eb="24">
      <t>ノウリンギョウ</t>
    </rPh>
    <phoneticPr fontId="4"/>
  </si>
  <si>
    <r>
      <rPr>
        <sz val="9"/>
        <rFont val="ＭＳ 明朝"/>
        <family val="1"/>
        <charset val="128"/>
      </rPr>
      <t>　　</t>
    </r>
    <r>
      <rPr>
        <sz val="9"/>
        <rFont val="Times New Roman"/>
        <family val="1"/>
      </rPr>
      <t xml:space="preserve"> 2 </t>
    </r>
    <r>
      <rPr>
        <sz val="9"/>
        <rFont val="ＭＳ 明朝"/>
        <family val="1"/>
        <charset val="128"/>
      </rPr>
      <t>　｛　｝内は玉山地域を別掲載している。</t>
    </r>
    <rPh sb="13" eb="15">
      <t>チイキ</t>
    </rPh>
    <phoneticPr fontId="4"/>
  </si>
  <si>
    <r>
      <rPr>
        <sz val="9"/>
        <rFont val="ＭＳ 明朝"/>
        <family val="1"/>
        <charset val="128"/>
      </rPr>
      <t>注）</t>
    </r>
    <r>
      <rPr>
        <sz val="9"/>
        <rFont val="Times New Roman"/>
        <family val="1"/>
      </rPr>
      <t xml:space="preserve"> 1 </t>
    </r>
    <r>
      <rPr>
        <sz val="9"/>
        <rFont val="ＭＳ 明朝"/>
        <family val="1"/>
        <charset val="128"/>
      </rPr>
      <t>　｛　｝内は玉山地域を別掲載している。</t>
    </r>
    <rPh sb="0" eb="1">
      <t>チュウ</t>
    </rPh>
    <rPh sb="13" eb="15">
      <t>チイキ</t>
    </rPh>
    <phoneticPr fontId="4"/>
  </si>
  <si>
    <r>
      <rPr>
        <sz val="9"/>
        <rFont val="ＭＳ 明朝"/>
        <family val="1"/>
        <charset val="128"/>
      </rPr>
      <t>注）</t>
    </r>
    <r>
      <rPr>
        <sz val="9"/>
        <rFont val="Times New Roman"/>
        <family val="1"/>
      </rPr>
      <t xml:space="preserve"> 1 </t>
    </r>
    <r>
      <rPr>
        <sz val="9"/>
        <rFont val="ＭＳ 明朝"/>
        <family val="1"/>
        <charset val="128"/>
      </rPr>
      <t>　｛　｝内は玉山地域を別掲載している。　　　</t>
    </r>
    <rPh sb="0" eb="1">
      <t>チュウ</t>
    </rPh>
    <rPh sb="12" eb="14">
      <t>チイキ</t>
    </rPh>
    <phoneticPr fontId="4"/>
  </si>
  <si>
    <r>
      <rPr>
        <sz val="9"/>
        <rFont val="ＭＳ 明朝"/>
        <family val="1"/>
        <charset val="128"/>
      </rPr>
      <t>　　</t>
    </r>
    <r>
      <rPr>
        <sz val="9"/>
        <rFont val="Times New Roman"/>
        <family val="1"/>
      </rPr>
      <t xml:space="preserve"> 2 </t>
    </r>
    <r>
      <rPr>
        <sz val="9"/>
        <rFont val="ＭＳ 明朝"/>
        <family val="1"/>
        <charset val="128"/>
      </rPr>
      <t>　｛　｝内は玉山地域を別掲載している。　　　</t>
    </r>
    <rPh sb="13" eb="15">
      <t>チイキ</t>
    </rPh>
    <phoneticPr fontId="4"/>
  </si>
  <si>
    <r>
      <rPr>
        <sz val="9"/>
        <rFont val="ＭＳ 明朝"/>
        <family val="1"/>
        <charset val="128"/>
      </rPr>
      <t>　　</t>
    </r>
    <r>
      <rPr>
        <sz val="9"/>
        <rFont val="Times New Roman"/>
        <family val="1"/>
      </rPr>
      <t xml:space="preserve"> 3 </t>
    </r>
    <r>
      <rPr>
        <sz val="9"/>
        <rFont val="ＭＳ 明朝"/>
        <family val="1"/>
        <charset val="128"/>
      </rPr>
      <t>　平成</t>
    </r>
    <r>
      <rPr>
        <sz val="9"/>
        <rFont val="Times New Roman"/>
        <family val="1"/>
      </rPr>
      <t>17</t>
    </r>
    <r>
      <rPr>
        <sz val="9"/>
        <rFont val="ＭＳ 明朝"/>
        <family val="1"/>
        <charset val="128"/>
      </rPr>
      <t>年の作付（栽培）面積にある※印は施設面積が秘匿されているため露地栽培面積を掲載した。</t>
    </r>
    <rPh sb="6" eb="8">
      <t>ヘイセイ</t>
    </rPh>
    <rPh sb="12" eb="14">
      <t>サクツ</t>
    </rPh>
    <rPh sb="15" eb="17">
      <t>サイバイ</t>
    </rPh>
    <phoneticPr fontId="4"/>
  </si>
  <si>
    <r>
      <rPr>
        <sz val="9"/>
        <rFont val="ＭＳ 明朝"/>
        <family val="1"/>
        <charset val="128"/>
      </rPr>
      <t>　　</t>
    </r>
    <r>
      <rPr>
        <sz val="9"/>
        <rFont val="Times New Roman"/>
        <family val="1"/>
      </rPr>
      <t xml:space="preserve"> 4 </t>
    </r>
    <r>
      <rPr>
        <sz val="9"/>
        <rFont val="ＭＳ 明朝"/>
        <family val="1"/>
        <charset val="128"/>
      </rPr>
      <t>　平成</t>
    </r>
    <r>
      <rPr>
        <sz val="9"/>
        <rFont val="Times New Roman"/>
        <family val="1"/>
      </rPr>
      <t>22</t>
    </r>
    <r>
      <rPr>
        <sz val="9"/>
        <rFont val="ＭＳ 明朝"/>
        <family val="1"/>
        <charset val="128"/>
      </rPr>
      <t>年の作付（栽培）面積は品目別に非公表のため、工芸農作物、野菜類、花き類・花木、果樹類の内訳は不詳。</t>
    </r>
    <rPh sb="25" eb="26">
      <t>ヒ</t>
    </rPh>
    <phoneticPr fontId="3"/>
  </si>
  <si>
    <r>
      <rPr>
        <sz val="9"/>
        <rFont val="ＭＳ 明朝"/>
        <family val="1"/>
        <charset val="128"/>
      </rPr>
      <t>資料　農林水産省「世界農林業センサス」、「農林業センサス」、「</t>
    </r>
    <r>
      <rPr>
        <sz val="9"/>
        <rFont val="Times New Roman"/>
        <family val="1"/>
      </rPr>
      <t>2020</t>
    </r>
    <r>
      <rPr>
        <sz val="9"/>
        <rFont val="ＭＳ 明朝"/>
        <family val="1"/>
        <charset val="128"/>
      </rPr>
      <t>年農林業センサス農林業経営体調査」</t>
    </r>
    <rPh sb="0" eb="2">
      <t>シリョウ</t>
    </rPh>
    <rPh sb="3" eb="5">
      <t>ノウリン</t>
    </rPh>
    <rPh sb="5" eb="8">
      <t>スイサンショウ</t>
    </rPh>
    <rPh sb="9" eb="11">
      <t>セカイ</t>
    </rPh>
    <rPh sb="11" eb="14">
      <t>ノウリンギョウ</t>
    </rPh>
    <rPh sb="21" eb="24">
      <t>ノウリンギョウ</t>
    </rPh>
    <phoneticPr fontId="4"/>
  </si>
  <si>
    <r>
      <rPr>
        <sz val="9"/>
        <rFont val="ＭＳ 明朝"/>
        <family val="1"/>
        <charset val="128"/>
      </rPr>
      <t>注）</t>
    </r>
    <r>
      <rPr>
        <sz val="9"/>
        <rFont val="Times New Roman"/>
        <family val="1"/>
      </rPr>
      <t xml:space="preserve"> 1 </t>
    </r>
    <r>
      <rPr>
        <sz val="9"/>
        <rFont val="ＭＳ 明朝"/>
        <family val="1"/>
        <charset val="128"/>
      </rPr>
      <t>　林野面積は、現況森林面積に森林以外の草生地面積を加えたもの。　　　</t>
    </r>
    <rPh sb="0" eb="1">
      <t>チュウ</t>
    </rPh>
    <phoneticPr fontId="4"/>
  </si>
  <si>
    <r>
      <rPr>
        <sz val="9"/>
        <rFont val="ＭＳ 明朝"/>
        <family val="1"/>
        <charset val="128"/>
      </rPr>
      <t>　　</t>
    </r>
    <r>
      <rPr>
        <sz val="9"/>
        <rFont val="Times New Roman"/>
        <family val="1"/>
      </rPr>
      <t xml:space="preserve"> 2 </t>
    </r>
    <r>
      <rPr>
        <sz val="9"/>
        <rFont val="ＭＳ 明朝"/>
        <family val="1"/>
        <charset val="128"/>
      </rPr>
      <t>　林野率は、林野面積／総土地面積</t>
    </r>
    <phoneticPr fontId="4"/>
  </si>
  <si>
    <r>
      <rPr>
        <sz val="9"/>
        <rFont val="ＭＳ 明朝"/>
        <family val="1"/>
        <charset val="128"/>
      </rPr>
      <t>　　</t>
    </r>
    <r>
      <rPr>
        <sz val="9"/>
        <rFont val="Times New Roman"/>
        <family val="1"/>
      </rPr>
      <t xml:space="preserve"> 3 </t>
    </r>
    <r>
      <rPr>
        <sz val="9"/>
        <rFont val="ＭＳ 明朝"/>
        <family val="1"/>
        <charset val="128"/>
      </rPr>
      <t>　山地率は、（林野面積＋林野面積から除いた国有林野の土地）／総土地面積</t>
    </r>
    <rPh sb="6" eb="8">
      <t>サンチ</t>
    </rPh>
    <rPh sb="8" eb="9">
      <t>リツ</t>
    </rPh>
    <rPh sb="12" eb="14">
      <t>リンヤ</t>
    </rPh>
    <rPh sb="14" eb="16">
      <t>メンセキ</t>
    </rPh>
    <rPh sb="17" eb="19">
      <t>リンヤ</t>
    </rPh>
    <rPh sb="19" eb="21">
      <t>メンセキ</t>
    </rPh>
    <rPh sb="23" eb="24">
      <t>ノゾ</t>
    </rPh>
    <rPh sb="26" eb="28">
      <t>コクユウ</t>
    </rPh>
    <rPh sb="28" eb="30">
      <t>リンヤ</t>
    </rPh>
    <rPh sb="31" eb="33">
      <t>トチ</t>
    </rPh>
    <rPh sb="35" eb="36">
      <t>ソウ</t>
    </rPh>
    <rPh sb="36" eb="38">
      <t>トチ</t>
    </rPh>
    <rPh sb="38" eb="40">
      <t>メンセキ</t>
    </rPh>
    <phoneticPr fontId="4"/>
  </si>
  <si>
    <r>
      <rPr>
        <sz val="9"/>
        <rFont val="ＭＳ 明朝"/>
        <family val="1"/>
        <charset val="128"/>
      </rPr>
      <t>　　</t>
    </r>
    <r>
      <rPr>
        <sz val="9"/>
        <rFont val="Times New Roman"/>
        <family val="1"/>
      </rPr>
      <t xml:space="preserve"> 4 </t>
    </r>
    <r>
      <rPr>
        <sz val="9"/>
        <rFont val="ＭＳ 明朝"/>
        <family val="1"/>
        <charset val="128"/>
      </rPr>
      <t>　人工林率は、人工林面積／樹林地面積</t>
    </r>
    <rPh sb="6" eb="8">
      <t>ジンコウ</t>
    </rPh>
    <rPh sb="8" eb="9">
      <t>リン</t>
    </rPh>
    <rPh sb="9" eb="10">
      <t>リツ</t>
    </rPh>
    <rPh sb="12" eb="15">
      <t>ジンコウリン</t>
    </rPh>
    <rPh sb="15" eb="17">
      <t>メンセキ</t>
    </rPh>
    <rPh sb="18" eb="20">
      <t>ジュリン</t>
    </rPh>
    <rPh sb="20" eb="21">
      <t>チ</t>
    </rPh>
    <rPh sb="21" eb="23">
      <t>メンセキ</t>
    </rPh>
    <phoneticPr fontId="4"/>
  </si>
  <si>
    <r>
      <rPr>
        <sz val="9"/>
        <rFont val="ＭＳ 明朝"/>
        <family val="1"/>
        <charset val="128"/>
      </rPr>
      <t>　　</t>
    </r>
    <r>
      <rPr>
        <sz val="9"/>
        <rFont val="Times New Roman"/>
        <family val="1"/>
      </rPr>
      <t xml:space="preserve"> 5 </t>
    </r>
    <r>
      <rPr>
        <sz val="9"/>
        <rFont val="ＭＳ 明朝"/>
        <family val="1"/>
        <charset val="128"/>
      </rPr>
      <t>　国有林野率は、林野面積（国有）／林野面積（総数）</t>
    </r>
    <phoneticPr fontId="4"/>
  </si>
  <si>
    <r>
      <rPr>
        <sz val="9"/>
        <rFont val="ＭＳ 明朝"/>
        <family val="1"/>
        <charset val="128"/>
      </rPr>
      <t>　　</t>
    </r>
    <r>
      <rPr>
        <sz val="9"/>
        <rFont val="Times New Roman"/>
        <family val="1"/>
      </rPr>
      <t xml:space="preserve"> 6 </t>
    </r>
    <r>
      <rPr>
        <sz val="9"/>
        <rFont val="ＭＳ 明朝"/>
        <family val="1"/>
        <charset val="128"/>
      </rPr>
      <t>　総世帯数は、同年の国勢調査結果の数値である。</t>
    </r>
    <rPh sb="12" eb="14">
      <t>ドウネン</t>
    </rPh>
    <phoneticPr fontId="4"/>
  </si>
  <si>
    <r>
      <rPr>
        <sz val="9"/>
        <rFont val="ＭＳ 明朝"/>
        <family val="1"/>
        <charset val="128"/>
      </rPr>
      <t>　　</t>
    </r>
    <r>
      <rPr>
        <sz val="9"/>
        <rFont val="Times New Roman"/>
        <family val="1"/>
      </rPr>
      <t xml:space="preserve"> 7    </t>
    </r>
    <r>
      <rPr>
        <sz val="9"/>
        <rFont val="ＭＳ 明朝"/>
        <family val="1"/>
        <charset val="128"/>
      </rPr>
      <t>｛　｝内は玉山地域を別掲載している。　　　</t>
    </r>
    <rPh sb="15" eb="17">
      <t>チイキ</t>
    </rPh>
    <phoneticPr fontId="4"/>
  </si>
  <si>
    <r>
      <rPr>
        <sz val="9"/>
        <rFont val="ＭＳ 明朝"/>
        <family val="1"/>
        <charset val="128"/>
      </rPr>
      <t>　　</t>
    </r>
    <r>
      <rPr>
        <sz val="9"/>
        <rFont val="Times New Roman"/>
        <family val="1"/>
      </rPr>
      <t xml:space="preserve"> 2 </t>
    </r>
    <r>
      <rPr>
        <sz val="9"/>
        <rFont val="ＭＳ 明朝"/>
        <family val="1"/>
        <charset val="128"/>
      </rPr>
      <t>　森林とは木竹が集団で生育している土地及びその土地の上にある立木竹並びに木竹の集団的な生育に供される土地。</t>
    </r>
    <rPh sb="6" eb="8">
      <t>シンリン</t>
    </rPh>
    <rPh sb="10" eb="11">
      <t>キ</t>
    </rPh>
    <rPh sb="11" eb="12">
      <t>タケ</t>
    </rPh>
    <rPh sb="13" eb="15">
      <t>シュウダン</t>
    </rPh>
    <rPh sb="16" eb="18">
      <t>セイイク</t>
    </rPh>
    <rPh sb="22" eb="24">
      <t>トチ</t>
    </rPh>
    <rPh sb="24" eb="25">
      <t>オヨ</t>
    </rPh>
    <rPh sb="28" eb="30">
      <t>トチ</t>
    </rPh>
    <rPh sb="31" eb="32">
      <t>ウエ</t>
    </rPh>
    <rPh sb="35" eb="37">
      <t>タチキ</t>
    </rPh>
    <rPh sb="37" eb="38">
      <t>タケ</t>
    </rPh>
    <rPh sb="38" eb="39">
      <t>ナラ</t>
    </rPh>
    <rPh sb="55" eb="57">
      <t>トチ</t>
    </rPh>
    <phoneticPr fontId="4"/>
  </si>
  <si>
    <r>
      <rPr>
        <sz val="9"/>
        <rFont val="ＭＳ 明朝"/>
        <family val="1"/>
        <charset val="128"/>
      </rPr>
      <t>　　</t>
    </r>
    <r>
      <rPr>
        <sz val="9"/>
        <rFont val="Times New Roman"/>
        <family val="1"/>
      </rPr>
      <t xml:space="preserve"> 3    </t>
    </r>
    <r>
      <rPr>
        <sz val="9"/>
        <rFont val="ＭＳ 明朝"/>
        <family val="1"/>
        <charset val="128"/>
      </rPr>
      <t>｛　｝内は玉山地域を別掲載している。　　</t>
    </r>
    <rPh sb="15" eb="17">
      <t>チイキ</t>
    </rPh>
    <phoneticPr fontId="4"/>
  </si>
  <si>
    <r>
      <rPr>
        <sz val="9"/>
        <rFont val="ＭＳ 明朝"/>
        <family val="1"/>
        <charset val="128"/>
      </rPr>
      <t>　　</t>
    </r>
    <r>
      <rPr>
        <sz val="9"/>
        <rFont val="Times New Roman"/>
        <family val="1"/>
      </rPr>
      <t xml:space="preserve"> 2    </t>
    </r>
    <r>
      <rPr>
        <sz val="9"/>
        <rFont val="ＭＳ 明朝"/>
        <family val="1"/>
        <charset val="128"/>
      </rPr>
      <t>｛　｝内は玉山地域を別掲載している。　　　</t>
    </r>
    <rPh sb="15" eb="17">
      <t>チイキ</t>
    </rPh>
    <phoneticPr fontId="4"/>
  </si>
  <si>
    <r>
      <rPr>
        <sz val="9"/>
        <rFont val="ＭＳ 明朝"/>
        <family val="1"/>
        <charset val="128"/>
      </rPr>
      <t>　　</t>
    </r>
    <r>
      <rPr>
        <sz val="9"/>
        <rFont val="Times New Roman"/>
        <family val="1"/>
      </rPr>
      <t xml:space="preserve"> 3 </t>
    </r>
    <r>
      <rPr>
        <sz val="9"/>
        <rFont val="ＭＳ 明朝"/>
        <family val="1"/>
        <charset val="128"/>
      </rPr>
      <t>　平成</t>
    </r>
    <r>
      <rPr>
        <sz val="9"/>
        <rFont val="Times New Roman"/>
        <family val="1"/>
      </rPr>
      <t>22</t>
    </r>
    <r>
      <rPr>
        <sz val="9"/>
        <rFont val="ＭＳ 明朝"/>
        <family val="1"/>
        <charset val="128"/>
      </rPr>
      <t>年の「緑資源公団」は「独立行政法人等」と読み替える。</t>
    </r>
    <rPh sb="6" eb="8">
      <t>ヘイセイ</t>
    </rPh>
    <rPh sb="10" eb="11">
      <t>ネン</t>
    </rPh>
    <rPh sb="13" eb="14">
      <t>ミドリ</t>
    </rPh>
    <rPh sb="14" eb="16">
      <t>シゲン</t>
    </rPh>
    <rPh sb="16" eb="18">
      <t>コウダン</t>
    </rPh>
    <rPh sb="21" eb="23">
      <t>ドクリツ</t>
    </rPh>
    <rPh sb="23" eb="25">
      <t>ギョウセイ</t>
    </rPh>
    <rPh sb="25" eb="28">
      <t>ホウジントウ</t>
    </rPh>
    <rPh sb="30" eb="31">
      <t>ヨ</t>
    </rPh>
    <rPh sb="32" eb="33">
      <t>カ</t>
    </rPh>
    <phoneticPr fontId="4"/>
  </si>
  <si>
    <r>
      <rPr>
        <sz val="9"/>
        <rFont val="ＭＳ 明朝"/>
        <family val="1"/>
        <charset val="128"/>
      </rPr>
      <t>　　</t>
    </r>
    <r>
      <rPr>
        <sz val="9"/>
        <rFont val="Times New Roman"/>
        <family val="1"/>
      </rPr>
      <t xml:space="preserve"> 2  </t>
    </r>
    <r>
      <rPr>
        <sz val="9"/>
        <rFont val="ＭＳ 明朝"/>
        <family val="1"/>
        <charset val="128"/>
      </rPr>
      <t>　｛　｝内は玉山地域を別掲載している。　　　</t>
    </r>
    <rPh sb="14" eb="16">
      <t>チイキ</t>
    </rPh>
    <phoneticPr fontId="4"/>
  </si>
  <si>
    <r>
      <rPr>
        <sz val="9"/>
        <rFont val="ＭＳ 明朝"/>
        <family val="1"/>
        <charset val="128"/>
      </rPr>
      <t>注）</t>
    </r>
    <r>
      <rPr>
        <sz val="9"/>
        <rFont val="Times New Roman"/>
        <family val="1"/>
      </rPr>
      <t xml:space="preserve"> 1   </t>
    </r>
    <r>
      <rPr>
        <sz val="9"/>
        <rFont val="ＭＳ 明朝"/>
        <family val="1"/>
        <charset val="128"/>
      </rPr>
      <t>｛　｝内は玉山地域を別掲載している。</t>
    </r>
    <rPh sb="0" eb="1">
      <t>チュウ</t>
    </rPh>
    <rPh sb="12" eb="14">
      <t>タマヤマ</t>
    </rPh>
    <rPh sb="14" eb="16">
      <t>チイキ</t>
    </rPh>
    <phoneticPr fontId="4"/>
  </si>
  <si>
    <r>
      <rPr>
        <sz val="9"/>
        <rFont val="ＭＳ 明朝"/>
        <family val="1"/>
        <charset val="128"/>
      </rPr>
      <t>　　</t>
    </r>
    <r>
      <rPr>
        <sz val="9"/>
        <rFont val="Times New Roman"/>
        <family val="1"/>
      </rPr>
      <t xml:space="preserve"> 2 </t>
    </r>
    <r>
      <rPr>
        <sz val="9"/>
        <rFont val="ＭＳ 明朝"/>
        <family val="1"/>
        <charset val="128"/>
      </rPr>
      <t>　平成</t>
    </r>
    <r>
      <rPr>
        <sz val="9"/>
        <rFont val="Times New Roman"/>
        <family val="1"/>
      </rPr>
      <t>17</t>
    </r>
    <r>
      <rPr>
        <sz val="9"/>
        <rFont val="ＭＳ 明朝"/>
        <family val="1"/>
        <charset val="128"/>
      </rPr>
      <t>年は個人経営体数の調査。</t>
    </r>
    <rPh sb="6" eb="8">
      <t>ヘイセイ</t>
    </rPh>
    <rPh sb="10" eb="11">
      <t>ネン</t>
    </rPh>
    <rPh sb="12" eb="18">
      <t>コジンケイエイタイスウ</t>
    </rPh>
    <rPh sb="19" eb="21">
      <t>チョウサ</t>
    </rPh>
    <phoneticPr fontId="3"/>
  </si>
  <si>
    <r>
      <rPr>
        <sz val="9"/>
        <rFont val="ＭＳ 明朝"/>
        <family val="1"/>
        <charset val="128"/>
      </rPr>
      <t>注）</t>
    </r>
    <r>
      <rPr>
        <sz val="9"/>
        <rFont val="Times New Roman"/>
        <family val="1"/>
      </rPr>
      <t xml:space="preserve"> 1    </t>
    </r>
    <r>
      <rPr>
        <sz val="9"/>
        <rFont val="ＭＳ 明朝"/>
        <family val="1"/>
        <charset val="128"/>
      </rPr>
      <t>｛　｝内は玉山地域を別掲載している。</t>
    </r>
    <rPh sb="0" eb="1">
      <t>チュウ</t>
    </rPh>
    <rPh sb="15" eb="17">
      <t>チイキ</t>
    </rPh>
    <phoneticPr fontId="4"/>
  </si>
  <si>
    <r>
      <rPr>
        <sz val="9"/>
        <rFont val="ＭＳ 明朝"/>
        <family val="1"/>
        <charset val="128"/>
      </rPr>
      <t>　　</t>
    </r>
    <r>
      <rPr>
        <sz val="9"/>
        <rFont val="Times New Roman"/>
        <family val="1"/>
      </rPr>
      <t xml:space="preserve"> 2 </t>
    </r>
    <r>
      <rPr>
        <sz val="9"/>
        <rFont val="ＭＳ 明朝"/>
        <family val="1"/>
        <charset val="128"/>
      </rPr>
      <t>　専業農家と分類されても定年帰農等により年金収入に依存している高齢専業農家が存在し、農業の担い手の実態を把握す</t>
    </r>
    <phoneticPr fontId="3"/>
  </si>
  <si>
    <r>
      <rPr>
        <sz val="9"/>
        <rFont val="ＭＳ 明朝"/>
        <family val="1"/>
        <charset val="128"/>
      </rPr>
      <t>⑤施設花き栽培面積　</t>
    </r>
    <r>
      <rPr>
        <sz val="9"/>
        <rFont val="Times New Roman"/>
        <family val="1"/>
      </rPr>
      <t xml:space="preserve">  250m²</t>
    </r>
    <r>
      <rPr>
        <sz val="9"/>
        <rFont val="ＭＳ 明朝"/>
        <family val="1"/>
        <charset val="128"/>
      </rPr>
      <t>、⑥搾乳牛飼養頭数　　　</t>
    </r>
    <r>
      <rPr>
        <sz val="9"/>
        <rFont val="Times New Roman"/>
        <family val="1"/>
      </rPr>
      <t xml:space="preserve">  1 </t>
    </r>
    <r>
      <rPr>
        <sz val="9"/>
        <rFont val="ＭＳ 明朝"/>
        <family val="1"/>
        <charset val="128"/>
      </rPr>
      <t>頭</t>
    </r>
    <rPh sb="1" eb="3">
      <t>シセツ</t>
    </rPh>
    <rPh sb="3" eb="4">
      <t>ハナ</t>
    </rPh>
    <rPh sb="5" eb="7">
      <t>サイバイ</t>
    </rPh>
    <rPh sb="7" eb="9">
      <t>メンセキ</t>
    </rPh>
    <phoneticPr fontId="4"/>
  </si>
  <si>
    <r>
      <rPr>
        <sz val="9"/>
        <rFont val="ＭＳ 明朝"/>
        <family val="1"/>
        <charset val="128"/>
      </rPr>
      <t>⑦肥育牛飼養頭数　　　</t>
    </r>
    <r>
      <rPr>
        <sz val="9"/>
        <rFont val="Times New Roman"/>
        <family val="1"/>
      </rPr>
      <t xml:space="preserve"> 1 </t>
    </r>
    <r>
      <rPr>
        <sz val="9"/>
        <rFont val="ＭＳ 明朝"/>
        <family val="1"/>
        <charset val="128"/>
      </rPr>
      <t>頭、⑧豚飼養頭数　　　　　</t>
    </r>
    <r>
      <rPr>
        <sz val="9"/>
        <rFont val="Times New Roman"/>
        <family val="1"/>
      </rPr>
      <t xml:space="preserve"> 15</t>
    </r>
    <r>
      <rPr>
        <sz val="9"/>
        <rFont val="ＭＳ 明朝"/>
        <family val="1"/>
        <charset val="128"/>
      </rPr>
      <t>頭</t>
    </r>
    <rPh sb="1" eb="3">
      <t>ヒイク</t>
    </rPh>
    <rPh sb="3" eb="4">
      <t>ウシ</t>
    </rPh>
    <rPh sb="4" eb="6">
      <t>シヨウ</t>
    </rPh>
    <rPh sb="6" eb="7">
      <t>トウ</t>
    </rPh>
    <rPh sb="7" eb="8">
      <t>スウ</t>
    </rPh>
    <rPh sb="14" eb="15">
      <t>トウ</t>
    </rPh>
    <phoneticPr fontId="4"/>
  </si>
  <si>
    <r>
      <rPr>
        <sz val="9"/>
        <rFont val="ＭＳ 明朝"/>
        <family val="1"/>
        <charset val="128"/>
      </rPr>
      <t>⑨採卵鶏飼養羽数　　</t>
    </r>
    <r>
      <rPr>
        <sz val="9"/>
        <rFont val="Times New Roman"/>
        <family val="1"/>
      </rPr>
      <t xml:space="preserve">  150</t>
    </r>
    <r>
      <rPr>
        <sz val="9"/>
        <rFont val="ＭＳ 明朝"/>
        <family val="1"/>
        <charset val="128"/>
      </rPr>
      <t>羽、⑩ﾌﾞﾛｲﾗｰ年間出荷羽数　</t>
    </r>
    <r>
      <rPr>
        <sz val="9"/>
        <rFont val="Times New Roman"/>
        <family val="1"/>
      </rPr>
      <t>1,000</t>
    </r>
    <r>
      <rPr>
        <sz val="9"/>
        <rFont val="ＭＳ 明朝"/>
        <family val="1"/>
        <charset val="128"/>
      </rPr>
      <t>羽</t>
    </r>
    <rPh sb="1" eb="2">
      <t>サイ</t>
    </rPh>
    <rPh sb="2" eb="3">
      <t>タマゴ</t>
    </rPh>
    <rPh sb="3" eb="4">
      <t>ニワトリ</t>
    </rPh>
    <rPh sb="4" eb="6">
      <t>シヨウ</t>
    </rPh>
    <rPh sb="6" eb="7">
      <t>ハネ</t>
    </rPh>
    <rPh sb="7" eb="8">
      <t>カズ</t>
    </rPh>
    <rPh sb="15" eb="16">
      <t>ワ</t>
    </rPh>
    <phoneticPr fontId="4"/>
  </si>
  <si>
    <r>
      <rPr>
        <sz val="9"/>
        <rFont val="ＭＳ 明朝"/>
        <family val="1"/>
        <charset val="128"/>
      </rPr>
      <t>　　　るのが困難であるため、令和</t>
    </r>
    <r>
      <rPr>
        <sz val="9"/>
        <rFont val="Times New Roman"/>
        <family val="1"/>
      </rPr>
      <t xml:space="preserve"> 2 </t>
    </r>
    <r>
      <rPr>
        <sz val="9"/>
        <rFont val="ＭＳ 明朝"/>
        <family val="1"/>
        <charset val="128"/>
      </rPr>
      <t>年以降調査項目から削除された。</t>
    </r>
    <phoneticPr fontId="3"/>
  </si>
  <si>
    <t xml:space="preserve">(1)
</t>
    <phoneticPr fontId="3"/>
  </si>
  <si>
    <t xml:space="preserve">(2)
</t>
    <phoneticPr fontId="3"/>
  </si>
  <si>
    <t xml:space="preserve">(2)
</t>
    <phoneticPr fontId="3"/>
  </si>
  <si>
    <t xml:space="preserve">(3)
</t>
    <phoneticPr fontId="3"/>
  </si>
  <si>
    <t xml:space="preserve">(5)
</t>
    <phoneticPr fontId="3"/>
  </si>
  <si>
    <r>
      <rPr>
        <sz val="9"/>
        <rFont val="ＭＳ 明朝"/>
        <family val="1"/>
        <charset val="128"/>
      </rPr>
      <t>　</t>
    </r>
    <r>
      <rPr>
        <sz val="9"/>
        <rFont val="Times New Roman"/>
        <family val="1"/>
      </rPr>
      <t xml:space="preserve"> </t>
    </r>
    <r>
      <rPr>
        <sz val="9"/>
        <rFont val="ＭＳ 明朝"/>
        <family val="1"/>
        <charset val="128"/>
      </rPr>
      <t>　</t>
    </r>
    <r>
      <rPr>
        <sz val="9"/>
        <rFont val="Times New Roman"/>
        <family val="1"/>
      </rPr>
      <t xml:space="preserve">5 </t>
    </r>
    <r>
      <rPr>
        <sz val="9"/>
        <rFont val="ＭＳ 明朝"/>
        <family val="1"/>
        <charset val="128"/>
      </rPr>
      <t>　令和</t>
    </r>
    <r>
      <rPr>
        <sz val="9"/>
        <rFont val="Times New Roman"/>
        <family val="1"/>
      </rPr>
      <t xml:space="preserve"> 2 </t>
    </r>
    <r>
      <rPr>
        <sz val="9"/>
        <rFont val="ＭＳ 明朝"/>
        <family val="1"/>
        <charset val="128"/>
      </rPr>
      <t>年から、田、畑、畑のうち牧草専用地、樹園地以外の調査項目が削除された。</t>
    </r>
    <rPh sb="6" eb="8">
      <t>レイワ</t>
    </rPh>
    <rPh sb="11" eb="12">
      <t>ネン</t>
    </rPh>
    <rPh sb="15" eb="16">
      <t>タ</t>
    </rPh>
    <rPh sb="17" eb="18">
      <t>ハタケ</t>
    </rPh>
    <rPh sb="29" eb="32">
      <t>ジュエンチ</t>
    </rPh>
    <rPh sb="32" eb="34">
      <t>イガイ</t>
    </rPh>
    <rPh sb="35" eb="39">
      <t>チョウサコウモク</t>
    </rPh>
    <rPh sb="40" eb="42">
      <t>サクジョ</t>
    </rPh>
    <phoneticPr fontId="4"/>
  </si>
  <si>
    <r>
      <rPr>
        <sz val="9"/>
        <rFont val="ＭＳ 明朝"/>
        <family val="1"/>
        <charset val="128"/>
      </rPr>
      <t>注）</t>
    </r>
    <r>
      <rPr>
        <sz val="9"/>
        <rFont val="Times New Roman"/>
        <family val="1"/>
      </rPr>
      <t xml:space="preserve"> 1 </t>
    </r>
    <r>
      <rPr>
        <sz val="9"/>
        <rFont val="ＭＳ 明朝"/>
        <family val="1"/>
        <charset val="128"/>
      </rPr>
      <t>　平成</t>
    </r>
    <r>
      <rPr>
        <sz val="9"/>
        <rFont val="Times New Roman"/>
        <family val="1"/>
      </rPr>
      <t>12</t>
    </r>
    <r>
      <rPr>
        <sz val="9"/>
        <rFont val="ＭＳ 明朝"/>
        <family val="1"/>
        <charset val="128"/>
      </rPr>
      <t>年までは総農家数の世帯員数、平成</t>
    </r>
    <r>
      <rPr>
        <sz val="9"/>
        <rFont val="Times New Roman"/>
        <family val="1"/>
      </rPr>
      <t>17</t>
    </r>
    <r>
      <rPr>
        <sz val="9"/>
        <rFont val="ＭＳ 明朝"/>
        <family val="1"/>
        <charset val="128"/>
      </rPr>
      <t>年から平成</t>
    </r>
    <r>
      <rPr>
        <sz val="9"/>
        <rFont val="Times New Roman"/>
        <family val="1"/>
      </rPr>
      <t>27</t>
    </r>
    <r>
      <rPr>
        <sz val="9"/>
        <rFont val="ＭＳ 明朝"/>
        <family val="1"/>
        <charset val="128"/>
      </rPr>
      <t>年までは販売農家の世帯員数である。</t>
    </r>
    <rPh sb="0" eb="1">
      <t>チュウ</t>
    </rPh>
    <phoneticPr fontId="4"/>
  </si>
  <si>
    <r>
      <rPr>
        <sz val="9"/>
        <rFont val="ＭＳ 明朝"/>
        <family val="1"/>
        <charset val="128"/>
      </rPr>
      <t>　　</t>
    </r>
    <r>
      <rPr>
        <sz val="9"/>
        <rFont val="Times New Roman"/>
        <family val="1"/>
      </rPr>
      <t xml:space="preserve"> 3 </t>
    </r>
    <r>
      <rPr>
        <sz val="9"/>
        <rFont val="ＭＳ 明朝"/>
        <family val="1"/>
        <charset val="128"/>
      </rPr>
      <t>　令和</t>
    </r>
    <r>
      <rPr>
        <sz val="9"/>
        <rFont val="Times New Roman"/>
        <family val="1"/>
      </rPr>
      <t xml:space="preserve"> 2 </t>
    </r>
    <r>
      <rPr>
        <sz val="9"/>
        <rFont val="ＭＳ 明朝"/>
        <family val="1"/>
        <charset val="128"/>
      </rPr>
      <t>年は従事日数が</t>
    </r>
    <r>
      <rPr>
        <sz val="9"/>
        <rFont val="Times New Roman"/>
        <family val="1"/>
      </rPr>
      <t>60</t>
    </r>
    <r>
      <rPr>
        <sz val="9"/>
        <rFont val="ＭＳ 明朝"/>
        <family val="1"/>
        <charset val="128"/>
      </rPr>
      <t>日以上の人数のみを把握している。</t>
    </r>
    <rPh sb="6" eb="8">
      <t>レイワ</t>
    </rPh>
    <rPh sb="11" eb="12">
      <t>ネン</t>
    </rPh>
    <rPh sb="13" eb="17">
      <t>ジュウジニッスウ</t>
    </rPh>
    <rPh sb="20" eb="21">
      <t>ニチ</t>
    </rPh>
    <rPh sb="21" eb="23">
      <t>イジョウ</t>
    </rPh>
    <rPh sb="24" eb="26">
      <t>ニンズウ</t>
    </rPh>
    <rPh sb="29" eb="31">
      <t>ハアク</t>
    </rPh>
    <phoneticPr fontId="3"/>
  </si>
  <si>
    <r>
      <rPr>
        <sz val="9"/>
        <rFont val="ＭＳ 明朝"/>
        <family val="1"/>
        <charset val="128"/>
      </rPr>
      <t>　　</t>
    </r>
    <r>
      <rPr>
        <sz val="9"/>
        <rFont val="Times New Roman"/>
        <family val="1"/>
      </rPr>
      <t xml:space="preserve"> 2 </t>
    </r>
    <r>
      <rPr>
        <sz val="9"/>
        <rFont val="ＭＳ 明朝"/>
        <family val="1"/>
        <charset val="128"/>
      </rPr>
      <t>　令和</t>
    </r>
    <r>
      <rPr>
        <sz val="9"/>
        <rFont val="Times New Roman"/>
        <family val="1"/>
      </rPr>
      <t xml:space="preserve"> 2 </t>
    </r>
    <r>
      <rPr>
        <sz val="9"/>
        <rFont val="ＭＳ 明朝"/>
        <family val="1"/>
        <charset val="128"/>
      </rPr>
      <t>年は調査項目から削除された。</t>
    </r>
    <rPh sb="6" eb="8">
      <t>レイワ</t>
    </rPh>
    <rPh sb="11" eb="12">
      <t>ネン</t>
    </rPh>
    <rPh sb="13" eb="17">
      <t>チョウサコウモク</t>
    </rPh>
    <rPh sb="19" eb="21">
      <t>サクジョ</t>
    </rPh>
    <phoneticPr fontId="4"/>
  </si>
  <si>
    <r>
      <rPr>
        <sz val="9"/>
        <rFont val="ＭＳ 明朝"/>
        <family val="1"/>
        <charset val="128"/>
      </rPr>
      <t>　　</t>
    </r>
    <r>
      <rPr>
        <sz val="9"/>
        <rFont val="Times New Roman"/>
        <family val="1"/>
      </rPr>
      <t xml:space="preserve"> 5 </t>
    </r>
    <r>
      <rPr>
        <sz val="9"/>
        <rFont val="ＭＳ 明朝"/>
        <family val="1"/>
        <charset val="128"/>
      </rPr>
      <t>　令和</t>
    </r>
    <r>
      <rPr>
        <sz val="9"/>
        <rFont val="Times New Roman"/>
        <family val="1"/>
      </rPr>
      <t xml:space="preserve"> 2 </t>
    </r>
    <r>
      <rPr>
        <sz val="9"/>
        <rFont val="ＭＳ 明朝"/>
        <family val="1"/>
        <charset val="128"/>
      </rPr>
      <t>年は、販売農家数に代わり作付経営体数を掲載している。</t>
    </r>
    <rPh sb="6" eb="8">
      <t>レイワ</t>
    </rPh>
    <rPh sb="11" eb="12">
      <t>ネン</t>
    </rPh>
    <rPh sb="14" eb="19">
      <t>ハンバイノウカスウ</t>
    </rPh>
    <rPh sb="20" eb="21">
      <t>カ</t>
    </rPh>
    <rPh sb="23" eb="25">
      <t>サクツケ</t>
    </rPh>
    <rPh sb="25" eb="29">
      <t>ケイエイタイスウ</t>
    </rPh>
    <rPh sb="30" eb="32">
      <t>ケイサイ</t>
    </rPh>
    <phoneticPr fontId="3"/>
  </si>
  <si>
    <r>
      <rPr>
        <sz val="9"/>
        <color theme="1"/>
        <rFont val="ＭＳ ゴシック"/>
        <family val="3"/>
        <charset val="128"/>
      </rPr>
      <t>図表　農業</t>
    </r>
    <phoneticPr fontId="3"/>
  </si>
  <si>
    <r>
      <rPr>
        <sz val="9"/>
        <rFont val="ＭＳ 明朝"/>
        <family val="1"/>
        <charset val="128"/>
      </rPr>
      <t>　　</t>
    </r>
    <r>
      <rPr>
        <sz val="9"/>
        <rFont val="Times New Roman"/>
        <family val="1"/>
      </rPr>
      <t xml:space="preserve"> 3 </t>
    </r>
    <r>
      <rPr>
        <sz val="9"/>
        <rFont val="ＭＳ 明朝"/>
        <family val="1"/>
        <charset val="128"/>
      </rPr>
      <t>　令和</t>
    </r>
    <r>
      <rPr>
        <sz val="9"/>
        <rFont val="Times New Roman"/>
        <family val="1"/>
      </rPr>
      <t xml:space="preserve"> 2 </t>
    </r>
    <r>
      <rPr>
        <sz val="9"/>
        <rFont val="ＭＳ 明朝"/>
        <family val="1"/>
        <charset val="128"/>
      </rPr>
      <t>年では、法人化した家族経営については、団体経営体として扱うよう見直したことに伴い、販売農家に変わって</t>
    </r>
    <rPh sb="57" eb="58">
      <t>カ</t>
    </rPh>
    <phoneticPr fontId="4"/>
  </si>
  <si>
    <t>　　　個人経営体を世帯単位の農業経営体として表章することとした。</t>
    <phoneticPr fontId="3"/>
  </si>
  <si>
    <r>
      <rPr>
        <sz val="9"/>
        <rFont val="ＭＳ 明朝"/>
        <family val="1"/>
        <charset val="128"/>
      </rPr>
      <t>　　</t>
    </r>
    <r>
      <rPr>
        <sz val="9"/>
        <rFont val="Times New Roman"/>
        <family val="1"/>
      </rPr>
      <t xml:space="preserve"> 3 </t>
    </r>
    <r>
      <rPr>
        <sz val="9"/>
        <rFont val="ＭＳ 明朝"/>
        <family val="1"/>
        <charset val="128"/>
      </rPr>
      <t>　農業就業人口は、ふだんの状況が家事・育児を行う世帯員や学生であっても</t>
    </r>
    <r>
      <rPr>
        <sz val="9"/>
        <rFont val="Times New Roman"/>
        <family val="1"/>
      </rPr>
      <t xml:space="preserve"> 1 </t>
    </r>
    <r>
      <rPr>
        <sz val="9"/>
        <rFont val="ＭＳ 明朝"/>
        <family val="1"/>
        <charset val="128"/>
      </rPr>
      <t>日以上自営農業に従事すれば含まれるこ</t>
    </r>
    <phoneticPr fontId="4"/>
  </si>
  <si>
    <r>
      <rPr>
        <sz val="9"/>
        <rFont val="ＭＳ 明朝"/>
        <family val="1"/>
        <charset val="128"/>
      </rPr>
      <t>　</t>
    </r>
    <r>
      <rPr>
        <sz val="9"/>
        <rFont val="Times New Roman"/>
        <family val="1"/>
      </rPr>
      <t>{23}</t>
    </r>
    <phoneticPr fontId="3"/>
  </si>
  <si>
    <r>
      <rPr>
        <sz val="9"/>
        <rFont val="Times New Roman"/>
        <family val="1"/>
      </rPr>
      <t xml:space="preserve">30a </t>
    </r>
    <r>
      <rPr>
        <sz val="9"/>
        <rFont val="ＭＳ 明朝"/>
        <family val="1"/>
        <charset val="128"/>
      </rPr>
      <t>未満</t>
    </r>
    <rPh sb="4" eb="6">
      <t>ミマン</t>
    </rPh>
    <phoneticPr fontId="4"/>
  </si>
  <si>
    <r>
      <t xml:space="preserve">30 </t>
    </r>
    <r>
      <rPr>
        <sz val="9"/>
        <rFont val="ＭＳ 明朝"/>
        <family val="1"/>
        <charset val="128"/>
      </rPr>
      <t>～</t>
    </r>
    <r>
      <rPr>
        <sz val="9"/>
        <rFont val="Times New Roman"/>
        <family val="1"/>
      </rPr>
      <t xml:space="preserve"> 50a </t>
    </r>
    <r>
      <rPr>
        <sz val="9"/>
        <rFont val="ＭＳ 明朝"/>
        <family val="1"/>
        <charset val="128"/>
      </rPr>
      <t>未満</t>
    </r>
    <phoneticPr fontId="3"/>
  </si>
  <si>
    <r>
      <t xml:space="preserve">50 </t>
    </r>
    <r>
      <rPr>
        <sz val="9"/>
        <rFont val="ＭＳ 明朝"/>
        <family val="1"/>
        <charset val="128"/>
      </rPr>
      <t>～</t>
    </r>
    <r>
      <rPr>
        <sz val="9"/>
        <rFont val="Times New Roman"/>
        <family val="1"/>
      </rPr>
      <t xml:space="preserve"> 100a </t>
    </r>
    <r>
      <rPr>
        <sz val="9"/>
        <rFont val="ＭＳ 明朝"/>
        <family val="1"/>
        <charset val="128"/>
      </rPr>
      <t>未満</t>
    </r>
    <rPh sb="10" eb="12">
      <t>ミマン</t>
    </rPh>
    <phoneticPr fontId="4"/>
  </si>
  <si>
    <r>
      <t xml:space="preserve">100 </t>
    </r>
    <r>
      <rPr>
        <sz val="9"/>
        <rFont val="ＭＳ 明朝"/>
        <family val="1"/>
        <charset val="128"/>
      </rPr>
      <t>～</t>
    </r>
    <r>
      <rPr>
        <sz val="9"/>
        <rFont val="Times New Roman"/>
        <family val="1"/>
      </rPr>
      <t xml:space="preserve"> 150a </t>
    </r>
    <r>
      <rPr>
        <sz val="9"/>
        <rFont val="ＭＳ 明朝"/>
        <family val="1"/>
        <charset val="128"/>
      </rPr>
      <t>未満</t>
    </r>
    <rPh sb="11" eb="13">
      <t>ミマン</t>
    </rPh>
    <phoneticPr fontId="4"/>
  </si>
  <si>
    <r>
      <t xml:space="preserve">150 </t>
    </r>
    <r>
      <rPr>
        <sz val="9"/>
        <rFont val="ＭＳ 明朝"/>
        <family val="1"/>
        <charset val="128"/>
      </rPr>
      <t>～</t>
    </r>
    <r>
      <rPr>
        <sz val="9"/>
        <rFont val="Times New Roman"/>
        <family val="1"/>
      </rPr>
      <t xml:space="preserve"> 200a </t>
    </r>
    <r>
      <rPr>
        <sz val="9"/>
        <rFont val="ＭＳ 明朝"/>
        <family val="1"/>
        <charset val="128"/>
      </rPr>
      <t>未満</t>
    </r>
    <rPh sb="11" eb="13">
      <t>ミマン</t>
    </rPh>
    <phoneticPr fontId="4"/>
  </si>
  <si>
    <r>
      <rPr>
        <sz val="9"/>
        <rFont val="ＭＳ 明朝"/>
        <family val="1"/>
        <charset val="128"/>
      </rPr>
      <t>　</t>
    </r>
    <r>
      <rPr>
        <sz val="9"/>
        <rFont val="Times New Roman"/>
        <family val="1"/>
      </rPr>
      <t xml:space="preserve">  </t>
    </r>
    <r>
      <rPr>
        <sz val="9"/>
        <rFont val="ＭＳ 明朝"/>
        <family val="1"/>
        <charset val="128"/>
      </rPr>
      <t>　 物販売金額</t>
    </r>
    <r>
      <rPr>
        <sz val="9"/>
        <rFont val="Times New Roman"/>
        <family val="1"/>
      </rPr>
      <t>50</t>
    </r>
    <r>
      <rPr>
        <sz val="9"/>
        <rFont val="ＭＳ 明朝"/>
        <family val="1"/>
        <charset val="128"/>
      </rPr>
      <t>万円以上の農家）の数値である。</t>
    </r>
    <rPh sb="21" eb="23">
      <t>スウチ</t>
    </rPh>
    <phoneticPr fontId="4"/>
  </si>
  <si>
    <r>
      <t>5-5</t>
    </r>
    <r>
      <rPr>
        <sz val="9"/>
        <rFont val="ＭＳ ゴシック"/>
        <family val="3"/>
        <charset val="128"/>
      </rPr>
      <t>　就業状態別世帯員数</t>
    </r>
    <phoneticPr fontId="3"/>
  </si>
  <si>
    <t>平成</t>
    <rPh sb="0" eb="2">
      <t>ヘイセイ</t>
    </rPh>
    <phoneticPr fontId="4"/>
  </si>
  <si>
    <r>
      <t>12</t>
    </r>
    <r>
      <rPr>
        <sz val="9"/>
        <rFont val="ＭＳ Ｐ明朝"/>
        <family val="1"/>
        <charset val="128"/>
      </rPr>
      <t>年</t>
    </r>
    <rPh sb="2" eb="3">
      <t>ネン</t>
    </rPh>
    <phoneticPr fontId="3"/>
  </si>
  <si>
    <r>
      <t>17</t>
    </r>
    <r>
      <rPr>
        <sz val="9"/>
        <rFont val="ＭＳ Ｐ明朝"/>
        <family val="1"/>
        <charset val="128"/>
      </rPr>
      <t>年</t>
    </r>
    <rPh sb="2" eb="3">
      <t>ネン</t>
    </rPh>
    <phoneticPr fontId="3"/>
  </si>
  <si>
    <r>
      <t>22</t>
    </r>
    <r>
      <rPr>
        <sz val="9"/>
        <rFont val="ＭＳ Ｐ明朝"/>
        <family val="1"/>
        <charset val="128"/>
      </rPr>
      <t>年</t>
    </r>
    <rPh sb="2" eb="3">
      <t>ネン</t>
    </rPh>
    <phoneticPr fontId="3"/>
  </si>
  <si>
    <r>
      <t>27</t>
    </r>
    <r>
      <rPr>
        <sz val="9"/>
        <rFont val="ＭＳ Ｐ明朝"/>
        <family val="1"/>
        <charset val="128"/>
      </rPr>
      <t>年</t>
    </r>
    <rPh sb="2" eb="3">
      <t>ネン</t>
    </rPh>
    <phoneticPr fontId="3"/>
  </si>
  <si>
    <r>
      <t xml:space="preserve"> 2 </t>
    </r>
    <r>
      <rPr>
        <sz val="9"/>
        <rFont val="ＭＳ Ｐ明朝"/>
        <family val="1"/>
        <charset val="128"/>
      </rPr>
      <t>年</t>
    </r>
    <rPh sb="3" eb="4">
      <t>ネン</t>
    </rPh>
    <phoneticPr fontId="3"/>
  </si>
  <si>
    <r>
      <rPr>
        <sz val="9"/>
        <rFont val="ＭＳ 明朝"/>
        <family val="1"/>
        <charset val="128"/>
      </rPr>
      <t>　　</t>
    </r>
    <r>
      <rPr>
        <sz val="9"/>
        <rFont val="Times New Roman"/>
        <family val="1"/>
      </rPr>
      <t xml:space="preserve"> 2 </t>
    </r>
    <r>
      <rPr>
        <sz val="9"/>
        <rFont val="ＭＳ 明朝"/>
        <family val="1"/>
        <charset val="128"/>
      </rPr>
      <t>　令和</t>
    </r>
    <r>
      <rPr>
        <sz val="9"/>
        <rFont val="Times New Roman"/>
        <family val="1"/>
      </rPr>
      <t xml:space="preserve"> 2 </t>
    </r>
    <r>
      <rPr>
        <sz val="9"/>
        <rFont val="ＭＳ 明朝"/>
        <family val="1"/>
        <charset val="128"/>
      </rPr>
      <t>年は、販売目的で飼養している場合の経営体数と飼養頭羽数のみを把握している。</t>
    </r>
    <rPh sb="6" eb="8">
      <t>レイワ</t>
    </rPh>
    <rPh sb="11" eb="12">
      <t>トシ</t>
    </rPh>
    <rPh sb="25" eb="27">
      <t>バアイ</t>
    </rPh>
    <rPh sb="41" eb="43">
      <t>ハアク</t>
    </rPh>
    <phoneticPr fontId="3"/>
  </si>
  <si>
    <r>
      <rPr>
        <sz val="9"/>
        <rFont val="ＭＳ 明朝"/>
        <family val="1"/>
        <charset val="128"/>
      </rPr>
      <t>注）</t>
    </r>
    <r>
      <rPr>
        <sz val="9"/>
        <rFont val="Times New Roman"/>
        <family val="1"/>
      </rPr>
      <t xml:space="preserve"> 1 </t>
    </r>
    <r>
      <rPr>
        <sz val="9"/>
        <rFont val="ＭＳ 明朝"/>
        <family val="1"/>
        <charset val="128"/>
      </rPr>
      <t>　平成</t>
    </r>
    <r>
      <rPr>
        <sz val="9"/>
        <rFont val="Times New Roman"/>
        <family val="1"/>
      </rPr>
      <t>12</t>
    </r>
    <r>
      <rPr>
        <sz val="9"/>
        <rFont val="ＭＳ 明朝"/>
        <family val="1"/>
        <charset val="128"/>
      </rPr>
      <t>年から平成</t>
    </r>
    <r>
      <rPr>
        <sz val="9"/>
        <rFont val="Times New Roman"/>
        <family val="1"/>
      </rPr>
      <t>27</t>
    </r>
    <r>
      <rPr>
        <sz val="9"/>
        <rFont val="ＭＳ 明朝"/>
        <family val="1"/>
        <charset val="128"/>
      </rPr>
      <t>年までは販売農家（自営農業に従事した世帯員数）の数値。令和</t>
    </r>
    <r>
      <rPr>
        <sz val="9"/>
        <rFont val="Times New Roman"/>
        <family val="1"/>
      </rPr>
      <t xml:space="preserve"> 2 </t>
    </r>
    <r>
      <rPr>
        <sz val="9"/>
        <rFont val="ＭＳ 明朝"/>
        <family val="1"/>
        <charset val="128"/>
      </rPr>
      <t>年は個人経営体の数値。</t>
    </r>
    <rPh sb="0" eb="1">
      <t>チュウ</t>
    </rPh>
    <rPh sb="6" eb="8">
      <t>ヘイセイ</t>
    </rPh>
    <rPh sb="10" eb="11">
      <t>ネン</t>
    </rPh>
    <rPh sb="13" eb="15">
      <t>ヘイセイ</t>
    </rPh>
    <rPh sb="17" eb="18">
      <t>ネン</t>
    </rPh>
    <rPh sb="21" eb="23">
      <t>ハンバイ</t>
    </rPh>
    <rPh sb="23" eb="25">
      <t>ノウカ</t>
    </rPh>
    <rPh sb="26" eb="28">
      <t>ジエイ</t>
    </rPh>
    <rPh sb="28" eb="30">
      <t>ノウギョウ</t>
    </rPh>
    <rPh sb="31" eb="33">
      <t>ジュウジ</t>
    </rPh>
    <rPh sb="35" eb="38">
      <t>セタイイン</t>
    </rPh>
    <rPh sb="38" eb="39">
      <t>スウ</t>
    </rPh>
    <rPh sb="41" eb="43">
      <t>スウチ</t>
    </rPh>
    <rPh sb="44" eb="46">
      <t>レイワ</t>
    </rPh>
    <rPh sb="49" eb="50">
      <t>ネン</t>
    </rPh>
    <rPh sb="51" eb="56">
      <t>コジンケイエイタイ</t>
    </rPh>
    <rPh sb="57" eb="59">
      <t>スウチ</t>
    </rPh>
    <phoneticPr fontId="4"/>
  </si>
  <si>
    <r>
      <rPr>
        <sz val="9"/>
        <rFont val="ＭＳ 明朝"/>
        <family val="1"/>
        <charset val="128"/>
      </rPr>
      <t>（単位　戸、経営体、</t>
    </r>
    <r>
      <rPr>
        <sz val="9"/>
        <rFont val="Times New Roman"/>
        <family val="1"/>
      </rPr>
      <t>a</t>
    </r>
    <r>
      <rPr>
        <sz val="9"/>
        <rFont val="ＭＳ 明朝"/>
        <family val="1"/>
        <charset val="128"/>
      </rPr>
      <t>）</t>
    </r>
    <rPh sb="1" eb="3">
      <t>タンイ</t>
    </rPh>
    <rPh sb="4" eb="5">
      <t>コ</t>
    </rPh>
    <rPh sb="6" eb="9">
      <t>ケイエイタイ</t>
    </rPh>
    <phoneticPr fontId="4"/>
  </si>
  <si>
    <r>
      <rPr>
        <sz val="9"/>
        <rFont val="ＭＳ 明朝"/>
        <family val="1"/>
        <charset val="128"/>
      </rPr>
      <t>注）</t>
    </r>
    <r>
      <rPr>
        <sz val="9"/>
        <rFont val="Times New Roman"/>
        <family val="1"/>
      </rPr>
      <t xml:space="preserve"> 1 </t>
    </r>
    <r>
      <rPr>
        <sz val="9"/>
        <rFont val="ＭＳ 明朝"/>
        <family val="1"/>
        <charset val="128"/>
      </rPr>
      <t>　りんご、日本なし、ぶどう、ももの各欄は成園のみの数量である。</t>
    </r>
    <rPh sb="0" eb="1">
      <t>チュウ</t>
    </rPh>
    <rPh sb="10" eb="12">
      <t>ニホン</t>
    </rPh>
    <rPh sb="22" eb="23">
      <t>カク</t>
    </rPh>
    <rPh sb="23" eb="24">
      <t>ラン</t>
    </rPh>
    <rPh sb="25" eb="26">
      <t>セイ</t>
    </rPh>
    <rPh sb="26" eb="27">
      <t>エン</t>
    </rPh>
    <rPh sb="30" eb="32">
      <t>スウリョウ</t>
    </rPh>
    <phoneticPr fontId="4"/>
  </si>
  <si>
    <r>
      <rPr>
        <sz val="9"/>
        <rFont val="ＭＳ 明朝"/>
        <family val="1"/>
        <charset val="128"/>
      </rPr>
      <t>（単位　戸、経営体、</t>
    </r>
    <r>
      <rPr>
        <sz val="9"/>
        <rFont val="Times New Roman"/>
        <family val="1"/>
      </rPr>
      <t xml:space="preserve">a </t>
    </r>
    <r>
      <rPr>
        <sz val="9"/>
        <rFont val="ＭＳ 明朝"/>
        <family val="1"/>
        <charset val="128"/>
      </rPr>
      <t>）</t>
    </r>
    <rPh sb="4" eb="5">
      <t>コ</t>
    </rPh>
    <phoneticPr fontId="4"/>
  </si>
  <si>
    <r>
      <rPr>
        <sz val="9"/>
        <rFont val="ＭＳ 明朝"/>
        <family val="1"/>
        <charset val="128"/>
      </rPr>
      <t>　　　市農政課・市林政課・市産業振興課</t>
    </r>
    <r>
      <rPr>
        <sz val="9"/>
        <rFont val="Times New Roman"/>
        <family val="1"/>
      </rPr>
      <t xml:space="preserve"> </t>
    </r>
    <r>
      <rPr>
        <sz val="9"/>
        <rFont val="ＭＳ 明朝"/>
        <family val="1"/>
        <charset val="128"/>
      </rPr>
      <t>「盛岡の農業」</t>
    </r>
    <rPh sb="3" eb="4">
      <t>シ</t>
    </rPh>
    <rPh sb="8" eb="9">
      <t>シ</t>
    </rPh>
    <rPh sb="13" eb="14">
      <t>シ</t>
    </rPh>
    <phoneticPr fontId="3"/>
  </si>
  <si>
    <r>
      <rPr>
        <sz val="9"/>
        <rFont val="ＭＳ 明朝"/>
        <family val="1"/>
        <charset val="128"/>
      </rPr>
      <t>注）</t>
    </r>
    <r>
      <rPr>
        <sz val="9"/>
        <rFont val="Times New Roman"/>
        <family val="1"/>
      </rPr>
      <t xml:space="preserve"> 1 </t>
    </r>
    <r>
      <rPr>
        <sz val="9"/>
        <rFont val="ＭＳ 明朝"/>
        <family val="1"/>
        <charset val="128"/>
      </rPr>
      <t>　小数点以下切り捨てのため合計と内訳の計は一致しない。</t>
    </r>
    <rPh sb="0" eb="1">
      <t>チュウ</t>
    </rPh>
    <rPh sb="21" eb="23">
      <t>ウチワケ</t>
    </rPh>
    <rPh sb="24" eb="25">
      <t>ケイ</t>
    </rPh>
    <rPh sb="26" eb="28">
      <t>イッチ</t>
    </rPh>
    <phoneticPr fontId="4"/>
  </si>
  <si>
    <t>{30,951}</t>
    <phoneticPr fontId="3"/>
  </si>
  <si>
    <r>
      <rPr>
        <sz val="9"/>
        <rFont val="ＭＳ 明朝"/>
        <family val="1"/>
        <charset val="128"/>
      </rPr>
      <t>注）</t>
    </r>
    <r>
      <rPr>
        <sz val="9"/>
        <rFont val="Times New Roman"/>
        <family val="1"/>
      </rPr>
      <t xml:space="preserve"> 1 </t>
    </r>
    <r>
      <rPr>
        <sz val="9"/>
        <rFont val="ＭＳ 明朝"/>
        <family val="1"/>
        <charset val="128"/>
      </rPr>
      <t>　小数点以下切り捨てのため合計と内訳の計は一致しない。</t>
    </r>
    <rPh sb="21" eb="23">
      <t>ウチワケ</t>
    </rPh>
    <rPh sb="24" eb="25">
      <t>ケイ</t>
    </rPh>
    <rPh sb="26" eb="28">
      <t>イッチ</t>
    </rPh>
    <phoneticPr fontId="4"/>
  </si>
  <si>
    <r>
      <rPr>
        <sz val="9"/>
        <rFont val="ＭＳ 明朝"/>
        <family val="1"/>
        <charset val="128"/>
      </rPr>
      <t>注）</t>
    </r>
    <r>
      <rPr>
        <sz val="9"/>
        <rFont val="Times New Roman"/>
        <family val="1"/>
      </rPr>
      <t xml:space="preserve"> 1 </t>
    </r>
    <r>
      <rPr>
        <sz val="9"/>
        <rFont val="ＭＳ 明朝"/>
        <family val="1"/>
        <charset val="128"/>
      </rPr>
      <t>　林業経営体合計には受託等を受けて林業を営むものを含んでいるため保有面積がない経営体を含んでいる。</t>
    </r>
    <phoneticPr fontId="4"/>
  </si>
  <si>
    <r>
      <rPr>
        <sz val="9"/>
        <rFont val="ＭＳ 明朝"/>
        <family val="1"/>
        <charset val="128"/>
      </rPr>
      <t>　　</t>
    </r>
    <r>
      <rPr>
        <sz val="9"/>
        <rFont val="Times New Roman"/>
        <family val="1"/>
      </rPr>
      <t xml:space="preserve"> 2 </t>
    </r>
    <r>
      <rPr>
        <sz val="9"/>
        <rFont val="ＭＳ 明朝"/>
        <family val="1"/>
        <charset val="128"/>
      </rPr>
      <t>　｛　｝内は玉山地域を別掲載している。　</t>
    </r>
    <rPh sb="9" eb="10">
      <t>ナイ</t>
    </rPh>
    <rPh sb="11" eb="13">
      <t>タマヤマ</t>
    </rPh>
    <rPh sb="13" eb="15">
      <t>チイキ</t>
    </rPh>
    <rPh sb="16" eb="17">
      <t>ベツ</t>
    </rPh>
    <rPh sb="17" eb="19">
      <t>ケイサイ</t>
    </rPh>
    <phoneticPr fontId="4"/>
  </si>
  <si>
    <r>
      <rPr>
        <sz val="9"/>
        <rFont val="ＭＳ 明朝"/>
        <family val="1"/>
        <charset val="128"/>
      </rPr>
      <t>　調査日現在の保有山林面積（＝所有－貸付＋借入）が</t>
    </r>
    <r>
      <rPr>
        <sz val="9"/>
        <rFont val="Times New Roman"/>
        <family val="1"/>
      </rPr>
      <t xml:space="preserve"> 1 ha</t>
    </r>
    <r>
      <rPr>
        <sz val="9"/>
        <rFont val="ＭＳ 明朝"/>
        <family val="1"/>
        <charset val="128"/>
      </rPr>
      <t>以上の世帯をいいます。</t>
    </r>
    <rPh sb="1" eb="3">
      <t>チョウサ</t>
    </rPh>
    <rPh sb="3" eb="4">
      <t>ヒ</t>
    </rPh>
    <rPh sb="4" eb="6">
      <t>ゲンザイ</t>
    </rPh>
    <rPh sb="7" eb="9">
      <t>ホユウ</t>
    </rPh>
    <rPh sb="9" eb="11">
      <t>サンリン</t>
    </rPh>
    <rPh sb="11" eb="13">
      <t>メンセキ</t>
    </rPh>
    <rPh sb="15" eb="17">
      <t>ショユウ</t>
    </rPh>
    <rPh sb="18" eb="20">
      <t>カシツケ</t>
    </rPh>
    <rPh sb="21" eb="23">
      <t>カリイレ</t>
    </rPh>
    <rPh sb="30" eb="32">
      <t>イジョウ</t>
    </rPh>
    <rPh sb="33" eb="35">
      <t>セタイ</t>
    </rPh>
    <phoneticPr fontId="4"/>
  </si>
  <si>
    <r>
      <rPr>
        <sz val="9"/>
        <rFont val="ＭＳ 明朝"/>
        <family val="1"/>
        <charset val="128"/>
      </rPr>
      <t>兼業農家とは、世帯員中に兼業従事者が</t>
    </r>
    <r>
      <rPr>
        <sz val="9"/>
        <rFont val="Times New Roman"/>
        <family val="1"/>
      </rPr>
      <t xml:space="preserve"> 1 </t>
    </r>
    <r>
      <rPr>
        <sz val="9"/>
        <rFont val="ＭＳ 明朝"/>
        <family val="1"/>
        <charset val="128"/>
      </rPr>
      <t>人以上いる農家をいいます。第</t>
    </r>
    <r>
      <rPr>
        <sz val="9"/>
        <rFont val="Times New Roman"/>
        <family val="1"/>
      </rPr>
      <t xml:space="preserve"> 1 </t>
    </r>
    <r>
      <rPr>
        <sz val="9"/>
        <rFont val="ＭＳ 明朝"/>
        <family val="1"/>
        <charset val="128"/>
      </rPr>
      <t>種兼業農家とは農業所得を主とする兼業農家、第</t>
    </r>
    <r>
      <rPr>
        <sz val="9"/>
        <rFont val="Times New Roman"/>
        <family val="1"/>
      </rPr>
      <t xml:space="preserve"> 2 </t>
    </r>
    <r>
      <rPr>
        <sz val="9"/>
        <rFont val="ＭＳ 明朝"/>
        <family val="1"/>
        <charset val="128"/>
      </rPr>
      <t>種兼業農家とは農業所得を従とする兼業農家をいいます。</t>
    </r>
    <rPh sb="0" eb="2">
      <t>ケンギョウ</t>
    </rPh>
    <rPh sb="2" eb="4">
      <t>ノウカ</t>
    </rPh>
    <rPh sb="7" eb="9">
      <t>セタイ</t>
    </rPh>
    <rPh sb="9" eb="10">
      <t>イン</t>
    </rPh>
    <rPh sb="10" eb="11">
      <t>チュウ</t>
    </rPh>
    <rPh sb="12" eb="14">
      <t>ケンギョウ</t>
    </rPh>
    <rPh sb="14" eb="17">
      <t>ジュウジシャ</t>
    </rPh>
    <rPh sb="21" eb="22">
      <t>ニン</t>
    </rPh>
    <rPh sb="22" eb="24">
      <t>イジョウ</t>
    </rPh>
    <rPh sb="26" eb="28">
      <t>ノウカ</t>
    </rPh>
    <rPh sb="34" eb="35">
      <t>ダイ</t>
    </rPh>
    <rPh sb="38" eb="39">
      <t>シュ</t>
    </rPh>
    <rPh sb="39" eb="41">
      <t>ケンギョウ</t>
    </rPh>
    <rPh sb="41" eb="43">
      <t>ノウカ</t>
    </rPh>
    <rPh sb="45" eb="47">
      <t>ノウギョウ</t>
    </rPh>
    <rPh sb="47" eb="49">
      <t>ショトク</t>
    </rPh>
    <rPh sb="50" eb="51">
      <t>シュ</t>
    </rPh>
    <rPh sb="54" eb="56">
      <t>ケンギョウ</t>
    </rPh>
    <rPh sb="56" eb="58">
      <t>ノウカ</t>
    </rPh>
    <rPh sb="59" eb="60">
      <t>ダイ</t>
    </rPh>
    <rPh sb="66" eb="68">
      <t>ノウカ</t>
    </rPh>
    <rPh sb="70" eb="72">
      <t>ノウギョウ</t>
    </rPh>
    <rPh sb="72" eb="74">
      <t>ショトク</t>
    </rPh>
    <rPh sb="75" eb="76">
      <t>ジュウ</t>
    </rPh>
    <rPh sb="79" eb="81">
      <t>ケンギョウ</t>
    </rPh>
    <rPh sb="81" eb="83">
      <t>ノウカ</t>
    </rPh>
    <phoneticPr fontId="4"/>
  </si>
  <si>
    <r>
      <rPr>
        <sz val="9"/>
        <rFont val="ＭＳ 明朝"/>
        <family val="1"/>
        <charset val="128"/>
      </rPr>
      <t>経営耕地面積が</t>
    </r>
    <r>
      <rPr>
        <sz val="9"/>
        <rFont val="Times New Roman"/>
        <family val="1"/>
      </rPr>
      <t xml:space="preserve">30 a </t>
    </r>
    <r>
      <rPr>
        <sz val="9"/>
        <rFont val="ＭＳ 明朝"/>
        <family val="1"/>
        <charset val="128"/>
      </rPr>
      <t>以上の規模の農業</t>
    </r>
    <rPh sb="0" eb="2">
      <t>ケイエイ</t>
    </rPh>
    <rPh sb="2" eb="4">
      <t>コウチ</t>
    </rPh>
    <rPh sb="4" eb="6">
      <t>メンセキ</t>
    </rPh>
    <rPh sb="18" eb="20">
      <t>ノウギョウ</t>
    </rPh>
    <phoneticPr fontId="4"/>
  </si>
  <si>
    <r>
      <rPr>
        <sz val="9"/>
        <rFont val="ＭＳ 明朝"/>
        <family val="1"/>
        <charset val="128"/>
      </rPr>
      <t>①露地野菜作付面積　　</t>
    </r>
    <r>
      <rPr>
        <sz val="9"/>
        <rFont val="Times New Roman"/>
        <family val="1"/>
      </rPr>
      <t xml:space="preserve"> 15 a </t>
    </r>
    <r>
      <rPr>
        <sz val="9"/>
        <rFont val="ＭＳ 明朝"/>
        <family val="1"/>
        <charset val="128"/>
      </rPr>
      <t>、②施設野菜栽培面積　　</t>
    </r>
    <r>
      <rPr>
        <sz val="9"/>
        <rFont val="Times New Roman"/>
        <family val="1"/>
      </rPr>
      <t>350m²</t>
    </r>
    <rPh sb="1" eb="3">
      <t>ロジ</t>
    </rPh>
    <rPh sb="3" eb="5">
      <t>ヤサイ</t>
    </rPh>
    <rPh sb="5" eb="7">
      <t>サクツケ</t>
    </rPh>
    <rPh sb="7" eb="9">
      <t>メンセキ</t>
    </rPh>
    <phoneticPr fontId="4"/>
  </si>
  <si>
    <r>
      <rPr>
        <sz val="9"/>
        <rFont val="ＭＳ 明朝"/>
        <family val="1"/>
        <charset val="128"/>
      </rPr>
      <t>③果樹栽培面積　　　　</t>
    </r>
    <r>
      <rPr>
        <sz val="9"/>
        <rFont val="Times New Roman"/>
        <family val="1"/>
      </rPr>
      <t xml:space="preserve"> 10 a </t>
    </r>
    <r>
      <rPr>
        <sz val="9"/>
        <rFont val="ＭＳ 明朝"/>
        <family val="1"/>
        <charset val="128"/>
      </rPr>
      <t>、④露地花き栽培面積　　</t>
    </r>
    <r>
      <rPr>
        <sz val="9"/>
        <rFont val="Times New Roman"/>
        <family val="1"/>
      </rPr>
      <t xml:space="preserve">  10 a</t>
    </r>
    <rPh sb="1" eb="3">
      <t>カジュ</t>
    </rPh>
    <rPh sb="3" eb="5">
      <t>サイバイ</t>
    </rPh>
    <rPh sb="5" eb="7">
      <t>メンセキ</t>
    </rPh>
    <phoneticPr fontId="4"/>
  </si>
  <si>
    <r>
      <rPr>
        <sz val="9"/>
        <rFont val="ＭＳ 明朝"/>
        <family val="1"/>
        <charset val="128"/>
      </rPr>
      <t>育林又は伐採を行うことができる山林（保有山林）の面積が</t>
    </r>
    <r>
      <rPr>
        <sz val="9"/>
        <rFont val="Times New Roman"/>
        <family val="1"/>
      </rPr>
      <t xml:space="preserve"> 3 ha </t>
    </r>
    <r>
      <rPr>
        <sz val="9"/>
        <rFont val="ＭＳ 明朝"/>
        <family val="1"/>
        <charset val="128"/>
      </rPr>
      <t>以上の規模の林業</t>
    </r>
    <rPh sb="0" eb="1">
      <t>イク</t>
    </rPh>
    <rPh sb="1" eb="2">
      <t>リン</t>
    </rPh>
    <rPh sb="2" eb="3">
      <t>マタ</t>
    </rPh>
    <rPh sb="4" eb="6">
      <t>バッサイ</t>
    </rPh>
    <rPh sb="7" eb="8">
      <t>オコナ</t>
    </rPh>
    <rPh sb="15" eb="17">
      <t>サンリン</t>
    </rPh>
    <rPh sb="18" eb="20">
      <t>ホユウ</t>
    </rPh>
    <rPh sb="20" eb="22">
      <t>サンリン</t>
    </rPh>
    <rPh sb="24" eb="26">
      <t>メンセキ</t>
    </rPh>
    <rPh sb="34" eb="35">
      <t>ウエ</t>
    </rPh>
    <rPh sb="36" eb="38">
      <t>キボ</t>
    </rPh>
    <rPh sb="39" eb="41">
      <t>リンギョウ</t>
    </rPh>
    <phoneticPr fontId="4"/>
  </si>
  <si>
    <r>
      <rPr>
        <sz val="9"/>
        <rFont val="ＭＳ 明朝"/>
        <family val="1"/>
        <charset val="128"/>
      </rPr>
      <t>農　家</t>
    </r>
    <rPh sb="0" eb="1">
      <t>ノウ</t>
    </rPh>
    <rPh sb="2" eb="3">
      <t>イエ</t>
    </rPh>
    <phoneticPr fontId="4"/>
  </si>
  <si>
    <r>
      <rPr>
        <sz val="9"/>
        <rFont val="ＭＳ 明朝"/>
        <family val="1"/>
        <charset val="128"/>
      </rPr>
      <t>林　家</t>
    </r>
    <rPh sb="0" eb="1">
      <t>リン</t>
    </rPh>
    <rPh sb="2" eb="3">
      <t>イエ</t>
    </rPh>
    <phoneticPr fontId="4"/>
  </si>
  <si>
    <r>
      <rPr>
        <sz val="9"/>
        <rFont val="ＭＳ 明朝"/>
        <family val="1"/>
        <charset val="128"/>
      </rPr>
      <t>販売農家とは、経営耕地面積が</t>
    </r>
    <r>
      <rPr>
        <sz val="9"/>
        <rFont val="Times New Roman"/>
        <family val="1"/>
      </rPr>
      <t xml:space="preserve">30 a </t>
    </r>
    <r>
      <rPr>
        <sz val="9"/>
        <rFont val="ＭＳ 明朝"/>
        <family val="1"/>
        <charset val="128"/>
      </rPr>
      <t>以上又は調査期日前</t>
    </r>
    <r>
      <rPr>
        <sz val="9"/>
        <rFont val="Times New Roman"/>
        <family val="1"/>
      </rPr>
      <t xml:space="preserve"> 1 </t>
    </r>
    <r>
      <rPr>
        <sz val="9"/>
        <rFont val="ＭＳ 明朝"/>
        <family val="1"/>
        <charset val="128"/>
      </rPr>
      <t>年間における農産物販売金額が</t>
    </r>
    <r>
      <rPr>
        <sz val="9"/>
        <rFont val="Times New Roman"/>
        <family val="1"/>
      </rPr>
      <t>50</t>
    </r>
    <r>
      <rPr>
        <sz val="9"/>
        <rFont val="ＭＳ 明朝"/>
        <family val="1"/>
        <charset val="128"/>
      </rPr>
      <t>万円以上の農家をいいます。</t>
    </r>
    <rPh sb="0" eb="2">
      <t>ハンバイ</t>
    </rPh>
    <rPh sb="2" eb="4">
      <t>ノウカ</t>
    </rPh>
    <rPh sb="7" eb="9">
      <t>ケイエイ</t>
    </rPh>
    <rPh sb="9" eb="11">
      <t>コウチ</t>
    </rPh>
    <rPh sb="11" eb="13">
      <t>メンセキ</t>
    </rPh>
    <rPh sb="19" eb="21">
      <t>イジョウ</t>
    </rPh>
    <rPh sb="21" eb="22">
      <t>マタ</t>
    </rPh>
    <rPh sb="23" eb="28">
      <t>チョウサキジツマエ</t>
    </rPh>
    <rPh sb="31" eb="33">
      <t>ネンカン</t>
    </rPh>
    <rPh sb="37" eb="40">
      <t>ノウサンブツ</t>
    </rPh>
    <rPh sb="40" eb="42">
      <t>ハンバイ</t>
    </rPh>
    <rPh sb="42" eb="43">
      <t>キン</t>
    </rPh>
    <rPh sb="47" eb="51">
      <t>マンエンイジョウ</t>
    </rPh>
    <rPh sb="52" eb="54">
      <t>ノウカ</t>
    </rPh>
    <phoneticPr fontId="4"/>
  </si>
  <si>
    <r>
      <rPr>
        <sz val="9"/>
        <rFont val="ＭＳ 明朝"/>
        <family val="1"/>
        <charset val="128"/>
      </rPr>
      <t>自給的農家とは、経営耕地面積が</t>
    </r>
    <r>
      <rPr>
        <sz val="9"/>
        <rFont val="Times New Roman"/>
        <family val="1"/>
      </rPr>
      <t xml:space="preserve">30 a </t>
    </r>
    <r>
      <rPr>
        <sz val="9"/>
        <rFont val="ＭＳ 明朝"/>
        <family val="1"/>
        <charset val="128"/>
      </rPr>
      <t>未満かつ調査期日前</t>
    </r>
    <r>
      <rPr>
        <sz val="9"/>
        <rFont val="Times New Roman"/>
        <family val="1"/>
      </rPr>
      <t xml:space="preserve"> 1 </t>
    </r>
    <r>
      <rPr>
        <sz val="9"/>
        <rFont val="ＭＳ 明朝"/>
        <family val="1"/>
        <charset val="128"/>
      </rPr>
      <t>年間における農産物販売金額が</t>
    </r>
    <r>
      <rPr>
        <sz val="9"/>
        <rFont val="Times New Roman"/>
        <family val="1"/>
      </rPr>
      <t>50</t>
    </r>
    <r>
      <rPr>
        <sz val="9"/>
        <rFont val="ＭＳ 明朝"/>
        <family val="1"/>
        <charset val="128"/>
      </rPr>
      <t xml:space="preserve">万円未満の農家をいいます。
</t>
    </r>
    <rPh sb="0" eb="3">
      <t>ジキュウテキ</t>
    </rPh>
    <rPh sb="3" eb="5">
      <t>ノウカ</t>
    </rPh>
    <rPh sb="20" eb="22">
      <t>ミマン</t>
    </rPh>
    <rPh sb="24" eb="28">
      <t>チョウサキジツ</t>
    </rPh>
    <rPh sb="28" eb="29">
      <t>マエ</t>
    </rPh>
    <rPh sb="32" eb="34">
      <t>ネンカン</t>
    </rPh>
    <rPh sb="50" eb="52">
      <t>ミマン</t>
    </rPh>
    <phoneticPr fontId="4"/>
  </si>
  <si>
    <r>
      <rPr>
        <sz val="9"/>
        <rFont val="ＭＳ 明朝"/>
        <family val="1"/>
        <charset val="128"/>
      </rPr>
      <t>専兼業分類</t>
    </r>
    <rPh sb="0" eb="1">
      <t>セン</t>
    </rPh>
    <rPh sb="1" eb="2">
      <t>ケン</t>
    </rPh>
    <rPh sb="2" eb="3">
      <t>ギョウ</t>
    </rPh>
    <rPh sb="3" eb="5">
      <t>ブンルイ</t>
    </rPh>
    <phoneticPr fontId="4"/>
  </si>
  <si>
    <r>
      <rPr>
        <sz val="9"/>
        <rFont val="ＭＳ 明朝"/>
        <family val="1"/>
        <charset val="128"/>
      </rPr>
      <t>専業農家とは、世帯員中に兼業従事者がいない農家をいいます。</t>
    </r>
    <rPh sb="0" eb="2">
      <t>センギョウ</t>
    </rPh>
    <rPh sb="2" eb="4">
      <t>ノウカ</t>
    </rPh>
    <rPh sb="7" eb="10">
      <t>セタイイン</t>
    </rPh>
    <rPh sb="10" eb="11">
      <t>チュウ</t>
    </rPh>
    <rPh sb="12" eb="14">
      <t>ケンギョウ</t>
    </rPh>
    <rPh sb="14" eb="17">
      <t>ジュウジシャ</t>
    </rPh>
    <rPh sb="21" eb="23">
      <t>ノウカ</t>
    </rPh>
    <phoneticPr fontId="4"/>
  </si>
  <si>
    <r>
      <rPr>
        <sz val="9"/>
        <rFont val="ＭＳ 明朝"/>
        <family val="1"/>
        <charset val="128"/>
      </rPr>
      <t>主副業分類</t>
    </r>
    <rPh sb="0" eb="1">
      <t>シュ</t>
    </rPh>
    <rPh sb="1" eb="2">
      <t>フク</t>
    </rPh>
    <rPh sb="2" eb="3">
      <t>ギョウ</t>
    </rPh>
    <rPh sb="3" eb="4">
      <t>ブン</t>
    </rPh>
    <rPh sb="4" eb="5">
      <t>タグイ</t>
    </rPh>
    <phoneticPr fontId="4"/>
  </si>
  <si>
    <r>
      <rPr>
        <sz val="9"/>
        <rFont val="ＭＳ 明朝"/>
        <family val="1"/>
        <charset val="128"/>
      </rPr>
      <t>主業農家とは、農業所得が主で、</t>
    </r>
    <r>
      <rPr>
        <sz val="9"/>
        <rFont val="Times New Roman"/>
        <family val="1"/>
      </rPr>
      <t xml:space="preserve"> 1 </t>
    </r>
    <r>
      <rPr>
        <sz val="9"/>
        <rFont val="ＭＳ 明朝"/>
        <family val="1"/>
        <charset val="128"/>
      </rPr>
      <t>年間に</t>
    </r>
    <r>
      <rPr>
        <sz val="9"/>
        <rFont val="Times New Roman"/>
        <family val="1"/>
      </rPr>
      <t>60</t>
    </r>
    <r>
      <rPr>
        <sz val="9"/>
        <rFont val="ＭＳ 明朝"/>
        <family val="1"/>
        <charset val="128"/>
      </rPr>
      <t>日以上自営農業に従事している</t>
    </r>
    <r>
      <rPr>
        <sz val="9"/>
        <rFont val="Times New Roman"/>
        <family val="1"/>
      </rPr>
      <t>65</t>
    </r>
    <r>
      <rPr>
        <sz val="9"/>
        <rFont val="ＭＳ 明朝"/>
        <family val="1"/>
        <charset val="128"/>
      </rPr>
      <t>歳未満の世帯員がいる農家をいいます。</t>
    </r>
    <rPh sb="0" eb="1">
      <t>シュ</t>
    </rPh>
    <rPh sb="1" eb="2">
      <t>ギョウ</t>
    </rPh>
    <rPh sb="2" eb="4">
      <t>ノウカ</t>
    </rPh>
    <rPh sb="7" eb="9">
      <t>ノウギョウ</t>
    </rPh>
    <rPh sb="9" eb="11">
      <t>ショトク</t>
    </rPh>
    <rPh sb="12" eb="13">
      <t>シュ</t>
    </rPh>
    <rPh sb="18" eb="20">
      <t>ネンカン</t>
    </rPh>
    <rPh sb="23" eb="24">
      <t>ニチ</t>
    </rPh>
    <rPh sb="24" eb="26">
      <t>イジョウ</t>
    </rPh>
    <rPh sb="26" eb="30">
      <t>ジエイノウギョウ</t>
    </rPh>
    <rPh sb="31" eb="33">
      <t>ジュウジ</t>
    </rPh>
    <rPh sb="39" eb="42">
      <t>サイミマン</t>
    </rPh>
    <rPh sb="43" eb="46">
      <t>セタイイン</t>
    </rPh>
    <rPh sb="49" eb="51">
      <t>ノウカ</t>
    </rPh>
    <phoneticPr fontId="4"/>
  </si>
  <si>
    <r>
      <rPr>
        <sz val="9"/>
        <rFont val="ＭＳ 明朝"/>
        <family val="1"/>
        <charset val="128"/>
      </rPr>
      <t>副業的農家とは、</t>
    </r>
    <r>
      <rPr>
        <sz val="9"/>
        <rFont val="Times New Roman"/>
        <family val="1"/>
      </rPr>
      <t xml:space="preserve"> 1 </t>
    </r>
    <r>
      <rPr>
        <sz val="9"/>
        <rFont val="ＭＳ 明朝"/>
        <family val="1"/>
        <charset val="128"/>
      </rPr>
      <t>年間に</t>
    </r>
    <r>
      <rPr>
        <sz val="9"/>
        <rFont val="Times New Roman"/>
        <family val="1"/>
      </rPr>
      <t>60</t>
    </r>
    <r>
      <rPr>
        <sz val="9"/>
        <rFont val="ＭＳ 明朝"/>
        <family val="1"/>
        <charset val="128"/>
      </rPr>
      <t>日以上自営農業に従事している</t>
    </r>
    <r>
      <rPr>
        <sz val="9"/>
        <rFont val="Times New Roman"/>
        <family val="1"/>
      </rPr>
      <t>65</t>
    </r>
    <r>
      <rPr>
        <sz val="9"/>
        <rFont val="ＭＳ 明朝"/>
        <family val="1"/>
        <charset val="128"/>
      </rPr>
      <t>歳未満の世帯員がいない農家をいう。</t>
    </r>
    <rPh sb="0" eb="3">
      <t>フクギョウテキ</t>
    </rPh>
    <rPh sb="3" eb="5">
      <t>ノウカ</t>
    </rPh>
    <rPh sb="11" eb="13">
      <t>ネンカン</t>
    </rPh>
    <rPh sb="16" eb="19">
      <t>ニチイジョウ</t>
    </rPh>
    <rPh sb="19" eb="21">
      <t>ジエイ</t>
    </rPh>
    <rPh sb="21" eb="23">
      <t>ノウギョウ</t>
    </rPh>
    <rPh sb="24" eb="26">
      <t>ジュウジ</t>
    </rPh>
    <rPh sb="36" eb="39">
      <t>セタイイン</t>
    </rPh>
    <phoneticPr fontId="4"/>
  </si>
  <si>
    <r>
      <rPr>
        <sz val="9"/>
        <rFont val="ＭＳ 明朝"/>
        <family val="1"/>
        <charset val="128"/>
      </rPr>
      <t>農林業経営体</t>
    </r>
    <rPh sb="0" eb="3">
      <t>ノウリンギョウ</t>
    </rPh>
    <rPh sb="3" eb="5">
      <t>ケイエイ</t>
    </rPh>
    <rPh sb="5" eb="6">
      <t>タイ</t>
    </rPh>
    <phoneticPr fontId="4"/>
  </si>
  <si>
    <r>
      <rPr>
        <sz val="9"/>
        <rFont val="ＭＳ 明朝"/>
        <family val="1"/>
        <charset val="128"/>
      </rPr>
      <t>農作業の受託の事業</t>
    </r>
    <rPh sb="0" eb="3">
      <t>ノウサギョウ</t>
    </rPh>
    <rPh sb="4" eb="6">
      <t>ジュタク</t>
    </rPh>
    <rPh sb="7" eb="9">
      <t>ジギョウ</t>
    </rPh>
    <phoneticPr fontId="4"/>
  </si>
  <si>
    <r>
      <rPr>
        <sz val="9"/>
        <rFont val="ＭＳ 明朝"/>
        <family val="1"/>
        <charset val="128"/>
      </rPr>
      <t>委託を受けて行う育林若しくは素材生産又は立木を購入して行う素材生産の事業</t>
    </r>
    <rPh sb="0" eb="2">
      <t>イタク</t>
    </rPh>
    <rPh sb="3" eb="4">
      <t>ウ</t>
    </rPh>
    <rPh sb="6" eb="7">
      <t>オコナ</t>
    </rPh>
    <rPh sb="8" eb="9">
      <t>イク</t>
    </rPh>
    <rPh sb="9" eb="10">
      <t>リン</t>
    </rPh>
    <rPh sb="10" eb="11">
      <t>モ</t>
    </rPh>
    <rPh sb="14" eb="16">
      <t>ソザイ</t>
    </rPh>
    <rPh sb="16" eb="18">
      <t>セイサン</t>
    </rPh>
    <rPh sb="18" eb="19">
      <t>マタ</t>
    </rPh>
    <rPh sb="20" eb="22">
      <t>タチキ</t>
    </rPh>
    <rPh sb="23" eb="25">
      <t>コウニュウ</t>
    </rPh>
    <rPh sb="27" eb="28">
      <t>オコナ</t>
    </rPh>
    <rPh sb="30" eb="31">
      <t>ザイ</t>
    </rPh>
    <rPh sb="31" eb="33">
      <t>セイサン</t>
    </rPh>
    <rPh sb="34" eb="36">
      <t>ジギョウ</t>
    </rPh>
    <phoneticPr fontId="4"/>
  </si>
  <si>
    <r>
      <rPr>
        <sz val="9"/>
        <rFont val="ＭＳ 明朝"/>
        <family val="1"/>
        <charset val="128"/>
      </rPr>
      <t>　農林業経営体の規定のうち</t>
    </r>
    <r>
      <rPr>
        <sz val="9"/>
        <rFont val="Times New Roman"/>
        <family val="1"/>
      </rPr>
      <t>(3)</t>
    </r>
    <r>
      <rPr>
        <sz val="9"/>
        <rFont val="ＭＳ 明朝"/>
        <family val="1"/>
        <charset val="128"/>
      </rPr>
      <t>又は</t>
    </r>
    <r>
      <rPr>
        <sz val="9"/>
        <rFont val="Times New Roman"/>
        <family val="1"/>
      </rPr>
      <t>(5)</t>
    </r>
    <r>
      <rPr>
        <sz val="9"/>
        <rFont val="ＭＳ 明朝"/>
        <family val="1"/>
        <charset val="128"/>
      </rPr>
      <t>のいずれかに該当する事業を行う者をいいます。</t>
    </r>
    <rPh sb="1" eb="4">
      <t>ノウリンギョウ</t>
    </rPh>
    <rPh sb="4" eb="6">
      <t>ケイエイ</t>
    </rPh>
    <rPh sb="6" eb="7">
      <t>タイ</t>
    </rPh>
    <rPh sb="8" eb="10">
      <t>キテイ</t>
    </rPh>
    <rPh sb="16" eb="17">
      <t>マタ</t>
    </rPh>
    <rPh sb="27" eb="29">
      <t>ガイトウ</t>
    </rPh>
    <rPh sb="31" eb="33">
      <t>ジギョウ</t>
    </rPh>
    <rPh sb="34" eb="35">
      <t>オコナ</t>
    </rPh>
    <rPh sb="36" eb="37">
      <t>モノ</t>
    </rPh>
    <phoneticPr fontId="4"/>
  </si>
  <si>
    <r>
      <rPr>
        <sz val="9"/>
        <rFont val="ＭＳ 明朝"/>
        <family val="1"/>
        <charset val="128"/>
      </rPr>
      <t>　調査対象の農家や事業所が経営している全てについて調査します。耕地や山林が市外にあるものを含みます。</t>
    </r>
    <rPh sb="1" eb="3">
      <t>チョウサ</t>
    </rPh>
    <rPh sb="3" eb="5">
      <t>タイショウ</t>
    </rPh>
    <rPh sb="6" eb="8">
      <t>ノウカ</t>
    </rPh>
    <rPh sb="9" eb="12">
      <t>ジギョウショ</t>
    </rPh>
    <rPh sb="13" eb="15">
      <t>ケイエイ</t>
    </rPh>
    <rPh sb="19" eb="20">
      <t>スベ</t>
    </rPh>
    <rPh sb="25" eb="27">
      <t>チョウサ</t>
    </rPh>
    <rPh sb="31" eb="33">
      <t>コウチ</t>
    </rPh>
    <rPh sb="34" eb="36">
      <t>サンリン</t>
    </rPh>
    <rPh sb="37" eb="39">
      <t>シガイ</t>
    </rPh>
    <rPh sb="45" eb="46">
      <t>フク</t>
    </rPh>
    <phoneticPr fontId="4"/>
  </si>
  <si>
    <r>
      <rPr>
        <sz val="9"/>
        <rFont val="ＭＳ 明朝"/>
        <family val="1"/>
        <charset val="128"/>
      </rPr>
      <t xml:space="preserve">　「農林業経営体調査」
</t>
    </r>
    <rPh sb="2" eb="5">
      <t>ノウリンギョウ</t>
    </rPh>
    <rPh sb="5" eb="7">
      <t>ケイエイ</t>
    </rPh>
    <rPh sb="7" eb="8">
      <t>タイ</t>
    </rPh>
    <rPh sb="8" eb="10">
      <t>チョウサ</t>
    </rPh>
    <phoneticPr fontId="4"/>
  </si>
  <si>
    <r>
      <rPr>
        <sz val="9"/>
        <rFont val="ＭＳ 明朝"/>
        <family val="1"/>
        <charset val="128"/>
      </rPr>
      <t>　地域内の耕地面積、施設数、作付面積などを調査します。</t>
    </r>
    <rPh sb="1" eb="3">
      <t>チイキ</t>
    </rPh>
    <rPh sb="3" eb="4">
      <t>ナイ</t>
    </rPh>
    <rPh sb="5" eb="7">
      <t>コウチ</t>
    </rPh>
    <rPh sb="7" eb="9">
      <t>メンセキ</t>
    </rPh>
    <rPh sb="10" eb="12">
      <t>シセツ</t>
    </rPh>
    <rPh sb="12" eb="13">
      <t>スウ</t>
    </rPh>
    <rPh sb="14" eb="16">
      <t>サクツケ</t>
    </rPh>
    <rPh sb="16" eb="18">
      <t>メンセキ</t>
    </rPh>
    <rPh sb="21" eb="23">
      <t>チョウサ</t>
    </rPh>
    <phoneticPr fontId="4"/>
  </si>
  <si>
    <r>
      <rPr>
        <sz val="9"/>
        <rFont val="ＭＳ 明朝"/>
        <family val="1"/>
        <charset val="128"/>
      </rPr>
      <t>　「農山村地域調査」
　「農村集落調査」</t>
    </r>
    <rPh sb="2" eb="3">
      <t>ノウ</t>
    </rPh>
    <rPh sb="3" eb="5">
      <t>サンソン</t>
    </rPh>
    <rPh sb="5" eb="7">
      <t>チイキ</t>
    </rPh>
    <rPh sb="7" eb="9">
      <t>チョウサ</t>
    </rPh>
    <rPh sb="13" eb="15">
      <t>ノウソン</t>
    </rPh>
    <rPh sb="15" eb="17">
      <t>シュウラク</t>
    </rPh>
    <rPh sb="17" eb="19">
      <t>チョウサ</t>
    </rPh>
    <phoneticPr fontId="4"/>
  </si>
  <si>
    <r>
      <t xml:space="preserve">    2020</t>
    </r>
    <r>
      <rPr>
        <sz val="9"/>
        <rFont val="ＭＳ 明朝"/>
        <family val="1"/>
        <charset val="128"/>
      </rPr>
      <t>年農林業センサスでは、法人化した家族経営については、団体経営体として扱うよう見直したことに伴い、販売農家に変わって個人経営体を世帯単位の農業経営体として表章としました。</t>
    </r>
    <rPh sb="9" eb="12">
      <t>ノウリンギョウ</t>
    </rPh>
    <phoneticPr fontId="4"/>
  </si>
  <si>
    <r>
      <rPr>
        <sz val="9"/>
        <rFont val="ＭＳ 明朝"/>
        <family val="1"/>
        <charset val="128"/>
      </rPr>
      <t>　専業農家と分類されても定年帰農等により年金収入に依存している高齢専業農家が存在し、農業の担い手の実態を把握するのが困難であるため、</t>
    </r>
    <r>
      <rPr>
        <sz val="9"/>
        <rFont val="Times New Roman"/>
        <family val="1"/>
      </rPr>
      <t>2020</t>
    </r>
    <r>
      <rPr>
        <sz val="9"/>
        <rFont val="ＭＳ 明朝"/>
        <family val="1"/>
        <charset val="128"/>
      </rPr>
      <t>年以降調査項目から削除されました。</t>
    </r>
    <rPh sb="49" eb="51">
      <t>ジッタイ</t>
    </rPh>
    <rPh sb="52" eb="54">
      <t>ハアク</t>
    </rPh>
    <rPh sb="58" eb="60">
      <t>コンナン</t>
    </rPh>
    <phoneticPr fontId="4"/>
  </si>
  <si>
    <r>
      <rPr>
        <sz val="9"/>
        <rFont val="ＭＳ 明朝"/>
        <family val="1"/>
        <charset val="128"/>
      </rPr>
      <t>　</t>
    </r>
    <r>
      <rPr>
        <sz val="9"/>
        <rFont val="Times New Roman"/>
        <family val="1"/>
      </rPr>
      <t>1995</t>
    </r>
    <r>
      <rPr>
        <sz val="9"/>
        <rFont val="ＭＳ 明朝"/>
        <family val="1"/>
        <charset val="128"/>
      </rPr>
      <t xml:space="preserve">年農林業センサスから採用。
</t>
    </r>
    <r>
      <rPr>
        <sz val="9"/>
        <rFont val="Times New Roman"/>
        <family val="1"/>
      </rPr>
      <t xml:space="preserve">    2020</t>
    </r>
    <r>
      <rPr>
        <sz val="9"/>
        <rFont val="ＭＳ 明朝"/>
        <family val="1"/>
        <charset val="128"/>
      </rPr>
      <t>年農林業センサスは従事日数が</t>
    </r>
    <r>
      <rPr>
        <sz val="9"/>
        <rFont val="Times New Roman"/>
        <family val="1"/>
      </rPr>
      <t>60</t>
    </r>
    <r>
      <rPr>
        <sz val="9"/>
        <rFont val="ＭＳ 明朝"/>
        <family val="1"/>
        <charset val="128"/>
      </rPr>
      <t xml:space="preserve">日以上の人数のみを把握しています。
</t>
    </r>
    <rPh sb="5" eb="6">
      <t>ネン</t>
    </rPh>
    <rPh sb="6" eb="9">
      <t>ノウリンギョウ</t>
    </rPh>
    <rPh sb="15" eb="17">
      <t>サイヨウ</t>
    </rPh>
    <rPh sb="28" eb="31">
      <t>ノウリンギョウ</t>
    </rPh>
    <rPh sb="43" eb="44">
      <t>ニチ</t>
    </rPh>
    <phoneticPr fontId="3"/>
  </si>
  <si>
    <r>
      <rPr>
        <sz val="9"/>
        <rFont val="ＭＳ 明朝"/>
        <family val="1"/>
        <charset val="128"/>
      </rPr>
      <t>　</t>
    </r>
    <r>
      <rPr>
        <sz val="9"/>
        <rFont val="Times New Roman"/>
        <family val="1"/>
      </rPr>
      <t>2005</t>
    </r>
    <r>
      <rPr>
        <sz val="9"/>
        <rFont val="ＭＳ 明朝"/>
        <family val="1"/>
        <charset val="128"/>
      </rPr>
      <t>年農林業センサスから採用。
　</t>
    </r>
    <r>
      <rPr>
        <sz val="9"/>
        <rFont val="Times New Roman"/>
        <family val="1"/>
      </rPr>
      <t>(2) 2020</t>
    </r>
    <r>
      <rPr>
        <sz val="9"/>
        <rFont val="ＭＳ 明朝"/>
        <family val="1"/>
        <charset val="128"/>
      </rPr>
      <t>年農林業センサスでは、販売目的で飼養している場合の経営体数と飼養頭羽数のみを把握しています。</t>
    </r>
    <rPh sb="15" eb="17">
      <t>サイヨウ</t>
    </rPh>
    <rPh sb="29" eb="32">
      <t>ノウリンギョウ</t>
    </rPh>
    <phoneticPr fontId="4"/>
  </si>
  <si>
    <r>
      <rPr>
        <sz val="9"/>
        <rFont val="ＭＳ 明朝"/>
        <family val="1"/>
        <charset val="128"/>
      </rPr>
      <t>　</t>
    </r>
    <r>
      <rPr>
        <sz val="9"/>
        <rFont val="Times New Roman"/>
        <family val="1"/>
      </rPr>
      <t>10</t>
    </r>
    <r>
      <rPr>
        <sz val="9"/>
        <rFont val="ＭＳ 明朝"/>
        <family val="1"/>
        <charset val="128"/>
      </rPr>
      <t>年ごとに行われる世界農林業センサス及びその中間年次に行われる農林業センサスの結果を表したものです。
　</t>
    </r>
    <r>
      <rPr>
        <sz val="9"/>
        <rFont val="Times New Roman"/>
        <family val="1"/>
      </rPr>
      <t>2005</t>
    </r>
    <r>
      <rPr>
        <sz val="9"/>
        <rFont val="ＭＳ 明朝"/>
        <family val="1"/>
        <charset val="128"/>
      </rPr>
      <t>年（平成</t>
    </r>
    <r>
      <rPr>
        <sz val="9"/>
        <rFont val="Times New Roman"/>
        <family val="1"/>
      </rPr>
      <t>17</t>
    </r>
    <r>
      <rPr>
        <sz val="9"/>
        <rFont val="ＭＳ 明朝"/>
        <family val="1"/>
        <charset val="128"/>
      </rPr>
      <t>年）から調査の設計が見直され、</t>
    </r>
    <r>
      <rPr>
        <sz val="9"/>
        <rFont val="Times New Roman"/>
        <family val="1"/>
      </rPr>
      <t>2005</t>
    </r>
    <r>
      <rPr>
        <sz val="9"/>
        <rFont val="ＭＳ 明朝"/>
        <family val="1"/>
        <charset val="128"/>
      </rPr>
      <t>年農林業センサス農林業経営体調査に体系変更しました。
　調査の対象は経営耕地面積が</t>
    </r>
    <r>
      <rPr>
        <sz val="9"/>
        <rFont val="Times New Roman"/>
        <family val="1"/>
      </rPr>
      <t xml:space="preserve">30 a </t>
    </r>
    <r>
      <rPr>
        <sz val="9"/>
        <rFont val="ＭＳ 明朝"/>
        <family val="1"/>
        <charset val="128"/>
      </rPr>
      <t>以上の規模の農業を営む者、農作物の作付面積又は栽培面積、家畜の飼養頭羽数又は出荷羽数その他の事業が調査で決められた一定規模以上の農業を営む者など、経営体に着目した調査となっているため、過去調査との単純比較はできません。</t>
    </r>
    <rPh sb="3" eb="4">
      <t>ネン</t>
    </rPh>
    <rPh sb="7" eb="8">
      <t>オコナ</t>
    </rPh>
    <rPh sb="11" eb="13">
      <t>セカイ</t>
    </rPh>
    <rPh sb="13" eb="15">
      <t>ノウリン</t>
    </rPh>
    <rPh sb="15" eb="16">
      <t>ギョウ</t>
    </rPh>
    <rPh sb="20" eb="21">
      <t>オヨ</t>
    </rPh>
    <rPh sb="24" eb="26">
      <t>チュウカン</t>
    </rPh>
    <rPh sb="26" eb="27">
      <t>ドシ</t>
    </rPh>
    <rPh sb="27" eb="28">
      <t>ツギ</t>
    </rPh>
    <rPh sb="29" eb="30">
      <t>オコナ</t>
    </rPh>
    <rPh sb="33" eb="36">
      <t>ノウリンギョウ</t>
    </rPh>
    <rPh sb="41" eb="43">
      <t>ケッカ</t>
    </rPh>
    <rPh sb="44" eb="45">
      <t>アラワ</t>
    </rPh>
    <rPh sb="150" eb="151">
      <t>マタ</t>
    </rPh>
    <rPh sb="165" eb="166">
      <t>マタ</t>
    </rPh>
    <rPh sb="188" eb="190">
      <t>キボ</t>
    </rPh>
    <rPh sb="221" eb="223">
      <t>カコ</t>
    </rPh>
    <phoneticPr fontId="4"/>
  </si>
  <si>
    <t>販売及び
自給的農家</t>
    <rPh sb="0" eb="2">
      <t>ハンバイ</t>
    </rPh>
    <rPh sb="2" eb="3">
      <t>オヨ</t>
    </rPh>
    <rPh sb="5" eb="8">
      <t>ジキュウテキ</t>
    </rPh>
    <rPh sb="8" eb="10">
      <t>ノウカ</t>
    </rPh>
    <phoneticPr fontId="4"/>
  </si>
  <si>
    <t>　農林産物の生産を行うか又は委託を受けて農林業作業を行い、生産又は作業に係る面積・頭羽数が、次の規定のいずれかに該当する事業を行う者をいいます。</t>
    <rPh sb="1" eb="3">
      <t>ノウリン</t>
    </rPh>
    <rPh sb="3" eb="5">
      <t>サンブツ</t>
    </rPh>
    <rPh sb="6" eb="8">
      <t>セイサン</t>
    </rPh>
    <rPh sb="9" eb="10">
      <t>オコナ</t>
    </rPh>
    <rPh sb="12" eb="13">
      <t>マタ</t>
    </rPh>
    <rPh sb="14" eb="16">
      <t>イタク</t>
    </rPh>
    <rPh sb="17" eb="18">
      <t>ウ</t>
    </rPh>
    <rPh sb="20" eb="22">
      <t>ノウリン</t>
    </rPh>
    <rPh sb="22" eb="23">
      <t>ギョウ</t>
    </rPh>
    <rPh sb="23" eb="25">
      <t>サギョウ</t>
    </rPh>
    <rPh sb="26" eb="27">
      <t>オコナ</t>
    </rPh>
    <rPh sb="29" eb="31">
      <t>セイサン</t>
    </rPh>
    <rPh sb="31" eb="32">
      <t>マタ</t>
    </rPh>
    <rPh sb="33" eb="35">
      <t>サギョウ</t>
    </rPh>
    <rPh sb="36" eb="37">
      <t>カカ</t>
    </rPh>
    <rPh sb="38" eb="40">
      <t>メンセキ</t>
    </rPh>
    <rPh sb="41" eb="42">
      <t>アタマ</t>
    </rPh>
    <rPh sb="42" eb="43">
      <t>ハネ</t>
    </rPh>
    <rPh sb="43" eb="44">
      <t>スウ</t>
    </rPh>
    <rPh sb="46" eb="47">
      <t>ツギ</t>
    </rPh>
    <rPh sb="48" eb="50">
      <t>キテイ</t>
    </rPh>
    <rPh sb="56" eb="58">
      <t>ガイトウ</t>
    </rPh>
    <rPh sb="60" eb="62">
      <t>ジギョウ</t>
    </rPh>
    <rPh sb="63" eb="64">
      <t>オコナ</t>
    </rPh>
    <rPh sb="65" eb="66">
      <t>モノ</t>
    </rPh>
    <phoneticPr fontId="4"/>
  </si>
  <si>
    <t>農作物の作付面積又は栽培面積、家畜の飼養頭羽数又は出荷羽数、その他の事業の規模が次の農林業経営体の基準以上の農業</t>
    <rPh sb="0" eb="3">
      <t>ノウサクモツ</t>
    </rPh>
    <rPh sb="4" eb="6">
      <t>サクツケ</t>
    </rPh>
    <rPh sb="6" eb="8">
      <t>メンセキ</t>
    </rPh>
    <rPh sb="8" eb="9">
      <t>マタ</t>
    </rPh>
    <rPh sb="10" eb="12">
      <t>サイバイ</t>
    </rPh>
    <rPh sb="12" eb="14">
      <t>メンセキ</t>
    </rPh>
    <rPh sb="15" eb="17">
      <t>カチク</t>
    </rPh>
    <rPh sb="18" eb="20">
      <t>シヨウ</t>
    </rPh>
    <rPh sb="20" eb="21">
      <t>トウ</t>
    </rPh>
    <rPh sb="21" eb="22">
      <t>ハネ</t>
    </rPh>
    <rPh sb="22" eb="23">
      <t>スウ</t>
    </rPh>
    <rPh sb="23" eb="24">
      <t>マタ</t>
    </rPh>
    <rPh sb="25" eb="27">
      <t>シュッカ</t>
    </rPh>
    <rPh sb="32" eb="33">
      <t>タ</t>
    </rPh>
    <rPh sb="34" eb="36">
      <t>ジギョウ</t>
    </rPh>
    <rPh sb="37" eb="39">
      <t>キボ</t>
    </rPh>
    <rPh sb="40" eb="41">
      <t>ツギ</t>
    </rPh>
    <rPh sb="42" eb="45">
      <t>ノウリンギョウ</t>
    </rPh>
    <rPh sb="45" eb="47">
      <t>ケイエイ</t>
    </rPh>
    <rPh sb="47" eb="48">
      <t>タイ</t>
    </rPh>
    <rPh sb="49" eb="51">
      <t>キジュン</t>
    </rPh>
    <rPh sb="51" eb="53">
      <t>イジョウ</t>
    </rPh>
    <rPh sb="54" eb="56">
      <t>ノウギョウ</t>
    </rPh>
    <phoneticPr fontId="4"/>
  </si>
  <si>
    <r>
      <rPr>
        <sz val="9"/>
        <rFont val="ＭＳ 明朝"/>
        <family val="1"/>
        <charset val="128"/>
      </rPr>
      <t>準主業農家とは、農外所得が主で、</t>
    </r>
    <r>
      <rPr>
        <sz val="9"/>
        <rFont val="Times New Roman"/>
        <family val="1"/>
      </rPr>
      <t xml:space="preserve"> 1 </t>
    </r>
    <r>
      <rPr>
        <sz val="9"/>
        <rFont val="ＭＳ 明朝"/>
        <family val="1"/>
        <charset val="128"/>
      </rPr>
      <t>年間に</t>
    </r>
    <r>
      <rPr>
        <sz val="9"/>
        <rFont val="Times New Roman"/>
        <family val="1"/>
      </rPr>
      <t>60</t>
    </r>
    <r>
      <rPr>
        <sz val="9"/>
        <rFont val="ＭＳ 明朝"/>
        <family val="1"/>
        <charset val="128"/>
      </rPr>
      <t>日以上自営農業に従事している</t>
    </r>
    <r>
      <rPr>
        <sz val="9"/>
        <rFont val="Times New Roman"/>
        <family val="1"/>
      </rPr>
      <t>65</t>
    </r>
    <r>
      <rPr>
        <sz val="9"/>
        <rFont val="ＭＳ 明朝"/>
        <family val="1"/>
        <charset val="128"/>
      </rPr>
      <t>歳未満の世帯員がいる農家をいいます。</t>
    </r>
    <rPh sb="0" eb="1">
      <t>ジュン</t>
    </rPh>
    <rPh sb="1" eb="2">
      <t>シュ</t>
    </rPh>
    <rPh sb="2" eb="3">
      <t>ギョウ</t>
    </rPh>
    <rPh sb="3" eb="5">
      <t>ノウカ</t>
    </rPh>
    <rPh sb="8" eb="9">
      <t>ノウ</t>
    </rPh>
    <rPh sb="9" eb="10">
      <t>ソト</t>
    </rPh>
    <rPh sb="10" eb="12">
      <t>ショトク</t>
    </rPh>
    <rPh sb="13" eb="14">
      <t>シュ</t>
    </rPh>
    <rPh sb="19" eb="21">
      <t>ネンカン</t>
    </rPh>
    <rPh sb="24" eb="25">
      <t>ニチ</t>
    </rPh>
    <rPh sb="25" eb="27">
      <t>イジョウ</t>
    </rPh>
    <rPh sb="27" eb="31">
      <t>ジエイノウギョウ</t>
    </rPh>
    <rPh sb="32" eb="34">
      <t>ジュウジ</t>
    </rPh>
    <rPh sb="44" eb="47">
      <t>セタイイン</t>
    </rPh>
    <phoneticPr fontId="4"/>
  </si>
  <si>
    <r>
      <rPr>
        <sz val="9"/>
        <rFont val="ＭＳ 明朝"/>
        <family val="1"/>
        <charset val="128"/>
      </rPr>
      <t>　　</t>
    </r>
    <r>
      <rPr>
        <sz val="9"/>
        <rFont val="Times New Roman"/>
        <family val="1"/>
      </rPr>
      <t xml:space="preserve"> 4     </t>
    </r>
    <r>
      <rPr>
        <sz val="9"/>
        <rFont val="ＭＳ 明朝"/>
        <family val="1"/>
        <charset val="128"/>
      </rPr>
      <t>平成</t>
    </r>
    <r>
      <rPr>
        <sz val="9"/>
        <rFont val="Times New Roman"/>
        <family val="1"/>
      </rPr>
      <t>12</t>
    </r>
    <r>
      <rPr>
        <sz val="9"/>
        <rFont val="ＭＳ 明朝"/>
        <family val="1"/>
        <charset val="128"/>
      </rPr>
      <t>年の国有林、平成</t>
    </r>
    <r>
      <rPr>
        <sz val="9"/>
        <rFont val="Times New Roman"/>
        <family val="1"/>
      </rPr>
      <t>17</t>
    </r>
    <r>
      <rPr>
        <sz val="9"/>
        <rFont val="ＭＳ 明朝"/>
        <family val="1"/>
        <charset val="128"/>
      </rPr>
      <t>年の国有林及び民有林の内訳は不詳。</t>
    </r>
    <rPh sb="9" eb="11">
      <t>ヘイセイ</t>
    </rPh>
    <rPh sb="13" eb="14">
      <t>ネン</t>
    </rPh>
    <rPh sb="15" eb="18">
      <t>コクユウリン</t>
    </rPh>
    <rPh sb="19" eb="21">
      <t>ヘイセイ</t>
    </rPh>
    <rPh sb="23" eb="24">
      <t>ネン</t>
    </rPh>
    <rPh sb="25" eb="28">
      <t>コクユウリン</t>
    </rPh>
    <rPh sb="28" eb="29">
      <t>オヨ</t>
    </rPh>
    <rPh sb="30" eb="33">
      <t>ミンユウリン</t>
    </rPh>
    <rPh sb="34" eb="36">
      <t>ウチワケ</t>
    </rPh>
    <rPh sb="37" eb="39">
      <t>フショウ</t>
    </rPh>
    <phoneticPr fontId="4"/>
  </si>
  <si>
    <r>
      <rPr>
        <sz val="9"/>
        <rFont val="ＭＳ 明朝"/>
        <family val="1"/>
        <charset val="128"/>
      </rPr>
      <t>　　</t>
    </r>
    <r>
      <rPr>
        <sz val="9"/>
        <rFont val="Times New Roman"/>
        <family val="1"/>
      </rPr>
      <t xml:space="preserve"> 4 </t>
    </r>
    <r>
      <rPr>
        <sz val="9"/>
        <rFont val="ＭＳ 明朝"/>
        <family val="1"/>
        <charset val="128"/>
      </rPr>
      <t>　平成</t>
    </r>
    <r>
      <rPr>
        <sz val="9"/>
        <rFont val="Times New Roman"/>
        <family val="1"/>
      </rPr>
      <t>12</t>
    </r>
    <r>
      <rPr>
        <sz val="9"/>
        <rFont val="ＭＳ 明朝"/>
        <family val="1"/>
        <charset val="128"/>
      </rPr>
      <t>年、</t>
    </r>
    <r>
      <rPr>
        <sz val="9"/>
        <rFont val="Times New Roman"/>
        <family val="1"/>
      </rPr>
      <t>17</t>
    </r>
    <r>
      <rPr>
        <sz val="9"/>
        <rFont val="ＭＳ 明朝"/>
        <family val="1"/>
        <charset val="128"/>
      </rPr>
      <t>年の総数は、「自家（自営）農業と他の仕事に従事」を除いた内訳の合計となっている。</t>
    </r>
    <rPh sb="21" eb="23">
      <t>ジカ</t>
    </rPh>
    <phoneticPr fontId="3"/>
  </si>
  <si>
    <r>
      <rPr>
        <sz val="9"/>
        <rFont val="ＭＳ 明朝"/>
        <family val="1"/>
        <charset val="128"/>
      </rPr>
      <t>　　　ととなり、農業労働力の指標として不適であるため、令和</t>
    </r>
    <r>
      <rPr>
        <sz val="9"/>
        <rFont val="Times New Roman"/>
        <family val="1"/>
      </rPr>
      <t xml:space="preserve"> 2 </t>
    </r>
    <r>
      <rPr>
        <sz val="9"/>
        <rFont val="ＭＳ 明朝"/>
        <family val="1"/>
        <charset val="128"/>
      </rPr>
      <t>年は調査項目から削除された。</t>
    </r>
    <phoneticPr fontId="3"/>
  </si>
  <si>
    <r>
      <t xml:space="preserve">5 </t>
    </r>
    <r>
      <rPr>
        <sz val="9"/>
        <rFont val="ＭＳ Ｐ明朝"/>
        <family val="1"/>
        <charset val="128"/>
      </rPr>
      <t>年度</t>
    </r>
    <rPh sb="2" eb="3">
      <t>ネン</t>
    </rPh>
    <phoneticPr fontId="3"/>
  </si>
  <si>
    <r>
      <rPr>
        <sz val="9"/>
        <rFont val="ＭＳ 明朝"/>
        <family val="1"/>
        <charset val="128"/>
      </rPr>
      <t>　調査日現在（各年</t>
    </r>
    <r>
      <rPr>
        <sz val="9"/>
        <rFont val="Times New Roman"/>
        <family val="1"/>
      </rPr>
      <t xml:space="preserve"> 2 </t>
    </r>
    <r>
      <rPr>
        <sz val="9"/>
        <rFont val="ＭＳ 明朝"/>
        <family val="1"/>
        <charset val="128"/>
      </rPr>
      <t>月</t>
    </r>
    <r>
      <rPr>
        <sz val="9"/>
        <rFont val="Times New Roman"/>
        <family val="1"/>
      </rPr>
      <t xml:space="preserve"> 1 </t>
    </r>
    <r>
      <rPr>
        <sz val="9"/>
        <rFont val="ＭＳ 明朝"/>
        <family val="1"/>
        <charset val="128"/>
      </rPr>
      <t>日）の経営耕地面積が</t>
    </r>
    <r>
      <rPr>
        <sz val="9"/>
        <rFont val="Times New Roman"/>
        <family val="1"/>
      </rPr>
      <t xml:space="preserve">10 a </t>
    </r>
    <r>
      <rPr>
        <sz val="9"/>
        <rFont val="ＭＳ 明朝"/>
        <family val="1"/>
        <charset val="128"/>
      </rPr>
      <t>以上の農業を営む世帯又は経営耕地面積が</t>
    </r>
    <r>
      <rPr>
        <sz val="9"/>
        <rFont val="Times New Roman"/>
        <family val="1"/>
      </rPr>
      <t xml:space="preserve">10 a </t>
    </r>
    <r>
      <rPr>
        <sz val="9"/>
        <rFont val="ＭＳ 明朝"/>
        <family val="1"/>
        <charset val="128"/>
      </rPr>
      <t>未満であっても調査期日前</t>
    </r>
    <r>
      <rPr>
        <sz val="9"/>
        <rFont val="Times New Roman"/>
        <family val="1"/>
      </rPr>
      <t xml:space="preserve"> 1 </t>
    </r>
    <r>
      <rPr>
        <sz val="9"/>
        <rFont val="ＭＳ 明朝"/>
        <family val="1"/>
        <charset val="128"/>
      </rPr>
      <t>年間における農産物販売金額が</t>
    </r>
    <r>
      <rPr>
        <sz val="9"/>
        <rFont val="Times New Roman"/>
        <family val="1"/>
      </rPr>
      <t>15</t>
    </r>
    <r>
      <rPr>
        <sz val="9"/>
        <rFont val="ＭＳ 明朝"/>
        <family val="1"/>
        <charset val="128"/>
      </rPr>
      <t>万円以上あった世帯（例外規定農家）をいいます。</t>
    </r>
    <rPh sb="1" eb="3">
      <t>チョウサ</t>
    </rPh>
    <rPh sb="3" eb="4">
      <t>ビ</t>
    </rPh>
    <rPh sb="4" eb="6">
      <t>ゲンザイ</t>
    </rPh>
    <rPh sb="7" eb="9">
      <t>カクネン</t>
    </rPh>
    <rPh sb="12" eb="13">
      <t>ガツ</t>
    </rPh>
    <rPh sb="16" eb="17">
      <t>ヒ</t>
    </rPh>
    <rPh sb="19" eb="21">
      <t>ケイエイ</t>
    </rPh>
    <rPh sb="21" eb="23">
      <t>コウチ</t>
    </rPh>
    <rPh sb="23" eb="25">
      <t>メンセキ</t>
    </rPh>
    <rPh sb="31" eb="33">
      <t>イジョウ</t>
    </rPh>
    <rPh sb="34" eb="36">
      <t>ノウギョウ</t>
    </rPh>
    <rPh sb="37" eb="38">
      <t>イトナ</t>
    </rPh>
    <rPh sb="39" eb="41">
      <t>セタイ</t>
    </rPh>
    <rPh sb="41" eb="42">
      <t>マタ</t>
    </rPh>
    <rPh sb="43" eb="45">
      <t>ケイエイ</t>
    </rPh>
    <rPh sb="45" eb="47">
      <t>コウチ</t>
    </rPh>
    <rPh sb="47" eb="49">
      <t>メンセキ</t>
    </rPh>
    <rPh sb="55" eb="57">
      <t>ミマン</t>
    </rPh>
    <rPh sb="62" eb="64">
      <t>チョウサ</t>
    </rPh>
    <rPh sb="64" eb="66">
      <t>キジツ</t>
    </rPh>
    <rPh sb="66" eb="67">
      <t>マエ</t>
    </rPh>
    <rPh sb="70" eb="72">
      <t>ネンカン</t>
    </rPh>
    <rPh sb="76" eb="79">
      <t>ノウサンブツ</t>
    </rPh>
    <rPh sb="79" eb="81">
      <t>ハンバイ</t>
    </rPh>
    <rPh sb="81" eb="83">
      <t>キンガク</t>
    </rPh>
    <rPh sb="86" eb="90">
      <t>マンエンイジョウ</t>
    </rPh>
    <rPh sb="93" eb="95">
      <t>セタイ</t>
    </rPh>
    <rPh sb="96" eb="98">
      <t>レイガイ</t>
    </rPh>
    <rPh sb="98" eb="100">
      <t>キテイ</t>
    </rPh>
    <rPh sb="100" eb="102">
      <t>ノウカ</t>
    </rPh>
    <phoneticPr fontId="4"/>
  </si>
  <si>
    <r>
      <rPr>
        <sz val="9"/>
        <rFont val="ＭＳ 明朝"/>
        <family val="1"/>
        <charset val="128"/>
      </rPr>
      <t>注）</t>
    </r>
    <r>
      <rPr>
        <sz val="9"/>
        <rFont val="Times New Roman"/>
        <family val="1"/>
      </rPr>
      <t xml:space="preserve"> 1 </t>
    </r>
    <r>
      <rPr>
        <sz val="9"/>
        <rFont val="ＭＳ 明朝"/>
        <family val="1"/>
        <charset val="128"/>
      </rPr>
      <t>　平成</t>
    </r>
    <r>
      <rPr>
        <sz val="9"/>
        <rFont val="Times New Roman"/>
        <family val="1"/>
      </rPr>
      <t>12</t>
    </r>
    <r>
      <rPr>
        <sz val="9"/>
        <rFont val="ＭＳ 明朝"/>
        <family val="1"/>
        <charset val="128"/>
      </rPr>
      <t>年の［　］内は、公表項目が変更になったため販売農家（経営耕地</t>
    </r>
    <r>
      <rPr>
        <sz val="9"/>
        <rFont val="Times New Roman"/>
        <family val="1"/>
      </rPr>
      <t xml:space="preserve">30 a </t>
    </r>
    <r>
      <rPr>
        <sz val="9"/>
        <rFont val="ＭＳ 明朝"/>
        <family val="1"/>
        <charset val="128"/>
      </rPr>
      <t>以上又は調査期日前</t>
    </r>
    <r>
      <rPr>
        <sz val="9"/>
        <rFont val="Times New Roman"/>
        <family val="1"/>
      </rPr>
      <t xml:space="preserve"> 1 </t>
    </r>
    <r>
      <rPr>
        <sz val="9"/>
        <rFont val="ＭＳ 明朝"/>
        <family val="1"/>
        <charset val="128"/>
      </rPr>
      <t>年間における農産</t>
    </r>
    <rPh sb="0" eb="1">
      <t>チュウ</t>
    </rPh>
    <rPh sb="6" eb="8">
      <t>ヘイセイ</t>
    </rPh>
    <rPh sb="10" eb="11">
      <t>ネン</t>
    </rPh>
    <rPh sb="15" eb="16">
      <t>ナイ</t>
    </rPh>
    <rPh sb="18" eb="20">
      <t>コウヒョウ</t>
    </rPh>
    <rPh sb="20" eb="22">
      <t>コウモク</t>
    </rPh>
    <rPh sb="23" eb="25">
      <t>ヘンコウ</t>
    </rPh>
    <rPh sb="31" eb="33">
      <t>ハンバイ</t>
    </rPh>
    <rPh sb="33" eb="35">
      <t>ノウカ</t>
    </rPh>
    <rPh sb="36" eb="38">
      <t>ケイエイ</t>
    </rPh>
    <rPh sb="38" eb="40">
      <t>コウチ</t>
    </rPh>
    <rPh sb="45" eb="47">
      <t>イジョウ</t>
    </rPh>
    <rPh sb="47" eb="48">
      <t>マタ</t>
    </rPh>
    <rPh sb="49" eb="53">
      <t>チョウサキジツ</t>
    </rPh>
    <rPh sb="53" eb="54">
      <t>マエ</t>
    </rPh>
    <rPh sb="57" eb="59">
      <t>ネンカン</t>
    </rPh>
    <rPh sb="63" eb="65">
      <t>ノウサン</t>
    </rPh>
    <phoneticPr fontId="4"/>
  </si>
  <si>
    <t>総農家数</t>
    <rPh sb="0" eb="1">
      <t>ソウ</t>
    </rPh>
    <rPh sb="1" eb="2">
      <t>ノ</t>
    </rPh>
    <rPh sb="2" eb="3">
      <t>イエ</t>
    </rPh>
    <rPh sb="3" eb="4">
      <t>スウ</t>
    </rPh>
    <phoneticPr fontId="4"/>
  </si>
  <si>
    <t>{X}</t>
    <phoneticPr fontId="3"/>
  </si>
  <si>
    <r>
      <t>{</t>
    </r>
    <r>
      <rPr>
        <sz val="9"/>
        <rFont val="ＭＳ 明朝"/>
        <family val="1"/>
        <charset val="128"/>
      </rPr>
      <t>－</t>
    </r>
    <r>
      <rPr>
        <sz val="9"/>
        <rFont val="Times New Roman"/>
        <family val="1"/>
      </rPr>
      <t>}</t>
    </r>
    <phoneticPr fontId="3"/>
  </si>
  <si>
    <r>
      <rPr>
        <sz val="9"/>
        <rFont val="ＭＳ 明朝"/>
        <family val="1"/>
        <charset val="128"/>
      </rPr>
      <t>注）</t>
    </r>
    <r>
      <rPr>
        <sz val="9"/>
        <rFont val="Times New Roman"/>
        <family val="1"/>
      </rPr>
      <t xml:space="preserve"> 1 </t>
    </r>
    <r>
      <rPr>
        <sz val="9"/>
        <rFont val="ＭＳ 明朝"/>
        <family val="1"/>
        <charset val="128"/>
      </rPr>
      <t>　平成</t>
    </r>
    <r>
      <rPr>
        <sz val="9"/>
        <rFont val="Times New Roman"/>
        <family val="1"/>
      </rPr>
      <t>12</t>
    </r>
    <r>
      <rPr>
        <sz val="9"/>
        <rFont val="ＭＳ 明朝"/>
        <family val="1"/>
        <charset val="128"/>
      </rPr>
      <t>年から平成</t>
    </r>
    <r>
      <rPr>
        <sz val="9"/>
        <rFont val="Times New Roman"/>
        <family val="1"/>
      </rPr>
      <t>27</t>
    </r>
    <r>
      <rPr>
        <sz val="9"/>
        <rFont val="ＭＳ 明朝"/>
        <family val="1"/>
        <charset val="128"/>
      </rPr>
      <t>年までは販売農家の数値である。また、世帯員数について、</t>
    </r>
    <r>
      <rPr>
        <sz val="9"/>
        <rFont val="Times New Roman"/>
        <family val="1"/>
      </rPr>
      <t>15</t>
    </r>
    <r>
      <rPr>
        <sz val="9"/>
        <rFont val="ＭＳ 明朝"/>
        <family val="1"/>
        <charset val="128"/>
      </rPr>
      <t>歳以上の数値を掲載している。</t>
    </r>
    <rPh sb="0" eb="1">
      <t>チュウ</t>
    </rPh>
    <rPh sb="35" eb="39">
      <t>セタイインスウ</t>
    </rPh>
    <rPh sb="46" eb="49">
      <t>サイイジョウ</t>
    </rPh>
    <rPh sb="50" eb="52">
      <t>スウチ</t>
    </rPh>
    <rPh sb="53" eb="55">
      <t>ケイサイ</t>
    </rPh>
    <phoneticPr fontId="4"/>
  </si>
  <si>
    <t>{686}</t>
    <phoneticPr fontId="3"/>
  </si>
  <si>
    <r>
      <rPr>
        <sz val="9"/>
        <rFont val="ＭＳ 明朝"/>
        <family val="1"/>
        <charset val="128"/>
      </rPr>
      <t>　　</t>
    </r>
    <r>
      <rPr>
        <sz val="9"/>
        <rFont val="Times New Roman"/>
        <family val="1"/>
      </rPr>
      <t xml:space="preserve"> 3 </t>
    </r>
    <r>
      <rPr>
        <sz val="9"/>
        <rFont val="ＭＳ 明朝"/>
        <family val="1"/>
        <charset val="128"/>
      </rPr>
      <t>　平成</t>
    </r>
    <r>
      <rPr>
        <sz val="9"/>
        <rFont val="Times New Roman"/>
        <family val="1"/>
      </rPr>
      <t>22</t>
    </r>
    <r>
      <rPr>
        <sz val="9"/>
        <rFont val="ＭＳ 明朝"/>
        <family val="1"/>
        <charset val="128"/>
      </rPr>
      <t>年は自脱型コンバインとコンバイン収穫機を含む値である。</t>
    </r>
    <rPh sb="6" eb="8">
      <t>ヘイセイ</t>
    </rPh>
    <rPh sb="10" eb="11">
      <t>ネン</t>
    </rPh>
    <rPh sb="12" eb="13">
      <t>ジ</t>
    </rPh>
    <rPh sb="13" eb="15">
      <t>ダッケイ</t>
    </rPh>
    <rPh sb="26" eb="28">
      <t>シュウカク</t>
    </rPh>
    <rPh sb="28" eb="29">
      <t>キ</t>
    </rPh>
    <rPh sb="30" eb="31">
      <t>フク</t>
    </rPh>
    <rPh sb="32" eb="33">
      <t>アタイ</t>
    </rPh>
    <phoneticPr fontId="3"/>
  </si>
  <si>
    <t>{1}</t>
    <phoneticPr fontId="3"/>
  </si>
  <si>
    <t>資料　市農業委員会事務局</t>
    <rPh sb="0" eb="2">
      <t>シリョウ</t>
    </rPh>
    <rPh sb="3" eb="4">
      <t>シ</t>
    </rPh>
    <rPh sb="4" eb="6">
      <t>ノウギョウ</t>
    </rPh>
    <rPh sb="6" eb="9">
      <t>イインカイ</t>
    </rPh>
    <rPh sb="9" eb="12">
      <t>ジムキョク</t>
    </rPh>
    <phoneticPr fontId="4"/>
  </si>
  <si>
    <t>○用語説明</t>
    <rPh sb="1" eb="3">
      <t>ヨウゴ</t>
    </rPh>
    <rPh sb="3" eb="5">
      <t>セツメイ</t>
    </rPh>
    <phoneticPr fontId="4"/>
  </si>
  <si>
    <t>（単位　ha、戸、%）</t>
    <rPh sb="1" eb="3">
      <t>タンイ</t>
    </rPh>
    <rPh sb="7" eb="8">
      <t>ト</t>
    </rPh>
    <phoneticPr fontId="3"/>
  </si>
  <si>
    <r>
      <rPr>
        <sz val="9"/>
        <color theme="1"/>
        <rFont val="ＭＳ ゴシック"/>
        <family val="3"/>
        <charset val="128"/>
      </rPr>
      <t>①</t>
    </r>
    <r>
      <rPr>
        <sz val="9"/>
        <color theme="1"/>
        <rFont val="Times New Roman"/>
        <family val="1"/>
      </rPr>
      <t xml:space="preserve"> </t>
    </r>
    <r>
      <rPr>
        <sz val="9"/>
        <color theme="1"/>
        <rFont val="ＭＳ ゴシック"/>
        <family val="3"/>
        <charset val="128"/>
      </rPr>
      <t>農家数・農業経営体数、耕地面積の推移（昭和</t>
    </r>
    <r>
      <rPr>
        <sz val="9"/>
        <color theme="1"/>
        <rFont val="Times New Roman"/>
        <family val="1"/>
      </rPr>
      <t xml:space="preserve"> 60 </t>
    </r>
    <r>
      <rPr>
        <sz val="9"/>
        <color theme="1"/>
        <rFont val="ＭＳ ゴシック"/>
        <family val="3"/>
        <charset val="128"/>
      </rPr>
      <t>年～令和</t>
    </r>
    <r>
      <rPr>
        <sz val="9"/>
        <color theme="1"/>
        <rFont val="Times New Roman"/>
        <family val="1"/>
      </rPr>
      <t xml:space="preserve"> 2 </t>
    </r>
    <r>
      <rPr>
        <sz val="9"/>
        <color theme="1"/>
        <rFont val="ＭＳ ゴシック"/>
        <family val="3"/>
        <charset val="128"/>
      </rPr>
      <t>年）</t>
    </r>
    <rPh sb="6" eb="11">
      <t>ノウギョウケイエイカラダ</t>
    </rPh>
    <rPh sb="11" eb="12">
      <t>スウ</t>
    </rPh>
    <rPh sb="29" eb="31">
      <t>レイワ</t>
    </rPh>
    <phoneticPr fontId="3"/>
  </si>
  <si>
    <r>
      <rPr>
        <sz val="9"/>
        <color theme="1"/>
        <rFont val="ＭＳ ゴシック"/>
        <family val="3"/>
        <charset val="128"/>
      </rPr>
      <t>②</t>
    </r>
    <r>
      <rPr>
        <sz val="9"/>
        <color theme="1"/>
        <rFont val="Times New Roman"/>
        <family val="1"/>
      </rPr>
      <t xml:space="preserve"> </t>
    </r>
    <r>
      <rPr>
        <sz val="9"/>
        <color theme="1"/>
        <rFont val="ＭＳ ゴシック"/>
        <family val="3"/>
        <charset val="128"/>
      </rPr>
      <t>経営面積別農業経営体数（令和</t>
    </r>
    <r>
      <rPr>
        <sz val="9"/>
        <color theme="1"/>
        <rFont val="Times New Roman"/>
        <family val="1"/>
      </rPr>
      <t xml:space="preserve"> 2 </t>
    </r>
    <r>
      <rPr>
        <sz val="9"/>
        <color theme="1"/>
        <rFont val="ＭＳ ゴシック"/>
        <family val="3"/>
        <charset val="128"/>
      </rPr>
      <t>年）</t>
    </r>
    <rPh sb="14" eb="16">
      <t>レイワ</t>
    </rPh>
    <phoneticPr fontId="3"/>
  </si>
  <si>
    <r>
      <rPr>
        <sz val="9"/>
        <rFont val="Times New Roman"/>
        <family val="1"/>
      </rPr>
      <t xml:space="preserve"> 2 </t>
    </r>
    <r>
      <rPr>
        <sz val="9"/>
        <rFont val="ＭＳ Ｐ明朝"/>
        <family val="1"/>
        <charset val="128"/>
      </rPr>
      <t>年</t>
    </r>
    <rPh sb="3" eb="4">
      <t>ネン</t>
    </rPh>
    <phoneticPr fontId="3"/>
  </si>
  <si>
    <r>
      <rPr>
        <b/>
        <sz val="9"/>
        <rFont val="ＭＳ Ｐ明朝"/>
        <family val="1"/>
        <charset val="128"/>
      </rPr>
      <t>｛</t>
    </r>
    <r>
      <rPr>
        <b/>
        <sz val="9"/>
        <rFont val="Times New Roman"/>
        <family val="1"/>
      </rPr>
      <t>1,531</t>
    </r>
    <r>
      <rPr>
        <b/>
        <sz val="9"/>
        <rFont val="ＭＳ Ｐ明朝"/>
        <family val="1"/>
        <charset val="128"/>
      </rPr>
      <t>｝</t>
    </r>
    <phoneticPr fontId="3"/>
  </si>
  <si>
    <r>
      <rPr>
        <b/>
        <sz val="9"/>
        <rFont val="ＭＳ Ｐ明朝"/>
        <family val="1"/>
        <charset val="128"/>
      </rPr>
      <t>｛</t>
    </r>
    <r>
      <rPr>
        <b/>
        <sz val="9"/>
        <rFont val="Times New Roman"/>
        <family val="1"/>
      </rPr>
      <t>334,081</t>
    </r>
    <r>
      <rPr>
        <b/>
        <sz val="9"/>
        <rFont val="ＭＳ Ｐ明朝"/>
        <family val="1"/>
        <charset val="128"/>
      </rPr>
      <t>｝</t>
    </r>
    <phoneticPr fontId="3"/>
  </si>
  <si>
    <r>
      <rPr>
        <b/>
        <sz val="9"/>
        <rFont val="ＭＳ Ｐ明朝"/>
        <family val="1"/>
        <charset val="128"/>
      </rPr>
      <t>｛</t>
    </r>
    <r>
      <rPr>
        <b/>
        <sz val="9"/>
        <rFont val="Times New Roman"/>
        <family val="1"/>
      </rPr>
      <t>1,224</t>
    </r>
    <r>
      <rPr>
        <b/>
        <sz val="9"/>
        <rFont val="ＭＳ Ｐ明朝"/>
        <family val="1"/>
        <charset val="128"/>
      </rPr>
      <t>｝</t>
    </r>
    <phoneticPr fontId="3"/>
  </si>
  <si>
    <r>
      <rPr>
        <b/>
        <sz val="9"/>
        <rFont val="ＭＳ Ｐ明朝"/>
        <family val="1"/>
        <charset val="128"/>
      </rPr>
      <t>｛</t>
    </r>
    <r>
      <rPr>
        <b/>
        <sz val="9"/>
        <rFont val="Times New Roman"/>
        <family val="1"/>
      </rPr>
      <t>304,773</t>
    </r>
    <r>
      <rPr>
        <b/>
        <sz val="9"/>
        <rFont val="ＭＳ Ｐ明朝"/>
        <family val="1"/>
        <charset val="128"/>
      </rPr>
      <t>｝</t>
    </r>
    <phoneticPr fontId="3"/>
  </si>
  <si>
    <r>
      <rPr>
        <b/>
        <sz val="9"/>
        <rFont val="ＭＳ Ｐ明朝"/>
        <family val="1"/>
        <charset val="128"/>
      </rPr>
      <t>｛</t>
    </r>
    <r>
      <rPr>
        <b/>
        <sz val="9"/>
        <rFont val="Times New Roman"/>
        <family val="1"/>
      </rPr>
      <t>1,082</t>
    </r>
    <r>
      <rPr>
        <b/>
        <sz val="9"/>
        <rFont val="ＭＳ Ｐ明朝"/>
        <family val="1"/>
        <charset val="128"/>
      </rPr>
      <t>｝</t>
    </r>
    <phoneticPr fontId="3"/>
  </si>
  <si>
    <r>
      <rPr>
        <b/>
        <sz val="9"/>
        <rFont val="ＭＳ Ｐ明朝"/>
        <family val="1"/>
        <charset val="128"/>
      </rPr>
      <t>｛</t>
    </r>
    <r>
      <rPr>
        <b/>
        <sz val="9"/>
        <rFont val="Times New Roman"/>
        <family val="1"/>
      </rPr>
      <t>326,800</t>
    </r>
    <r>
      <rPr>
        <b/>
        <sz val="9"/>
        <rFont val="ＭＳ Ｐ明朝"/>
        <family val="1"/>
        <charset val="128"/>
      </rPr>
      <t>｝</t>
    </r>
    <phoneticPr fontId="3"/>
  </si>
  <si>
    <r>
      <rPr>
        <b/>
        <sz val="9"/>
        <rFont val="ＭＳ Ｐ明朝"/>
        <family val="1"/>
        <charset val="128"/>
      </rPr>
      <t>｛</t>
    </r>
    <r>
      <rPr>
        <b/>
        <sz val="9"/>
        <rFont val="Times New Roman"/>
        <family val="1"/>
      </rPr>
      <t>911</t>
    </r>
    <r>
      <rPr>
        <b/>
        <sz val="9"/>
        <rFont val="ＭＳ Ｐ明朝"/>
        <family val="1"/>
        <charset val="128"/>
      </rPr>
      <t>｝</t>
    </r>
    <phoneticPr fontId="3"/>
  </si>
  <si>
    <r>
      <rPr>
        <b/>
        <sz val="9"/>
        <rFont val="ＭＳ Ｐ明朝"/>
        <family val="1"/>
        <charset val="128"/>
      </rPr>
      <t>｛</t>
    </r>
    <r>
      <rPr>
        <b/>
        <sz val="9"/>
        <rFont val="Times New Roman"/>
        <family val="1"/>
      </rPr>
      <t>314,881</t>
    </r>
    <r>
      <rPr>
        <b/>
        <sz val="9"/>
        <rFont val="ＭＳ Ｐ明朝"/>
        <family val="1"/>
        <charset val="128"/>
      </rPr>
      <t>｝</t>
    </r>
    <phoneticPr fontId="3"/>
  </si>
  <si>
    <r>
      <rPr>
        <sz val="9"/>
        <rFont val="Times New Roman"/>
        <family val="1"/>
      </rPr>
      <t xml:space="preserve">2 </t>
    </r>
    <r>
      <rPr>
        <sz val="9"/>
        <rFont val="ＭＳ Ｐ明朝"/>
        <family val="1"/>
        <charset val="128"/>
      </rPr>
      <t>年度</t>
    </r>
    <rPh sb="2" eb="3">
      <t>ネン</t>
    </rPh>
    <phoneticPr fontId="3"/>
  </si>
  <si>
    <r>
      <rPr>
        <sz val="9"/>
        <rFont val="Times New Roman"/>
        <family val="1"/>
      </rPr>
      <t>4</t>
    </r>
    <r>
      <rPr>
        <sz val="11"/>
        <color theme="1"/>
        <rFont val="ＭＳ 明朝"/>
        <family val="2"/>
        <charset val="128"/>
      </rPr>
      <t xml:space="preserve"> </t>
    </r>
    <r>
      <rPr>
        <sz val="9"/>
        <rFont val="ＭＳ Ｐ明朝"/>
        <family val="1"/>
        <charset val="128"/>
      </rPr>
      <t>年度</t>
    </r>
    <rPh sb="2" eb="3">
      <t>ネン</t>
    </rPh>
    <phoneticPr fontId="3"/>
  </si>
  <si>
    <r>
      <t xml:space="preserve">6 </t>
    </r>
    <r>
      <rPr>
        <sz val="9"/>
        <rFont val="ＭＳ Ｐ明朝"/>
        <family val="1"/>
        <charset val="128"/>
      </rPr>
      <t>年度</t>
    </r>
    <rPh sb="2" eb="3">
      <t>ネン</t>
    </rPh>
    <phoneticPr fontId="3"/>
  </si>
  <si>
    <r>
      <rPr>
        <sz val="9"/>
        <rFont val="ＭＳ 明朝"/>
        <family val="1"/>
        <charset val="128"/>
      </rPr>
      <t>－</t>
    </r>
  </si>
  <si>
    <r>
      <t>注）　農業経営基盤強化促進法の令和</t>
    </r>
    <r>
      <rPr>
        <sz val="9"/>
        <rFont val="Times New Roman"/>
        <family val="1"/>
      </rPr>
      <t xml:space="preserve"> 6 </t>
    </r>
    <r>
      <rPr>
        <sz val="9"/>
        <rFont val="ＭＳ 明朝"/>
        <family val="1"/>
        <charset val="128"/>
      </rPr>
      <t>年度数値は、</t>
    </r>
    <r>
      <rPr>
        <sz val="9"/>
        <rFont val="Times New Roman"/>
        <family val="1"/>
      </rPr>
      <t xml:space="preserve"> 8 </t>
    </r>
    <r>
      <rPr>
        <sz val="9"/>
        <rFont val="ＭＳ 明朝"/>
        <family val="1"/>
        <charset val="128"/>
      </rPr>
      <t>月以降の中間管理事業（農用地利用集積等促進計画）数値を含む。</t>
    </r>
    <rPh sb="41" eb="43">
      <t>ヨウチ</t>
    </rPh>
    <rPh sb="43" eb="45">
      <t>リヨウ</t>
    </rPh>
    <phoneticPr fontId="3"/>
  </si>
  <si>
    <t>　　作付転換</t>
    <rPh sb="2" eb="4">
      <t>サクツケ</t>
    </rPh>
    <rPh sb="4" eb="6">
      <t>テンカン</t>
    </rPh>
    <phoneticPr fontId="4"/>
  </si>
  <si>
    <t>　　稲田</t>
    <rPh sb="2" eb="4">
      <t>イナダ</t>
    </rPh>
    <phoneticPr fontId="4"/>
  </si>
  <si>
    <t>　田</t>
    <rPh sb="1" eb="2">
      <t>タ</t>
    </rPh>
    <phoneticPr fontId="4"/>
  </si>
  <si>
    <t>　　休耕田</t>
    <rPh sb="2" eb="5">
      <t>キュウコウデン</t>
    </rPh>
    <phoneticPr fontId="4"/>
  </si>
  <si>
    <t>　畑</t>
    <rPh sb="1" eb="2">
      <t>ハタケ</t>
    </rPh>
    <phoneticPr fontId="4"/>
  </si>
  <si>
    <t>　　普通畑</t>
    <rPh sb="2" eb="4">
      <t>フツウ</t>
    </rPh>
    <rPh sb="4" eb="5">
      <t>ハタ</t>
    </rPh>
    <phoneticPr fontId="4"/>
  </si>
  <si>
    <t>　　牧草専用地</t>
    <rPh sb="2" eb="4">
      <t>ボクソウ</t>
    </rPh>
    <rPh sb="4" eb="6">
      <t>センヨウ</t>
    </rPh>
    <rPh sb="6" eb="7">
      <t>チ</t>
    </rPh>
    <phoneticPr fontId="4"/>
  </si>
  <si>
    <t>　　休耕畑</t>
    <rPh sb="2" eb="4">
      <t>キュウコウ</t>
    </rPh>
    <rPh sb="4" eb="5">
      <t>バタケ</t>
    </rPh>
    <phoneticPr fontId="4"/>
  </si>
  <si>
    <t>　樹園地</t>
    <rPh sb="1" eb="2">
      <t>ジュ</t>
    </rPh>
    <rPh sb="2" eb="4">
      <t>エンチ</t>
    </rPh>
    <phoneticPr fontId="4"/>
  </si>
  <si>
    <t>　　果樹園</t>
    <rPh sb="2" eb="5">
      <t>カジュエン</t>
    </rPh>
    <phoneticPr fontId="4"/>
  </si>
  <si>
    <t>　　その他</t>
    <rPh sb="4" eb="5">
      <t>タ</t>
    </rPh>
    <phoneticPr fontId="4"/>
  </si>
  <si>
    <t>　　の樹園地</t>
    <rPh sb="3" eb="6">
      <t>ジュエンチ</t>
    </rPh>
    <phoneticPr fontId="3"/>
  </si>
  <si>
    <t>　　自作地</t>
    <rPh sb="2" eb="5">
      <t>ジサクチ</t>
    </rPh>
    <phoneticPr fontId="4"/>
  </si>
  <si>
    <t>　　　無償</t>
    <rPh sb="3" eb="5">
      <t>ムショウ</t>
    </rPh>
    <phoneticPr fontId="4"/>
  </si>
  <si>
    <t>　　　有償</t>
    <rPh sb="3" eb="5">
      <t>ユウショウ</t>
    </rPh>
    <phoneticPr fontId="4"/>
  </si>
  <si>
    <t>　　小作地</t>
    <rPh sb="2" eb="5">
      <t>コサクチ</t>
    </rPh>
    <phoneticPr fontId="4"/>
  </si>
  <si>
    <r>
      <t>資料　農林水産省「世界農林業センサス」、「農業センサス」、「</t>
    </r>
    <r>
      <rPr>
        <sz val="9"/>
        <color theme="1"/>
        <rFont val="Times New Roman"/>
        <family val="1"/>
      </rPr>
      <t>2020</t>
    </r>
    <r>
      <rPr>
        <sz val="9"/>
        <color theme="1"/>
        <rFont val="ＭＳ 明朝"/>
        <family val="1"/>
        <charset val="128"/>
      </rPr>
      <t>年農林業センサス農林業経営体調査」</t>
    </r>
    <rPh sb="3" eb="5">
      <t>ノウリン</t>
    </rPh>
    <rPh sb="5" eb="8">
      <t>スイサンショウ</t>
    </rPh>
    <rPh sb="9" eb="14">
      <t>セカイノウリンギョウ</t>
    </rPh>
    <rPh sb="21" eb="23">
      <t>ノウギョウ</t>
    </rPh>
    <rPh sb="34" eb="35">
      <t>ネン</t>
    </rPh>
    <rPh sb="36" eb="37">
      <t>ハヤシ</t>
    </rPh>
    <rPh sb="42" eb="47">
      <t>ノウリンギョウケイエイ</t>
    </rPh>
    <rPh sb="47" eb="48">
      <t>タイ</t>
    </rPh>
    <rPh sb="48" eb="50">
      <t>チョウサ</t>
    </rPh>
    <phoneticPr fontId="3"/>
  </si>
  <si>
    <r>
      <rPr>
        <sz val="9"/>
        <rFont val="ＭＳ 明朝"/>
        <family val="1"/>
        <charset val="128"/>
      </rPr>
      <t>注）</t>
    </r>
    <r>
      <rPr>
        <sz val="9"/>
        <rFont val="Times New Roman"/>
        <family val="1"/>
      </rPr>
      <t xml:space="preserve"> 1 </t>
    </r>
    <r>
      <rPr>
        <sz val="9"/>
        <rFont val="ＭＳ 明朝"/>
        <family val="1"/>
        <charset val="128"/>
      </rPr>
      <t>　現況森林面積とは、各年</t>
    </r>
    <r>
      <rPr>
        <sz val="9"/>
        <rFont val="Times New Roman"/>
        <family val="1"/>
      </rPr>
      <t xml:space="preserve"> 8 </t>
    </r>
    <r>
      <rPr>
        <sz val="9"/>
        <rFont val="ＭＳ 明朝"/>
        <family val="1"/>
        <charset val="128"/>
      </rPr>
      <t>月</t>
    </r>
    <r>
      <rPr>
        <sz val="9"/>
        <rFont val="Times New Roman"/>
        <family val="1"/>
      </rPr>
      <t xml:space="preserve"> 1 </t>
    </r>
    <r>
      <rPr>
        <sz val="9"/>
        <rFont val="ＭＳ 明朝"/>
        <family val="1"/>
        <charset val="128"/>
      </rPr>
      <t>日現在で、民有林の地域森林計画及び林野庁所管国有林の地域施業計画樹立時の森林面</t>
    </r>
    <rPh sb="0" eb="1">
      <t>チュウ</t>
    </rPh>
    <phoneticPr fontId="4"/>
  </si>
  <si>
    <t>　　　う。</t>
    <phoneticPr fontId="4"/>
  </si>
  <si>
    <t>　　　積を基準とし、計画樹立以後の森林面積の移動面積を加減し、更に森林計画に含まれていない森林面積を加えた面積をい</t>
    <rPh sb="3" eb="4">
      <t>セキ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</si>
</sst>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0_);[Red]\(#,##0\)"/>
    <numFmt numFmtId="177" formatCode="#,##0_ "/>
    <numFmt numFmtId="178" formatCode="#,##0_);\(#,##0\)"/>
    <numFmt numFmtId="179" formatCode="\{#,##0\};\{&quot;△&quot;#,##0\}"/>
    <numFmt numFmtId="180" formatCode="\{#,###\}"/>
    <numFmt numFmtId="181" formatCode="#,##0;&quot;△ &quot;#,##0"/>
    <numFmt numFmtId="182" formatCode="\(#,##0\);\(&quot;△&quot;#,##0\)"/>
    <numFmt numFmtId="183" formatCode="0_);\(0\)"/>
    <numFmt numFmtId="184" formatCode="_ * #,##0.0_ ;_ * \-#,##0.0_ ;_ * &quot;-&quot;_ ;_ @_ "/>
    <numFmt numFmtId="185" formatCode="#,##0;[Red]#,##0"/>
  </numFmts>
  <fonts count="31" x14ac:knownFonts="1">
    <font>
      <sz val="11"/>
      <color theme="1"/>
      <name val="游ゴシック"/>
      <family val="2"/>
      <scheme val="minor"/>
    </font>
    <font>
      <sz val="11"/>
      <color theme="1"/>
      <name val="ＭＳ 明朝"/>
      <family val="2"/>
      <charset val="128"/>
    </font>
    <font>
      <sz val="11"/>
      <color theme="1"/>
      <name val="游ゴシック"/>
      <family val="2"/>
      <scheme val="minor"/>
    </font>
    <font>
      <sz val="6"/>
      <name val="游ゴシック"/>
      <family val="3"/>
      <charset val="128"/>
      <scheme val="minor"/>
    </font>
    <font>
      <sz val="6"/>
      <name val="ＭＳ Ｐゴシック"/>
      <family val="3"/>
      <charset val="128"/>
    </font>
    <font>
      <sz val="8"/>
      <color indexed="8"/>
      <name val="ＭＳ Ｐ明朝"/>
      <family val="1"/>
      <charset val="128"/>
    </font>
    <font>
      <sz val="9"/>
      <name val="Times New Roman"/>
      <family val="1"/>
    </font>
    <font>
      <sz val="9"/>
      <name val="ＭＳ 明朝"/>
      <family val="1"/>
      <charset val="128"/>
    </font>
    <font>
      <sz val="11"/>
      <name val="ＭＳ Ｐゴシック"/>
      <family val="3"/>
      <charset val="128"/>
    </font>
    <font>
      <sz val="9"/>
      <name val="ＭＳ Ｐ明朝"/>
      <family val="1"/>
      <charset val="128"/>
    </font>
    <font>
      <sz val="12"/>
      <name val="Times New Roman"/>
      <family val="1"/>
    </font>
    <font>
      <sz val="12"/>
      <name val="ＭＳ ゴシック"/>
      <family val="3"/>
      <charset val="128"/>
    </font>
    <font>
      <sz val="11"/>
      <name val="Times New Roman"/>
      <family val="1"/>
    </font>
    <font>
      <sz val="11"/>
      <name val="游ゴシック"/>
      <family val="2"/>
      <scheme val="minor"/>
    </font>
    <font>
      <sz val="9"/>
      <name val="ＭＳ ゴシック"/>
      <family val="3"/>
      <charset val="128"/>
    </font>
    <font>
      <sz val="8"/>
      <name val="Times New Roman"/>
      <family val="1"/>
    </font>
    <font>
      <sz val="9"/>
      <name val="游ゴシック"/>
      <family val="2"/>
      <scheme val="minor"/>
    </font>
    <font>
      <sz val="7"/>
      <name val="Times New Roman"/>
      <family val="1"/>
    </font>
    <font>
      <sz val="11"/>
      <color theme="1"/>
      <name val="Times New Roman"/>
      <family val="1"/>
    </font>
    <font>
      <sz val="10"/>
      <color theme="1"/>
      <name val="Times New Roman"/>
      <family val="1"/>
    </font>
    <font>
      <sz val="11"/>
      <color theme="1"/>
      <name val="游ゴシック"/>
      <family val="3"/>
      <charset val="128"/>
      <scheme val="minor"/>
    </font>
    <font>
      <sz val="9"/>
      <name val="Times New Roman"/>
      <family val="1"/>
      <charset val="128"/>
    </font>
    <font>
      <sz val="10"/>
      <color theme="1"/>
      <name val="Times New Roman"/>
      <family val="3"/>
      <charset val="128"/>
    </font>
    <font>
      <sz val="9"/>
      <color theme="1"/>
      <name val="Times New Roman"/>
      <family val="1"/>
    </font>
    <font>
      <sz val="9"/>
      <color theme="1"/>
      <name val="ＭＳ ゴシック"/>
      <family val="3"/>
      <charset val="128"/>
    </font>
    <font>
      <sz val="9"/>
      <color theme="1"/>
      <name val="Times New Roman"/>
      <family val="3"/>
      <charset val="128"/>
    </font>
    <font>
      <b/>
      <sz val="9"/>
      <name val="ＭＳ 明朝"/>
      <family val="1"/>
      <charset val="128"/>
    </font>
    <font>
      <b/>
      <sz val="9"/>
      <name val="Times New Roman"/>
      <family val="1"/>
    </font>
    <font>
      <b/>
      <sz val="9"/>
      <name val="ＭＳ Ｐ明朝"/>
      <family val="1"/>
      <charset val="128"/>
    </font>
    <font>
      <b/>
      <sz val="8"/>
      <name val="Times New Roman"/>
      <family val="1"/>
    </font>
    <font>
      <sz val="9"/>
      <color theme="1"/>
      <name val="ＭＳ 明朝"/>
      <family val="1"/>
      <charset val="128"/>
    </font>
  </fonts>
  <fills count="2">
    <fill>
      <patternFill patternType="none"/>
    </fill>
    <fill>
      <patternFill patternType="gray125"/>
    </fill>
  </fills>
  <borders count="39">
    <border>
      <left/>
      <right/>
      <top/>
      <bottom/>
      <diagonal/>
    </border>
    <border>
      <left/>
      <right/>
      <top style="thin">
        <color indexed="64"/>
      </top>
      <bottom/>
      <diagonal/>
    </border>
    <border>
      <left/>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style="hair">
        <color indexed="64"/>
      </top>
      <bottom/>
      <diagonal/>
    </border>
    <border>
      <left/>
      <right/>
      <top style="hair">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theme="1"/>
      </left>
      <right/>
      <top style="thin">
        <color indexed="64"/>
      </top>
      <bottom style="hair">
        <color indexed="64"/>
      </bottom>
      <diagonal/>
    </border>
    <border>
      <left style="hair">
        <color theme="1"/>
      </left>
      <right/>
      <top/>
      <bottom/>
      <diagonal/>
    </border>
    <border>
      <left/>
      <right/>
      <top style="thin">
        <color theme="1"/>
      </top>
      <bottom/>
      <diagonal/>
    </border>
    <border>
      <left/>
      <right/>
      <top style="thin">
        <color indexed="64"/>
      </top>
      <bottom style="thin">
        <color indexed="64"/>
      </bottom>
      <diagonal/>
    </border>
    <border>
      <left/>
      <right style="hair">
        <color theme="1"/>
      </right>
      <top/>
      <bottom/>
      <diagonal/>
    </border>
    <border>
      <left style="hair">
        <color theme="1"/>
      </left>
      <right/>
      <top style="thin">
        <color indexed="64"/>
      </top>
      <bottom/>
      <diagonal/>
    </border>
    <border>
      <left/>
      <right style="hair">
        <color theme="1"/>
      </right>
      <top style="thin">
        <color indexed="64"/>
      </top>
      <bottom/>
      <diagonal/>
    </border>
    <border>
      <left style="hair">
        <color theme="1"/>
      </left>
      <right/>
      <top/>
      <bottom style="hair">
        <color indexed="64"/>
      </bottom>
      <diagonal/>
    </border>
    <border>
      <left/>
      <right style="hair">
        <color theme="1"/>
      </right>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4">
    <xf numFmtId="0" fontId="0" fillId="0" borderId="0"/>
    <xf numFmtId="38" fontId="2" fillId="0" borderId="0" applyFont="0" applyFill="0" applyBorder="0" applyAlignment="0" applyProtection="0">
      <alignment vertical="center"/>
    </xf>
    <xf numFmtId="0" fontId="8" fillId="0" borderId="0"/>
    <xf numFmtId="0" fontId="20" fillId="0" borderId="0">
      <alignment vertical="center"/>
    </xf>
  </cellStyleXfs>
  <cellXfs count="478">
    <xf numFmtId="0" fontId="0" fillId="0" borderId="0" xfId="0"/>
    <xf numFmtId="0" fontId="6" fillId="0" borderId="0" xfId="0" applyFont="1"/>
    <xf numFmtId="0" fontId="6" fillId="0" borderId="0" xfId="0" applyFont="1" applyAlignment="1">
      <alignment vertical="center"/>
    </xf>
    <xf numFmtId="176" fontId="6" fillId="0" borderId="0" xfId="0" applyNumberFormat="1" applyFont="1" applyAlignment="1">
      <alignment horizontal="right" vertical="center"/>
    </xf>
    <xf numFmtId="0" fontId="6" fillId="0" borderId="9" xfId="0" applyFont="1" applyBorder="1" applyAlignment="1">
      <alignment horizontal="center" vertical="center"/>
    </xf>
    <xf numFmtId="0" fontId="6" fillId="0" borderId="0" xfId="0" applyFont="1" applyAlignment="1">
      <alignment horizontal="right" vertical="center"/>
    </xf>
    <xf numFmtId="0" fontId="10" fillId="0" borderId="0" xfId="0" applyFont="1" applyAlignment="1">
      <alignment vertical="center"/>
    </xf>
    <xf numFmtId="0" fontId="6"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center"/>
    </xf>
    <xf numFmtId="0" fontId="13" fillId="0" borderId="0" xfId="0" applyFont="1"/>
    <xf numFmtId="49" fontId="6" fillId="0" borderId="0" xfId="0" applyNumberFormat="1" applyFont="1" applyAlignment="1">
      <alignment vertical="center"/>
    </xf>
    <xf numFmtId="0" fontId="6" fillId="0" borderId="2" xfId="0" applyFont="1" applyBorder="1" applyAlignment="1">
      <alignment vertical="center"/>
    </xf>
    <xf numFmtId="49" fontId="6" fillId="0" borderId="0" xfId="0" applyNumberFormat="1" applyFont="1" applyAlignment="1">
      <alignment horizontal="right" vertical="center"/>
    </xf>
    <xf numFmtId="49" fontId="6" fillId="0" borderId="15" xfId="0" applyNumberFormat="1" applyFont="1" applyBorder="1" applyAlignment="1">
      <alignment vertical="center"/>
    </xf>
    <xf numFmtId="49" fontId="6" fillId="0" borderId="15" xfId="0" applyNumberFormat="1" applyFont="1" applyBorder="1" applyAlignment="1">
      <alignment horizontal="left" vertical="center"/>
    </xf>
    <xf numFmtId="49" fontId="9" fillId="0" borderId="0" xfId="0" applyNumberFormat="1" applyFont="1" applyAlignment="1">
      <alignment horizontal="center" vertical="center"/>
    </xf>
    <xf numFmtId="49" fontId="9" fillId="0" borderId="2" xfId="0" applyNumberFormat="1" applyFont="1" applyBorder="1" applyAlignment="1">
      <alignment horizontal="center" vertical="center"/>
    </xf>
    <xf numFmtId="49" fontId="6" fillId="0" borderId="16" xfId="0" applyNumberFormat="1" applyFont="1" applyBorder="1" applyAlignment="1">
      <alignment horizontal="left" vertical="center"/>
    </xf>
    <xf numFmtId="49" fontId="7" fillId="0" borderId="0" xfId="0" applyNumberFormat="1" applyFont="1" applyAlignment="1">
      <alignment vertical="center"/>
    </xf>
    <xf numFmtId="49" fontId="7" fillId="0" borderId="0" xfId="0" applyNumberFormat="1" applyFont="1" applyAlignment="1">
      <alignment horizontal="center" vertical="center"/>
    </xf>
    <xf numFmtId="177" fontId="7" fillId="0" borderId="0" xfId="0" applyNumberFormat="1" applyFont="1" applyAlignment="1">
      <alignment vertical="center"/>
    </xf>
    <xf numFmtId="0" fontId="7" fillId="0" borderId="0" xfId="0" applyFont="1" applyAlignment="1">
      <alignment vertical="center"/>
    </xf>
    <xf numFmtId="49" fontId="6" fillId="0" borderId="0" xfId="0" applyNumberFormat="1" applyFont="1" applyAlignment="1">
      <alignment horizontal="left" vertical="center"/>
    </xf>
    <xf numFmtId="49" fontId="7" fillId="0" borderId="0" xfId="0" applyNumberFormat="1" applyFont="1" applyAlignment="1">
      <alignment horizontal="left" vertical="center"/>
    </xf>
    <xf numFmtId="0" fontId="6" fillId="0" borderId="30" xfId="0" applyFont="1" applyBorder="1" applyAlignment="1">
      <alignment vertical="center"/>
    </xf>
    <xf numFmtId="177" fontId="6" fillId="0" borderId="0" xfId="0" applyNumberFormat="1" applyFont="1" applyAlignment="1">
      <alignment vertical="center"/>
    </xf>
    <xf numFmtId="49" fontId="6" fillId="0" borderId="0" xfId="0" applyNumberFormat="1" applyFont="1" applyAlignment="1">
      <alignment horizontal="center" vertical="center"/>
    </xf>
    <xf numFmtId="177" fontId="6" fillId="0" borderId="0" xfId="0" applyNumberFormat="1" applyFont="1" applyAlignment="1">
      <alignment horizontal="right" vertical="center"/>
    </xf>
    <xf numFmtId="178" fontId="7" fillId="0" borderId="0" xfId="0" applyNumberFormat="1" applyFont="1" applyAlignment="1">
      <alignment vertical="center"/>
    </xf>
    <xf numFmtId="178" fontId="7" fillId="0" borderId="0" xfId="0" applyNumberFormat="1" applyFont="1" applyAlignment="1">
      <alignment horizontal="right" vertical="center"/>
    </xf>
    <xf numFmtId="177" fontId="6" fillId="0" borderId="2" xfId="0" applyNumberFormat="1" applyFont="1" applyBorder="1" applyAlignment="1">
      <alignment vertical="center"/>
    </xf>
    <xf numFmtId="177" fontId="6" fillId="0" borderId="2" xfId="0" applyNumberFormat="1" applyFont="1" applyBorder="1" applyAlignment="1">
      <alignment horizontal="right" vertical="center"/>
    </xf>
    <xf numFmtId="0" fontId="6" fillId="0" borderId="2" xfId="0" applyFont="1" applyBorder="1" applyAlignment="1">
      <alignment horizontal="right" vertical="center"/>
    </xf>
    <xf numFmtId="177" fontId="7" fillId="0" borderId="0" xfId="0" applyNumberFormat="1" applyFont="1" applyAlignment="1">
      <alignment horizontal="right" vertical="center"/>
    </xf>
    <xf numFmtId="0" fontId="6" fillId="0" borderId="0" xfId="2" applyFont="1" applyAlignment="1">
      <alignment vertical="center"/>
    </xf>
    <xf numFmtId="49" fontId="6" fillId="0" borderId="14" xfId="0" applyNumberFormat="1" applyFont="1" applyBorder="1" applyAlignment="1">
      <alignment horizontal="center" vertical="center"/>
    </xf>
    <xf numFmtId="49" fontId="6" fillId="0" borderId="13" xfId="0" applyNumberFormat="1" applyFont="1" applyBorder="1" applyAlignment="1">
      <alignment horizontal="center" vertical="center"/>
    </xf>
    <xf numFmtId="49" fontId="6" fillId="0" borderId="11" xfId="0" applyNumberFormat="1" applyFont="1" applyBorder="1" applyAlignment="1">
      <alignment vertical="center"/>
    </xf>
    <xf numFmtId="49" fontId="6" fillId="0" borderId="14" xfId="0" applyNumberFormat="1" applyFont="1" applyBorder="1" applyAlignment="1">
      <alignment vertical="center"/>
    </xf>
    <xf numFmtId="178" fontId="6" fillId="0" borderId="0" xfId="0" applyNumberFormat="1" applyFont="1" applyAlignment="1">
      <alignment vertical="center"/>
    </xf>
    <xf numFmtId="0" fontId="9" fillId="0" borderId="0" xfId="0" applyFont="1" applyAlignment="1">
      <alignment horizontal="center" vertical="center"/>
    </xf>
    <xf numFmtId="49" fontId="6" fillId="0" borderId="2" xfId="0" applyNumberFormat="1" applyFont="1" applyBorder="1" applyAlignment="1">
      <alignment horizontal="left" vertical="center"/>
    </xf>
    <xf numFmtId="49" fontId="6" fillId="0" borderId="2" xfId="0" applyNumberFormat="1" applyFont="1" applyBorder="1" applyAlignment="1">
      <alignment vertical="center"/>
    </xf>
    <xf numFmtId="180" fontId="6" fillId="0" borderId="16" xfId="0" applyNumberFormat="1" applyFont="1" applyBorder="1" applyAlignment="1">
      <alignment vertical="center"/>
    </xf>
    <xf numFmtId="49" fontId="6" fillId="0" borderId="24" xfId="0" applyNumberFormat="1" applyFont="1" applyBorder="1" applyAlignment="1">
      <alignment vertical="center"/>
    </xf>
    <xf numFmtId="180" fontId="6" fillId="0" borderId="2" xfId="0" applyNumberFormat="1" applyFont="1" applyBorder="1" applyAlignment="1">
      <alignment vertical="center"/>
    </xf>
    <xf numFmtId="180" fontId="6" fillId="0" borderId="0" xfId="0" applyNumberFormat="1" applyFont="1" applyAlignment="1">
      <alignment vertical="center"/>
    </xf>
    <xf numFmtId="0" fontId="9" fillId="0" borderId="3" xfId="0" applyFont="1" applyBorder="1" applyAlignment="1">
      <alignment horizontal="center" vertical="center"/>
    </xf>
    <xf numFmtId="0" fontId="15" fillId="0" borderId="0" xfId="0" applyFont="1" applyAlignment="1">
      <alignment vertical="center"/>
    </xf>
    <xf numFmtId="0" fontId="6" fillId="0" borderId="11" xfId="0" applyFont="1" applyBorder="1" applyAlignment="1">
      <alignment horizontal="center" vertical="center"/>
    </xf>
    <xf numFmtId="0" fontId="6" fillId="0" borderId="5"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shrinkToFit="1"/>
    </xf>
    <xf numFmtId="49" fontId="6" fillId="0" borderId="15" xfId="0" applyNumberFormat="1" applyFont="1" applyBorder="1" applyAlignment="1">
      <alignment vertical="center" shrinkToFit="1"/>
    </xf>
    <xf numFmtId="176" fontId="6" fillId="0" borderId="0" xfId="0" applyNumberFormat="1" applyFont="1" applyAlignment="1">
      <alignment vertical="center"/>
    </xf>
    <xf numFmtId="49" fontId="7" fillId="0" borderId="15" xfId="0" applyNumberFormat="1" applyFont="1" applyBorder="1" applyAlignment="1">
      <alignment vertical="center" shrinkToFit="1"/>
    </xf>
    <xf numFmtId="0" fontId="6" fillId="0" borderId="15" xfId="0" applyFont="1" applyBorder="1" applyAlignment="1">
      <alignment vertical="center" shrinkToFit="1"/>
    </xf>
    <xf numFmtId="0" fontId="6" fillId="0" borderId="2" xfId="0" applyFont="1" applyBorder="1" applyAlignment="1">
      <alignment horizontal="distributed" vertical="center" shrinkToFit="1"/>
    </xf>
    <xf numFmtId="180" fontId="6" fillId="0" borderId="24" xfId="0" applyNumberFormat="1" applyFont="1" applyBorder="1" applyAlignment="1">
      <alignment vertical="center"/>
    </xf>
    <xf numFmtId="180" fontId="6" fillId="0" borderId="2" xfId="0" applyNumberFormat="1" applyFont="1" applyBorder="1" applyAlignment="1">
      <alignment horizontal="right" vertical="center"/>
    </xf>
    <xf numFmtId="180" fontId="6" fillId="0" borderId="24" xfId="0" applyNumberFormat="1" applyFont="1" applyBorder="1" applyAlignment="1">
      <alignment horizontal="right" vertical="center"/>
    </xf>
    <xf numFmtId="176" fontId="6" fillId="0" borderId="2" xfId="0" applyNumberFormat="1" applyFont="1" applyBorder="1" applyAlignment="1">
      <alignment horizontal="right" vertical="center"/>
    </xf>
    <xf numFmtId="0" fontId="16" fillId="0" borderId="0" xfId="0" applyFont="1" applyAlignment="1">
      <alignment vertical="center"/>
    </xf>
    <xf numFmtId="181" fontId="6" fillId="0" borderId="0" xfId="0" applyNumberFormat="1" applyFont="1" applyAlignment="1">
      <alignment vertical="center"/>
    </xf>
    <xf numFmtId="49" fontId="9" fillId="0" borderId="0" xfId="0" applyNumberFormat="1" applyFont="1" applyAlignment="1">
      <alignment vertical="center"/>
    </xf>
    <xf numFmtId="182" fontId="6" fillId="0" borderId="0" xfId="0" applyNumberFormat="1" applyFont="1" applyAlignment="1">
      <alignment vertical="center"/>
    </xf>
    <xf numFmtId="0" fontId="6" fillId="0" borderId="2" xfId="0" applyFont="1" applyBorder="1" applyAlignment="1">
      <alignment horizontal="center" vertical="center"/>
    </xf>
    <xf numFmtId="181" fontId="6" fillId="0" borderId="0" xfId="0" applyNumberFormat="1" applyFont="1" applyAlignment="1">
      <alignment horizontal="right" vertical="center"/>
    </xf>
    <xf numFmtId="49" fontId="6" fillId="0" borderId="0" xfId="0" applyNumberFormat="1" applyFont="1" applyAlignment="1">
      <alignment vertical="center" shrinkToFit="1"/>
    </xf>
    <xf numFmtId="49" fontId="15" fillId="0" borderId="0" xfId="0" applyNumberFormat="1" applyFont="1" applyAlignment="1">
      <alignment vertical="center"/>
    </xf>
    <xf numFmtId="49" fontId="6" fillId="0" borderId="0" xfId="0" applyNumberFormat="1" applyFont="1" applyAlignment="1">
      <alignment horizontal="center" vertical="center" shrinkToFit="1"/>
    </xf>
    <xf numFmtId="49" fontId="6" fillId="0" borderId="11" xfId="0" applyNumberFormat="1" applyFont="1" applyBorder="1" applyAlignment="1">
      <alignment horizontal="center" vertical="center" shrinkToFit="1"/>
    </xf>
    <xf numFmtId="181" fontId="6" fillId="0" borderId="0" xfId="0" applyNumberFormat="1" applyFont="1" applyAlignment="1">
      <alignment vertical="center" shrinkToFit="1"/>
    </xf>
    <xf numFmtId="0" fontId="6" fillId="0" borderId="0" xfId="0" applyFont="1" applyAlignment="1">
      <alignment horizontal="center" vertical="center" shrinkToFit="1"/>
    </xf>
    <xf numFmtId="0" fontId="6" fillId="0" borderId="15" xfId="0" applyFont="1" applyBorder="1" applyAlignment="1">
      <alignment vertical="center"/>
    </xf>
    <xf numFmtId="0" fontId="9" fillId="0" borderId="0" xfId="0" applyFont="1" applyAlignment="1">
      <alignment vertical="center"/>
    </xf>
    <xf numFmtId="0" fontId="9" fillId="0" borderId="15" xfId="0" applyFont="1" applyBorder="1" applyAlignment="1">
      <alignment vertical="center"/>
    </xf>
    <xf numFmtId="49" fontId="15" fillId="0" borderId="2" xfId="0" applyNumberFormat="1" applyFont="1" applyBorder="1" applyAlignment="1">
      <alignment horizontal="right" vertical="center" shrinkToFit="1"/>
    </xf>
    <xf numFmtId="49" fontId="15" fillId="0" borderId="2" xfId="0" applyNumberFormat="1" applyFont="1" applyBorder="1" applyAlignment="1">
      <alignment vertical="center"/>
    </xf>
    <xf numFmtId="49" fontId="15" fillId="0" borderId="24" xfId="0" applyNumberFormat="1" applyFont="1" applyBorder="1" applyAlignment="1">
      <alignment vertical="center"/>
    </xf>
    <xf numFmtId="49" fontId="6" fillId="0" borderId="2" xfId="0" applyNumberFormat="1" applyFont="1" applyBorder="1" applyAlignment="1">
      <alignment horizontal="right" vertical="center"/>
    </xf>
    <xf numFmtId="49" fontId="15" fillId="0" borderId="14" xfId="0" applyNumberFormat="1" applyFont="1" applyBorder="1" applyAlignment="1">
      <alignment horizontal="center" vertical="center"/>
    </xf>
    <xf numFmtId="49" fontId="15" fillId="0" borderId="13" xfId="0" applyNumberFormat="1" applyFont="1" applyBorder="1" applyAlignment="1">
      <alignment horizontal="center" vertical="center"/>
    </xf>
    <xf numFmtId="49" fontId="15" fillId="0" borderId="0" xfId="0" applyNumberFormat="1" applyFont="1" applyAlignment="1">
      <alignment horizontal="center" vertical="center"/>
    </xf>
    <xf numFmtId="49" fontId="17" fillId="0" borderId="0" xfId="0" applyNumberFormat="1" applyFont="1" applyAlignment="1">
      <alignment horizontal="center" vertical="center"/>
    </xf>
    <xf numFmtId="49" fontId="15" fillId="0" borderId="15" xfId="0" applyNumberFormat="1" applyFont="1" applyBorder="1" applyAlignment="1">
      <alignment vertical="center"/>
    </xf>
    <xf numFmtId="49" fontId="15" fillId="0" borderId="0" xfId="0" applyNumberFormat="1" applyFont="1" applyAlignment="1">
      <alignment horizontal="left" vertical="center"/>
    </xf>
    <xf numFmtId="49" fontId="17" fillId="0" borderId="2" xfId="0" applyNumberFormat="1" applyFont="1" applyBorder="1" applyAlignment="1">
      <alignment vertical="center"/>
    </xf>
    <xf numFmtId="49" fontId="17" fillId="0" borderId="16" xfId="0" applyNumberFormat="1" applyFont="1" applyBorder="1" applyAlignment="1">
      <alignment vertical="center"/>
    </xf>
    <xf numFmtId="49" fontId="15" fillId="0" borderId="2" xfId="0" applyNumberFormat="1" applyFont="1" applyBorder="1" applyAlignment="1">
      <alignment horizontal="right" vertical="center"/>
    </xf>
    <xf numFmtId="49" fontId="15" fillId="0" borderId="0" xfId="0" applyNumberFormat="1" applyFont="1" applyAlignment="1">
      <alignment horizontal="right" vertical="center"/>
    </xf>
    <xf numFmtId="49" fontId="6" fillId="0" borderId="16" xfId="0" applyNumberFormat="1" applyFont="1" applyBorder="1" applyAlignment="1">
      <alignment vertical="center"/>
    </xf>
    <xf numFmtId="179" fontId="15" fillId="0" borderId="0" xfId="0" applyNumberFormat="1" applyFont="1" applyAlignment="1">
      <alignment horizontal="right" vertical="center"/>
    </xf>
    <xf numFmtId="176" fontId="6" fillId="0" borderId="0" xfId="0" applyNumberFormat="1" applyFont="1" applyAlignment="1">
      <alignment vertical="center" wrapText="1"/>
    </xf>
    <xf numFmtId="0" fontId="6" fillId="0" borderId="14" xfId="0" applyFont="1" applyBorder="1" applyAlignment="1">
      <alignment vertical="center"/>
    </xf>
    <xf numFmtId="0" fontId="6" fillId="0" borderId="11" xfId="0" applyFont="1" applyBorder="1" applyAlignment="1">
      <alignment vertical="center"/>
    </xf>
    <xf numFmtId="0" fontId="6" fillId="0" borderId="15" xfId="0" applyFont="1" applyBorder="1" applyAlignment="1">
      <alignment horizontal="right" vertical="center"/>
    </xf>
    <xf numFmtId="177" fontId="6" fillId="0" borderId="11" xfId="0" applyNumberFormat="1" applyFont="1" applyBorder="1" applyAlignment="1">
      <alignment vertical="center"/>
    </xf>
    <xf numFmtId="49" fontId="6" fillId="0" borderId="11" xfId="0" applyNumberFormat="1" applyFont="1" applyBorder="1" applyAlignment="1">
      <alignment horizontal="right" vertical="center"/>
    </xf>
    <xf numFmtId="49" fontId="6" fillId="0" borderId="10" xfId="0" applyNumberFormat="1" applyFont="1" applyBorder="1" applyAlignment="1">
      <alignment vertical="center" shrinkToFit="1"/>
    </xf>
    <xf numFmtId="0" fontId="6" fillId="0" borderId="0" xfId="0" applyFont="1" applyAlignment="1">
      <alignment horizontal="left" vertical="center" indent="1"/>
    </xf>
    <xf numFmtId="49" fontId="6" fillId="0" borderId="0" xfId="0" applyNumberFormat="1" applyFont="1" applyAlignment="1">
      <alignment horizontal="right" vertical="center" indent="1"/>
    </xf>
    <xf numFmtId="0" fontId="6" fillId="0" borderId="15" xfId="0" applyFont="1" applyBorder="1" applyAlignment="1">
      <alignment horizontal="right" vertical="center" indent="1"/>
    </xf>
    <xf numFmtId="49" fontId="9" fillId="0" borderId="0" xfId="0" applyNumberFormat="1" applyFont="1" applyAlignment="1">
      <alignment horizontal="right" vertical="center" indent="1"/>
    </xf>
    <xf numFmtId="49" fontId="6" fillId="0" borderId="2" xfId="0" applyNumberFormat="1" applyFont="1" applyBorder="1" applyAlignment="1">
      <alignment horizontal="center" vertical="center"/>
    </xf>
    <xf numFmtId="49" fontId="6" fillId="0" borderId="2" xfId="0" applyNumberFormat="1" applyFont="1" applyBorder="1" applyAlignment="1">
      <alignment horizontal="right" vertical="center" indent="1"/>
    </xf>
    <xf numFmtId="177" fontId="6" fillId="0" borderId="2" xfId="0" applyNumberFormat="1" applyFont="1" applyBorder="1" applyAlignment="1">
      <alignment vertical="center" shrinkToFit="1"/>
    </xf>
    <xf numFmtId="49" fontId="6" fillId="0" borderId="2" xfId="0" applyNumberFormat="1" applyFont="1" applyBorder="1" applyAlignment="1">
      <alignment horizontal="right" vertical="center" shrinkToFit="1"/>
    </xf>
    <xf numFmtId="177" fontId="6" fillId="0" borderId="0" xfId="0" applyNumberFormat="1" applyFont="1"/>
    <xf numFmtId="49" fontId="6" fillId="0" borderId="0" xfId="0" applyNumberFormat="1" applyFont="1" applyAlignment="1">
      <alignment horizontal="right"/>
    </xf>
    <xf numFmtId="49" fontId="6" fillId="0" borderId="0" xfId="0" applyNumberFormat="1" applyFont="1"/>
    <xf numFmtId="177" fontId="6" fillId="0" borderId="15" xfId="0" applyNumberFormat="1" applyFont="1" applyBorder="1" applyAlignment="1">
      <alignment horizontal="right" vertical="center" indent="1"/>
    </xf>
    <xf numFmtId="0" fontId="6" fillId="0" borderId="0" xfId="0" applyFont="1" applyAlignment="1">
      <alignment vertical="center" wrapText="1"/>
    </xf>
    <xf numFmtId="49" fontId="6" fillId="0" borderId="11" xfId="0" applyNumberFormat="1" applyFont="1" applyBorder="1" applyAlignment="1">
      <alignment vertical="center" shrinkToFit="1"/>
    </xf>
    <xf numFmtId="180" fontId="6" fillId="0" borderId="11" xfId="0" applyNumberFormat="1" applyFont="1" applyBorder="1" applyAlignment="1">
      <alignment horizontal="right" vertical="center"/>
    </xf>
    <xf numFmtId="0" fontId="15" fillId="0" borderId="2" xfId="0" applyFont="1" applyBorder="1" applyAlignment="1">
      <alignment vertical="center"/>
    </xf>
    <xf numFmtId="0" fontId="15" fillId="0" borderId="24" xfId="0" applyFont="1" applyBorder="1" applyAlignment="1">
      <alignment vertical="center"/>
    </xf>
    <xf numFmtId="0" fontId="15" fillId="0" borderId="16" xfId="0" applyFont="1" applyBorder="1" applyAlignment="1">
      <alignment horizontal="right" vertical="center" indent="1"/>
    </xf>
    <xf numFmtId="49" fontId="6" fillId="0" borderId="24" xfId="0" applyNumberFormat="1" applyFont="1" applyBorder="1" applyAlignment="1">
      <alignment horizontal="right" vertical="center" shrinkToFit="1"/>
    </xf>
    <xf numFmtId="41" fontId="6" fillId="0" borderId="0" xfId="0" applyNumberFormat="1" applyFont="1" applyAlignment="1">
      <alignment vertical="center"/>
    </xf>
    <xf numFmtId="176" fontId="6" fillId="0" borderId="9" xfId="0" applyNumberFormat="1" applyFont="1" applyBorder="1" applyAlignment="1">
      <alignment horizontal="center" vertical="center"/>
    </xf>
    <xf numFmtId="176" fontId="6" fillId="0" borderId="6" xfId="0" applyNumberFormat="1" applyFont="1" applyBorder="1" applyAlignment="1">
      <alignment horizontal="center" vertical="center"/>
    </xf>
    <xf numFmtId="176" fontId="6" fillId="0" borderId="7" xfId="0" applyNumberFormat="1" applyFont="1" applyBorder="1" applyAlignment="1">
      <alignment horizontal="center" vertical="center"/>
    </xf>
    <xf numFmtId="0" fontId="15" fillId="0" borderId="0" xfId="0" applyFont="1" applyAlignment="1">
      <alignment horizontal="right" vertical="center"/>
    </xf>
    <xf numFmtId="0" fontId="6" fillId="0" borderId="16" xfId="0" applyFont="1" applyBorder="1" applyAlignment="1">
      <alignment vertical="center"/>
    </xf>
    <xf numFmtId="176" fontId="6" fillId="0" borderId="2" xfId="0" applyNumberFormat="1" applyFont="1" applyBorder="1" applyAlignment="1">
      <alignment vertical="center"/>
    </xf>
    <xf numFmtId="0" fontId="6" fillId="0" borderId="5" xfId="0" applyFont="1" applyBorder="1" applyAlignment="1">
      <alignment horizontal="justify" vertical="center" wrapText="1"/>
    </xf>
    <xf numFmtId="0" fontId="6" fillId="0" borderId="36" xfId="0" applyFont="1" applyBorder="1" applyAlignment="1">
      <alignment vertical="center"/>
    </xf>
    <xf numFmtId="0" fontId="6" fillId="0" borderId="12" xfId="0" applyFont="1" applyBorder="1" applyAlignment="1">
      <alignment vertical="center" wrapText="1"/>
    </xf>
    <xf numFmtId="0" fontId="6" fillId="0" borderId="11" xfId="0" applyFont="1" applyBorder="1" applyAlignment="1">
      <alignment vertical="center" wrapText="1"/>
    </xf>
    <xf numFmtId="49" fontId="15" fillId="0" borderId="0" xfId="0" applyNumberFormat="1" applyFont="1" applyAlignment="1">
      <alignment horizontal="right" vertical="center" shrinkToFit="1"/>
    </xf>
    <xf numFmtId="49" fontId="17" fillId="0" borderId="0" xfId="0" applyNumberFormat="1" applyFont="1" applyAlignment="1">
      <alignment vertical="center"/>
    </xf>
    <xf numFmtId="0" fontId="18" fillId="0" borderId="0" xfId="0" applyFont="1"/>
    <xf numFmtId="0" fontId="14" fillId="0" borderId="0" xfId="0" applyFont="1" applyAlignment="1">
      <alignment vertical="center"/>
    </xf>
    <xf numFmtId="49" fontId="6" fillId="0" borderId="0" xfId="0" applyNumberFormat="1" applyFont="1" applyAlignment="1">
      <alignment vertical="top"/>
    </xf>
    <xf numFmtId="0" fontId="19" fillId="0" borderId="0" xfId="0" applyFont="1" applyAlignment="1">
      <alignment vertical="center"/>
    </xf>
    <xf numFmtId="176" fontId="21" fillId="0" borderId="0" xfId="0" applyNumberFormat="1" applyFont="1" applyAlignment="1">
      <alignment horizontal="right" vertical="center"/>
    </xf>
    <xf numFmtId="49" fontId="7" fillId="0" borderId="0" xfId="0" applyNumberFormat="1" applyFont="1" applyAlignment="1">
      <alignment horizontal="right" vertical="center"/>
    </xf>
    <xf numFmtId="49" fontId="21" fillId="0" borderId="0" xfId="0" applyNumberFormat="1" applyFont="1" applyAlignment="1">
      <alignment vertical="center"/>
    </xf>
    <xf numFmtId="0" fontId="21" fillId="0" borderId="0" xfId="0" applyFont="1" applyAlignment="1">
      <alignment horizontal="right" vertical="center"/>
    </xf>
    <xf numFmtId="49" fontId="21" fillId="0" borderId="0" xfId="0" applyNumberFormat="1" applyFont="1" applyAlignment="1">
      <alignment horizontal="left" vertical="center"/>
    </xf>
    <xf numFmtId="0" fontId="22" fillId="0" borderId="0" xfId="0" applyFont="1"/>
    <xf numFmtId="0" fontId="21" fillId="0" borderId="0" xfId="0" applyFont="1" applyAlignment="1">
      <alignment vertical="center"/>
    </xf>
    <xf numFmtId="0" fontId="6" fillId="0" borderId="0" xfId="0" applyFont="1" applyAlignment="1">
      <alignment vertical="top" wrapText="1"/>
    </xf>
    <xf numFmtId="177" fontId="21" fillId="0" borderId="0" xfId="0" applyNumberFormat="1" applyFont="1" applyAlignment="1">
      <alignment vertical="center"/>
    </xf>
    <xf numFmtId="176" fontId="21" fillId="0" borderId="0" xfId="0" applyNumberFormat="1" applyFont="1" applyAlignment="1">
      <alignment vertical="center"/>
    </xf>
    <xf numFmtId="0" fontId="23" fillId="0" borderId="0" xfId="0" applyFont="1" applyAlignment="1">
      <alignment vertical="center"/>
    </xf>
    <xf numFmtId="0" fontId="6" fillId="0" borderId="6" xfId="0" applyFont="1" applyBorder="1" applyAlignment="1">
      <alignment vertical="center"/>
    </xf>
    <xf numFmtId="0" fontId="21" fillId="0" borderId="0" xfId="0" applyFont="1" applyAlignment="1">
      <alignment horizontal="left" vertical="center" indent="1"/>
    </xf>
    <xf numFmtId="177" fontId="21" fillId="0" borderId="0" xfId="0" applyNumberFormat="1" applyFont="1" applyAlignment="1">
      <alignment horizontal="left" vertical="center"/>
    </xf>
    <xf numFmtId="185" fontId="6" fillId="0" borderId="10" xfId="0" applyNumberFormat="1" applyFont="1" applyBorder="1" applyAlignment="1">
      <alignment horizontal="right" vertical="center"/>
    </xf>
    <xf numFmtId="185" fontId="6" fillId="0" borderId="0" xfId="0" applyNumberFormat="1" applyFont="1" applyAlignment="1">
      <alignment horizontal="right" vertical="center"/>
    </xf>
    <xf numFmtId="185" fontId="6" fillId="0" borderId="11" xfId="0" applyNumberFormat="1" applyFont="1" applyBorder="1" applyAlignment="1">
      <alignment horizontal="right" vertical="center"/>
    </xf>
    <xf numFmtId="185" fontId="6" fillId="0" borderId="14" xfId="0" applyNumberFormat="1" applyFont="1" applyBorder="1" applyAlignment="1">
      <alignment horizontal="right" vertical="center"/>
    </xf>
    <xf numFmtId="185" fontId="6" fillId="0" borderId="12" xfId="0" applyNumberFormat="1" applyFont="1" applyBorder="1" applyAlignment="1">
      <alignment horizontal="right" vertical="center"/>
    </xf>
    <xf numFmtId="185" fontId="6" fillId="0" borderId="8" xfId="0" applyNumberFormat="1" applyFont="1" applyBorder="1" applyAlignment="1">
      <alignment horizontal="right" vertical="center"/>
    </xf>
    <xf numFmtId="185" fontId="6" fillId="0" borderId="0" xfId="0" applyNumberFormat="1" applyFont="1" applyAlignment="1">
      <alignment vertical="center"/>
    </xf>
    <xf numFmtId="185" fontId="6" fillId="0" borderId="11" xfId="0" applyNumberFormat="1" applyFont="1" applyBorder="1" applyAlignment="1">
      <alignment vertical="center"/>
    </xf>
    <xf numFmtId="185" fontId="21" fillId="0" borderId="0" xfId="0" applyNumberFormat="1" applyFont="1" applyAlignment="1">
      <alignment horizontal="right" vertical="center"/>
    </xf>
    <xf numFmtId="185" fontId="6" fillId="0" borderId="11" xfId="0" applyNumberFormat="1" applyFont="1" applyBorder="1" applyAlignment="1">
      <alignment vertical="center" shrinkToFit="1"/>
    </xf>
    <xf numFmtId="185" fontId="6" fillId="0" borderId="0" xfId="0" applyNumberFormat="1" applyFont="1" applyAlignment="1">
      <alignment vertical="center" shrinkToFit="1"/>
    </xf>
    <xf numFmtId="185" fontId="6" fillId="0" borderId="0" xfId="0" applyNumberFormat="1" applyFont="1" applyAlignment="1">
      <alignment horizontal="right" vertical="center" shrinkToFit="1"/>
    </xf>
    <xf numFmtId="185" fontId="6" fillId="0" borderId="11" xfId="0" applyNumberFormat="1" applyFont="1" applyBorder="1" applyAlignment="1">
      <alignment horizontal="right" vertical="center" shrinkToFit="1"/>
    </xf>
    <xf numFmtId="185" fontId="6" fillId="0" borderId="28" xfId="0" applyNumberFormat="1" applyFont="1" applyBorder="1" applyAlignment="1">
      <alignment horizontal="right" vertical="center" shrinkToFit="1"/>
    </xf>
    <xf numFmtId="185" fontId="6" fillId="0" borderId="24" xfId="0" applyNumberFormat="1" applyFont="1" applyBorder="1" applyAlignment="1">
      <alignment vertical="center" shrinkToFit="1"/>
    </xf>
    <xf numFmtId="185" fontId="6" fillId="0" borderId="2" xfId="0" applyNumberFormat="1" applyFont="1" applyBorder="1" applyAlignment="1">
      <alignment vertical="center" shrinkToFit="1"/>
    </xf>
    <xf numFmtId="185" fontId="6" fillId="0" borderId="2" xfId="0" applyNumberFormat="1" applyFont="1" applyBorder="1" applyAlignment="1">
      <alignment horizontal="right" vertical="center" shrinkToFit="1"/>
    </xf>
    <xf numFmtId="185" fontId="6" fillId="0" borderId="15" xfId="0" applyNumberFormat="1" applyFont="1" applyBorder="1" applyAlignment="1">
      <alignment horizontal="right" vertical="center"/>
    </xf>
    <xf numFmtId="185" fontId="6" fillId="0" borderId="15" xfId="0" applyNumberFormat="1" applyFont="1" applyBorder="1" applyAlignment="1">
      <alignment vertical="center"/>
    </xf>
    <xf numFmtId="185" fontId="6" fillId="0" borderId="0" xfId="1" applyNumberFormat="1" applyFont="1" applyFill="1" applyBorder="1" applyAlignment="1">
      <alignment horizontal="right" vertical="center"/>
    </xf>
    <xf numFmtId="185" fontId="6" fillId="0" borderId="0" xfId="0" applyNumberFormat="1" applyFont="1" applyAlignment="1">
      <alignment horizontal="left" vertical="center"/>
    </xf>
    <xf numFmtId="185" fontId="6" fillId="0" borderId="0" xfId="0" applyNumberFormat="1" applyFont="1" applyAlignment="1">
      <alignment horizontal="center" vertical="center"/>
    </xf>
    <xf numFmtId="0" fontId="6" fillId="0" borderId="11" xfId="0" applyFont="1" applyBorder="1" applyAlignment="1">
      <alignment horizontal="distributed" vertical="top"/>
    </xf>
    <xf numFmtId="0" fontId="6" fillId="0" borderId="38" xfId="0" applyFont="1" applyBorder="1" applyAlignment="1">
      <alignment horizontal="justify" vertical="center" wrapText="1"/>
    </xf>
    <xf numFmtId="0" fontId="6" fillId="0" borderId="0" xfId="0" applyFont="1" applyAlignment="1">
      <alignment horizontal="justify" vertical="top" wrapText="1"/>
    </xf>
    <xf numFmtId="0" fontId="21" fillId="0" borderId="0" xfId="0" applyFont="1" applyAlignment="1">
      <alignment horizontal="justify" vertical="top" wrapText="1"/>
    </xf>
    <xf numFmtId="183" fontId="6" fillId="0" borderId="10" xfId="0" applyNumberFormat="1" applyFont="1" applyBorder="1" applyAlignment="1">
      <alignment horizontal="right" vertical="center" wrapText="1"/>
    </xf>
    <xf numFmtId="0" fontId="6" fillId="0" borderId="14" xfId="0" applyFont="1" applyBorder="1" applyAlignment="1">
      <alignment horizontal="justify" vertical="center" wrapText="1"/>
    </xf>
    <xf numFmtId="183" fontId="6" fillId="0" borderId="12" xfId="0" applyNumberFormat="1" applyFont="1" applyBorder="1" applyAlignment="1">
      <alignment horizontal="right" vertical="center" wrapText="1"/>
    </xf>
    <xf numFmtId="0" fontId="6" fillId="0" borderId="8" xfId="0" applyFont="1" applyBorder="1" applyAlignment="1">
      <alignment horizontal="justify" vertical="center" wrapText="1"/>
    </xf>
    <xf numFmtId="178" fontId="6" fillId="0" borderId="10" xfId="0" applyNumberFormat="1" applyFont="1" applyBorder="1" applyAlignment="1">
      <alignment vertical="center" wrapText="1"/>
    </xf>
    <xf numFmtId="0" fontId="6" fillId="0" borderId="14" xfId="0" applyFont="1" applyBorder="1" applyAlignment="1">
      <alignment vertical="center" wrapText="1"/>
    </xf>
    <xf numFmtId="183" fontId="6" fillId="0" borderId="11" xfId="0" applyNumberFormat="1" applyFont="1" applyBorder="1" applyAlignment="1">
      <alignment horizontal="right" vertical="center" wrapText="1"/>
    </xf>
    <xf numFmtId="0" fontId="21" fillId="0" borderId="0" xfId="0" applyFont="1" applyAlignment="1">
      <alignment horizontal="justify" vertical="center" wrapText="1"/>
    </xf>
    <xf numFmtId="0" fontId="6" fillId="0" borderId="0" xfId="0" applyFont="1" applyAlignment="1">
      <alignment horizontal="justify" vertical="center" wrapText="1"/>
    </xf>
    <xf numFmtId="0" fontId="7" fillId="0" borderId="0" xfId="0" applyFont="1" applyAlignment="1">
      <alignment horizontal="justify" vertical="center" wrapText="1"/>
    </xf>
    <xf numFmtId="0" fontId="21" fillId="0" borderId="0" xfId="0" applyFont="1" applyAlignment="1">
      <alignment horizontal="left" vertical="center"/>
    </xf>
    <xf numFmtId="183" fontId="6" fillId="0" borderId="12" xfId="0" applyNumberFormat="1" applyFont="1" applyBorder="1" applyAlignment="1">
      <alignment vertical="top" wrapText="1"/>
    </xf>
    <xf numFmtId="0" fontId="6" fillId="0" borderId="8" xfId="0" applyFont="1" applyBorder="1" applyAlignment="1">
      <alignment vertical="top" wrapText="1"/>
    </xf>
    <xf numFmtId="0" fontId="6" fillId="0" borderId="25" xfId="0" applyFont="1" applyBorder="1" applyAlignment="1">
      <alignment vertical="center"/>
    </xf>
    <xf numFmtId="0" fontId="6" fillId="0" borderId="3" xfId="0" applyFont="1" applyBorder="1" applyAlignment="1">
      <alignment horizontal="justify" vertical="center" wrapText="1"/>
    </xf>
    <xf numFmtId="0" fontId="7" fillId="0" borderId="0" xfId="0" applyFont="1" applyAlignment="1">
      <alignment horizontal="right" vertical="center"/>
    </xf>
    <xf numFmtId="0" fontId="25" fillId="0" borderId="0" xfId="0" applyFont="1"/>
    <xf numFmtId="0" fontId="23" fillId="0" borderId="0" xfId="0" applyFont="1"/>
    <xf numFmtId="0" fontId="26" fillId="0" borderId="0" xfId="0" applyFont="1" applyAlignment="1">
      <alignment horizontal="center" vertical="center"/>
    </xf>
    <xf numFmtId="185" fontId="27" fillId="0" borderId="11" xfId="0" applyNumberFormat="1" applyFont="1" applyBorder="1" applyAlignment="1">
      <alignment horizontal="right" vertical="center"/>
    </xf>
    <xf numFmtId="185" fontId="27" fillId="0" borderId="0" xfId="0" applyNumberFormat="1" applyFont="1" applyAlignment="1">
      <alignment horizontal="right" vertical="center"/>
    </xf>
    <xf numFmtId="0" fontId="27" fillId="0" borderId="0" xfId="0" applyFont="1" applyAlignment="1">
      <alignment horizontal="center" vertical="center"/>
    </xf>
    <xf numFmtId="178" fontId="27" fillId="0" borderId="0" xfId="0" applyNumberFormat="1" applyFont="1" applyAlignment="1">
      <alignment vertical="center"/>
    </xf>
    <xf numFmtId="49" fontId="29" fillId="0" borderId="15" xfId="0" applyNumberFormat="1" applyFont="1" applyBorder="1" applyAlignment="1">
      <alignment vertical="center"/>
    </xf>
    <xf numFmtId="0" fontId="6" fillId="0" borderId="8" xfId="0" applyFont="1" applyBorder="1" applyAlignment="1">
      <alignment vertical="center"/>
    </xf>
    <xf numFmtId="0" fontId="7" fillId="0" borderId="15" xfId="0" applyFont="1" applyBorder="1" applyAlignment="1">
      <alignment vertical="center"/>
    </xf>
    <xf numFmtId="0" fontId="30" fillId="0" borderId="0" xfId="0" applyFont="1" applyAlignment="1">
      <alignment vertical="center"/>
    </xf>
    <xf numFmtId="49" fontId="6" fillId="0" borderId="29" xfId="0" applyNumberFormat="1" applyFont="1" applyBorder="1" applyAlignment="1">
      <alignment horizontal="center" vertical="center"/>
    </xf>
    <xf numFmtId="49" fontId="6" fillId="0" borderId="0" xfId="0" applyNumberFormat="1" applyFont="1" applyAlignment="1">
      <alignment horizontal="center" vertical="center"/>
    </xf>
    <xf numFmtId="49" fontId="6" fillId="0" borderId="8" xfId="0" applyNumberFormat="1" applyFont="1" applyBorder="1" applyAlignment="1">
      <alignment horizontal="center" vertical="center"/>
    </xf>
    <xf numFmtId="0" fontId="6" fillId="0" borderId="32" xfId="0" applyFont="1" applyBorder="1" applyAlignment="1">
      <alignment horizontal="center" vertical="center"/>
    </xf>
    <xf numFmtId="0" fontId="6" fillId="0" borderId="1" xfId="0" applyFont="1" applyBorder="1" applyAlignment="1">
      <alignment horizontal="center" vertical="center"/>
    </xf>
    <xf numFmtId="0" fontId="6" fillId="0" borderId="33" xfId="0" applyFont="1" applyBorder="1" applyAlignment="1">
      <alignment horizontal="center" vertical="center"/>
    </xf>
    <xf numFmtId="0" fontId="6" fillId="0" borderId="28" xfId="0" applyFont="1" applyBorder="1" applyAlignment="1">
      <alignment horizontal="center" vertical="center"/>
    </xf>
    <xf numFmtId="0" fontId="6" fillId="0" borderId="0" xfId="0" applyFont="1" applyAlignment="1">
      <alignment horizontal="center" vertical="center"/>
    </xf>
    <xf numFmtId="0" fontId="6" fillId="0" borderId="31" xfId="0" applyFont="1" applyBorder="1" applyAlignment="1">
      <alignment horizontal="center" vertical="center"/>
    </xf>
    <xf numFmtId="0" fontId="6" fillId="0" borderId="34" xfId="0" applyFont="1" applyBorder="1" applyAlignment="1">
      <alignment horizontal="center" vertical="center"/>
    </xf>
    <xf numFmtId="0" fontId="6" fillId="0" borderId="8" xfId="0" applyFont="1" applyBorder="1" applyAlignment="1">
      <alignment horizontal="center" vertical="center"/>
    </xf>
    <xf numFmtId="0" fontId="6" fillId="0" borderId="35" xfId="0" applyFont="1" applyBorder="1" applyAlignment="1">
      <alignment horizontal="center" vertical="center"/>
    </xf>
    <xf numFmtId="177" fontId="6" fillId="0" borderId="11" xfId="0" applyNumberFormat="1" applyFont="1" applyBorder="1" applyAlignment="1">
      <alignment horizontal="right" vertical="center"/>
    </xf>
    <xf numFmtId="177" fontId="6" fillId="0" borderId="0" xfId="0" applyNumberFormat="1" applyFont="1" applyAlignment="1">
      <alignment horizontal="right" vertical="center"/>
    </xf>
    <xf numFmtId="181" fontId="6" fillId="0" borderId="11" xfId="0" applyNumberFormat="1" applyFont="1" applyBorder="1" applyAlignment="1">
      <alignment horizontal="right" vertical="center"/>
    </xf>
    <xf numFmtId="181" fontId="6" fillId="0" borderId="0" xfId="0" applyNumberFormat="1" applyFont="1" applyAlignment="1">
      <alignment horizontal="right" vertical="center"/>
    </xf>
    <xf numFmtId="181" fontId="6" fillId="0" borderId="11" xfId="0" applyNumberFormat="1" applyFont="1" applyBorder="1" applyAlignment="1">
      <alignment vertical="center"/>
    </xf>
    <xf numFmtId="181" fontId="6" fillId="0" borderId="0" xfId="0" applyNumberFormat="1" applyFont="1" applyAlignment="1">
      <alignment vertical="center"/>
    </xf>
    <xf numFmtId="49" fontId="6" fillId="0" borderId="1" xfId="0" applyNumberFormat="1" applyFont="1" applyBorder="1" applyAlignment="1">
      <alignment horizontal="center" vertical="center"/>
    </xf>
    <xf numFmtId="49" fontId="6" fillId="0" borderId="17" xfId="0" applyNumberFormat="1" applyFont="1" applyBorder="1" applyAlignment="1">
      <alignment horizontal="center" vertical="center"/>
    </xf>
    <xf numFmtId="49" fontId="6" fillId="0" borderId="15" xfId="0" applyNumberFormat="1" applyFont="1" applyBorder="1" applyAlignment="1">
      <alignment horizontal="center" vertical="center"/>
    </xf>
    <xf numFmtId="49" fontId="6" fillId="0" borderId="18" xfId="0" applyNumberFormat="1" applyFont="1" applyBorder="1" applyAlignment="1">
      <alignment horizontal="center" vertical="center"/>
    </xf>
    <xf numFmtId="181" fontId="6" fillId="0" borderId="2" xfId="0" applyNumberFormat="1" applyFont="1" applyBorder="1" applyAlignment="1">
      <alignment horizontal="right" vertical="center"/>
    </xf>
    <xf numFmtId="0" fontId="9" fillId="0" borderId="32" xfId="0" applyFont="1" applyBorder="1" applyAlignment="1">
      <alignment horizontal="center" vertical="center"/>
    </xf>
    <xf numFmtId="0" fontId="9" fillId="0" borderId="1" xfId="0" applyFont="1" applyBorder="1" applyAlignment="1">
      <alignment horizontal="center" vertical="center"/>
    </xf>
    <xf numFmtId="0" fontId="9" fillId="0" borderId="33" xfId="0" applyFont="1" applyBorder="1" applyAlignment="1">
      <alignment horizontal="center" vertical="center"/>
    </xf>
    <xf numFmtId="0" fontId="9" fillId="0" borderId="28" xfId="0" applyFont="1" applyBorder="1" applyAlignment="1">
      <alignment horizontal="center" vertical="center"/>
    </xf>
    <xf numFmtId="0" fontId="9" fillId="0" borderId="0" xfId="0" applyFont="1" applyAlignment="1">
      <alignment horizontal="center" vertical="center"/>
    </xf>
    <xf numFmtId="0" fontId="9" fillId="0" borderId="31" xfId="0" applyFont="1" applyBorder="1" applyAlignment="1">
      <alignment horizontal="center" vertical="center"/>
    </xf>
    <xf numFmtId="0" fontId="9" fillId="0" borderId="34" xfId="0" applyFont="1" applyBorder="1" applyAlignment="1">
      <alignment horizontal="center" vertical="center"/>
    </xf>
    <xf numFmtId="0" fontId="9" fillId="0" borderId="8" xfId="0" applyFont="1" applyBorder="1" applyAlignment="1">
      <alignment horizontal="center" vertical="center"/>
    </xf>
    <xf numFmtId="0" fontId="9" fillId="0" borderId="35" xfId="0" applyFont="1" applyBorder="1" applyAlignment="1">
      <alignment horizontal="center" vertical="center"/>
    </xf>
    <xf numFmtId="0" fontId="9" fillId="0" borderId="27" xfId="0" applyFont="1" applyBorder="1" applyAlignment="1">
      <alignment horizontal="center" vertical="center"/>
    </xf>
    <xf numFmtId="0" fontId="9" fillId="0" borderId="4" xfId="0" applyFont="1" applyBorder="1" applyAlignment="1">
      <alignment horizontal="center" vertical="center"/>
    </xf>
    <xf numFmtId="0" fontId="6" fillId="0" borderId="9" xfId="0" applyFont="1" applyBorder="1" applyAlignment="1">
      <alignment horizontal="center" vertical="center"/>
    </xf>
    <xf numFmtId="0" fontId="6" fillId="0" borderId="5" xfId="0" applyFont="1" applyBorder="1" applyAlignment="1">
      <alignment horizontal="center" vertical="center"/>
    </xf>
    <xf numFmtId="0" fontId="6" fillId="0" borderId="14" xfId="0" applyFont="1" applyBorder="1" applyAlignment="1">
      <alignment horizontal="center" vertical="center"/>
    </xf>
    <xf numFmtId="177" fontId="6" fillId="0" borderId="11" xfId="0" applyNumberFormat="1" applyFont="1" applyBorder="1" applyAlignment="1">
      <alignment horizontal="center" vertical="center"/>
    </xf>
    <xf numFmtId="177" fontId="6" fillId="0" borderId="15" xfId="0" applyNumberFormat="1" applyFont="1" applyBorder="1" applyAlignment="1">
      <alignment horizontal="center" vertical="center"/>
    </xf>
    <xf numFmtId="177" fontId="6" fillId="0" borderId="12" xfId="0" applyNumberFormat="1" applyFont="1" applyBorder="1" applyAlignment="1">
      <alignment horizontal="center" vertical="center"/>
    </xf>
    <xf numFmtId="177" fontId="6" fillId="0" borderId="18" xfId="0" applyNumberFormat="1" applyFont="1" applyBorder="1" applyAlignment="1">
      <alignment horizontal="center" vertical="center"/>
    </xf>
    <xf numFmtId="177" fontId="7" fillId="0" borderId="12" xfId="0" applyNumberFormat="1" applyFont="1" applyBorder="1" applyAlignment="1">
      <alignment horizontal="center" vertical="center"/>
    </xf>
    <xf numFmtId="177" fontId="6" fillId="0" borderId="8" xfId="0" applyNumberFormat="1" applyFont="1" applyBorder="1" applyAlignment="1">
      <alignment horizontal="center" vertical="center"/>
    </xf>
    <xf numFmtId="177" fontId="7" fillId="0" borderId="11" xfId="0" applyNumberFormat="1" applyFont="1" applyBorder="1" applyAlignment="1">
      <alignment horizontal="center" vertical="center" wrapText="1"/>
    </xf>
    <xf numFmtId="177" fontId="7" fillId="0" borderId="11" xfId="0" applyNumberFormat="1" applyFont="1" applyBorder="1" applyAlignment="1">
      <alignment horizontal="center" vertical="center"/>
    </xf>
    <xf numFmtId="181" fontId="6" fillId="0" borderId="24" xfId="0" applyNumberFormat="1" applyFont="1" applyBorder="1" applyAlignment="1">
      <alignment horizontal="right" vertical="center"/>
    </xf>
    <xf numFmtId="177" fontId="6" fillId="0" borderId="0" xfId="0" applyNumberFormat="1" applyFont="1" applyAlignment="1">
      <alignment horizontal="center" vertical="center"/>
    </xf>
    <xf numFmtId="181" fontId="6" fillId="0" borderId="0" xfId="0" quotePrefix="1" applyNumberFormat="1" applyFont="1" applyAlignment="1">
      <alignment horizontal="right" vertical="center"/>
    </xf>
    <xf numFmtId="0" fontId="21" fillId="0" borderId="10" xfId="0" applyFont="1" applyBorder="1" applyAlignment="1">
      <alignment horizontal="left" vertical="center" wrapText="1"/>
    </xf>
    <xf numFmtId="0" fontId="6" fillId="0" borderId="11" xfId="0" applyFont="1" applyBorder="1" applyAlignment="1">
      <alignment horizontal="left" vertical="center" wrapText="1"/>
    </xf>
    <xf numFmtId="0" fontId="7" fillId="0" borderId="10" xfId="0" applyFont="1" applyBorder="1" applyAlignment="1">
      <alignment horizontal="left" vertical="center" wrapText="1"/>
    </xf>
    <xf numFmtId="0" fontId="6" fillId="0" borderId="14" xfId="0" applyFont="1" applyBorder="1" applyAlignment="1">
      <alignment horizontal="left" vertical="center" wrapText="1"/>
    </xf>
    <xf numFmtId="0" fontId="21" fillId="0" borderId="0" xfId="0" applyFont="1" applyAlignment="1">
      <alignment horizontal="left" vertical="center" wrapText="1"/>
    </xf>
    <xf numFmtId="0" fontId="6" fillId="0" borderId="0" xfId="0" applyFont="1" applyAlignment="1">
      <alignment horizontal="left" vertical="center" wrapText="1"/>
    </xf>
    <xf numFmtId="0" fontId="12" fillId="0" borderId="0" xfId="0" applyFont="1" applyAlignment="1">
      <alignment horizontal="left" vertical="center" wrapText="1"/>
    </xf>
    <xf numFmtId="0" fontId="7" fillId="0" borderId="6" xfId="0" applyFont="1" applyBorder="1" applyAlignment="1">
      <alignment vertical="center" wrapText="1"/>
    </xf>
    <xf numFmtId="0" fontId="6" fillId="0" borderId="6" xfId="0" applyFont="1" applyBorder="1" applyAlignment="1">
      <alignment vertical="center" wrapText="1"/>
    </xf>
    <xf numFmtId="0" fontId="6" fillId="0" borderId="5" xfId="0" applyFont="1" applyBorder="1" applyAlignment="1">
      <alignment horizontal="left" vertical="center" wrapText="1"/>
    </xf>
    <xf numFmtId="0" fontId="6" fillId="0" borderId="6" xfId="0" applyFont="1" applyBorder="1" applyAlignment="1">
      <alignment vertical="center"/>
    </xf>
    <xf numFmtId="0" fontId="21" fillId="0" borderId="5" xfId="0" applyFont="1" applyBorder="1" applyAlignment="1">
      <alignment horizontal="left" vertical="center" wrapText="1"/>
    </xf>
    <xf numFmtId="0" fontId="6" fillId="0" borderId="26" xfId="0" applyFont="1" applyBorder="1" applyAlignment="1">
      <alignment horizontal="left" vertical="center" wrapText="1"/>
    </xf>
    <xf numFmtId="0" fontId="6" fillId="0" borderId="3" xfId="0" applyFont="1" applyBorder="1" applyAlignment="1">
      <alignment horizontal="left" vertical="center" wrapText="1"/>
    </xf>
    <xf numFmtId="0" fontId="21" fillId="0" borderId="9" xfId="0" applyFont="1" applyBorder="1" applyAlignment="1">
      <alignment horizontal="left" vertical="center" wrapText="1"/>
    </xf>
    <xf numFmtId="0" fontId="6" fillId="0" borderId="37" xfId="0" applyFont="1" applyBorder="1" applyAlignment="1">
      <alignment horizontal="left" vertical="center" wrapText="1"/>
    </xf>
    <xf numFmtId="0" fontId="6" fillId="0" borderId="9" xfId="0" applyFont="1" applyBorder="1" applyAlignment="1">
      <alignment horizontal="left" vertical="center" wrapText="1"/>
    </xf>
    <xf numFmtId="176" fontId="6" fillId="0" borderId="5" xfId="0" applyNumberFormat="1" applyFont="1" applyBorder="1" applyAlignment="1">
      <alignment horizontal="center" vertical="center"/>
    </xf>
    <xf numFmtId="176" fontId="6" fillId="0" borderId="7" xfId="0" applyNumberFormat="1" applyFont="1" applyBorder="1" applyAlignment="1">
      <alignment horizontal="center" vertical="center"/>
    </xf>
    <xf numFmtId="176" fontId="6" fillId="0" borderId="3" xfId="0" applyNumberFormat="1" applyFont="1" applyBorder="1" applyAlignment="1">
      <alignment horizontal="center" vertical="center"/>
    </xf>
    <xf numFmtId="176" fontId="6" fillId="0" borderId="4" xfId="0" applyNumberFormat="1" applyFont="1" applyBorder="1" applyAlignment="1">
      <alignment horizontal="center" vertical="center"/>
    </xf>
    <xf numFmtId="176" fontId="9" fillId="0" borderId="3" xfId="0" applyNumberFormat="1" applyFont="1" applyBorder="1" applyAlignment="1">
      <alignment horizontal="center" vertical="center"/>
    </xf>
    <xf numFmtId="49" fontId="7" fillId="0" borderId="17" xfId="0" applyNumberFormat="1" applyFont="1" applyBorder="1" applyAlignment="1">
      <alignment horizontal="center" vertical="center"/>
    </xf>
    <xf numFmtId="176" fontId="6" fillId="0" borderId="6" xfId="0" applyNumberFormat="1" applyFont="1" applyBorder="1" applyAlignment="1">
      <alignment horizontal="center" vertical="center"/>
    </xf>
    <xf numFmtId="49" fontId="7" fillId="0" borderId="1" xfId="0" applyNumberFormat="1" applyFont="1" applyBorder="1" applyAlignment="1">
      <alignment horizontal="center" vertical="center"/>
    </xf>
    <xf numFmtId="49" fontId="7" fillId="0" borderId="19" xfId="0" applyNumberFormat="1" applyFont="1" applyBorder="1" applyAlignment="1">
      <alignment horizontal="center" vertical="center"/>
    </xf>
    <xf numFmtId="49" fontId="6" fillId="0" borderId="21" xfId="0" applyNumberFormat="1" applyFont="1" applyBorder="1" applyAlignment="1">
      <alignment horizontal="center" vertical="center"/>
    </xf>
    <xf numFmtId="49" fontId="6" fillId="0" borderId="23" xfId="0" applyNumberFormat="1" applyFont="1" applyBorder="1" applyAlignment="1">
      <alignment horizontal="center" vertical="center"/>
    </xf>
    <xf numFmtId="49" fontId="6" fillId="0" borderId="19" xfId="0" applyNumberFormat="1" applyFont="1" applyBorder="1" applyAlignment="1">
      <alignment horizontal="center" vertical="center"/>
    </xf>
    <xf numFmtId="49" fontId="7" fillId="0" borderId="22" xfId="0" applyNumberFormat="1" applyFont="1" applyBorder="1" applyAlignment="1">
      <alignment horizontal="center" vertical="center"/>
    </xf>
    <xf numFmtId="49" fontId="6" fillId="0" borderId="5" xfId="0" applyNumberFormat="1" applyFont="1" applyBorder="1" applyAlignment="1">
      <alignment horizontal="center" vertical="center"/>
    </xf>
    <xf numFmtId="49" fontId="6" fillId="0" borderId="7" xfId="0" applyNumberFormat="1" applyFont="1" applyBorder="1" applyAlignment="1">
      <alignment horizontal="center" vertical="center"/>
    </xf>
    <xf numFmtId="0" fontId="9" fillId="0" borderId="3" xfId="0" applyFont="1" applyBorder="1" applyAlignment="1">
      <alignment horizontal="center" vertical="center"/>
    </xf>
    <xf numFmtId="49" fontId="6" fillId="0" borderId="19" xfId="0" applyNumberFormat="1" applyFont="1" applyBorder="1" applyAlignment="1">
      <alignment horizontal="center" vertical="center" wrapText="1"/>
    </xf>
    <xf numFmtId="49" fontId="6" fillId="0" borderId="21" xfId="0" applyNumberFormat="1" applyFont="1" applyBorder="1" applyAlignment="1">
      <alignment horizontal="center" vertical="center" wrapText="1"/>
    </xf>
    <xf numFmtId="49" fontId="6" fillId="0" borderId="23" xfId="0" applyNumberFormat="1" applyFont="1" applyBorder="1" applyAlignment="1">
      <alignment horizontal="center" vertical="center" wrapText="1"/>
    </xf>
    <xf numFmtId="49" fontId="6" fillId="0" borderId="3"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8" xfId="0" applyNumberFormat="1" applyFont="1" applyBorder="1" applyAlignment="1">
      <alignment horizontal="center" vertical="center" wrapText="1"/>
    </xf>
    <xf numFmtId="49" fontId="7" fillId="0" borderId="18" xfId="0" applyNumberFormat="1"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25" xfId="0" applyFont="1" applyBorder="1" applyAlignment="1">
      <alignment horizontal="center" vertical="center"/>
    </xf>
    <xf numFmtId="49" fontId="6" fillId="0" borderId="6" xfId="0" applyNumberFormat="1" applyFont="1" applyBorder="1" applyAlignment="1">
      <alignment horizontal="center" vertical="center"/>
    </xf>
    <xf numFmtId="49" fontId="6" fillId="0" borderId="22" xfId="0" applyNumberFormat="1" applyFont="1" applyBorder="1" applyAlignment="1">
      <alignment horizontal="center" vertical="center" wrapText="1"/>
    </xf>
    <xf numFmtId="49" fontId="6" fillId="0" borderId="10" xfId="0" applyNumberFormat="1" applyFont="1" applyBorder="1" applyAlignment="1">
      <alignment horizontal="center" vertical="center"/>
    </xf>
    <xf numFmtId="49" fontId="6" fillId="0" borderId="11" xfId="0" applyNumberFormat="1" applyFont="1" applyBorder="1" applyAlignment="1">
      <alignment horizontal="center" vertical="center"/>
    </xf>
    <xf numFmtId="49" fontId="6" fillId="0" borderId="12" xfId="0" applyNumberFormat="1" applyFont="1" applyBorder="1" applyAlignment="1">
      <alignment horizontal="center" vertical="center"/>
    </xf>
    <xf numFmtId="49" fontId="9" fillId="0" borderId="22" xfId="0" applyNumberFormat="1" applyFont="1" applyBorder="1" applyAlignment="1">
      <alignment horizontal="center" vertical="center"/>
    </xf>
    <xf numFmtId="49" fontId="6" fillId="0" borderId="14" xfId="0" applyNumberFormat="1" applyFont="1" applyBorder="1" applyAlignment="1">
      <alignment horizontal="center" vertical="center"/>
    </xf>
    <xf numFmtId="49" fontId="9" fillId="0" borderId="22" xfId="0" applyNumberFormat="1" applyFont="1" applyBorder="1" applyAlignment="1">
      <alignment horizontal="center" vertical="center" wrapText="1"/>
    </xf>
    <xf numFmtId="49" fontId="6" fillId="0" borderId="13" xfId="0" applyNumberFormat="1" applyFont="1" applyBorder="1" applyAlignment="1">
      <alignment horizontal="center" vertical="center"/>
    </xf>
    <xf numFmtId="49" fontId="6" fillId="0" borderId="13" xfId="0" applyNumberFormat="1" applyFont="1" applyBorder="1" applyAlignment="1">
      <alignment horizontal="center" vertical="center" wrapText="1"/>
    </xf>
    <xf numFmtId="49" fontId="6" fillId="0" borderId="15" xfId="0" applyNumberFormat="1" applyFont="1" applyBorder="1" applyAlignment="1">
      <alignment horizontal="center" vertical="center" wrapText="1"/>
    </xf>
    <xf numFmtId="49" fontId="6" fillId="0" borderId="18" xfId="0" applyNumberFormat="1" applyFont="1" applyBorder="1" applyAlignment="1">
      <alignment horizontal="center" vertical="center" wrapText="1"/>
    </xf>
    <xf numFmtId="49" fontId="7" fillId="0" borderId="13" xfId="0" applyNumberFormat="1" applyFont="1" applyBorder="1" applyAlignment="1">
      <alignment horizontal="center" vertical="center"/>
    </xf>
    <xf numFmtId="0" fontId="9" fillId="0" borderId="25" xfId="0" applyFont="1" applyBorder="1" applyAlignment="1">
      <alignment horizontal="center" vertical="center"/>
    </xf>
    <xf numFmtId="49" fontId="9" fillId="0" borderId="3" xfId="0" applyNumberFormat="1" applyFont="1" applyBorder="1" applyAlignment="1">
      <alignment horizontal="center" vertical="center"/>
    </xf>
    <xf numFmtId="49" fontId="9" fillId="0" borderId="4" xfId="0" applyNumberFormat="1" applyFont="1" applyBorder="1" applyAlignment="1">
      <alignment horizontal="center" vertical="center"/>
    </xf>
    <xf numFmtId="49" fontId="7" fillId="0" borderId="1" xfId="0" applyNumberFormat="1" applyFont="1" applyBorder="1" applyAlignment="1">
      <alignment horizontal="center" vertical="center" shrinkToFit="1"/>
    </xf>
    <xf numFmtId="49" fontId="6" fillId="0" borderId="1" xfId="0" applyNumberFormat="1" applyFont="1" applyBorder="1" applyAlignment="1">
      <alignment horizontal="center" vertical="center" shrinkToFit="1"/>
    </xf>
    <xf numFmtId="49" fontId="6" fillId="0" borderId="8" xfId="0" applyNumberFormat="1" applyFont="1" applyBorder="1" applyAlignment="1">
      <alignment horizontal="center" vertical="center" shrinkToFit="1"/>
    </xf>
    <xf numFmtId="185" fontId="6" fillId="0" borderId="11" xfId="0" applyNumberFormat="1" applyFont="1" applyBorder="1" applyAlignment="1">
      <alignment horizontal="right" vertical="center"/>
    </xf>
    <xf numFmtId="185" fontId="6" fillId="0" borderId="0" xfId="0" applyNumberFormat="1" applyFont="1" applyAlignment="1">
      <alignment horizontal="right" vertical="center"/>
    </xf>
    <xf numFmtId="185" fontId="27" fillId="0" borderId="0" xfId="0" applyNumberFormat="1" applyFont="1" applyAlignment="1">
      <alignment horizontal="right" vertical="center"/>
    </xf>
    <xf numFmtId="49" fontId="6" fillId="0" borderId="0" xfId="0" applyNumberFormat="1" applyFont="1" applyAlignment="1">
      <alignment vertical="center"/>
    </xf>
    <xf numFmtId="49" fontId="6" fillId="0" borderId="15" xfId="0" applyNumberFormat="1" applyFont="1" applyBorder="1" applyAlignment="1">
      <alignment vertical="center"/>
    </xf>
    <xf numFmtId="49" fontId="7" fillId="0" borderId="0" xfId="0" applyNumberFormat="1" applyFont="1" applyAlignment="1">
      <alignment vertical="center"/>
    </xf>
    <xf numFmtId="49" fontId="7" fillId="0" borderId="15" xfId="0" applyNumberFormat="1" applyFont="1" applyBorder="1" applyAlignment="1">
      <alignment vertical="center"/>
    </xf>
    <xf numFmtId="49" fontId="9" fillId="0" borderId="0" xfId="0" applyNumberFormat="1" applyFont="1" applyAlignment="1">
      <alignment vertical="center"/>
    </xf>
    <xf numFmtId="49" fontId="9" fillId="0" borderId="15" xfId="0" applyNumberFormat="1" applyFont="1" applyBorder="1" applyAlignment="1">
      <alignment vertical="center"/>
    </xf>
    <xf numFmtId="49" fontId="26" fillId="0" borderId="0" xfId="0" applyNumberFormat="1" applyFont="1" applyAlignment="1">
      <alignment horizontal="left" vertical="center"/>
    </xf>
    <xf numFmtId="49" fontId="26" fillId="0" borderId="15" xfId="0" applyNumberFormat="1" applyFont="1" applyBorder="1" applyAlignment="1">
      <alignment horizontal="left" vertical="center"/>
    </xf>
    <xf numFmtId="49" fontId="15" fillId="0" borderId="0" xfId="0" applyNumberFormat="1" applyFont="1" applyAlignment="1">
      <alignment vertical="center"/>
    </xf>
    <xf numFmtId="49" fontId="15" fillId="0" borderId="15" xfId="0" applyNumberFormat="1" applyFont="1" applyBorder="1" applyAlignment="1">
      <alignment vertical="center"/>
    </xf>
    <xf numFmtId="49" fontId="6" fillId="0" borderId="0" xfId="0" applyNumberFormat="1" applyFont="1" applyAlignment="1">
      <alignment horizontal="center" vertical="center" shrinkToFit="1"/>
    </xf>
    <xf numFmtId="0" fontId="9" fillId="0" borderId="0" xfId="0" applyFont="1" applyAlignment="1">
      <alignment horizontal="center" vertical="center" shrinkToFit="1"/>
    </xf>
    <xf numFmtId="185" fontId="6" fillId="0" borderId="0" xfId="0" applyNumberFormat="1" applyFont="1" applyAlignment="1">
      <alignment horizontal="right" vertical="center" shrinkToFit="1"/>
    </xf>
    <xf numFmtId="49" fontId="6" fillId="0" borderId="5" xfId="0" applyNumberFormat="1" applyFont="1" applyBorder="1" applyAlignment="1">
      <alignment horizontal="center" vertical="center" shrinkToFit="1"/>
    </xf>
    <xf numFmtId="49" fontId="6" fillId="0" borderId="7" xfId="0" applyNumberFormat="1" applyFont="1" applyBorder="1" applyAlignment="1">
      <alignment horizontal="center" vertical="center" shrinkToFit="1"/>
    </xf>
    <xf numFmtId="49" fontId="6" fillId="0" borderId="6" xfId="0" applyNumberFormat="1" applyFont="1" applyBorder="1" applyAlignment="1">
      <alignment horizontal="center" vertical="center" shrinkToFit="1"/>
    </xf>
    <xf numFmtId="49" fontId="7" fillId="0" borderId="5" xfId="0" applyNumberFormat="1" applyFont="1" applyBorder="1" applyAlignment="1">
      <alignment horizontal="center" vertical="center" shrinkToFit="1"/>
    </xf>
    <xf numFmtId="49" fontId="6" fillId="0" borderId="3" xfId="0" applyNumberFormat="1" applyFont="1" applyBorder="1" applyAlignment="1">
      <alignment horizontal="center" vertical="center" shrinkToFit="1"/>
    </xf>
    <xf numFmtId="49" fontId="6" fillId="0" borderId="4" xfId="0" applyNumberFormat="1" applyFont="1" applyBorder="1" applyAlignment="1">
      <alignment horizontal="center" vertical="center" shrinkToFit="1"/>
    </xf>
    <xf numFmtId="49" fontId="6" fillId="0" borderId="25" xfId="0" applyNumberFormat="1" applyFont="1" applyBorder="1" applyAlignment="1">
      <alignment horizontal="center" vertical="center" shrinkToFit="1"/>
    </xf>
    <xf numFmtId="49" fontId="6" fillId="0" borderId="20" xfId="0" applyNumberFormat="1" applyFont="1" applyBorder="1" applyAlignment="1">
      <alignment horizontal="center" vertical="center" shrinkToFit="1"/>
    </xf>
    <xf numFmtId="49" fontId="6" fillId="0" borderId="17" xfId="0" applyNumberFormat="1" applyFont="1" applyBorder="1" applyAlignment="1">
      <alignment horizontal="center" vertical="center" shrinkToFit="1"/>
    </xf>
    <xf numFmtId="49" fontId="6" fillId="0" borderId="12" xfId="0" applyNumberFormat="1" applyFont="1" applyBorder="1" applyAlignment="1">
      <alignment horizontal="center" vertical="center" shrinkToFit="1"/>
    </xf>
    <xf numFmtId="49" fontId="6" fillId="0" borderId="18" xfId="0" applyNumberFormat="1" applyFont="1" applyBorder="1" applyAlignment="1">
      <alignment horizontal="center" vertical="center" shrinkToFit="1"/>
    </xf>
    <xf numFmtId="185" fontId="6" fillId="0" borderId="11" xfId="0" applyNumberFormat="1" applyFont="1" applyBorder="1" applyAlignment="1">
      <alignment horizontal="right" vertical="center" shrinkToFit="1"/>
    </xf>
    <xf numFmtId="49" fontId="15" fillId="0" borderId="2" xfId="0" applyNumberFormat="1" applyFont="1" applyBorder="1" applyAlignment="1">
      <alignment horizontal="right" vertical="center"/>
    </xf>
    <xf numFmtId="185" fontId="27" fillId="0" borderId="11" xfId="0" applyNumberFormat="1" applyFont="1" applyBorder="1" applyAlignment="1">
      <alignment horizontal="right"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7" fillId="0" borderId="0" xfId="0" applyFont="1" applyAlignment="1">
      <alignment horizontal="left" vertical="center" shrinkToFit="1"/>
    </xf>
    <xf numFmtId="0" fontId="7" fillId="0" borderId="0" xfId="0" applyFont="1" applyAlignment="1">
      <alignment horizontal="left" vertical="center"/>
    </xf>
    <xf numFmtId="0" fontId="6" fillId="0" borderId="0" xfId="0" applyFont="1" applyAlignment="1">
      <alignment horizontal="left" vertical="center"/>
    </xf>
    <xf numFmtId="49" fontId="28" fillId="0" borderId="0" xfId="0" applyNumberFormat="1" applyFont="1" applyAlignment="1">
      <alignment horizontal="left" vertical="center"/>
    </xf>
    <xf numFmtId="49" fontId="27" fillId="0" borderId="0" xfId="0" applyNumberFormat="1" applyFont="1" applyAlignment="1">
      <alignment horizontal="left" vertical="center"/>
    </xf>
    <xf numFmtId="49" fontId="15" fillId="0" borderId="0" xfId="0" applyNumberFormat="1" applyFont="1" applyAlignment="1">
      <alignment horizontal="left" vertical="center"/>
    </xf>
    <xf numFmtId="49" fontId="9" fillId="0" borderId="1" xfId="0" applyNumberFormat="1" applyFont="1" applyBorder="1" applyAlignment="1">
      <alignment horizontal="center" vertical="center"/>
    </xf>
    <xf numFmtId="49" fontId="9" fillId="0" borderId="17" xfId="0" applyNumberFormat="1" applyFont="1" applyBorder="1" applyAlignment="1">
      <alignment horizontal="center" vertical="center"/>
    </xf>
    <xf numFmtId="49" fontId="9" fillId="0" borderId="8"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15" fillId="0" borderId="14" xfId="0" applyNumberFormat="1" applyFont="1" applyBorder="1" applyAlignment="1">
      <alignment horizontal="right" vertical="center"/>
    </xf>
    <xf numFmtId="179" fontId="15" fillId="0" borderId="2" xfId="0" applyNumberFormat="1" applyFont="1" applyBorder="1" applyAlignment="1">
      <alignment horizontal="right" vertical="center"/>
    </xf>
    <xf numFmtId="0" fontId="6" fillId="0" borderId="0" xfId="0" applyFont="1" applyAlignment="1">
      <alignment horizontal="right" vertical="center"/>
    </xf>
    <xf numFmtId="0" fontId="6" fillId="0" borderId="0" xfId="0" applyFont="1" applyAlignment="1">
      <alignment vertical="center"/>
    </xf>
    <xf numFmtId="0" fontId="7" fillId="0" borderId="1" xfId="0" applyFont="1" applyBorder="1" applyAlignment="1">
      <alignment horizontal="center" vertical="center"/>
    </xf>
    <xf numFmtId="0" fontId="6" fillId="0" borderId="12" xfId="0" applyFont="1" applyBorder="1" applyAlignment="1">
      <alignment horizontal="center" vertical="center"/>
    </xf>
    <xf numFmtId="49" fontId="6" fillId="0" borderId="15" xfId="0" applyNumberFormat="1" applyFont="1" applyBorder="1" applyAlignment="1">
      <alignment horizontal="left" vertical="center" indent="2"/>
    </xf>
    <xf numFmtId="49" fontId="6" fillId="0" borderId="15" xfId="0" applyNumberFormat="1" applyFont="1" applyBorder="1" applyAlignment="1">
      <alignment horizontal="center" vertical="center" shrinkToFit="1"/>
    </xf>
    <xf numFmtId="49" fontId="7" fillId="0" borderId="0" xfId="0" applyNumberFormat="1" applyFont="1" applyAlignment="1">
      <alignment horizontal="center" vertical="center"/>
    </xf>
    <xf numFmtId="49" fontId="6" fillId="0" borderId="15" xfId="0" applyNumberFormat="1" applyFont="1" applyBorder="1" applyAlignment="1">
      <alignment horizontal="left" vertical="center" indent="2" shrinkToFit="1"/>
    </xf>
    <xf numFmtId="49" fontId="7" fillId="0" borderId="0" xfId="0" applyNumberFormat="1" applyFont="1" applyAlignment="1">
      <alignment horizontal="center" vertical="center" shrinkToFit="1"/>
    </xf>
    <xf numFmtId="49" fontId="9" fillId="0" borderId="0" xfId="0" applyNumberFormat="1" applyFont="1" applyAlignment="1">
      <alignment horizontal="center" vertical="center" shrinkToFit="1"/>
    </xf>
    <xf numFmtId="49" fontId="6" fillId="0" borderId="2"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6" fillId="0" borderId="10" xfId="0" applyNumberFormat="1" applyFont="1" applyBorder="1" applyAlignment="1">
      <alignment vertical="center"/>
    </xf>
    <xf numFmtId="49" fontId="6" fillId="0" borderId="14" xfId="0" applyNumberFormat="1" applyFont="1" applyBorder="1" applyAlignment="1">
      <alignment vertical="center"/>
    </xf>
    <xf numFmtId="185" fontId="6" fillId="0" borderId="11" xfId="0" applyNumberFormat="1" applyFont="1" applyBorder="1" applyAlignment="1">
      <alignment vertical="center"/>
    </xf>
    <xf numFmtId="185" fontId="6" fillId="0" borderId="0" xfId="0" applyNumberFormat="1" applyFont="1" applyAlignment="1">
      <alignment vertical="center"/>
    </xf>
    <xf numFmtId="49" fontId="6" fillId="0" borderId="24" xfId="0" applyNumberFormat="1" applyFont="1" applyBorder="1" applyAlignment="1">
      <alignment vertical="center"/>
    </xf>
    <xf numFmtId="49" fontId="6" fillId="0" borderId="2" xfId="0" applyNumberFormat="1" applyFont="1" applyBorder="1" applyAlignment="1">
      <alignment vertical="center"/>
    </xf>
    <xf numFmtId="49" fontId="6" fillId="0" borderId="25" xfId="0" applyNumberFormat="1" applyFont="1" applyBorder="1" applyAlignment="1">
      <alignment horizontal="center" vertical="center"/>
    </xf>
    <xf numFmtId="181" fontId="6" fillId="0" borderId="2" xfId="0" applyNumberFormat="1" applyFont="1" applyBorder="1" applyAlignment="1">
      <alignment vertical="center"/>
    </xf>
    <xf numFmtId="0" fontId="6" fillId="0" borderId="2" xfId="0" applyFont="1" applyBorder="1" applyAlignment="1">
      <alignment horizontal="right" vertical="center"/>
    </xf>
    <xf numFmtId="0" fontId="6" fillId="0" borderId="11" xfId="0" applyFont="1" applyBorder="1" applyAlignment="1">
      <alignment vertical="center"/>
    </xf>
    <xf numFmtId="0" fontId="6" fillId="0" borderId="2" xfId="0" applyFont="1" applyBorder="1" applyAlignment="1">
      <alignment vertical="center"/>
    </xf>
    <xf numFmtId="0" fontId="6" fillId="0" borderId="24" xfId="0" applyFont="1" applyBorder="1" applyAlignment="1">
      <alignment vertical="center"/>
    </xf>
    <xf numFmtId="0" fontId="6" fillId="0" borderId="26" xfId="0" applyFont="1" applyBorder="1" applyAlignment="1">
      <alignment horizontal="center" vertical="center"/>
    </xf>
    <xf numFmtId="0" fontId="7" fillId="0" borderId="9" xfId="0" applyFont="1" applyBorder="1" applyAlignment="1">
      <alignment horizontal="center" vertical="center" wrapText="1"/>
    </xf>
    <xf numFmtId="0" fontId="6" fillId="0" borderId="11" xfId="0" applyFont="1" applyBorder="1" applyAlignment="1">
      <alignment horizontal="center" vertical="center"/>
    </xf>
    <xf numFmtId="0" fontId="6" fillId="0" borderId="14" xfId="0" applyFont="1" applyBorder="1"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6" fillId="0" borderId="2" xfId="0" applyFont="1" applyBorder="1" applyAlignment="1">
      <alignment horizontal="center" vertical="center"/>
    </xf>
    <xf numFmtId="0" fontId="7" fillId="0" borderId="2" xfId="0" applyFont="1" applyBorder="1" applyAlignment="1">
      <alignment horizontal="center" vertical="center"/>
    </xf>
    <xf numFmtId="185" fontId="6" fillId="0" borderId="11" xfId="0" applyNumberFormat="1" applyFont="1" applyBorder="1" applyAlignment="1">
      <alignment horizontal="center" vertical="center"/>
    </xf>
    <xf numFmtId="185" fontId="6" fillId="0" borderId="0" xfId="0" applyNumberFormat="1" applyFont="1" applyAlignment="1">
      <alignment horizontal="center" vertical="center"/>
    </xf>
    <xf numFmtId="181" fontId="6" fillId="0" borderId="2" xfId="0" applyNumberFormat="1" applyFont="1" applyBorder="1" applyAlignment="1">
      <alignment horizontal="center" vertical="center"/>
    </xf>
    <xf numFmtId="181" fontId="6" fillId="0" borderId="24" xfId="0" applyNumberFormat="1" applyFont="1" applyBorder="1" applyAlignment="1">
      <alignment horizontal="center" vertical="center"/>
    </xf>
    <xf numFmtId="49" fontId="6" fillId="0" borderId="15" xfId="0" applyNumberFormat="1" applyFont="1" applyBorder="1" applyAlignment="1">
      <alignment horizontal="left" vertical="center" wrapText="1" shrinkToFit="1"/>
    </xf>
    <xf numFmtId="0" fontId="7" fillId="0" borderId="25"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6" xfId="0" applyFont="1" applyBorder="1" applyAlignment="1">
      <alignment horizontal="center" vertical="center" shrinkToFit="1"/>
    </xf>
    <xf numFmtId="0" fontId="7" fillId="0" borderId="5" xfId="0" applyFont="1" applyBorder="1" applyAlignment="1">
      <alignment horizontal="center" vertical="center"/>
    </xf>
    <xf numFmtId="177" fontId="7" fillId="0" borderId="0" xfId="2" applyNumberFormat="1" applyFont="1" applyAlignment="1">
      <alignment horizontal="right" vertical="center"/>
    </xf>
    <xf numFmtId="177" fontId="6" fillId="0" borderId="0" xfId="0" applyNumberFormat="1" applyFont="1" applyAlignment="1">
      <alignment horizontal="left" vertical="center"/>
    </xf>
    <xf numFmtId="177" fontId="6" fillId="0" borderId="15" xfId="0" applyNumberFormat="1" applyFont="1" applyBorder="1" applyAlignment="1">
      <alignment horizontal="left" vertical="center"/>
    </xf>
    <xf numFmtId="49" fontId="6" fillId="0" borderId="0" xfId="0" applyNumberFormat="1" applyFont="1" applyAlignment="1">
      <alignment horizontal="left" vertical="center"/>
    </xf>
    <xf numFmtId="49" fontId="6" fillId="0" borderId="15" xfId="0" applyNumberFormat="1" applyFont="1" applyBorder="1" applyAlignment="1">
      <alignment horizontal="left" vertical="center"/>
    </xf>
    <xf numFmtId="41" fontId="6" fillId="0" borderId="0" xfId="0" applyNumberFormat="1" applyFont="1" applyAlignment="1">
      <alignment horizontal="right" vertical="center"/>
    </xf>
    <xf numFmtId="49" fontId="6" fillId="0" borderId="0" xfId="0" applyNumberFormat="1" applyFont="1" applyAlignment="1">
      <alignment horizontal="right" vertical="center"/>
    </xf>
    <xf numFmtId="41" fontId="6" fillId="0" borderId="11" xfId="0" applyNumberFormat="1" applyFont="1" applyBorder="1" applyAlignment="1">
      <alignment horizontal="right" vertical="center"/>
    </xf>
    <xf numFmtId="0" fontId="7" fillId="0" borderId="20"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8" xfId="0" applyFont="1" applyBorder="1" applyAlignment="1">
      <alignment horizontal="center" vertical="center" wrapText="1"/>
    </xf>
    <xf numFmtId="49" fontId="6" fillId="0" borderId="11" xfId="0" applyNumberFormat="1" applyFont="1" applyBorder="1" applyAlignment="1">
      <alignment horizontal="right" vertical="center"/>
    </xf>
    <xf numFmtId="178" fontId="6" fillId="0" borderId="0" xfId="0" applyNumberFormat="1" applyFont="1" applyAlignment="1">
      <alignment horizontal="left" vertical="center"/>
    </xf>
    <xf numFmtId="178" fontId="6" fillId="0" borderId="15" xfId="0" applyNumberFormat="1" applyFont="1" applyBorder="1" applyAlignment="1">
      <alignment horizontal="left" vertical="center"/>
    </xf>
    <xf numFmtId="184" fontId="6" fillId="0" borderId="0" xfId="0" applyNumberFormat="1" applyFont="1" applyAlignment="1">
      <alignment horizontal="right" vertical="center"/>
    </xf>
    <xf numFmtId="49" fontId="9" fillId="0" borderId="0" xfId="0" applyNumberFormat="1" applyFont="1" applyAlignment="1">
      <alignment horizontal="right" vertical="center"/>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0" xfId="0" applyFont="1" applyBorder="1" applyAlignment="1">
      <alignment horizontal="center" vertical="center" wrapText="1"/>
    </xf>
    <xf numFmtId="49" fontId="6" fillId="0" borderId="1" xfId="0" applyNumberFormat="1" applyFont="1" applyBorder="1" applyAlignment="1">
      <alignment horizontal="left" vertical="center"/>
    </xf>
    <xf numFmtId="0" fontId="21" fillId="0" borderId="0" xfId="0" applyFont="1" applyAlignment="1">
      <alignment vertical="center"/>
    </xf>
    <xf numFmtId="181" fontId="6" fillId="0" borderId="14" xfId="0" applyNumberFormat="1" applyFont="1" applyBorder="1" applyAlignment="1">
      <alignment horizontal="right" vertical="center"/>
    </xf>
    <xf numFmtId="181" fontId="6" fillId="0" borderId="0" xfId="0" applyNumberFormat="1" applyFont="1" applyAlignment="1">
      <alignment horizontal="right" vertical="center" shrinkToFit="1"/>
    </xf>
    <xf numFmtId="177" fontId="6" fillId="0" borderId="0" xfId="0" applyNumberFormat="1" applyFont="1" applyAlignment="1">
      <alignment vertical="center"/>
    </xf>
    <xf numFmtId="181" fontId="6" fillId="0" borderId="10" xfId="0" applyNumberFormat="1" applyFont="1" applyBorder="1" applyAlignment="1">
      <alignment vertical="center"/>
    </xf>
    <xf numFmtId="181" fontId="6" fillId="0" borderId="14" xfId="0" applyNumberFormat="1" applyFont="1" applyBorder="1" applyAlignment="1">
      <alignment vertical="center"/>
    </xf>
    <xf numFmtId="0" fontId="6" fillId="0" borderId="20" xfId="0" applyFont="1" applyBorder="1" applyAlignment="1">
      <alignment horizontal="center" vertical="center"/>
    </xf>
    <xf numFmtId="49" fontId="6" fillId="0" borderId="20" xfId="0" applyNumberFormat="1" applyFont="1" applyBorder="1" applyAlignment="1">
      <alignment horizontal="center" vertical="center"/>
    </xf>
    <xf numFmtId="178" fontId="6" fillId="0" borderId="20" xfId="0" applyNumberFormat="1" applyFont="1" applyBorder="1" applyAlignment="1">
      <alignment horizontal="center" vertical="center"/>
    </xf>
    <xf numFmtId="178" fontId="6" fillId="0" borderId="1" xfId="0" applyNumberFormat="1" applyFont="1" applyBorder="1" applyAlignment="1">
      <alignment horizontal="center" vertical="center"/>
    </xf>
    <xf numFmtId="178" fontId="6" fillId="0" borderId="12" xfId="0" applyNumberFormat="1" applyFont="1" applyBorder="1" applyAlignment="1">
      <alignment horizontal="center" vertical="center"/>
    </xf>
    <xf numFmtId="178" fontId="6" fillId="0" borderId="8" xfId="0" applyNumberFormat="1" applyFont="1" applyBorder="1" applyAlignment="1">
      <alignment horizontal="center" vertical="center"/>
    </xf>
    <xf numFmtId="0" fontId="9" fillId="0" borderId="20" xfId="0" applyFont="1" applyBorder="1" applyAlignment="1">
      <alignment horizontal="center" vertical="center"/>
    </xf>
    <xf numFmtId="0" fontId="9" fillId="0" borderId="20" xfId="0" applyFont="1" applyBorder="1" applyAlignment="1">
      <alignment horizontal="center" vertical="center" wrapText="1"/>
    </xf>
    <xf numFmtId="181" fontId="6" fillId="0" borderId="10" xfId="0" applyNumberFormat="1" applyFont="1" applyBorder="1" applyAlignment="1">
      <alignment horizontal="right" vertical="center"/>
    </xf>
    <xf numFmtId="49" fontId="7" fillId="0" borderId="26" xfId="0" applyNumberFormat="1" applyFont="1" applyBorder="1" applyAlignment="1">
      <alignment horizontal="center" vertical="center" wrapText="1"/>
    </xf>
    <xf numFmtId="49" fontId="6" fillId="0" borderId="26" xfId="0" applyNumberFormat="1" applyFont="1" applyBorder="1" applyAlignment="1">
      <alignment horizontal="center" vertical="center"/>
    </xf>
    <xf numFmtId="49" fontId="6" fillId="0" borderId="9" xfId="0" applyNumberFormat="1" applyFont="1" applyBorder="1" applyAlignment="1">
      <alignment horizontal="center" vertical="center"/>
    </xf>
    <xf numFmtId="0" fontId="6" fillId="0" borderId="0" xfId="0" applyFont="1" applyFill="1" applyAlignment="1">
      <alignment vertical="center"/>
    </xf>
    <xf numFmtId="49" fontId="6" fillId="0" borderId="0" xfId="0" applyNumberFormat="1" applyFont="1" applyFill="1" applyAlignment="1">
      <alignment vertical="center"/>
    </xf>
    <xf numFmtId="0" fontId="6" fillId="0" borderId="0" xfId="2" applyFont="1" applyFill="1" applyAlignment="1">
      <alignment vertical="center"/>
    </xf>
    <xf numFmtId="0" fontId="6" fillId="0" borderId="0" xfId="2" applyFont="1" applyFill="1" applyAlignment="1">
      <alignment horizontal="right" vertical="center"/>
    </xf>
    <xf numFmtId="0" fontId="21" fillId="0" borderId="0" xfId="2" applyFont="1" applyFill="1" applyAlignment="1">
      <alignment horizontal="right" vertical="center"/>
    </xf>
    <xf numFmtId="0" fontId="7" fillId="0" borderId="1" xfId="2" applyFont="1" applyFill="1" applyBorder="1" applyAlignment="1">
      <alignment horizontal="center" vertical="center"/>
    </xf>
    <xf numFmtId="0" fontId="6" fillId="0" borderId="1" xfId="2" applyFont="1" applyFill="1" applyBorder="1" applyAlignment="1">
      <alignment horizontal="center" vertical="center"/>
    </xf>
    <xf numFmtId="0" fontId="9" fillId="0" borderId="3" xfId="2" applyFont="1" applyFill="1" applyBorder="1" applyAlignment="1">
      <alignment horizontal="center" vertical="center"/>
    </xf>
    <xf numFmtId="0" fontId="9" fillId="0" borderId="4" xfId="2" applyFont="1" applyFill="1" applyBorder="1" applyAlignment="1">
      <alignment horizontal="center" vertical="center"/>
    </xf>
    <xf numFmtId="0" fontId="6" fillId="0" borderId="0" xfId="2" applyFont="1" applyFill="1" applyAlignment="1">
      <alignment horizontal="center" vertical="center"/>
    </xf>
    <xf numFmtId="49" fontId="9" fillId="0" borderId="5" xfId="2" applyNumberFormat="1" applyFont="1" applyFill="1" applyBorder="1" applyAlignment="1">
      <alignment horizontal="center" vertical="center"/>
    </xf>
    <xf numFmtId="49" fontId="9" fillId="0" borderId="7" xfId="2" applyNumberFormat="1" applyFont="1" applyFill="1" applyBorder="1" applyAlignment="1">
      <alignment horizontal="center" vertical="center"/>
    </xf>
    <xf numFmtId="49" fontId="9" fillId="0" borderId="6" xfId="2" applyNumberFormat="1" applyFont="1" applyFill="1" applyBorder="1" applyAlignment="1">
      <alignment horizontal="center" vertical="center"/>
    </xf>
    <xf numFmtId="0" fontId="6" fillId="0" borderId="5" xfId="2" applyFont="1" applyFill="1" applyBorder="1" applyAlignment="1">
      <alignment horizontal="center" vertical="center"/>
    </xf>
    <xf numFmtId="0" fontId="6" fillId="0" borderId="7" xfId="2" applyFont="1" applyFill="1" applyBorder="1" applyAlignment="1">
      <alignment horizontal="center" vertical="center"/>
    </xf>
    <xf numFmtId="0" fontId="6" fillId="0" borderId="6" xfId="2" applyFont="1" applyFill="1" applyBorder="1" applyAlignment="1">
      <alignment horizontal="center" vertical="center"/>
    </xf>
    <xf numFmtId="0" fontId="6" fillId="0" borderId="9" xfId="2" applyFont="1" applyFill="1" applyBorder="1" applyAlignment="1">
      <alignment horizontal="center" vertical="center"/>
    </xf>
    <xf numFmtId="0" fontId="6" fillId="0" borderId="8" xfId="2" applyFont="1" applyFill="1" applyBorder="1" applyAlignment="1">
      <alignment horizontal="center" vertical="center"/>
    </xf>
    <xf numFmtId="0" fontId="6" fillId="0" borderId="14" xfId="2" applyFont="1" applyFill="1" applyBorder="1" applyAlignment="1">
      <alignment horizontal="center" vertical="center"/>
    </xf>
    <xf numFmtId="41" fontId="6" fillId="0" borderId="11" xfId="2" applyNumberFormat="1" applyFont="1" applyFill="1" applyBorder="1" applyAlignment="1">
      <alignment vertical="center"/>
    </xf>
    <xf numFmtId="41" fontId="6" fillId="0" borderId="0" xfId="2" applyNumberFormat="1" applyFont="1" applyFill="1" applyAlignment="1">
      <alignment vertical="center"/>
    </xf>
    <xf numFmtId="0" fontId="6" fillId="0" borderId="0" xfId="2" applyFont="1" applyFill="1" applyAlignment="1">
      <alignment vertical="center"/>
    </xf>
    <xf numFmtId="0" fontId="6" fillId="0" borderId="15" xfId="2" applyFont="1" applyFill="1" applyBorder="1" applyAlignment="1">
      <alignment vertical="center"/>
    </xf>
    <xf numFmtId="41" fontId="6" fillId="0" borderId="0" xfId="2" applyNumberFormat="1" applyFont="1" applyFill="1" applyAlignment="1">
      <alignment vertical="center"/>
    </xf>
    <xf numFmtId="177" fontId="6" fillId="0" borderId="0" xfId="2" applyNumberFormat="1" applyFont="1" applyFill="1" applyAlignment="1">
      <alignment vertical="center"/>
    </xf>
    <xf numFmtId="0" fontId="7" fillId="0" borderId="0" xfId="2" applyFont="1" applyFill="1" applyAlignment="1">
      <alignment horizontal="left" vertical="center"/>
    </xf>
    <xf numFmtId="0" fontId="6" fillId="0" borderId="0" xfId="2" applyFont="1" applyFill="1" applyAlignment="1">
      <alignment horizontal="left" vertical="center"/>
    </xf>
    <xf numFmtId="0" fontId="6" fillId="0" borderId="15" xfId="2" applyFont="1" applyFill="1" applyBorder="1" applyAlignment="1">
      <alignment horizontal="left" vertical="center"/>
    </xf>
    <xf numFmtId="177" fontId="7" fillId="0" borderId="0" xfId="2" applyNumberFormat="1" applyFont="1" applyFill="1" applyAlignment="1">
      <alignment horizontal="right" vertical="center"/>
    </xf>
    <xf numFmtId="0" fontId="7" fillId="0" borderId="0" xfId="2" applyFont="1" applyFill="1" applyAlignment="1">
      <alignment vertical="center"/>
    </xf>
    <xf numFmtId="0" fontId="7" fillId="0" borderId="15" xfId="2" applyFont="1" applyFill="1" applyBorder="1" applyAlignment="1">
      <alignment vertical="center"/>
    </xf>
    <xf numFmtId="177" fontId="6" fillId="0" borderId="0" xfId="2" applyNumberFormat="1" applyFont="1" applyFill="1" applyAlignment="1">
      <alignment horizontal="right" vertical="center"/>
    </xf>
    <xf numFmtId="0" fontId="6" fillId="0" borderId="2" xfId="2" applyFont="1" applyFill="1" applyBorder="1" applyAlignment="1">
      <alignment vertical="center"/>
    </xf>
    <xf numFmtId="41" fontId="6" fillId="0" borderId="24" xfId="2" applyNumberFormat="1" applyFont="1" applyFill="1" applyBorder="1" applyAlignment="1">
      <alignment vertical="center"/>
    </xf>
    <xf numFmtId="0" fontId="6" fillId="0" borderId="2" xfId="2" applyFont="1" applyFill="1" applyBorder="1" applyAlignment="1">
      <alignment vertical="center"/>
    </xf>
    <xf numFmtId="41" fontId="6" fillId="0" borderId="2" xfId="2" applyNumberFormat="1" applyFont="1" applyFill="1" applyBorder="1" applyAlignment="1">
      <alignment vertical="center"/>
    </xf>
    <xf numFmtId="0" fontId="7" fillId="0" borderId="0" xfId="2" applyFont="1" applyFill="1" applyAlignment="1">
      <alignment vertical="center"/>
    </xf>
    <xf numFmtId="49" fontId="7" fillId="0" borderId="0" xfId="0" applyNumberFormat="1" applyFont="1" applyFill="1" applyAlignment="1">
      <alignment vertical="center"/>
    </xf>
  </cellXfs>
  <cellStyles count="4">
    <cellStyle name="桁区切り" xfId="1" builtinId="6"/>
    <cellStyle name="標準" xfId="0" builtinId="0"/>
    <cellStyle name="標準 3" xfId="3" xr:uid="{00000000-0005-0000-0000-000002000000}"/>
    <cellStyle name="標準_Ⅴ 農業および林業ver1"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27622120656174"/>
          <c:y val="0.18019841159463493"/>
          <c:w val="0.77181937783642862"/>
          <c:h val="0.71482203782552312"/>
        </c:manualLayout>
      </c:layout>
      <c:barChart>
        <c:barDir val="col"/>
        <c:grouping val="clustered"/>
        <c:varyColors val="0"/>
        <c:ser>
          <c:idx val="0"/>
          <c:order val="0"/>
          <c:tx>
            <c:strRef>
              <c:f>'[1]5農業'!$B$3</c:f>
              <c:strCache>
                <c:ptCount val="1"/>
                <c:pt idx="0">
                  <c:v>農家数</c:v>
                </c:pt>
              </c:strCache>
            </c:strRef>
          </c:tx>
          <c:spPr>
            <a:solidFill>
              <a:schemeClr val="accent1"/>
            </a:solidFill>
            <a:ln w="317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'[1]5農業'!$A$4:$A$11</c:f>
              <c:strCache>
                <c:ptCount val="8"/>
                <c:pt idx="0">
                  <c:v>昭和60年</c:v>
                </c:pt>
                <c:pt idx="1">
                  <c:v>平成 2 年</c:v>
                </c:pt>
                <c:pt idx="2">
                  <c:v> 7 年</c:v>
                </c:pt>
                <c:pt idx="3">
                  <c:v>12年</c:v>
                </c:pt>
                <c:pt idx="4">
                  <c:v>17年</c:v>
                </c:pt>
                <c:pt idx="5">
                  <c:v>22年</c:v>
                </c:pt>
                <c:pt idx="6">
                  <c:v>27年</c:v>
                </c:pt>
                <c:pt idx="7">
                  <c:v>令和 2 年</c:v>
                </c:pt>
              </c:strCache>
            </c:strRef>
          </c:cat>
          <c:val>
            <c:numRef>
              <c:f>'[1]5農業'!$B$4:$B$11</c:f>
              <c:numCache>
                <c:formatCode>General</c:formatCode>
                <c:ptCount val="8"/>
                <c:pt idx="0">
                  <c:v>6604</c:v>
                </c:pt>
                <c:pt idx="1">
                  <c:v>6278</c:v>
                </c:pt>
                <c:pt idx="2">
                  <c:v>5945</c:v>
                </c:pt>
                <c:pt idx="3">
                  <c:v>5506</c:v>
                </c:pt>
                <c:pt idx="4">
                  <c:v>4017</c:v>
                </c:pt>
                <c:pt idx="5">
                  <c:v>3351</c:v>
                </c:pt>
                <c:pt idx="6">
                  <c:v>2838</c:v>
                </c:pt>
                <c:pt idx="7">
                  <c:v>2249</c:v>
                </c:pt>
              </c:numCache>
            </c:numRef>
          </c:val>
          <c:extLst>
            <c:ext xmlns:c16="http://schemas.microsoft.com/office/drawing/2014/chart" uri="{C3380CC4-5D6E-409C-BE32-E72D297353CC}">
              <c16:uniqueId val="{00000000-1FB6-4786-B749-33FB47C199C8}"/>
            </c:ext>
          </c:extLst>
        </c:ser>
        <c:dLbls>
          <c:showLegendKey val="0"/>
          <c:showVal val="0"/>
          <c:showCatName val="0"/>
          <c:showSerName val="0"/>
          <c:showPercent val="0"/>
          <c:showBubbleSize val="0"/>
        </c:dLbls>
        <c:gapWidth val="150"/>
        <c:axId val="554259752"/>
        <c:axId val="554256472"/>
      </c:barChart>
      <c:lineChart>
        <c:grouping val="standard"/>
        <c:varyColors val="0"/>
        <c:ser>
          <c:idx val="1"/>
          <c:order val="1"/>
          <c:tx>
            <c:strRef>
              <c:f>'[1]5農業'!$C$3</c:f>
              <c:strCache>
                <c:ptCount val="1"/>
                <c:pt idx="0">
                  <c:v>面積</c:v>
                </c:pt>
              </c:strCache>
            </c:strRef>
          </c:tx>
          <c:spPr>
            <a:ln w="38100" cap="rnd">
              <a:solidFill>
                <a:schemeClr val="accent2"/>
              </a:solidFill>
              <a:round/>
            </a:ln>
            <a:effectLst/>
          </c:spPr>
          <c:marker>
            <c:symbol val="circle"/>
            <c:size val="5"/>
            <c:spPr>
              <a:solidFill>
                <a:schemeClr val="accent2"/>
              </a:solidFill>
              <a:ln>
                <a:noFill/>
              </a:ln>
              <a:effectLst/>
            </c:spPr>
          </c:marker>
          <c:dLbls>
            <c:dLbl>
              <c:idx val="0"/>
              <c:layout>
                <c:manualLayout>
                  <c:x val="-4.6413505964775073E-2"/>
                  <c:y val="-3.73102648176835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B6-4786-B749-33FB47C199C8}"/>
                </c:ext>
              </c:extLst>
            </c:dLbl>
            <c:dLbl>
              <c:idx val="1"/>
              <c:layout>
                <c:manualLayout>
                  <c:x val="-3.7130804771820056E-2"/>
                  <c:y val="-3.35792383359151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FB6-4786-B749-33FB47C199C8}"/>
                </c:ext>
              </c:extLst>
            </c:dLbl>
            <c:dLbl>
              <c:idx val="2"/>
              <c:layout>
                <c:manualLayout>
                  <c:x val="-3.945148007005881E-2"/>
                  <c:y val="-2.98482118541468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FB6-4786-B749-33FB47C199C8}"/>
                </c:ext>
              </c:extLst>
            </c:dLbl>
            <c:dLbl>
              <c:idx val="3"/>
              <c:layout>
                <c:manualLayout>
                  <c:x val="-4.4092811082320778E-2"/>
                  <c:y val="-3.61148883219719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FB6-4786-B749-33FB47C199C8}"/>
                </c:ext>
              </c:extLst>
            </c:dLbl>
            <c:dLbl>
              <c:idx val="4"/>
              <c:layout>
                <c:manualLayout>
                  <c:x val="-3.94514800700589E-2"/>
                  <c:y val="2.98482118541467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FB6-4786-B749-33FB47C199C8}"/>
                </c:ext>
              </c:extLst>
            </c:dLbl>
            <c:dLbl>
              <c:idx val="5"/>
              <c:layout>
                <c:manualLayout>
                  <c:x val="-4.6413505964775073E-2"/>
                  <c:y val="-2.98482118541468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FB6-4786-B749-33FB47C199C8}"/>
                </c:ext>
              </c:extLst>
            </c:dLbl>
            <c:dLbl>
              <c:idx val="6"/>
              <c:layout>
                <c:manualLayout>
                  <c:x val="-4.4092830666536319E-2"/>
                  <c:y val="-2.98482118541468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FB6-4786-B749-33FB47C199C8}"/>
                </c:ext>
              </c:extLst>
            </c:dLbl>
            <c:dLbl>
              <c:idx val="7"/>
              <c:layout>
                <c:manualLayout>
                  <c:x val="-4.4092830666536319E-2"/>
                  <c:y val="2.98482118541468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FB6-4786-B749-33FB47C199C8}"/>
                </c:ext>
              </c:extLst>
            </c:dLbl>
            <c:numFmt formatCode="#,##0;[Red]#,##0" sourceLinked="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'[1]5農業'!$A$4:$A$11</c:f>
              <c:strCache>
                <c:ptCount val="8"/>
                <c:pt idx="0">
                  <c:v>昭和60年</c:v>
                </c:pt>
                <c:pt idx="1">
                  <c:v>平成 2 年</c:v>
                </c:pt>
                <c:pt idx="2">
                  <c:v> 7 年</c:v>
                </c:pt>
                <c:pt idx="3">
                  <c:v>12年</c:v>
                </c:pt>
                <c:pt idx="4">
                  <c:v>17年</c:v>
                </c:pt>
                <c:pt idx="5">
                  <c:v>22年</c:v>
                </c:pt>
                <c:pt idx="6">
                  <c:v>27年</c:v>
                </c:pt>
                <c:pt idx="7">
                  <c:v>令和 2 年</c:v>
                </c:pt>
              </c:strCache>
            </c:strRef>
          </c:cat>
          <c:val>
            <c:numRef>
              <c:f>'[1]5農業'!$C$4:$C$11</c:f>
              <c:numCache>
                <c:formatCode>General</c:formatCode>
                <c:ptCount val="8"/>
                <c:pt idx="0">
                  <c:v>8616</c:v>
                </c:pt>
                <c:pt idx="1">
                  <c:v>8274</c:v>
                </c:pt>
                <c:pt idx="2">
                  <c:v>7977</c:v>
                </c:pt>
                <c:pt idx="3">
                  <c:v>7537</c:v>
                </c:pt>
                <c:pt idx="4">
                  <c:v>6781</c:v>
                </c:pt>
                <c:pt idx="5">
                  <c:v>7254</c:v>
                </c:pt>
                <c:pt idx="6">
                  <c:v>7813</c:v>
                </c:pt>
                <c:pt idx="7">
                  <c:v>6854</c:v>
                </c:pt>
              </c:numCache>
            </c:numRef>
          </c:val>
          <c:smooth val="0"/>
          <c:extLst>
            <c:ext xmlns:c16="http://schemas.microsoft.com/office/drawing/2014/chart" uri="{C3380CC4-5D6E-409C-BE32-E72D297353CC}">
              <c16:uniqueId val="{00000009-1FB6-4786-B749-33FB47C199C8}"/>
            </c:ext>
          </c:extLst>
        </c:ser>
        <c:dLbls>
          <c:showLegendKey val="0"/>
          <c:showVal val="0"/>
          <c:showCatName val="0"/>
          <c:showSerName val="0"/>
          <c:showPercent val="0"/>
          <c:showBubbleSize val="0"/>
        </c:dLbls>
        <c:marker val="1"/>
        <c:smooth val="0"/>
        <c:axId val="554255160"/>
        <c:axId val="554260736"/>
      </c:lineChart>
      <c:valAx>
        <c:axId val="554256472"/>
        <c:scaling>
          <c:orientation val="minMax"/>
          <c:max val="10000"/>
        </c:scaling>
        <c:delete val="0"/>
        <c:axPos val="r"/>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_);[Red]\(#,##0\)" sourceLinked="0"/>
        <c:majorTickMark val="out"/>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crossAx val="554259752"/>
        <c:crosses val="max"/>
        <c:crossBetween val="between"/>
      </c:valAx>
      <c:catAx>
        <c:axId val="554259752"/>
        <c:scaling>
          <c:orientation val="minMax"/>
        </c:scaling>
        <c:delete val="0"/>
        <c:axPos val="b"/>
        <c:title>
          <c:tx>
            <c:rich>
              <a:bodyPr rot="0" spcFirstLastPara="1" vertOverflow="ellipsis" vert="horz" wrap="square" anchor="ctr" anchorCtr="1"/>
              <a:lstStyle/>
              <a:p>
                <a:pPr>
                  <a:defRPr sz="1000" b="1" i="0" u="none" strike="noStrike" kern="1200" cap="all" baseline="0">
                    <a:solidFill>
                      <a:sysClr val="windowText" lastClr="000000"/>
                    </a:solidFill>
                    <a:latin typeface="ＭＳ 明朝" panose="02020609040205080304" pitchFamily="17" charset="-128"/>
                    <a:ea typeface="ＭＳ 明朝" panose="02020609040205080304" pitchFamily="17" charset="-128"/>
                    <a:cs typeface="Times New Roman" panose="02020603050405020304" pitchFamily="18" charset="0"/>
                  </a:defRPr>
                </a:pPr>
                <a:r>
                  <a:rPr lang="en-US" altLang="ja-JP" sz="900">
                    <a:latin typeface="ＭＳ 明朝" panose="02020609040205080304" pitchFamily="17" charset="-128"/>
                    <a:ea typeface="ＭＳ 明朝" panose="02020609040205080304" pitchFamily="17" charset="-128"/>
                  </a:rPr>
                  <a:t>( </a:t>
                </a:r>
                <a:r>
                  <a:rPr lang="en-US" altLang="ja-JP" sz="900" cap="none" baseline="0">
                    <a:latin typeface="ＭＳ 明朝" panose="02020609040205080304" pitchFamily="17" charset="-128"/>
                    <a:ea typeface="ＭＳ 明朝" panose="02020609040205080304" pitchFamily="17" charset="-128"/>
                  </a:rPr>
                  <a:t>ha</a:t>
                </a:r>
                <a:r>
                  <a:rPr lang="en-US" altLang="ja-JP" sz="900">
                    <a:latin typeface="ＭＳ 明朝" panose="02020609040205080304" pitchFamily="17" charset="-128"/>
                    <a:ea typeface="ＭＳ 明朝" panose="02020609040205080304" pitchFamily="17" charset="-128"/>
                  </a:rPr>
                  <a:t> )</a:t>
                </a:r>
                <a:endParaRPr lang="ja-JP" altLang="en-US" sz="900">
                  <a:latin typeface="ＭＳ 明朝" panose="02020609040205080304" pitchFamily="17" charset="-128"/>
                  <a:ea typeface="ＭＳ 明朝" panose="02020609040205080304" pitchFamily="17" charset="-128"/>
                </a:endParaRPr>
              </a:p>
            </c:rich>
          </c:tx>
          <c:layout>
            <c:manualLayout>
              <c:xMode val="edge"/>
              <c:yMode val="edge"/>
              <c:x val="0.88438177655908023"/>
              <c:y val="9.4422370138440972E-2"/>
            </c:manualLayout>
          </c:layout>
          <c:overlay val="0"/>
          <c:spPr>
            <a:noFill/>
            <a:ln>
              <a:noFill/>
            </a:ln>
            <a:effectLst/>
          </c:spPr>
          <c:txPr>
            <a:bodyPr rot="0" spcFirstLastPara="1" vertOverflow="ellipsis" vert="horz" wrap="square" anchor="ctr" anchorCtr="1"/>
            <a:lstStyle/>
            <a:p>
              <a:pPr>
                <a:defRPr sz="1000" b="1" i="0" u="none" strike="noStrike" kern="1200" cap="all" baseline="0">
                  <a:solidFill>
                    <a:sysClr val="windowText" lastClr="000000"/>
                  </a:solidFill>
                  <a:latin typeface="ＭＳ 明朝" panose="02020609040205080304" pitchFamily="17" charset="-128"/>
                  <a:ea typeface="ＭＳ 明朝" panose="02020609040205080304" pitchFamily="17" charset="-128"/>
                  <a:cs typeface="Times New Roman" panose="02020603050405020304" pitchFamily="18" charset="0"/>
                </a:defRPr>
              </a:pPr>
              <a:endParaRPr lang="ja-JP" altLang="en-US"/>
            </a:p>
          </c:txPr>
        </c:title>
        <c:numFmt formatCode="General" sourceLinked="1"/>
        <c:majorTickMark val="none"/>
        <c:minorTickMark val="none"/>
        <c:tickLblPos val="nextTo"/>
        <c:spPr>
          <a:noFill/>
          <a:ln w="3175" cap="flat" cmpd="sng" algn="ctr">
            <a:solidFill>
              <a:sysClr val="windowText" lastClr="000000"/>
            </a:solidFill>
            <a:round/>
          </a:ln>
          <a:effectLst/>
        </c:spPr>
        <c:txPr>
          <a:bodyPr rot="-60000000" spcFirstLastPara="1" vertOverflow="ellipsis" vert="horz" wrap="square" anchor="ctr" anchorCtr="1"/>
          <a:lstStyle/>
          <a:p>
            <a:pPr>
              <a:defRPr sz="900" b="1" i="0" u="none" strike="noStrike" kern="1200" cap="none" spc="0" normalizeH="0" baseline="0">
                <a:solidFill>
                  <a:sysClr val="windowText" lastClr="000000"/>
                </a:solidFill>
                <a:latin typeface="Times New Roman" panose="02020603050405020304" pitchFamily="18" charset="0"/>
                <a:ea typeface="ＭＳ 明朝" panose="02020609040205080304" pitchFamily="17" charset="-128"/>
                <a:cs typeface="Times New Roman" panose="02020603050405020304" pitchFamily="18" charset="0"/>
              </a:defRPr>
            </a:pPr>
            <a:endParaRPr lang="ja-JP"/>
          </a:p>
        </c:txPr>
        <c:crossAx val="554256472"/>
        <c:crosses val="autoZero"/>
        <c:auto val="1"/>
        <c:lblAlgn val="ctr"/>
        <c:lblOffset val="100"/>
        <c:noMultiLvlLbl val="0"/>
      </c:catAx>
      <c:valAx>
        <c:axId val="554260736"/>
        <c:scaling>
          <c:orientation val="minMax"/>
        </c:scaling>
        <c:delete val="0"/>
        <c:axPos val="l"/>
        <c:title>
          <c:tx>
            <c:rich>
              <a:bodyPr rot="0" spcFirstLastPara="1" vertOverflow="ellipsis" wrap="square" anchor="ctr" anchorCtr="1"/>
              <a:lstStyle/>
              <a:p>
                <a:pPr>
                  <a:defRPr sz="900" b="1" i="0" u="none" strike="noStrike" kern="1200" cap="all" baseline="0">
                    <a:solidFill>
                      <a:sysClr val="windowText" lastClr="000000"/>
                    </a:solidFill>
                    <a:latin typeface="ＭＳ 明朝" panose="02020609040205080304" pitchFamily="17" charset="-128"/>
                    <a:ea typeface="ＭＳ 明朝" panose="02020609040205080304" pitchFamily="17" charset="-128"/>
                    <a:cs typeface="Times New Roman" panose="02020603050405020304" pitchFamily="18" charset="0"/>
                  </a:defRPr>
                </a:pPr>
                <a:r>
                  <a:rPr lang="en-US" altLang="ja-JP" sz="900" baseline="0">
                    <a:latin typeface="ＭＳ 明朝" panose="02020609040205080304" pitchFamily="17" charset="-128"/>
                    <a:ea typeface="ＭＳ 明朝" panose="02020609040205080304" pitchFamily="17" charset="-128"/>
                  </a:rPr>
                  <a:t>(</a:t>
                </a:r>
                <a:r>
                  <a:rPr lang="ja-JP" sz="900" baseline="0">
                    <a:latin typeface="ＭＳ 明朝" panose="02020609040205080304" pitchFamily="17" charset="-128"/>
                    <a:ea typeface="ＭＳ 明朝" panose="02020609040205080304" pitchFamily="17" charset="-128"/>
                  </a:rPr>
                  <a:t>戸</a:t>
                </a:r>
                <a:r>
                  <a:rPr lang="ja-JP" altLang="en-US" sz="900" baseline="0">
                    <a:latin typeface="ＭＳ 明朝" panose="02020609040205080304" pitchFamily="17" charset="-128"/>
                    <a:ea typeface="ＭＳ 明朝" panose="02020609040205080304" pitchFamily="17" charset="-128"/>
                  </a:rPr>
                  <a:t>、</a:t>
                </a:r>
                <a:r>
                  <a:rPr lang="ja-JP" sz="900" baseline="0">
                    <a:latin typeface="ＭＳ 明朝" panose="02020609040205080304" pitchFamily="17" charset="-128"/>
                    <a:ea typeface="ＭＳ 明朝" panose="02020609040205080304" pitchFamily="17" charset="-128"/>
                  </a:rPr>
                  <a:t>経営体</a:t>
                </a:r>
                <a:r>
                  <a:rPr lang="en-US" altLang="ja-JP" sz="900" baseline="0">
                    <a:latin typeface="ＭＳ 明朝" panose="02020609040205080304" pitchFamily="17" charset="-128"/>
                    <a:ea typeface="ＭＳ 明朝" panose="02020609040205080304" pitchFamily="17" charset="-128"/>
                  </a:rPr>
                  <a:t>)</a:t>
                </a:r>
                <a:endParaRPr lang="ja-JP" sz="900" baseline="0">
                  <a:latin typeface="ＭＳ 明朝" panose="02020609040205080304" pitchFamily="17" charset="-128"/>
                  <a:ea typeface="ＭＳ 明朝" panose="02020609040205080304" pitchFamily="17" charset="-128"/>
                </a:endParaRPr>
              </a:p>
            </c:rich>
          </c:tx>
          <c:layout>
            <c:manualLayout>
              <c:xMode val="edge"/>
              <c:yMode val="edge"/>
              <c:x val="1.0644907010386079E-2"/>
              <c:y val="9.3007468643610133E-2"/>
            </c:manualLayout>
          </c:layout>
          <c:overlay val="0"/>
          <c:spPr>
            <a:noFill/>
            <a:ln>
              <a:noFill/>
            </a:ln>
            <a:effectLst/>
          </c:spPr>
          <c:txPr>
            <a:bodyPr rot="0" spcFirstLastPara="1" vertOverflow="ellipsis" wrap="square" anchor="ctr" anchorCtr="1"/>
            <a:lstStyle/>
            <a:p>
              <a:pPr>
                <a:defRPr sz="900" b="1" i="0" u="none" strike="noStrike" kern="1200" cap="all" baseline="0">
                  <a:solidFill>
                    <a:sysClr val="windowText" lastClr="000000"/>
                  </a:solidFill>
                  <a:latin typeface="ＭＳ 明朝" panose="02020609040205080304" pitchFamily="17" charset="-128"/>
                  <a:ea typeface="ＭＳ 明朝" panose="02020609040205080304" pitchFamily="17" charset="-128"/>
                  <a:cs typeface="Times New Roman" panose="02020603050405020304" pitchFamily="18" charset="0"/>
                </a:defRPr>
              </a:pPr>
              <a:endParaRPr lang="ja-JP"/>
            </a:p>
          </c:txPr>
        </c:title>
        <c:numFmt formatCode="#,##0_);[Red]\(#,##0\)" sourceLinked="0"/>
        <c:majorTickMark val="out"/>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crossAx val="554255160"/>
        <c:crosses val="autoZero"/>
        <c:crossBetween val="between"/>
      </c:valAx>
      <c:catAx>
        <c:axId val="554255160"/>
        <c:scaling>
          <c:orientation val="minMax"/>
        </c:scaling>
        <c:delete val="1"/>
        <c:axPos val="b"/>
        <c:numFmt formatCode="General" sourceLinked="1"/>
        <c:majorTickMark val="out"/>
        <c:minorTickMark val="none"/>
        <c:tickLblPos val="nextTo"/>
        <c:crossAx val="554260736"/>
        <c:crosses val="autoZero"/>
        <c:auto val="1"/>
        <c:lblAlgn val="ctr"/>
        <c:lblOffset val="100"/>
        <c:noMultiLvlLbl val="0"/>
      </c:catAx>
      <c:spPr>
        <a:noFill/>
        <a:ln w="3175">
          <a:noFill/>
        </a:ln>
        <a:effectLst/>
      </c:spPr>
    </c:plotArea>
    <c:legend>
      <c:legendPos val="t"/>
      <c:layout>
        <c:manualLayout>
          <c:xMode val="edge"/>
          <c:yMode val="edge"/>
          <c:x val="0.38545991717360284"/>
          <c:y val="3.1726557874098289E-2"/>
          <c:w val="0.2592739273927393"/>
          <c:h val="6.0625698745332669E-2"/>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ＭＳ 明朝" panose="02020609040205080304" pitchFamily="17" charset="-128"/>
              <a:ea typeface="ＭＳ 明朝" panose="02020609040205080304" pitchFamily="17" charset="-128"/>
              <a:cs typeface="Times New Roman" panose="02020603050405020304" pitchFamily="18" charset="0"/>
            </a:defRPr>
          </a:pPr>
          <a:endParaRPr lang="ja-JP"/>
        </a:p>
      </c:txPr>
    </c:legend>
    <c:plotVisOnly val="1"/>
    <c:dispBlanksAs val="gap"/>
    <c:showDLblsOverMax val="0"/>
  </c:chart>
  <c:spPr>
    <a:noFill/>
    <a:ln w="3175" cap="flat" cmpd="sng" algn="ctr">
      <a:solidFill>
        <a:sysClr val="windowText" lastClr="000000"/>
      </a:solidFill>
      <a:round/>
    </a:ln>
    <a:effectLst/>
  </c:spPr>
  <c:txPr>
    <a:bodyPr/>
    <a:lstStyle/>
    <a:p>
      <a:pPr>
        <a:defRPr sz="1000" b="1">
          <a:solidFill>
            <a:sysClr val="windowText" lastClr="000000"/>
          </a:solidFill>
          <a:latin typeface="+mj-ea"/>
          <a:ea typeface="+mj-ea"/>
          <a:cs typeface="Times New Roman" panose="02020603050405020304" pitchFamily="18" charset="0"/>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6102673037396"/>
          <c:y val="0.12220581005611618"/>
          <c:w val="0.47792889525172988"/>
          <c:h val="0.77105840180342211"/>
        </c:manualLayout>
      </c:layout>
      <c:pieChart>
        <c:varyColors val="1"/>
        <c:ser>
          <c:idx val="0"/>
          <c:order val="0"/>
          <c:tx>
            <c:strRef>
              <c:f>'[1]5農業'!$B$24</c:f>
              <c:strCache>
                <c:ptCount val="1"/>
                <c:pt idx="0">
                  <c:v>経営体数</c:v>
                </c:pt>
              </c:strCache>
            </c:strRef>
          </c:tx>
          <c:spPr>
            <a:ln w="3175">
              <a:solidFill>
                <a:sysClr val="windowText" lastClr="000000"/>
              </a:solidFill>
            </a:ln>
          </c:spPr>
          <c:dPt>
            <c:idx val="0"/>
            <c:bubble3D val="0"/>
            <c:spPr>
              <a:solidFill>
                <a:schemeClr val="accent1"/>
              </a:solidFill>
              <a:ln w="3175">
                <a:solidFill>
                  <a:sysClr val="windowText" lastClr="000000"/>
                </a:solidFill>
              </a:ln>
              <a:effectLst/>
            </c:spPr>
            <c:extLst>
              <c:ext xmlns:c16="http://schemas.microsoft.com/office/drawing/2014/chart" uri="{C3380CC4-5D6E-409C-BE32-E72D297353CC}">
                <c16:uniqueId val="{00000001-1B2D-467F-9FE5-9F8A9A55E704}"/>
              </c:ext>
            </c:extLst>
          </c:dPt>
          <c:dPt>
            <c:idx val="1"/>
            <c:bubble3D val="0"/>
            <c:spPr>
              <a:solidFill>
                <a:schemeClr val="accent2"/>
              </a:solidFill>
              <a:ln w="3175">
                <a:solidFill>
                  <a:sysClr val="windowText" lastClr="000000"/>
                </a:solidFill>
              </a:ln>
              <a:effectLst/>
            </c:spPr>
            <c:extLst>
              <c:ext xmlns:c16="http://schemas.microsoft.com/office/drawing/2014/chart" uri="{C3380CC4-5D6E-409C-BE32-E72D297353CC}">
                <c16:uniqueId val="{00000003-1B2D-467F-9FE5-9F8A9A55E704}"/>
              </c:ext>
            </c:extLst>
          </c:dPt>
          <c:dPt>
            <c:idx val="2"/>
            <c:bubble3D val="0"/>
            <c:spPr>
              <a:solidFill>
                <a:schemeClr val="accent3"/>
              </a:solidFill>
              <a:ln w="3175">
                <a:solidFill>
                  <a:sysClr val="windowText" lastClr="000000"/>
                </a:solidFill>
              </a:ln>
              <a:effectLst/>
            </c:spPr>
            <c:extLst>
              <c:ext xmlns:c16="http://schemas.microsoft.com/office/drawing/2014/chart" uri="{C3380CC4-5D6E-409C-BE32-E72D297353CC}">
                <c16:uniqueId val="{00000005-1B2D-467F-9FE5-9F8A9A55E704}"/>
              </c:ext>
            </c:extLst>
          </c:dPt>
          <c:dPt>
            <c:idx val="3"/>
            <c:bubble3D val="0"/>
            <c:spPr>
              <a:solidFill>
                <a:schemeClr val="accent4"/>
              </a:solidFill>
              <a:ln w="3175">
                <a:solidFill>
                  <a:sysClr val="windowText" lastClr="000000"/>
                </a:solidFill>
              </a:ln>
              <a:effectLst/>
            </c:spPr>
            <c:extLst>
              <c:ext xmlns:c16="http://schemas.microsoft.com/office/drawing/2014/chart" uri="{C3380CC4-5D6E-409C-BE32-E72D297353CC}">
                <c16:uniqueId val="{00000007-1B2D-467F-9FE5-9F8A9A55E704}"/>
              </c:ext>
            </c:extLst>
          </c:dPt>
          <c:dPt>
            <c:idx val="4"/>
            <c:bubble3D val="0"/>
            <c:spPr>
              <a:solidFill>
                <a:schemeClr val="accent5"/>
              </a:solidFill>
              <a:ln w="3175">
                <a:solidFill>
                  <a:sysClr val="windowText" lastClr="000000"/>
                </a:solidFill>
              </a:ln>
              <a:effectLst/>
            </c:spPr>
            <c:extLst>
              <c:ext xmlns:c16="http://schemas.microsoft.com/office/drawing/2014/chart" uri="{C3380CC4-5D6E-409C-BE32-E72D297353CC}">
                <c16:uniqueId val="{00000009-1B2D-467F-9FE5-9F8A9A55E704}"/>
              </c:ext>
            </c:extLst>
          </c:dPt>
          <c:dPt>
            <c:idx val="5"/>
            <c:bubble3D val="0"/>
            <c:spPr>
              <a:solidFill>
                <a:schemeClr val="accent6"/>
              </a:solidFill>
              <a:ln w="3175">
                <a:solidFill>
                  <a:sysClr val="windowText" lastClr="000000"/>
                </a:solidFill>
              </a:ln>
              <a:effectLst/>
            </c:spPr>
            <c:extLst>
              <c:ext xmlns:c16="http://schemas.microsoft.com/office/drawing/2014/chart" uri="{C3380CC4-5D6E-409C-BE32-E72D297353CC}">
                <c16:uniqueId val="{0000000B-1B2D-467F-9FE5-9F8A9A55E704}"/>
              </c:ext>
            </c:extLst>
          </c:dPt>
          <c:dPt>
            <c:idx val="6"/>
            <c:bubble3D val="0"/>
            <c:spPr>
              <a:solidFill>
                <a:schemeClr val="accent1">
                  <a:lumMod val="60000"/>
                </a:schemeClr>
              </a:solidFill>
              <a:ln w="3175">
                <a:solidFill>
                  <a:sysClr val="windowText" lastClr="000000"/>
                </a:solidFill>
              </a:ln>
              <a:effectLst/>
            </c:spPr>
            <c:extLst>
              <c:ext xmlns:c16="http://schemas.microsoft.com/office/drawing/2014/chart" uri="{C3380CC4-5D6E-409C-BE32-E72D297353CC}">
                <c16:uniqueId val="{0000000D-1B2D-467F-9FE5-9F8A9A55E704}"/>
              </c:ext>
            </c:extLst>
          </c:dPt>
          <c:dPt>
            <c:idx val="7"/>
            <c:bubble3D val="0"/>
            <c:spPr>
              <a:solidFill>
                <a:schemeClr val="accent2">
                  <a:lumMod val="60000"/>
                </a:schemeClr>
              </a:solidFill>
              <a:ln w="3175">
                <a:solidFill>
                  <a:sysClr val="windowText" lastClr="000000"/>
                </a:solidFill>
              </a:ln>
              <a:effectLst/>
            </c:spPr>
            <c:extLst>
              <c:ext xmlns:c16="http://schemas.microsoft.com/office/drawing/2014/chart" uri="{C3380CC4-5D6E-409C-BE32-E72D297353CC}">
                <c16:uniqueId val="{0000000F-1B2D-467F-9FE5-9F8A9A55E704}"/>
              </c:ext>
            </c:extLst>
          </c:dPt>
          <c:dPt>
            <c:idx val="8"/>
            <c:bubble3D val="0"/>
            <c:spPr>
              <a:solidFill>
                <a:schemeClr val="accent3">
                  <a:lumMod val="60000"/>
                </a:schemeClr>
              </a:solidFill>
              <a:ln w="3175">
                <a:solidFill>
                  <a:sysClr val="windowText" lastClr="000000"/>
                </a:solidFill>
              </a:ln>
              <a:effectLst/>
            </c:spPr>
            <c:extLst>
              <c:ext xmlns:c16="http://schemas.microsoft.com/office/drawing/2014/chart" uri="{C3380CC4-5D6E-409C-BE32-E72D297353CC}">
                <c16:uniqueId val="{00000011-1B2D-467F-9FE5-9F8A9A55E704}"/>
              </c:ext>
            </c:extLst>
          </c:dPt>
          <c:dLbls>
            <c:dLbl>
              <c:idx val="0"/>
              <c:layout>
                <c:manualLayout>
                  <c:x val="1.3127003752630007E-2"/>
                  <c:y val="2.6706267998895146E-2"/>
                </c:manualLayout>
              </c:layout>
              <c:tx>
                <c:rich>
                  <a:bodyPr/>
                  <a:lstStyle/>
                  <a:p>
                    <a:fld id="{B8D7B842-6EB7-4735-81B6-1DE024E53166}" type="VALUE">
                      <a:rPr lang="en-US" altLang="ja-JP"/>
                      <a:pPr/>
                      <a:t>[値]</a:t>
                    </a:fld>
                    <a:endParaRPr lang="en-US" altLang="ja-JP" baseline="0"/>
                  </a:p>
                  <a:p>
                    <a:r>
                      <a:rPr lang="en-US" altLang="ja-JP" baseline="0"/>
                      <a:t>(</a:t>
                    </a:r>
                    <a:fld id="{B04CA1B9-2705-4DDA-A19A-8DDF0CA34F2F}" type="PERCENTAGE">
                      <a:rPr lang="en-US" altLang="ja-JP" baseline="0"/>
                      <a:pPr/>
                      <a:t>[パーセンテージ]</a:t>
                    </a:fld>
                    <a:r>
                      <a:rPr lang="en-US" altLang="ja-JP" baseline="0"/>
                      <a:t>)</a:t>
                    </a:r>
                  </a:p>
                </c:rich>
              </c:tx>
              <c:dLblPos val="bestFit"/>
              <c:showLegendKey val="0"/>
              <c:showVal val="1"/>
              <c:showCatName val="0"/>
              <c:showSerName val="0"/>
              <c:showPercent val="1"/>
              <c:showBubbleSize val="0"/>
              <c:separator>
</c:separator>
              <c:extLst>
                <c:ext xmlns:c15="http://schemas.microsoft.com/office/drawing/2012/chart" uri="{CE6537A1-D6FC-4f65-9D91-7224C49458BB}">
                  <c15:layout>
                    <c:manualLayout>
                      <c:w val="9.7498622589531667E-2"/>
                      <c:h val="0.12835698733253484"/>
                    </c:manualLayout>
                  </c15:layout>
                  <c15:dlblFieldTable/>
                  <c15:showDataLabelsRange val="0"/>
                </c:ext>
                <c:ext xmlns:c16="http://schemas.microsoft.com/office/drawing/2014/chart" uri="{C3380CC4-5D6E-409C-BE32-E72D297353CC}">
                  <c16:uniqueId val="{00000001-1B2D-467F-9FE5-9F8A9A55E704}"/>
                </c:ext>
              </c:extLst>
            </c:dLbl>
            <c:dLbl>
              <c:idx val="1"/>
              <c:layout>
                <c:manualLayout>
                  <c:x val="-1.7548426281425566E-3"/>
                  <c:y val="4.7225337322744698E-2"/>
                </c:manualLayout>
              </c:layout>
              <c:tx>
                <c:rich>
                  <a:bodyPr/>
                  <a:lstStyle/>
                  <a:p>
                    <a:fld id="{34B1B19C-71A0-4542-85BD-6C5B70B34DF7}" type="VALUE">
                      <a:rPr lang="en-US" altLang="ja-JP"/>
                      <a:pPr/>
                      <a:t>[値]</a:t>
                    </a:fld>
                    <a:r>
                      <a:rPr lang="en-US" altLang="ja-JP" baseline="0"/>
                      <a:t> </a:t>
                    </a:r>
                  </a:p>
                  <a:p>
                    <a:r>
                      <a:rPr lang="en-US" altLang="ja-JP" baseline="0"/>
                      <a:t>(</a:t>
                    </a:r>
                    <a:fld id="{5B9C5D48-26CF-47FF-A250-DFFC20D40122}" type="PERCENTAGE">
                      <a:rPr lang="en-US" altLang="ja-JP" baseline="0"/>
                      <a:pPr/>
                      <a:t>[パーセンテージ]</a:t>
                    </a:fld>
                    <a:r>
                      <a:rPr lang="en-US" altLang="ja-JP" baseline="0"/>
                      <a:t>)</a:t>
                    </a:r>
                  </a:p>
                </c:rich>
              </c:tx>
              <c:dLblPos val="bestFit"/>
              <c:showLegendKey val="0"/>
              <c:showVal val="1"/>
              <c:showCatName val="0"/>
              <c:showSerName val="0"/>
              <c:showPercent val="1"/>
              <c:showBubbleSize val="0"/>
              <c:separator>
</c:separator>
              <c:extLst>
                <c:ext xmlns:c15="http://schemas.microsoft.com/office/drawing/2012/chart" uri="{CE6537A1-D6FC-4f65-9D91-7224C49458BB}">
                  <c15:layout>
                    <c:manualLayout>
                      <c:w val="0.1030082644628099"/>
                      <c:h val="0.14762341260083603"/>
                    </c:manualLayout>
                  </c15:layout>
                  <c15:dlblFieldTable/>
                  <c15:showDataLabelsRange val="0"/>
                </c:ext>
                <c:ext xmlns:c16="http://schemas.microsoft.com/office/drawing/2014/chart" uri="{C3380CC4-5D6E-409C-BE32-E72D297353CC}">
                  <c16:uniqueId val="{00000003-1B2D-467F-9FE5-9F8A9A55E704}"/>
                </c:ext>
              </c:extLst>
            </c:dLbl>
            <c:dLbl>
              <c:idx val="2"/>
              <c:layout>
                <c:manualLayout>
                  <c:x val="-5.3662957419578751E-2"/>
                  <c:y val="-6.225526557408579E-2"/>
                </c:manualLayout>
              </c:layout>
              <c:tx>
                <c:rich>
                  <a:bodyPr/>
                  <a:lstStyle/>
                  <a:p>
                    <a:fld id="{7993936D-B01B-4964-B16C-28FE41236734}" type="VALUE">
                      <a:rPr lang="en-US" altLang="ja-JP"/>
                      <a:pPr/>
                      <a:t>[値]</a:t>
                    </a:fld>
                    <a:r>
                      <a:rPr lang="en-US" altLang="ja-JP" baseline="0"/>
                      <a:t> </a:t>
                    </a:r>
                  </a:p>
                  <a:p>
                    <a:r>
                      <a:rPr lang="en-US" altLang="ja-JP" baseline="0"/>
                      <a:t>(</a:t>
                    </a:r>
                    <a:fld id="{019F20AA-1D55-45FF-8886-B41C74F2B4AE}" type="PERCENTAGE">
                      <a:rPr lang="en-US" altLang="ja-JP" baseline="0"/>
                      <a:pPr/>
                      <a:t>[パーセンテージ]</a:t>
                    </a:fld>
                    <a:r>
                      <a:rPr lang="en-US" altLang="ja-JP" baseline="0"/>
                      <a:t>)</a:t>
                    </a:r>
                  </a:p>
                </c:rich>
              </c:tx>
              <c:dLblPos val="bestFit"/>
              <c:showLegendKey val="1"/>
              <c:showVal val="1"/>
              <c:showCatName val="0"/>
              <c:showSerName val="0"/>
              <c:showPercent val="1"/>
              <c:showBubbleSize val="0"/>
              <c:separator>
</c:separator>
              <c:extLst>
                <c:ext xmlns:c15="http://schemas.microsoft.com/office/drawing/2012/chart" uri="{CE6537A1-D6FC-4f65-9D91-7224C49458BB}">
                  <c15:layout>
                    <c:manualLayout>
                      <c:w val="9.6327281403874088E-2"/>
                      <c:h val="0.14724515352460119"/>
                    </c:manualLayout>
                  </c15:layout>
                  <c15:dlblFieldTable/>
                  <c15:showDataLabelsRange val="0"/>
                </c:ext>
                <c:ext xmlns:c16="http://schemas.microsoft.com/office/drawing/2014/chart" uri="{C3380CC4-5D6E-409C-BE32-E72D297353CC}">
                  <c16:uniqueId val="{00000005-1B2D-467F-9FE5-9F8A9A55E704}"/>
                </c:ext>
              </c:extLst>
            </c:dLbl>
            <c:dLbl>
              <c:idx val="3"/>
              <c:layout>
                <c:manualLayout>
                  <c:x val="7.3960825144790798E-2"/>
                  <c:y val="-1.4375894366230935E-2"/>
                </c:manualLayout>
              </c:layout>
              <c:tx>
                <c:rich>
                  <a:bodyPr/>
                  <a:lstStyle/>
                  <a:p>
                    <a:fld id="{4D4446D8-6526-4427-9E9C-D2ABF90506C0}" type="VALUE">
                      <a:rPr lang="en-US" altLang="ja-JP"/>
                      <a:pPr/>
                      <a:t>[値]</a:t>
                    </a:fld>
                    <a:endParaRPr lang="en-US" altLang="ja-JP" baseline="0"/>
                  </a:p>
                  <a:p>
                    <a:r>
                      <a:rPr lang="en-US" altLang="ja-JP" baseline="0"/>
                      <a:t>(</a:t>
                    </a:r>
                    <a:fld id="{4FFE4DB7-4A09-40E3-98EC-D0AB66C04A9D}" type="PERCENTAGE">
                      <a:rPr lang="en-US" altLang="ja-JP" baseline="0"/>
                      <a:pPr/>
                      <a:t>[パーセンテージ]</a:t>
                    </a:fld>
                    <a:r>
                      <a:rPr lang="en-US" altLang="ja-JP" baseline="0"/>
                      <a:t>)</a:t>
                    </a:r>
                  </a:p>
                </c:rich>
              </c:tx>
              <c:dLblPos val="bestFit"/>
              <c:showLegendKey val="0"/>
              <c:showVal val="1"/>
              <c:showCatName val="0"/>
              <c:showSerName val="0"/>
              <c:showPercent val="1"/>
              <c:showBubbleSize val="0"/>
              <c:separator>
</c:separator>
              <c:extLst>
                <c:ext xmlns:c15="http://schemas.microsoft.com/office/drawing/2012/chart" uri="{CE6537A1-D6FC-4f65-9D91-7224C49458BB}">
                  <c15:layout>
                    <c:manualLayout>
                      <c:w val="0.10521212121212122"/>
                      <c:h val="0.12873524640876965"/>
                    </c:manualLayout>
                  </c15:layout>
                  <c15:dlblFieldTable/>
                  <c15:showDataLabelsRange val="0"/>
                </c:ext>
                <c:ext xmlns:c16="http://schemas.microsoft.com/office/drawing/2014/chart" uri="{C3380CC4-5D6E-409C-BE32-E72D297353CC}">
                  <c16:uniqueId val="{00000007-1B2D-467F-9FE5-9F8A9A55E704}"/>
                </c:ext>
              </c:extLst>
            </c:dLbl>
            <c:dLbl>
              <c:idx val="4"/>
              <c:layout>
                <c:manualLayout>
                  <c:x val="1.7360013629981259E-2"/>
                  <c:y val="-3.5240412019404997E-2"/>
                </c:manualLayout>
              </c:layout>
              <c:tx>
                <c:rich>
                  <a:bodyPr/>
                  <a:lstStyle/>
                  <a:p>
                    <a:fld id="{EAA55234-8E2E-4D9B-AFCC-5977BFAA5364}" type="VALUE">
                      <a:rPr lang="en-US" altLang="ja-JP"/>
                      <a:pPr/>
                      <a:t>[値]</a:t>
                    </a:fld>
                    <a:endParaRPr lang="en-US" altLang="ja-JP" baseline="0"/>
                  </a:p>
                  <a:p>
                    <a:r>
                      <a:rPr lang="en-US" altLang="ja-JP" baseline="0"/>
                      <a:t>(</a:t>
                    </a:r>
                    <a:fld id="{5DA46C00-87A2-48B1-AD2F-4D4A43603A9C}" type="PERCENTAGE">
                      <a:rPr lang="en-US" altLang="ja-JP" baseline="0"/>
                      <a:pPr/>
                      <a:t>[パーセンテージ]</a:t>
                    </a:fld>
                    <a:r>
                      <a:rPr lang="en-US" altLang="ja-JP" baseline="0"/>
                      <a:t>)</a:t>
                    </a:r>
                  </a:p>
                </c:rich>
              </c:tx>
              <c:dLblPos val="bestFit"/>
              <c:showLegendKey val="0"/>
              <c:showVal val="1"/>
              <c:showCatName val="0"/>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1B2D-467F-9FE5-9F8A9A55E704}"/>
                </c:ext>
              </c:extLst>
            </c:dLbl>
            <c:dLbl>
              <c:idx val="5"/>
              <c:layout>
                <c:manualLayout>
                  <c:x val="1.4336955814407496E-2"/>
                  <c:y val="1.2395296873040966E-2"/>
                </c:manualLayout>
              </c:layout>
              <c:tx>
                <c:rich>
                  <a:bodyPr/>
                  <a:lstStyle/>
                  <a:p>
                    <a:fld id="{3314A3EF-403F-4D4D-832D-162EB02FD68A}" type="VALUE">
                      <a:rPr lang="en-US" altLang="ja-JP"/>
                      <a:pPr/>
                      <a:t>[値]</a:t>
                    </a:fld>
                    <a:r>
                      <a:rPr lang="en-US" altLang="ja-JP" baseline="0"/>
                      <a:t> (</a:t>
                    </a:r>
                    <a:fld id="{28632BDF-6B7B-4C82-9867-B31358C39272}" type="PERCENTAGE">
                      <a:rPr lang="en-US" altLang="ja-JP" baseline="0"/>
                      <a:pPr/>
                      <a:t>[パーセンテージ]</a:t>
                    </a:fld>
                    <a:r>
                      <a:rPr lang="en-US" altLang="ja-JP" baseline="0"/>
                      <a:t>)</a:t>
                    </a:r>
                  </a:p>
                </c:rich>
              </c:tx>
              <c:dLblPos val="bestFit"/>
              <c:showLegendKey val="0"/>
              <c:showVal val="1"/>
              <c:showCatName val="0"/>
              <c:showSerName val="0"/>
              <c:showPercent val="1"/>
              <c:showBubbleSize val="0"/>
              <c:separator>
</c:separator>
              <c:extLst>
                <c:ext xmlns:c15="http://schemas.microsoft.com/office/drawing/2012/chart" uri="{CE6537A1-D6FC-4f65-9D91-7224C49458BB}">
                  <c15:layout>
                    <c:manualLayout>
                      <c:w val="9.1438016528925595E-2"/>
                      <c:h val="0.13054300751164027"/>
                    </c:manualLayout>
                  </c15:layout>
                  <c15:dlblFieldTable/>
                  <c15:showDataLabelsRange val="0"/>
                </c:ext>
                <c:ext xmlns:c16="http://schemas.microsoft.com/office/drawing/2014/chart" uri="{C3380CC4-5D6E-409C-BE32-E72D297353CC}">
                  <c16:uniqueId val="{0000000B-1B2D-467F-9FE5-9F8A9A55E704}"/>
                </c:ext>
              </c:extLst>
            </c:dLbl>
            <c:dLbl>
              <c:idx val="6"/>
              <c:layout>
                <c:manualLayout>
                  <c:x val="4.6742586928700024E-3"/>
                  <c:y val="4.2894261202697445E-2"/>
                </c:manualLayout>
              </c:layout>
              <c:tx>
                <c:rich>
                  <a:bodyPr/>
                  <a:lstStyle/>
                  <a:p>
                    <a:fld id="{152AA34D-F507-4BC0-9FA4-4B4C30464C1A}" type="VALUE">
                      <a:rPr lang="en-US" altLang="ja-JP"/>
                      <a:pPr/>
                      <a:t>[値]</a:t>
                    </a:fld>
                    <a:r>
                      <a:rPr lang="en-US" altLang="ja-JP" baseline="0"/>
                      <a:t> (</a:t>
                    </a:r>
                    <a:fld id="{967467F2-17FD-434F-861B-F527CFC9B438}" type="PERCENTAGE">
                      <a:rPr lang="en-US" altLang="ja-JP" baseline="0"/>
                      <a:pPr/>
                      <a:t>[パーセンテージ]</a:t>
                    </a:fld>
                    <a:r>
                      <a:rPr lang="en-US" altLang="ja-JP" baseline="0"/>
                      <a:t>)</a:t>
                    </a:r>
                  </a:p>
                </c:rich>
              </c:tx>
              <c:dLblPos val="bestFit"/>
              <c:showLegendKey val="0"/>
              <c:showVal val="1"/>
              <c:showCatName val="0"/>
              <c:showSerName val="0"/>
              <c:showPercent val="1"/>
              <c:showBubbleSize val="0"/>
              <c:separator>
</c:separator>
              <c:extLst>
                <c:ext xmlns:c15="http://schemas.microsoft.com/office/drawing/2012/chart" uri="{CE6537A1-D6FC-4f65-9D91-7224C49458BB}">
                  <c15:layout>
                    <c:manualLayout>
                      <c:w val="8.152066115702479E-2"/>
                      <c:h val="0.12701672073672768"/>
                    </c:manualLayout>
                  </c15:layout>
                  <c15:dlblFieldTable/>
                  <c15:showDataLabelsRange val="0"/>
                </c:ext>
                <c:ext xmlns:c16="http://schemas.microsoft.com/office/drawing/2014/chart" uri="{C3380CC4-5D6E-409C-BE32-E72D297353CC}">
                  <c16:uniqueId val="{0000000D-1B2D-467F-9FE5-9F8A9A55E704}"/>
                </c:ext>
              </c:extLst>
            </c:dLbl>
            <c:dLbl>
              <c:idx val="7"/>
              <c:layout>
                <c:manualLayout>
                  <c:x val="7.2941584781241187E-3"/>
                  <c:y val="3.415899054203779E-2"/>
                </c:manualLayout>
              </c:layout>
              <c:tx>
                <c:rich>
                  <a:bodyPr/>
                  <a:lstStyle/>
                  <a:p>
                    <a:fld id="{707CCF77-1191-4401-B053-CEFF4B284F02}" type="VALUE">
                      <a:rPr lang="en-US" altLang="ja-JP"/>
                      <a:pPr/>
                      <a:t>[値]</a:t>
                    </a:fld>
                    <a:endParaRPr lang="en-US" altLang="ja-JP" baseline="0"/>
                  </a:p>
                  <a:p>
                    <a:r>
                      <a:rPr lang="en-US" altLang="ja-JP" baseline="0"/>
                      <a:t>(</a:t>
                    </a:r>
                    <a:fld id="{C5F183FE-9C1C-49F1-B5E8-9369B2FEB5F9}" type="PERCENTAGE">
                      <a:rPr lang="en-US" altLang="ja-JP" baseline="0"/>
                      <a:pPr/>
                      <a:t>[パーセンテージ]</a:t>
                    </a:fld>
                    <a:r>
                      <a:rPr lang="en-US" altLang="ja-JP" baseline="0"/>
                      <a:t>)</a:t>
                    </a:r>
                  </a:p>
                </c:rich>
              </c:tx>
              <c:dLblPos val="bestFit"/>
              <c:showLegendKey val="0"/>
              <c:showVal val="1"/>
              <c:showCatName val="0"/>
              <c:showSerName val="0"/>
              <c:showPercent val="1"/>
              <c:showBubbleSize val="0"/>
              <c:separator>
</c:separator>
              <c:extLst>
                <c:ext xmlns:c15="http://schemas.microsoft.com/office/drawing/2012/chart" uri="{CE6537A1-D6FC-4f65-9D91-7224C49458BB}">
                  <c15:layout>
                    <c:manualLayout>
                      <c:w val="8.2071625344352611E-2"/>
                      <c:h val="0.12816785779441742"/>
                    </c:manualLayout>
                  </c15:layout>
                  <c15:dlblFieldTable/>
                  <c15:showDataLabelsRange val="0"/>
                </c:ext>
                <c:ext xmlns:c16="http://schemas.microsoft.com/office/drawing/2014/chart" uri="{C3380CC4-5D6E-409C-BE32-E72D297353CC}">
                  <c16:uniqueId val="{0000000F-1B2D-467F-9FE5-9F8A9A55E704}"/>
                </c:ext>
              </c:extLst>
            </c:dLbl>
            <c:dLbl>
              <c:idx val="8"/>
              <c:layout>
                <c:manualLayout>
                  <c:x val="-6.8357736274701746E-3"/>
                  <c:y val="2.4593685425333568E-2"/>
                </c:manualLayout>
              </c:layout>
              <c:tx>
                <c:rich>
                  <a:bodyPr/>
                  <a:lstStyle/>
                  <a:p>
                    <a:fld id="{9D2D51E5-8C34-43F4-9D42-EF673D5BD233}" type="VALUE">
                      <a:rPr lang="en-US" altLang="ja-JP"/>
                      <a:pPr/>
                      <a:t>[値]</a:t>
                    </a:fld>
                    <a:endParaRPr lang="en-US" altLang="ja-JP" baseline="0"/>
                  </a:p>
                  <a:p>
                    <a:r>
                      <a:rPr lang="en-US" altLang="ja-JP" baseline="0"/>
                      <a:t>(</a:t>
                    </a:r>
                    <a:fld id="{B870EC02-CB52-4348-AFE5-C478C3FC8764}" type="PERCENTAGE">
                      <a:rPr lang="en-US" altLang="ja-JP" baseline="0"/>
                      <a:pPr/>
                      <a:t>[パーセンテージ]</a:t>
                    </a:fld>
                    <a:r>
                      <a:rPr lang="en-US" altLang="ja-JP" baseline="0"/>
                      <a:t>)</a:t>
                    </a:r>
                  </a:p>
                </c:rich>
              </c:tx>
              <c:dLblPos val="bestFit"/>
              <c:showLegendKey val="0"/>
              <c:showVal val="1"/>
              <c:showCatName val="0"/>
              <c:showSerName val="0"/>
              <c:showPercent val="1"/>
              <c:showBubbleSize val="0"/>
              <c:separator>
</c:separator>
              <c:extLst>
                <c:ext xmlns:c15="http://schemas.microsoft.com/office/drawing/2012/chart" uri="{CE6537A1-D6FC-4f65-9D91-7224C49458BB}">
                  <c15:layout>
                    <c:manualLayout>
                      <c:w val="8.6479338842975192E-2"/>
                      <c:h val="0.12577620982575483"/>
                    </c:manualLayout>
                  </c15:layout>
                  <c15:dlblFieldTable/>
                  <c15:showDataLabelsRange val="0"/>
                </c:ext>
                <c:ext xmlns:c16="http://schemas.microsoft.com/office/drawing/2014/chart" uri="{C3380CC4-5D6E-409C-BE32-E72D297353CC}">
                  <c16:uniqueId val="{00000011-1B2D-467F-9FE5-9F8A9A55E704}"/>
                </c:ext>
              </c:extLst>
            </c:dLbl>
            <c:numFmt formatCode="0.0%" sourceLinked="0"/>
            <c:spPr>
              <a:noFill/>
              <a:ln w="3175">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dLblPos val="inEnd"/>
            <c:showLegendKey val="0"/>
            <c:showVal val="1"/>
            <c:showCatName val="0"/>
            <c:showSerName val="0"/>
            <c:showPercent val="1"/>
            <c:showBubbleSize val="0"/>
            <c:separator>
</c:separator>
            <c:showLeaderLines val="0"/>
            <c:extLst>
              <c:ext xmlns:c15="http://schemas.microsoft.com/office/drawing/2012/chart" uri="{CE6537A1-D6FC-4f65-9D91-7224C49458BB}"/>
            </c:extLst>
          </c:dLbls>
          <c:cat>
            <c:strRef>
              <c:f>'[1]5農業'!$A$25:$A$33</c:f>
              <c:strCache>
                <c:ptCount val="9"/>
                <c:pt idx="0">
                  <c:v> 0.3 ha 未満</c:v>
                </c:pt>
                <c:pt idx="1">
                  <c:v> 0.3 ～ 0.5 ha未満</c:v>
                </c:pt>
                <c:pt idx="2">
                  <c:v> 0.5 ～1.0 ha 未満</c:v>
                </c:pt>
                <c:pt idx="3">
                  <c:v> 1.0 ～ 1.5 ha 未満</c:v>
                </c:pt>
                <c:pt idx="4">
                  <c:v> 1.5 ～ 2.0 ha 未満</c:v>
                </c:pt>
                <c:pt idx="5">
                  <c:v> 2.0 ～ 3.0 ha 未満</c:v>
                </c:pt>
                <c:pt idx="6">
                  <c:v> 3.0 ～ 5.0 ha 未満</c:v>
                </c:pt>
                <c:pt idx="7">
                  <c:v> 5.0 ha 以上</c:v>
                </c:pt>
                <c:pt idx="8">
                  <c:v>経営耕地なし</c:v>
                </c:pt>
              </c:strCache>
            </c:strRef>
          </c:cat>
          <c:val>
            <c:numRef>
              <c:f>'[1]5農業'!$B$25:$B$33</c:f>
              <c:numCache>
                <c:formatCode>General</c:formatCode>
                <c:ptCount val="9"/>
                <c:pt idx="0">
                  <c:v>59</c:v>
                </c:pt>
                <c:pt idx="1">
                  <c:v>312</c:v>
                </c:pt>
                <c:pt idx="2">
                  <c:v>569</c:v>
                </c:pt>
                <c:pt idx="3">
                  <c:v>397</c:v>
                </c:pt>
                <c:pt idx="4">
                  <c:v>227</c:v>
                </c:pt>
                <c:pt idx="5">
                  <c:v>258</c:v>
                </c:pt>
                <c:pt idx="6">
                  <c:v>195</c:v>
                </c:pt>
                <c:pt idx="7">
                  <c:v>195</c:v>
                </c:pt>
                <c:pt idx="8">
                  <c:v>37</c:v>
                </c:pt>
              </c:numCache>
            </c:numRef>
          </c:val>
          <c:extLst>
            <c:ext xmlns:c16="http://schemas.microsoft.com/office/drawing/2014/chart" uri="{C3380CC4-5D6E-409C-BE32-E72D297353CC}">
              <c16:uniqueId val="{00000012-1B2D-467F-9FE5-9F8A9A55E704}"/>
            </c:ext>
          </c:extLst>
        </c:ser>
        <c:ser>
          <c:idx val="1"/>
          <c:order val="1"/>
          <c:tx>
            <c:strRef>
              <c:f>'[1]5農業'!$C$24</c:f>
              <c:strCache>
                <c:ptCount val="1"/>
                <c:pt idx="0">
                  <c:v>割合</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4-1B2D-467F-9FE5-9F8A9A55E70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6-1B2D-467F-9FE5-9F8A9A55E70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8-1B2D-467F-9FE5-9F8A9A55E70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A-1B2D-467F-9FE5-9F8A9A55E70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C-1B2D-467F-9FE5-9F8A9A55E70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E-1B2D-467F-9FE5-9F8A9A55E704}"/>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0-1B2D-467F-9FE5-9F8A9A55E704}"/>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2-1B2D-467F-9FE5-9F8A9A55E704}"/>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4-1B2D-467F-9FE5-9F8A9A55E704}"/>
              </c:ext>
            </c:extLst>
          </c:dPt>
          <c:dLbls>
            <c:spPr>
              <a:noFill/>
              <a:ln>
                <a:noFill/>
              </a:ln>
              <a:effectLst/>
            </c:spPr>
            <c:txPr>
              <a:bodyPr rot="0" spcFirstLastPara="1" vertOverflow="ellipsis" vert="horz" wrap="square" anchor="ctr" anchorCtr="1"/>
              <a:lstStyle/>
              <a:p>
                <a:pPr>
                  <a:defRPr sz="1050" b="1" i="0" u="none" strike="noStrike" kern="1200" baseline="0">
                    <a:solidFill>
                      <a:sysClr val="windowText" lastClr="000000"/>
                    </a:solidFill>
                    <a:latin typeface="+mj-ea"/>
                    <a:ea typeface="+mj-ea"/>
                    <a:cs typeface="Times New Roman" panose="02020603050405020304" pitchFamily="18" charset="0"/>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'[1]5農業'!$A$25:$A$33</c:f>
              <c:strCache>
                <c:ptCount val="9"/>
                <c:pt idx="0">
                  <c:v> 0.3 ha 未満</c:v>
                </c:pt>
                <c:pt idx="1">
                  <c:v> 0.3 ～ 0.5 ha未満</c:v>
                </c:pt>
                <c:pt idx="2">
                  <c:v> 0.5 ～1.0 ha 未満</c:v>
                </c:pt>
                <c:pt idx="3">
                  <c:v> 1.0 ～ 1.5 ha 未満</c:v>
                </c:pt>
                <c:pt idx="4">
                  <c:v> 1.5 ～ 2.0 ha 未満</c:v>
                </c:pt>
                <c:pt idx="5">
                  <c:v> 2.0 ～ 3.0 ha 未満</c:v>
                </c:pt>
                <c:pt idx="6">
                  <c:v> 3.0 ～ 5.0 ha 未満</c:v>
                </c:pt>
                <c:pt idx="7">
                  <c:v> 5.0 ha 以上</c:v>
                </c:pt>
                <c:pt idx="8">
                  <c:v>経営耕地なし</c:v>
                </c:pt>
              </c:strCache>
            </c:strRef>
          </c:cat>
          <c:val>
            <c:numRef>
              <c:f>'[1]5農業'!$C$25:$C$33</c:f>
              <c:numCache>
                <c:formatCode>General</c:formatCode>
                <c:ptCount val="9"/>
                <c:pt idx="0">
                  <c:v>2.6</c:v>
                </c:pt>
                <c:pt idx="1">
                  <c:v>13.9</c:v>
                </c:pt>
                <c:pt idx="2">
                  <c:v>25.3</c:v>
                </c:pt>
                <c:pt idx="3">
                  <c:v>17.7</c:v>
                </c:pt>
                <c:pt idx="4">
                  <c:v>10.1</c:v>
                </c:pt>
                <c:pt idx="5">
                  <c:v>11.5</c:v>
                </c:pt>
                <c:pt idx="6">
                  <c:v>8.6999999999999993</c:v>
                </c:pt>
                <c:pt idx="7">
                  <c:v>8.6999999999999993</c:v>
                </c:pt>
                <c:pt idx="8">
                  <c:v>1.6</c:v>
                </c:pt>
              </c:numCache>
            </c:numRef>
          </c:val>
          <c:extLst>
            <c:ext xmlns:c16="http://schemas.microsoft.com/office/drawing/2014/chart" uri="{C3380CC4-5D6E-409C-BE32-E72D297353CC}">
              <c16:uniqueId val="{00000025-1B2D-467F-9FE5-9F8A9A55E704}"/>
            </c:ext>
          </c:extLst>
        </c:ser>
        <c:dLbls>
          <c:showLegendKey val="0"/>
          <c:showVal val="0"/>
          <c:showCatName val="0"/>
          <c:showSerName val="0"/>
          <c:showPercent val="1"/>
          <c:showBubbleSize val="0"/>
          <c:showLeaderLines val="0"/>
        </c:dLbls>
        <c:firstSliceAng val="0"/>
      </c:pieChart>
      <c:spPr>
        <a:noFill/>
        <a:ln>
          <a:noFill/>
        </a:ln>
        <a:effectLst/>
      </c:spPr>
    </c:plotArea>
    <c:legend>
      <c:legendPos val="r"/>
      <c:layout>
        <c:manualLayout>
          <c:xMode val="edge"/>
          <c:yMode val="edge"/>
          <c:x val="0.69519134075182754"/>
          <c:y val="0.12234659213931205"/>
          <c:w val="0.28399540140127111"/>
          <c:h val="0.79095439649029131"/>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ＭＳ 明朝" panose="02020609040205080304" pitchFamily="17" charset="-128"/>
              <a:cs typeface="Times New Roman" panose="02020603050405020304" pitchFamily="18" charset="0"/>
            </a:defRPr>
          </a:pPr>
          <a:endParaRPr lang="ja-JP"/>
        </a:p>
      </c:txPr>
    </c:legend>
    <c:plotVisOnly val="1"/>
    <c:dispBlanksAs val="gap"/>
    <c:showDLblsOverMax val="0"/>
  </c:chart>
  <c:spPr>
    <a:noFill/>
    <a:ln w="3175" cap="flat" cmpd="sng" algn="ctr">
      <a:solidFill>
        <a:sysClr val="windowText" lastClr="000000"/>
      </a:solidFill>
      <a:round/>
    </a:ln>
    <a:effectLst/>
  </c:spPr>
  <c:txPr>
    <a:bodyPr/>
    <a:lstStyle/>
    <a:p>
      <a:pPr>
        <a:defRPr sz="1050" b="1">
          <a:solidFill>
            <a:sysClr val="windowText" lastClr="000000"/>
          </a:solidFill>
          <a:latin typeface="+mj-ea"/>
          <a:ea typeface="+mj-ea"/>
          <a:cs typeface="Times New Roman" panose="02020603050405020304" pitchFamily="18" charset="0"/>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9525</xdr:colOff>
      <xdr:row>3</xdr:row>
      <xdr:rowOff>8658</xdr:rowOff>
    </xdr:from>
    <xdr:to>
      <xdr:col>10</xdr:col>
      <xdr:colOff>0</xdr:colOff>
      <xdr:row>19</xdr:row>
      <xdr:rowOff>76199</xdr:rowOff>
    </xdr:to>
    <xdr:graphicFrame macro="">
      <xdr:nvGraphicFramePr>
        <xdr:cNvPr id="2" name="グラフ 1">
          <a:extLst>
            <a:ext uri="{FF2B5EF4-FFF2-40B4-BE49-F238E27FC236}">
              <a16:creationId xmlns:a16="http://schemas.microsoft.com/office/drawing/2014/main" id="{420A9059-EFE7-4DDC-B152-BFE88CF7FA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21</xdr:row>
      <xdr:rowOff>4328</xdr:rowOff>
    </xdr:from>
    <xdr:to>
      <xdr:col>10</xdr:col>
      <xdr:colOff>0</xdr:colOff>
      <xdr:row>37</xdr:row>
      <xdr:rowOff>228600</xdr:rowOff>
    </xdr:to>
    <xdr:graphicFrame macro="">
      <xdr:nvGraphicFramePr>
        <xdr:cNvPr id="3" name="グラフ 2">
          <a:extLst>
            <a:ext uri="{FF2B5EF4-FFF2-40B4-BE49-F238E27FC236}">
              <a16:creationId xmlns:a16="http://schemas.microsoft.com/office/drawing/2014/main" id="{91A4BE9E-B28F-4969-9BC5-4D4CF00FC9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342900</xdr:colOff>
      <xdr:row>28</xdr:row>
      <xdr:rowOff>152400</xdr:rowOff>
    </xdr:from>
    <xdr:to>
      <xdr:col>6</xdr:col>
      <xdr:colOff>114300</xdr:colOff>
      <xdr:row>30</xdr:row>
      <xdr:rowOff>104775</xdr:rowOff>
    </xdr:to>
    <xdr:sp macro="" textlink="">
      <xdr:nvSpPr>
        <xdr:cNvPr id="4" name="楕円 3">
          <a:extLst>
            <a:ext uri="{FF2B5EF4-FFF2-40B4-BE49-F238E27FC236}">
              <a16:creationId xmlns:a16="http://schemas.microsoft.com/office/drawing/2014/main" id="{94AB29DB-2A0F-438F-AFE5-B5FA55664FCD}"/>
            </a:ext>
          </a:extLst>
        </xdr:cNvPr>
        <xdr:cNvSpPr/>
      </xdr:nvSpPr>
      <xdr:spPr>
        <a:xfrm>
          <a:off x="3171825" y="6886575"/>
          <a:ext cx="466725" cy="428625"/>
        </a:xfrm>
        <a:prstGeom prst="ellipse">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w\fs\12&#24066;&#38263;&#20844;&#23460;\123000&#20225;&#30011;&#35519;&#25972;&#35506;\&#9675;&#32113;&#35336;&#35519;&#26619;&#20418;\(W2)&#32113;&#35336;&#24773;&#22577;&#25552;&#20379;&#20107;&#26989;\&#24066;&#32113;&#35336;&#26360;\&#20196;&#21644;&#65302;&#24180;&#29256;\03_R06&#21407;&#31295;&#65288;&#32232;&#38598;&#19981;&#21487;&#65289;\&#65288;&#21442;&#32771;&#65289;&#32113;&#35336;&#22259;&#34920;.xlsx" TargetMode="External"/><Relationship Id="rId1" Type="http://schemas.openxmlformats.org/officeDocument/2006/relationships/externalLinkPath" Target="&#65288;&#21442;&#32771;&#65289;&#32113;&#35336;&#2225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4"/>
      <sheetName val="5"/>
      <sheetName val="6"/>
      <sheetName val="7"/>
      <sheetName val="13"/>
      <sheetName val="16"/>
      <sheetName val="17"/>
      <sheetName val="3国勢調査"/>
      <sheetName val="4事業所"/>
      <sheetName val="5農業"/>
      <sheetName val="6製造業"/>
      <sheetName val="7商業"/>
      <sheetName val="13教育"/>
      <sheetName val="16労働・社会保障"/>
      <sheetName val="17市民所得"/>
      <sheetName val="国勢調査(長期)"/>
      <sheetName val="国勢調査人口ピラミッド"/>
      <sheetName val="表紙"/>
      <sheetName val="白紙"/>
      <sheetName val="図表３"/>
      <sheetName val="図表４"/>
      <sheetName val="図表５"/>
      <sheetName val="図表７"/>
      <sheetName val="農業"/>
      <sheetName val="製造業"/>
      <sheetName val="商業"/>
      <sheetName val="市民所得"/>
    </sheetNames>
    <sheetDataSet>
      <sheetData sheetId="0"/>
      <sheetData sheetId="1"/>
      <sheetData sheetId="2"/>
      <sheetData sheetId="3"/>
      <sheetData sheetId="4"/>
      <sheetData sheetId="5"/>
      <sheetData sheetId="6"/>
      <sheetData sheetId="7"/>
      <sheetData sheetId="8"/>
      <sheetData sheetId="9">
        <row r="3">
          <cell r="B3" t="str">
            <v>農家数</v>
          </cell>
          <cell r="C3" t="str">
            <v>面積</v>
          </cell>
        </row>
        <row r="4">
          <cell r="A4" t="str">
            <v>昭和60年</v>
          </cell>
          <cell r="B4">
            <v>6604</v>
          </cell>
          <cell r="C4">
            <v>8616</v>
          </cell>
        </row>
        <row r="5">
          <cell r="A5" t="str">
            <v>平成 2 年</v>
          </cell>
          <cell r="B5">
            <v>6278</v>
          </cell>
          <cell r="C5">
            <v>8274</v>
          </cell>
        </row>
        <row r="6">
          <cell r="A6" t="str">
            <v xml:space="preserve"> 7 年</v>
          </cell>
          <cell r="B6">
            <v>5945</v>
          </cell>
          <cell r="C6">
            <v>7977</v>
          </cell>
        </row>
        <row r="7">
          <cell r="A7" t="str">
            <v>12年</v>
          </cell>
          <cell r="B7">
            <v>5506</v>
          </cell>
          <cell r="C7">
            <v>7537</v>
          </cell>
        </row>
        <row r="8">
          <cell r="A8" t="str">
            <v>17年</v>
          </cell>
          <cell r="B8">
            <v>4017</v>
          </cell>
          <cell r="C8">
            <v>6781</v>
          </cell>
        </row>
        <row r="9">
          <cell r="A9" t="str">
            <v>22年</v>
          </cell>
          <cell r="B9">
            <v>3351</v>
          </cell>
          <cell r="C9">
            <v>7254</v>
          </cell>
        </row>
        <row r="10">
          <cell r="A10" t="str">
            <v>27年</v>
          </cell>
          <cell r="B10">
            <v>2838</v>
          </cell>
          <cell r="C10">
            <v>7813</v>
          </cell>
        </row>
        <row r="11">
          <cell r="A11" t="str">
            <v>令和 2 年</v>
          </cell>
          <cell r="B11">
            <v>2249</v>
          </cell>
          <cell r="C11">
            <v>6854</v>
          </cell>
        </row>
        <row r="24">
          <cell r="B24" t="str">
            <v>経営体数</v>
          </cell>
          <cell r="C24" t="str">
            <v>割合</v>
          </cell>
        </row>
        <row r="25">
          <cell r="A25" t="str">
            <v xml:space="preserve"> 0.3 ha 未満</v>
          </cell>
          <cell r="B25">
            <v>59</v>
          </cell>
          <cell r="C25">
            <v>2.6</v>
          </cell>
        </row>
        <row r="26">
          <cell r="A26" t="str">
            <v xml:space="preserve"> 0.3 ～ 0.5 ha未満</v>
          </cell>
          <cell r="B26">
            <v>312</v>
          </cell>
          <cell r="C26">
            <v>13.9</v>
          </cell>
        </row>
        <row r="27">
          <cell r="A27" t="str">
            <v xml:space="preserve"> 0.5 ～1.0 ha 未満</v>
          </cell>
          <cell r="B27">
            <v>569</v>
          </cell>
          <cell r="C27">
            <v>25.3</v>
          </cell>
        </row>
        <row r="28">
          <cell r="A28" t="str">
            <v xml:space="preserve"> 1.0 ～ 1.5 ha 未満</v>
          </cell>
          <cell r="B28">
            <v>397</v>
          </cell>
          <cell r="C28">
            <v>17.7</v>
          </cell>
        </row>
        <row r="29">
          <cell r="A29" t="str">
            <v xml:space="preserve"> 1.5 ～ 2.0 ha 未満</v>
          </cell>
          <cell r="B29">
            <v>227</v>
          </cell>
          <cell r="C29">
            <v>10.1</v>
          </cell>
        </row>
        <row r="30">
          <cell r="A30" t="str">
            <v xml:space="preserve"> 2.0 ～ 3.0 ha 未満</v>
          </cell>
          <cell r="B30">
            <v>258</v>
          </cell>
          <cell r="C30">
            <v>11.5</v>
          </cell>
        </row>
        <row r="31">
          <cell r="A31" t="str">
            <v xml:space="preserve"> 3.0 ～ 5.0 ha 未満</v>
          </cell>
          <cell r="B31">
            <v>195</v>
          </cell>
          <cell r="C31">
            <v>8.6999999999999993</v>
          </cell>
        </row>
        <row r="32">
          <cell r="A32" t="str">
            <v xml:space="preserve"> 5.0 ha 以上</v>
          </cell>
          <cell r="B32">
            <v>195</v>
          </cell>
          <cell r="C32">
            <v>8.6999999999999993</v>
          </cell>
        </row>
        <row r="33">
          <cell r="A33" t="str">
            <v>経営耕地なし</v>
          </cell>
          <cell r="B33">
            <v>37</v>
          </cell>
          <cell r="C33">
            <v>1.6</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2"/>
  <sheetViews>
    <sheetView showGridLines="0" tabSelected="1" view="pageBreakPreview" zoomScaleNormal="100" zoomScaleSheetLayoutView="100" workbookViewId="0">
      <selection activeCell="F9" sqref="F9"/>
    </sheetView>
  </sheetViews>
  <sheetFormatPr defaultRowHeight="12" x14ac:dyDescent="0.45"/>
  <cols>
    <col min="1" max="1" width="10.59765625" style="2" customWidth="1"/>
    <col min="2" max="2" width="4.19921875" style="2" customWidth="1"/>
    <col min="3" max="3" width="43.8984375" style="2" customWidth="1"/>
    <col min="4" max="4" width="27.59765625" style="2" customWidth="1"/>
    <col min="5" max="6" width="6.69921875" style="2" customWidth="1"/>
    <col min="7" max="257" width="9" style="2"/>
    <col min="258" max="258" width="15" style="2" customWidth="1"/>
    <col min="259" max="259" width="51.8984375" style="2" customWidth="1"/>
    <col min="260" max="260" width="26.09765625" style="2" customWidth="1"/>
    <col min="261" max="262" width="6.69921875" style="2" customWidth="1"/>
    <col min="263" max="513" width="9" style="2"/>
    <col min="514" max="514" width="15" style="2" customWidth="1"/>
    <col min="515" max="515" width="51.8984375" style="2" customWidth="1"/>
    <col min="516" max="516" width="26.09765625" style="2" customWidth="1"/>
    <col min="517" max="518" width="6.69921875" style="2" customWidth="1"/>
    <col min="519" max="769" width="9" style="2"/>
    <col min="770" max="770" width="15" style="2" customWidth="1"/>
    <col min="771" max="771" width="51.8984375" style="2" customWidth="1"/>
    <col min="772" max="772" width="26.09765625" style="2" customWidth="1"/>
    <col min="773" max="774" width="6.69921875" style="2" customWidth="1"/>
    <col min="775" max="1025" width="9" style="2"/>
    <col min="1026" max="1026" width="15" style="2" customWidth="1"/>
    <col min="1027" max="1027" width="51.8984375" style="2" customWidth="1"/>
    <col min="1028" max="1028" width="26.09765625" style="2" customWidth="1"/>
    <col min="1029" max="1030" width="6.69921875" style="2" customWidth="1"/>
    <col min="1031" max="1281" width="9" style="2"/>
    <col min="1282" max="1282" width="15" style="2" customWidth="1"/>
    <col min="1283" max="1283" width="51.8984375" style="2" customWidth="1"/>
    <col min="1284" max="1284" width="26.09765625" style="2" customWidth="1"/>
    <col min="1285" max="1286" width="6.69921875" style="2" customWidth="1"/>
    <col min="1287" max="1537" width="9" style="2"/>
    <col min="1538" max="1538" width="15" style="2" customWidth="1"/>
    <col min="1539" max="1539" width="51.8984375" style="2" customWidth="1"/>
    <col min="1540" max="1540" width="26.09765625" style="2" customWidth="1"/>
    <col min="1541" max="1542" width="6.69921875" style="2" customWidth="1"/>
    <col min="1543" max="1793" width="9" style="2"/>
    <col min="1794" max="1794" width="15" style="2" customWidth="1"/>
    <col min="1795" max="1795" width="51.8984375" style="2" customWidth="1"/>
    <col min="1796" max="1796" width="26.09765625" style="2" customWidth="1"/>
    <col min="1797" max="1798" width="6.69921875" style="2" customWidth="1"/>
    <col min="1799" max="2049" width="9" style="2"/>
    <col min="2050" max="2050" width="15" style="2" customWidth="1"/>
    <col min="2051" max="2051" width="51.8984375" style="2" customWidth="1"/>
    <col min="2052" max="2052" width="26.09765625" style="2" customWidth="1"/>
    <col min="2053" max="2054" width="6.69921875" style="2" customWidth="1"/>
    <col min="2055" max="2305" width="9" style="2"/>
    <col min="2306" max="2306" width="15" style="2" customWidth="1"/>
    <col min="2307" max="2307" width="51.8984375" style="2" customWidth="1"/>
    <col min="2308" max="2308" width="26.09765625" style="2" customWidth="1"/>
    <col min="2309" max="2310" width="6.69921875" style="2" customWidth="1"/>
    <col min="2311" max="2561" width="9" style="2"/>
    <col min="2562" max="2562" width="15" style="2" customWidth="1"/>
    <col min="2563" max="2563" width="51.8984375" style="2" customWidth="1"/>
    <col min="2564" max="2564" width="26.09765625" style="2" customWidth="1"/>
    <col min="2565" max="2566" width="6.69921875" style="2" customWidth="1"/>
    <col min="2567" max="2817" width="9" style="2"/>
    <col min="2818" max="2818" width="15" style="2" customWidth="1"/>
    <col min="2819" max="2819" width="51.8984375" style="2" customWidth="1"/>
    <col min="2820" max="2820" width="26.09765625" style="2" customWidth="1"/>
    <col min="2821" max="2822" width="6.69921875" style="2" customWidth="1"/>
    <col min="2823" max="3073" width="9" style="2"/>
    <col min="3074" max="3074" width="15" style="2" customWidth="1"/>
    <col min="3075" max="3075" width="51.8984375" style="2" customWidth="1"/>
    <col min="3076" max="3076" width="26.09765625" style="2" customWidth="1"/>
    <col min="3077" max="3078" width="6.69921875" style="2" customWidth="1"/>
    <col min="3079" max="3329" width="9" style="2"/>
    <col min="3330" max="3330" width="15" style="2" customWidth="1"/>
    <col min="3331" max="3331" width="51.8984375" style="2" customWidth="1"/>
    <col min="3332" max="3332" width="26.09765625" style="2" customWidth="1"/>
    <col min="3333" max="3334" width="6.69921875" style="2" customWidth="1"/>
    <col min="3335" max="3585" width="9" style="2"/>
    <col min="3586" max="3586" width="15" style="2" customWidth="1"/>
    <col min="3587" max="3587" width="51.8984375" style="2" customWidth="1"/>
    <col min="3588" max="3588" width="26.09765625" style="2" customWidth="1"/>
    <col min="3589" max="3590" width="6.69921875" style="2" customWidth="1"/>
    <col min="3591" max="3841" width="9" style="2"/>
    <col min="3842" max="3842" width="15" style="2" customWidth="1"/>
    <col min="3843" max="3843" width="51.8984375" style="2" customWidth="1"/>
    <col min="3844" max="3844" width="26.09765625" style="2" customWidth="1"/>
    <col min="3845" max="3846" width="6.69921875" style="2" customWidth="1"/>
    <col min="3847" max="4097" width="9" style="2"/>
    <col min="4098" max="4098" width="15" style="2" customWidth="1"/>
    <col min="4099" max="4099" width="51.8984375" style="2" customWidth="1"/>
    <col min="4100" max="4100" width="26.09765625" style="2" customWidth="1"/>
    <col min="4101" max="4102" width="6.69921875" style="2" customWidth="1"/>
    <col min="4103" max="4353" width="9" style="2"/>
    <col min="4354" max="4354" width="15" style="2" customWidth="1"/>
    <col min="4355" max="4355" width="51.8984375" style="2" customWidth="1"/>
    <col min="4356" max="4356" width="26.09765625" style="2" customWidth="1"/>
    <col min="4357" max="4358" width="6.69921875" style="2" customWidth="1"/>
    <col min="4359" max="4609" width="9" style="2"/>
    <col min="4610" max="4610" width="15" style="2" customWidth="1"/>
    <col min="4611" max="4611" width="51.8984375" style="2" customWidth="1"/>
    <col min="4612" max="4612" width="26.09765625" style="2" customWidth="1"/>
    <col min="4613" max="4614" width="6.69921875" style="2" customWidth="1"/>
    <col min="4615" max="4865" width="9" style="2"/>
    <col min="4866" max="4866" width="15" style="2" customWidth="1"/>
    <col min="4867" max="4867" width="51.8984375" style="2" customWidth="1"/>
    <col min="4868" max="4868" width="26.09765625" style="2" customWidth="1"/>
    <col min="4869" max="4870" width="6.69921875" style="2" customWidth="1"/>
    <col min="4871" max="5121" width="9" style="2"/>
    <col min="5122" max="5122" width="15" style="2" customWidth="1"/>
    <col min="5123" max="5123" width="51.8984375" style="2" customWidth="1"/>
    <col min="5124" max="5124" width="26.09765625" style="2" customWidth="1"/>
    <col min="5125" max="5126" width="6.69921875" style="2" customWidth="1"/>
    <col min="5127" max="5377" width="9" style="2"/>
    <col min="5378" max="5378" width="15" style="2" customWidth="1"/>
    <col min="5379" max="5379" width="51.8984375" style="2" customWidth="1"/>
    <col min="5380" max="5380" width="26.09765625" style="2" customWidth="1"/>
    <col min="5381" max="5382" width="6.69921875" style="2" customWidth="1"/>
    <col min="5383" max="5633" width="9" style="2"/>
    <col min="5634" max="5634" width="15" style="2" customWidth="1"/>
    <col min="5635" max="5635" width="51.8984375" style="2" customWidth="1"/>
    <col min="5636" max="5636" width="26.09765625" style="2" customWidth="1"/>
    <col min="5637" max="5638" width="6.69921875" style="2" customWidth="1"/>
    <col min="5639" max="5889" width="9" style="2"/>
    <col min="5890" max="5890" width="15" style="2" customWidth="1"/>
    <col min="5891" max="5891" width="51.8984375" style="2" customWidth="1"/>
    <col min="5892" max="5892" width="26.09765625" style="2" customWidth="1"/>
    <col min="5893" max="5894" width="6.69921875" style="2" customWidth="1"/>
    <col min="5895" max="6145" width="9" style="2"/>
    <col min="6146" max="6146" width="15" style="2" customWidth="1"/>
    <col min="6147" max="6147" width="51.8984375" style="2" customWidth="1"/>
    <col min="6148" max="6148" width="26.09765625" style="2" customWidth="1"/>
    <col min="6149" max="6150" width="6.69921875" style="2" customWidth="1"/>
    <col min="6151" max="6401" width="9" style="2"/>
    <col min="6402" max="6402" width="15" style="2" customWidth="1"/>
    <col min="6403" max="6403" width="51.8984375" style="2" customWidth="1"/>
    <col min="6404" max="6404" width="26.09765625" style="2" customWidth="1"/>
    <col min="6405" max="6406" width="6.69921875" style="2" customWidth="1"/>
    <col min="6407" max="6657" width="9" style="2"/>
    <col min="6658" max="6658" width="15" style="2" customWidth="1"/>
    <col min="6659" max="6659" width="51.8984375" style="2" customWidth="1"/>
    <col min="6660" max="6660" width="26.09765625" style="2" customWidth="1"/>
    <col min="6661" max="6662" width="6.69921875" style="2" customWidth="1"/>
    <col min="6663" max="6913" width="9" style="2"/>
    <col min="6914" max="6914" width="15" style="2" customWidth="1"/>
    <col min="6915" max="6915" width="51.8984375" style="2" customWidth="1"/>
    <col min="6916" max="6916" width="26.09765625" style="2" customWidth="1"/>
    <col min="6917" max="6918" width="6.69921875" style="2" customWidth="1"/>
    <col min="6919" max="7169" width="9" style="2"/>
    <col min="7170" max="7170" width="15" style="2" customWidth="1"/>
    <col min="7171" max="7171" width="51.8984375" style="2" customWidth="1"/>
    <col min="7172" max="7172" width="26.09765625" style="2" customWidth="1"/>
    <col min="7173" max="7174" width="6.69921875" style="2" customWidth="1"/>
    <col min="7175" max="7425" width="9" style="2"/>
    <col min="7426" max="7426" width="15" style="2" customWidth="1"/>
    <col min="7427" max="7427" width="51.8984375" style="2" customWidth="1"/>
    <col min="7428" max="7428" width="26.09765625" style="2" customWidth="1"/>
    <col min="7429" max="7430" width="6.69921875" style="2" customWidth="1"/>
    <col min="7431" max="7681" width="9" style="2"/>
    <col min="7682" max="7682" width="15" style="2" customWidth="1"/>
    <col min="7683" max="7683" width="51.8984375" style="2" customWidth="1"/>
    <col min="7684" max="7684" width="26.09765625" style="2" customWidth="1"/>
    <col min="7685" max="7686" width="6.69921875" style="2" customWidth="1"/>
    <col min="7687" max="7937" width="9" style="2"/>
    <col min="7938" max="7938" width="15" style="2" customWidth="1"/>
    <col min="7939" max="7939" width="51.8984375" style="2" customWidth="1"/>
    <col min="7940" max="7940" width="26.09765625" style="2" customWidth="1"/>
    <col min="7941" max="7942" width="6.69921875" style="2" customWidth="1"/>
    <col min="7943" max="8193" width="9" style="2"/>
    <col min="8194" max="8194" width="15" style="2" customWidth="1"/>
    <col min="8195" max="8195" width="51.8984375" style="2" customWidth="1"/>
    <col min="8196" max="8196" width="26.09765625" style="2" customWidth="1"/>
    <col min="8197" max="8198" width="6.69921875" style="2" customWidth="1"/>
    <col min="8199" max="8449" width="9" style="2"/>
    <col min="8450" max="8450" width="15" style="2" customWidth="1"/>
    <col min="8451" max="8451" width="51.8984375" style="2" customWidth="1"/>
    <col min="8452" max="8452" width="26.09765625" style="2" customWidth="1"/>
    <col min="8453" max="8454" width="6.69921875" style="2" customWidth="1"/>
    <col min="8455" max="8705" width="9" style="2"/>
    <col min="8706" max="8706" width="15" style="2" customWidth="1"/>
    <col min="8707" max="8707" width="51.8984375" style="2" customWidth="1"/>
    <col min="8708" max="8708" width="26.09765625" style="2" customWidth="1"/>
    <col min="8709" max="8710" width="6.69921875" style="2" customWidth="1"/>
    <col min="8711" max="8961" width="9" style="2"/>
    <col min="8962" max="8962" width="15" style="2" customWidth="1"/>
    <col min="8963" max="8963" width="51.8984375" style="2" customWidth="1"/>
    <col min="8964" max="8964" width="26.09765625" style="2" customWidth="1"/>
    <col min="8965" max="8966" width="6.69921875" style="2" customWidth="1"/>
    <col min="8967" max="9217" width="9" style="2"/>
    <col min="9218" max="9218" width="15" style="2" customWidth="1"/>
    <col min="9219" max="9219" width="51.8984375" style="2" customWidth="1"/>
    <col min="9220" max="9220" width="26.09765625" style="2" customWidth="1"/>
    <col min="9221" max="9222" width="6.69921875" style="2" customWidth="1"/>
    <col min="9223" max="9473" width="9" style="2"/>
    <col min="9474" max="9474" width="15" style="2" customWidth="1"/>
    <col min="9475" max="9475" width="51.8984375" style="2" customWidth="1"/>
    <col min="9476" max="9476" width="26.09765625" style="2" customWidth="1"/>
    <col min="9477" max="9478" width="6.69921875" style="2" customWidth="1"/>
    <col min="9479" max="9729" width="9" style="2"/>
    <col min="9730" max="9730" width="15" style="2" customWidth="1"/>
    <col min="9731" max="9731" width="51.8984375" style="2" customWidth="1"/>
    <col min="9732" max="9732" width="26.09765625" style="2" customWidth="1"/>
    <col min="9733" max="9734" width="6.69921875" style="2" customWidth="1"/>
    <col min="9735" max="9985" width="9" style="2"/>
    <col min="9986" max="9986" width="15" style="2" customWidth="1"/>
    <col min="9987" max="9987" width="51.8984375" style="2" customWidth="1"/>
    <col min="9988" max="9988" width="26.09765625" style="2" customWidth="1"/>
    <col min="9989" max="9990" width="6.69921875" style="2" customWidth="1"/>
    <col min="9991" max="10241" width="9" style="2"/>
    <col min="10242" max="10242" width="15" style="2" customWidth="1"/>
    <col min="10243" max="10243" width="51.8984375" style="2" customWidth="1"/>
    <col min="10244" max="10244" width="26.09765625" style="2" customWidth="1"/>
    <col min="10245" max="10246" width="6.69921875" style="2" customWidth="1"/>
    <col min="10247" max="10497" width="9" style="2"/>
    <col min="10498" max="10498" width="15" style="2" customWidth="1"/>
    <col min="10499" max="10499" width="51.8984375" style="2" customWidth="1"/>
    <col min="10500" max="10500" width="26.09765625" style="2" customWidth="1"/>
    <col min="10501" max="10502" width="6.69921875" style="2" customWidth="1"/>
    <col min="10503" max="10753" width="9" style="2"/>
    <col min="10754" max="10754" width="15" style="2" customWidth="1"/>
    <col min="10755" max="10755" width="51.8984375" style="2" customWidth="1"/>
    <col min="10756" max="10756" width="26.09765625" style="2" customWidth="1"/>
    <col min="10757" max="10758" width="6.69921875" style="2" customWidth="1"/>
    <col min="10759" max="11009" width="9" style="2"/>
    <col min="11010" max="11010" width="15" style="2" customWidth="1"/>
    <col min="11011" max="11011" width="51.8984375" style="2" customWidth="1"/>
    <col min="11012" max="11012" width="26.09765625" style="2" customWidth="1"/>
    <col min="11013" max="11014" width="6.69921875" style="2" customWidth="1"/>
    <col min="11015" max="11265" width="9" style="2"/>
    <col min="11266" max="11266" width="15" style="2" customWidth="1"/>
    <col min="11267" max="11267" width="51.8984375" style="2" customWidth="1"/>
    <col min="11268" max="11268" width="26.09765625" style="2" customWidth="1"/>
    <col min="11269" max="11270" width="6.69921875" style="2" customWidth="1"/>
    <col min="11271" max="11521" width="9" style="2"/>
    <col min="11522" max="11522" width="15" style="2" customWidth="1"/>
    <col min="11523" max="11523" width="51.8984375" style="2" customWidth="1"/>
    <col min="11524" max="11524" width="26.09765625" style="2" customWidth="1"/>
    <col min="11525" max="11526" width="6.69921875" style="2" customWidth="1"/>
    <col min="11527" max="11777" width="9" style="2"/>
    <col min="11778" max="11778" width="15" style="2" customWidth="1"/>
    <col min="11779" max="11779" width="51.8984375" style="2" customWidth="1"/>
    <col min="11780" max="11780" width="26.09765625" style="2" customWidth="1"/>
    <col min="11781" max="11782" width="6.69921875" style="2" customWidth="1"/>
    <col min="11783" max="12033" width="9" style="2"/>
    <col min="12034" max="12034" width="15" style="2" customWidth="1"/>
    <col min="12035" max="12035" width="51.8984375" style="2" customWidth="1"/>
    <col min="12036" max="12036" width="26.09765625" style="2" customWidth="1"/>
    <col min="12037" max="12038" width="6.69921875" style="2" customWidth="1"/>
    <col min="12039" max="12289" width="9" style="2"/>
    <col min="12290" max="12290" width="15" style="2" customWidth="1"/>
    <col min="12291" max="12291" width="51.8984375" style="2" customWidth="1"/>
    <col min="12292" max="12292" width="26.09765625" style="2" customWidth="1"/>
    <col min="12293" max="12294" width="6.69921875" style="2" customWidth="1"/>
    <col min="12295" max="12545" width="9" style="2"/>
    <col min="12546" max="12546" width="15" style="2" customWidth="1"/>
    <col min="12547" max="12547" width="51.8984375" style="2" customWidth="1"/>
    <col min="12548" max="12548" width="26.09765625" style="2" customWidth="1"/>
    <col min="12549" max="12550" width="6.69921875" style="2" customWidth="1"/>
    <col min="12551" max="12801" width="9" style="2"/>
    <col min="12802" max="12802" width="15" style="2" customWidth="1"/>
    <col min="12803" max="12803" width="51.8984375" style="2" customWidth="1"/>
    <col min="12804" max="12804" width="26.09765625" style="2" customWidth="1"/>
    <col min="12805" max="12806" width="6.69921875" style="2" customWidth="1"/>
    <col min="12807" max="13057" width="9" style="2"/>
    <col min="13058" max="13058" width="15" style="2" customWidth="1"/>
    <col min="13059" max="13059" width="51.8984375" style="2" customWidth="1"/>
    <col min="13060" max="13060" width="26.09765625" style="2" customWidth="1"/>
    <col min="13061" max="13062" width="6.69921875" style="2" customWidth="1"/>
    <col min="13063" max="13313" width="9" style="2"/>
    <col min="13314" max="13314" width="15" style="2" customWidth="1"/>
    <col min="13315" max="13315" width="51.8984375" style="2" customWidth="1"/>
    <col min="13316" max="13316" width="26.09765625" style="2" customWidth="1"/>
    <col min="13317" max="13318" width="6.69921875" style="2" customWidth="1"/>
    <col min="13319" max="13569" width="9" style="2"/>
    <col min="13570" max="13570" width="15" style="2" customWidth="1"/>
    <col min="13571" max="13571" width="51.8984375" style="2" customWidth="1"/>
    <col min="13572" max="13572" width="26.09765625" style="2" customWidth="1"/>
    <col min="13573" max="13574" width="6.69921875" style="2" customWidth="1"/>
    <col min="13575" max="13825" width="9" style="2"/>
    <col min="13826" max="13826" width="15" style="2" customWidth="1"/>
    <col min="13827" max="13827" width="51.8984375" style="2" customWidth="1"/>
    <col min="13828" max="13828" width="26.09765625" style="2" customWidth="1"/>
    <col min="13829" max="13830" width="6.69921875" style="2" customWidth="1"/>
    <col min="13831" max="14081" width="9" style="2"/>
    <col min="14082" max="14082" width="15" style="2" customWidth="1"/>
    <col min="14083" max="14083" width="51.8984375" style="2" customWidth="1"/>
    <col min="14084" max="14084" width="26.09765625" style="2" customWidth="1"/>
    <col min="14085" max="14086" width="6.69921875" style="2" customWidth="1"/>
    <col min="14087" max="14337" width="9" style="2"/>
    <col min="14338" max="14338" width="15" style="2" customWidth="1"/>
    <col min="14339" max="14339" width="51.8984375" style="2" customWidth="1"/>
    <col min="14340" max="14340" width="26.09765625" style="2" customWidth="1"/>
    <col min="14341" max="14342" width="6.69921875" style="2" customWidth="1"/>
    <col min="14343" max="14593" width="9" style="2"/>
    <col min="14594" max="14594" width="15" style="2" customWidth="1"/>
    <col min="14595" max="14595" width="51.8984375" style="2" customWidth="1"/>
    <col min="14596" max="14596" width="26.09765625" style="2" customWidth="1"/>
    <col min="14597" max="14598" width="6.69921875" style="2" customWidth="1"/>
    <col min="14599" max="14849" width="9" style="2"/>
    <col min="14850" max="14850" width="15" style="2" customWidth="1"/>
    <col min="14851" max="14851" width="51.8984375" style="2" customWidth="1"/>
    <col min="14852" max="14852" width="26.09765625" style="2" customWidth="1"/>
    <col min="14853" max="14854" width="6.69921875" style="2" customWidth="1"/>
    <col min="14855" max="15105" width="9" style="2"/>
    <col min="15106" max="15106" width="15" style="2" customWidth="1"/>
    <col min="15107" max="15107" width="51.8984375" style="2" customWidth="1"/>
    <col min="15108" max="15108" width="26.09765625" style="2" customWidth="1"/>
    <col min="15109" max="15110" width="6.69921875" style="2" customWidth="1"/>
    <col min="15111" max="15361" width="9" style="2"/>
    <col min="15362" max="15362" width="15" style="2" customWidth="1"/>
    <col min="15363" max="15363" width="51.8984375" style="2" customWidth="1"/>
    <col min="15364" max="15364" width="26.09765625" style="2" customWidth="1"/>
    <col min="15365" max="15366" width="6.69921875" style="2" customWidth="1"/>
    <col min="15367" max="15617" width="9" style="2"/>
    <col min="15618" max="15618" width="15" style="2" customWidth="1"/>
    <col min="15619" max="15619" width="51.8984375" style="2" customWidth="1"/>
    <col min="15620" max="15620" width="26.09765625" style="2" customWidth="1"/>
    <col min="15621" max="15622" width="6.69921875" style="2" customWidth="1"/>
    <col min="15623" max="15873" width="9" style="2"/>
    <col min="15874" max="15874" width="15" style="2" customWidth="1"/>
    <col min="15875" max="15875" width="51.8984375" style="2" customWidth="1"/>
    <col min="15876" max="15876" width="26.09765625" style="2" customWidth="1"/>
    <col min="15877" max="15878" width="6.69921875" style="2" customWidth="1"/>
    <col min="15879" max="16129" width="9" style="2"/>
    <col min="16130" max="16130" width="15" style="2" customWidth="1"/>
    <col min="16131" max="16131" width="51.8984375" style="2" customWidth="1"/>
    <col min="16132" max="16132" width="26.09765625" style="2" customWidth="1"/>
    <col min="16133" max="16134" width="6.69921875" style="2" customWidth="1"/>
    <col min="16135" max="16384" width="9" style="2"/>
  </cols>
  <sheetData>
    <row r="1" spans="1:4" ht="12.75" customHeight="1" x14ac:dyDescent="0.45"/>
    <row r="2" spans="1:4" ht="12.75" customHeight="1" x14ac:dyDescent="0.45">
      <c r="A2" s="6" t="s">
        <v>693</v>
      </c>
      <c r="B2" s="6"/>
    </row>
    <row r="3" spans="1:4" ht="15" customHeight="1" x14ac:dyDescent="0.45"/>
    <row r="4" spans="1:4" x14ac:dyDescent="0.45">
      <c r="A4" s="2" t="s">
        <v>678</v>
      </c>
    </row>
    <row r="5" spans="1:4" ht="61.5" customHeight="1" x14ac:dyDescent="0.45">
      <c r="A5" s="256" t="s">
        <v>820</v>
      </c>
      <c r="B5" s="257"/>
      <c r="C5" s="258"/>
      <c r="D5" s="258"/>
    </row>
    <row r="6" spans="1:4" ht="15" customHeight="1" x14ac:dyDescent="0.45"/>
    <row r="7" spans="1:4" ht="15" customHeight="1" x14ac:dyDescent="0.45">
      <c r="A7" s="134" t="s">
        <v>839</v>
      </c>
    </row>
    <row r="8" spans="1:4" ht="0.75" customHeight="1" x14ac:dyDescent="0.45"/>
    <row r="9" spans="1:4" ht="45" customHeight="1" x14ac:dyDescent="0.45">
      <c r="A9" s="190" t="s">
        <v>799</v>
      </c>
      <c r="B9" s="264" t="s">
        <v>829</v>
      </c>
      <c r="C9" s="265"/>
      <c r="D9" s="191" t="s">
        <v>414</v>
      </c>
    </row>
    <row r="10" spans="1:4" ht="26.25" customHeight="1" x14ac:dyDescent="0.45">
      <c r="A10" s="148" t="s">
        <v>800</v>
      </c>
      <c r="B10" s="266" t="s">
        <v>793</v>
      </c>
      <c r="C10" s="261"/>
      <c r="D10" s="127" t="s">
        <v>415</v>
      </c>
    </row>
    <row r="11" spans="1:4" ht="32.25" customHeight="1" x14ac:dyDescent="0.45">
      <c r="A11" s="259" t="s">
        <v>821</v>
      </c>
      <c r="B11" s="177" t="s">
        <v>754</v>
      </c>
      <c r="C11" s="178" t="s">
        <v>801</v>
      </c>
      <c r="D11" s="261" t="s">
        <v>816</v>
      </c>
    </row>
    <row r="12" spans="1:4" s="8" customFormat="1" ht="32.25" customHeight="1" x14ac:dyDescent="0.45">
      <c r="A12" s="260"/>
      <c r="B12" s="179" t="s">
        <v>755</v>
      </c>
      <c r="C12" s="180" t="s">
        <v>802</v>
      </c>
      <c r="D12" s="261"/>
    </row>
    <row r="13" spans="1:4" ht="22.5" customHeight="1" x14ac:dyDescent="0.45">
      <c r="A13" s="262" t="s">
        <v>803</v>
      </c>
      <c r="B13" s="181">
        <v>-1</v>
      </c>
      <c r="C13" s="182" t="s">
        <v>804</v>
      </c>
      <c r="D13" s="263" t="s">
        <v>817</v>
      </c>
    </row>
    <row r="14" spans="1:4" ht="41.25" customHeight="1" x14ac:dyDescent="0.45">
      <c r="A14" s="262"/>
      <c r="B14" s="188">
        <v>-2</v>
      </c>
      <c r="C14" s="189" t="s">
        <v>794</v>
      </c>
      <c r="D14" s="261"/>
    </row>
    <row r="15" spans="1:4" ht="28.5" customHeight="1" x14ac:dyDescent="0.45">
      <c r="A15" s="262" t="s">
        <v>805</v>
      </c>
      <c r="B15" s="177" t="s">
        <v>754</v>
      </c>
      <c r="C15" s="178" t="s">
        <v>806</v>
      </c>
      <c r="D15" s="252" t="s">
        <v>818</v>
      </c>
    </row>
    <row r="16" spans="1:4" ht="28.5" customHeight="1" x14ac:dyDescent="0.45">
      <c r="A16" s="262"/>
      <c r="B16" s="183" t="s">
        <v>756</v>
      </c>
      <c r="C16" s="184" t="s">
        <v>824</v>
      </c>
      <c r="D16" s="253"/>
    </row>
    <row r="17" spans="1:13" ht="28.5" customHeight="1" x14ac:dyDescent="0.45">
      <c r="A17" s="262"/>
      <c r="B17" s="179" t="s">
        <v>757</v>
      </c>
      <c r="C17" s="180" t="s">
        <v>807</v>
      </c>
      <c r="D17" s="129"/>
      <c r="M17" s="9"/>
    </row>
    <row r="18" spans="1:13" ht="39.75" customHeight="1" x14ac:dyDescent="0.45">
      <c r="A18" s="262" t="s">
        <v>808</v>
      </c>
      <c r="B18" s="254" t="s">
        <v>822</v>
      </c>
      <c r="C18" s="255"/>
      <c r="D18" s="252" t="s">
        <v>819</v>
      </c>
    </row>
    <row r="19" spans="1:13" ht="15" customHeight="1" x14ac:dyDescent="0.45">
      <c r="A19" s="262"/>
      <c r="B19" s="183">
        <v>-1</v>
      </c>
      <c r="C19" s="185" t="s">
        <v>795</v>
      </c>
      <c r="D19" s="253"/>
    </row>
    <row r="20" spans="1:13" ht="35.25" customHeight="1" x14ac:dyDescent="0.45">
      <c r="A20" s="262"/>
      <c r="B20" s="183" t="s">
        <v>756</v>
      </c>
      <c r="C20" s="186" t="s">
        <v>823</v>
      </c>
      <c r="D20" s="130"/>
    </row>
    <row r="21" spans="1:13" ht="15" customHeight="1" x14ac:dyDescent="0.45">
      <c r="A21" s="262"/>
      <c r="B21" s="173"/>
      <c r="C21" s="176" t="s">
        <v>796</v>
      </c>
      <c r="D21" s="130"/>
    </row>
    <row r="22" spans="1:13" ht="15" customHeight="1" x14ac:dyDescent="0.45">
      <c r="A22" s="262"/>
      <c r="B22" s="173"/>
      <c r="C22" s="176" t="s">
        <v>797</v>
      </c>
      <c r="D22" s="130"/>
    </row>
    <row r="23" spans="1:13" ht="15" customHeight="1" x14ac:dyDescent="0.45">
      <c r="A23" s="262"/>
      <c r="B23" s="173"/>
      <c r="C23" s="176" t="s">
        <v>750</v>
      </c>
      <c r="D23" s="130"/>
    </row>
    <row r="24" spans="1:13" ht="15" customHeight="1" x14ac:dyDescent="0.45">
      <c r="A24" s="262"/>
      <c r="B24" s="173"/>
      <c r="C24" s="175" t="s">
        <v>751</v>
      </c>
      <c r="D24" s="130"/>
    </row>
    <row r="25" spans="1:13" ht="15" customHeight="1" x14ac:dyDescent="0.45">
      <c r="A25" s="262"/>
      <c r="B25" s="173"/>
      <c r="C25" s="175" t="s">
        <v>752</v>
      </c>
      <c r="D25" s="130"/>
    </row>
    <row r="26" spans="1:13" ht="26.25" customHeight="1" x14ac:dyDescent="0.45">
      <c r="A26" s="262"/>
      <c r="B26" s="173"/>
      <c r="C26" s="175" t="s">
        <v>677</v>
      </c>
      <c r="D26" s="130"/>
    </row>
    <row r="27" spans="1:13" ht="26.25" customHeight="1" x14ac:dyDescent="0.45">
      <c r="A27" s="262"/>
      <c r="B27" s="183" t="s">
        <v>757</v>
      </c>
      <c r="C27" s="185" t="s">
        <v>798</v>
      </c>
      <c r="D27" s="130"/>
    </row>
    <row r="28" spans="1:13" ht="15" customHeight="1" x14ac:dyDescent="0.45">
      <c r="A28" s="262"/>
      <c r="B28" s="183">
        <v>-4</v>
      </c>
      <c r="C28" s="185" t="s">
        <v>809</v>
      </c>
      <c r="D28" s="130"/>
    </row>
    <row r="29" spans="1:13" ht="26.25" customHeight="1" x14ac:dyDescent="0.45">
      <c r="A29" s="262"/>
      <c r="B29" s="179" t="s">
        <v>758</v>
      </c>
      <c r="C29" s="180" t="s">
        <v>810</v>
      </c>
      <c r="D29" s="129"/>
    </row>
    <row r="30" spans="1:13" ht="26.25" customHeight="1" x14ac:dyDescent="0.45">
      <c r="A30" s="148" t="s">
        <v>416</v>
      </c>
      <c r="B30" s="268" t="s">
        <v>811</v>
      </c>
      <c r="C30" s="268"/>
      <c r="D30" s="127" t="s">
        <v>417</v>
      </c>
    </row>
    <row r="31" spans="1:13" ht="26.25" customHeight="1" x14ac:dyDescent="0.45">
      <c r="A31" s="148" t="s">
        <v>418</v>
      </c>
      <c r="B31" s="268" t="s">
        <v>812</v>
      </c>
      <c r="C31" s="268"/>
      <c r="D31" s="127" t="s">
        <v>813</v>
      </c>
    </row>
    <row r="32" spans="1:13" ht="26.25" customHeight="1" x14ac:dyDescent="0.45">
      <c r="A32" s="128" t="s">
        <v>419</v>
      </c>
      <c r="B32" s="267" t="s">
        <v>814</v>
      </c>
      <c r="C32" s="267"/>
      <c r="D32" s="174" t="s">
        <v>815</v>
      </c>
    </row>
  </sheetData>
  <mergeCells count="15">
    <mergeCell ref="B32:C32"/>
    <mergeCell ref="B31:C31"/>
    <mergeCell ref="B30:C30"/>
    <mergeCell ref="A15:A17"/>
    <mergeCell ref="A18:A29"/>
    <mergeCell ref="D18:D19"/>
    <mergeCell ref="B18:C18"/>
    <mergeCell ref="D15:D16"/>
    <mergeCell ref="A5:D5"/>
    <mergeCell ref="A11:A12"/>
    <mergeCell ref="D11:D12"/>
    <mergeCell ref="A13:A14"/>
    <mergeCell ref="D13:D14"/>
    <mergeCell ref="B9:C9"/>
    <mergeCell ref="B10:C10"/>
  </mergeCells>
  <phoneticPr fontId="3"/>
  <printOptions horizontalCentered="1"/>
  <pageMargins left="0.78740157480314965" right="0.78740157480314965" top="0.78740157480314965" bottom="0.59055118110236215" header="0.59055118110236215" footer="0.39370078740157483"/>
  <pageSetup paperSize="9" scale="90" orientation="portrait" r:id="rId1"/>
  <headerFooter scaleWithDoc="0">
    <oddHeader xml:space="preserve">&amp;R&amp;"ＭＳ 明朝,標準"&amp;9第&amp;"Times New Roman,標準" 5 &amp;"ＭＳ 明朝,標準"章　農業・林業
</oddHeader>
    <evenHeader>&amp;L&amp;"游ゴシック Light,標準"&amp;9第&amp;"Times New Roman,標準"5&amp;"游ゴシック Light,標準"章　農業および林業</even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H54"/>
  <sheetViews>
    <sheetView showGridLines="0" showRuler="0" view="pageBreakPreview" zoomScaleNormal="100" zoomScaleSheetLayoutView="100" workbookViewId="0">
      <selection activeCell="F9" sqref="F9:H9"/>
    </sheetView>
  </sheetViews>
  <sheetFormatPr defaultColWidth="3.8984375" defaultRowHeight="15" customHeight="1" x14ac:dyDescent="0.45"/>
  <cols>
    <col min="1" max="2" width="3.8984375" style="10"/>
    <col min="3" max="23" width="3.69921875" style="10" customWidth="1"/>
    <col min="24" max="24" width="0.59765625" style="10" customWidth="1"/>
    <col min="25" max="33" width="8.8984375" style="10" customWidth="1"/>
    <col min="34" max="34" width="0.59765625" style="10" customWidth="1"/>
    <col min="35" max="40" width="8.8984375" style="10" customWidth="1"/>
    <col min="41" max="16384" width="3.8984375" style="10"/>
  </cols>
  <sheetData>
    <row r="1" spans="1:34" ht="12.75" customHeight="1" x14ac:dyDescent="0.45">
      <c r="A1" s="2"/>
      <c r="B1" s="2"/>
      <c r="C1" s="2"/>
      <c r="D1" s="2"/>
      <c r="E1" s="2"/>
      <c r="F1" s="2"/>
      <c r="G1" s="2"/>
      <c r="H1" s="2"/>
      <c r="I1" s="2"/>
      <c r="J1" s="2"/>
      <c r="K1" s="2"/>
      <c r="L1" s="2"/>
      <c r="M1" s="2"/>
      <c r="N1" s="2"/>
      <c r="O1" s="2"/>
      <c r="P1" s="2"/>
      <c r="Q1" s="2"/>
      <c r="R1" s="2"/>
      <c r="S1" s="2"/>
      <c r="T1" s="2"/>
      <c r="U1" s="2"/>
      <c r="V1" s="2"/>
      <c r="W1" s="2"/>
      <c r="X1" s="133"/>
      <c r="Y1"/>
      <c r="Z1"/>
      <c r="AA1"/>
      <c r="AB1"/>
      <c r="AC1"/>
      <c r="AD1"/>
      <c r="AE1"/>
      <c r="AF1"/>
      <c r="AG1"/>
      <c r="AH1"/>
    </row>
    <row r="2" spans="1:34" ht="12.75" customHeight="1" x14ac:dyDescent="0.45">
      <c r="A2" s="11" t="s">
        <v>674</v>
      </c>
      <c r="B2" s="11"/>
      <c r="C2" s="2"/>
      <c r="D2" s="2"/>
      <c r="E2" s="2"/>
      <c r="F2" s="2"/>
      <c r="G2" s="5"/>
      <c r="H2" s="2"/>
      <c r="I2" s="2"/>
      <c r="J2" s="2"/>
      <c r="K2" s="2"/>
      <c r="L2" s="2"/>
      <c r="M2" s="2"/>
      <c r="N2" s="2"/>
      <c r="O2" s="2"/>
      <c r="P2" s="2"/>
      <c r="Q2" s="2"/>
      <c r="R2" s="2"/>
      <c r="S2" s="2"/>
      <c r="T2" s="2"/>
      <c r="U2" s="2"/>
      <c r="V2" s="2"/>
      <c r="W2" s="2"/>
      <c r="X2"/>
      <c r="Y2" s="136"/>
      <c r="Z2"/>
      <c r="AA2"/>
      <c r="AB2"/>
      <c r="AC2"/>
      <c r="AD2"/>
      <c r="AE2"/>
      <c r="AF2"/>
      <c r="AG2"/>
      <c r="AH2"/>
    </row>
    <row r="3" spans="1:34" ht="15" customHeight="1" x14ac:dyDescent="0.45">
      <c r="A3" s="12"/>
      <c r="B3" s="12"/>
      <c r="C3" s="11"/>
      <c r="D3" s="2"/>
      <c r="E3" s="2"/>
      <c r="F3" s="2"/>
      <c r="G3" s="2"/>
      <c r="H3" s="2"/>
      <c r="I3" s="2"/>
      <c r="J3" s="2"/>
      <c r="K3" s="2"/>
      <c r="L3" s="2"/>
      <c r="M3" s="2"/>
      <c r="N3" s="2"/>
      <c r="O3" s="2"/>
      <c r="P3" s="2"/>
      <c r="Q3" s="5" t="s">
        <v>420</v>
      </c>
      <c r="R3" s="2"/>
      <c r="S3" s="2"/>
      <c r="T3" s="2"/>
      <c r="U3" s="2"/>
      <c r="V3" s="2"/>
      <c r="W3" s="2"/>
      <c r="X3"/>
      <c r="Z3"/>
      <c r="AA3"/>
      <c r="AB3"/>
      <c r="AC3"/>
      <c r="AD3"/>
      <c r="AE3"/>
      <c r="AF3"/>
      <c r="AG3"/>
      <c r="AH3"/>
    </row>
    <row r="4" spans="1:34" ht="15" customHeight="1" x14ac:dyDescent="0.45">
      <c r="A4" s="222" t="s">
        <v>421</v>
      </c>
      <c r="B4" s="223"/>
      <c r="C4" s="384" t="s">
        <v>422</v>
      </c>
      <c r="D4" s="384"/>
      <c r="E4" s="384"/>
      <c r="F4" s="437" t="s">
        <v>403</v>
      </c>
      <c r="G4" s="438"/>
      <c r="H4" s="438"/>
      <c r="I4" s="384" t="s">
        <v>423</v>
      </c>
      <c r="J4" s="384"/>
      <c r="K4" s="384"/>
      <c r="L4" s="384"/>
      <c r="M4" s="384"/>
      <c r="N4" s="384"/>
      <c r="O4" s="384"/>
      <c r="P4" s="384"/>
      <c r="Q4" s="294"/>
      <c r="R4" s="2"/>
      <c r="S4" s="2"/>
      <c r="T4" s="2"/>
      <c r="U4" s="2"/>
      <c r="V4" s="2"/>
      <c r="W4" s="2"/>
      <c r="X4"/>
      <c r="Y4" s="142"/>
      <c r="Z4"/>
      <c r="AA4"/>
      <c r="AB4"/>
      <c r="AC4"/>
      <c r="AD4"/>
      <c r="AE4"/>
      <c r="AF4"/>
      <c r="AG4"/>
      <c r="AH4"/>
    </row>
    <row r="5" spans="1:34" ht="15" customHeight="1" x14ac:dyDescent="0.45">
      <c r="A5" s="205"/>
      <c r="B5" s="224"/>
      <c r="C5" s="238"/>
      <c r="D5" s="238"/>
      <c r="E5" s="238"/>
      <c r="F5" s="439"/>
      <c r="G5" s="439"/>
      <c r="H5" s="439"/>
      <c r="I5" s="238" t="s">
        <v>424</v>
      </c>
      <c r="J5" s="238"/>
      <c r="K5" s="238"/>
      <c r="L5" s="385" t="s">
        <v>717</v>
      </c>
      <c r="M5" s="238"/>
      <c r="N5" s="238"/>
      <c r="O5" s="238" t="s">
        <v>425</v>
      </c>
      <c r="P5" s="238"/>
      <c r="Q5" s="239"/>
      <c r="R5" s="2"/>
      <c r="S5" s="2"/>
      <c r="T5" s="2"/>
      <c r="U5" s="2"/>
      <c r="V5" s="2"/>
      <c r="W5" s="2"/>
      <c r="X5"/>
      <c r="Y5"/>
      <c r="Z5"/>
      <c r="AA5"/>
      <c r="AB5"/>
      <c r="AC5"/>
      <c r="AD5"/>
      <c r="AE5"/>
      <c r="AF5"/>
      <c r="AG5"/>
      <c r="AH5"/>
    </row>
    <row r="6" spans="1:34" ht="15" customHeight="1" x14ac:dyDescent="0.45">
      <c r="A6" s="206"/>
      <c r="B6" s="225"/>
      <c r="C6" s="238"/>
      <c r="D6" s="238"/>
      <c r="E6" s="238"/>
      <c r="F6" s="439"/>
      <c r="G6" s="439"/>
      <c r="H6" s="439"/>
      <c r="I6" s="238"/>
      <c r="J6" s="238"/>
      <c r="K6" s="238"/>
      <c r="L6" s="238"/>
      <c r="M6" s="238"/>
      <c r="N6" s="238"/>
      <c r="O6" s="238"/>
      <c r="P6" s="238"/>
      <c r="Q6" s="239"/>
      <c r="R6" s="2"/>
      <c r="S6" s="2"/>
      <c r="T6" s="2"/>
      <c r="U6" s="2"/>
      <c r="V6" s="2"/>
      <c r="W6" s="2"/>
      <c r="X6"/>
      <c r="Y6"/>
      <c r="Z6"/>
      <c r="AA6"/>
      <c r="AB6"/>
      <c r="AC6"/>
      <c r="AD6"/>
      <c r="AE6"/>
      <c r="AF6"/>
      <c r="AG6"/>
      <c r="AH6"/>
    </row>
    <row r="7" spans="1:34" ht="15" customHeight="1" x14ac:dyDescent="0.45">
      <c r="A7" s="13" t="s">
        <v>426</v>
      </c>
      <c r="B7" s="14" t="s">
        <v>427</v>
      </c>
      <c r="C7" s="220">
        <v>33821</v>
      </c>
      <c r="D7" s="221"/>
      <c r="E7" s="221"/>
      <c r="F7" s="221">
        <v>33803</v>
      </c>
      <c r="G7" s="221"/>
      <c r="H7" s="221"/>
      <c r="I7" s="221">
        <v>18</v>
      </c>
      <c r="J7" s="221"/>
      <c r="K7" s="221"/>
      <c r="L7" s="221">
        <v>12</v>
      </c>
      <c r="M7" s="221"/>
      <c r="N7" s="221"/>
      <c r="O7" s="221">
        <v>6</v>
      </c>
      <c r="P7" s="221"/>
      <c r="Q7" s="221"/>
      <c r="R7" s="2"/>
      <c r="S7" s="2"/>
      <c r="T7" s="2"/>
      <c r="U7" s="2"/>
      <c r="V7" s="2"/>
      <c r="W7" s="2"/>
      <c r="X7"/>
      <c r="Y7"/>
      <c r="Z7"/>
      <c r="AA7"/>
      <c r="AB7"/>
      <c r="AC7"/>
      <c r="AD7"/>
      <c r="AE7"/>
      <c r="AF7"/>
      <c r="AG7"/>
      <c r="AH7"/>
    </row>
    <row r="8" spans="1:34" ht="15" customHeight="1" x14ac:dyDescent="0.45">
      <c r="A8" s="11"/>
      <c r="B8" s="14"/>
      <c r="C8" s="218" t="s">
        <v>174</v>
      </c>
      <c r="D8" s="219"/>
      <c r="E8" s="219"/>
      <c r="F8" s="219" t="s">
        <v>156</v>
      </c>
      <c r="G8" s="219"/>
      <c r="H8" s="219"/>
      <c r="I8" s="219" t="s">
        <v>175</v>
      </c>
      <c r="J8" s="219"/>
      <c r="K8" s="219"/>
      <c r="L8" s="219" t="s">
        <v>176</v>
      </c>
      <c r="M8" s="219"/>
      <c r="N8" s="219"/>
      <c r="O8" s="219" t="s">
        <v>55</v>
      </c>
      <c r="P8" s="219"/>
      <c r="Q8" s="219"/>
      <c r="R8" s="2"/>
      <c r="S8" s="2"/>
      <c r="T8" s="2"/>
      <c r="U8" s="2"/>
      <c r="V8" s="2"/>
      <c r="W8" s="2"/>
      <c r="X8"/>
      <c r="Y8"/>
      <c r="Z8"/>
      <c r="AA8"/>
      <c r="AB8"/>
      <c r="AC8"/>
      <c r="AD8"/>
      <c r="AE8"/>
      <c r="AF8"/>
      <c r="AG8"/>
      <c r="AH8"/>
    </row>
    <row r="9" spans="1:34" ht="15" customHeight="1" x14ac:dyDescent="0.45">
      <c r="A9" s="11"/>
      <c r="B9" s="14" t="s">
        <v>428</v>
      </c>
      <c r="C9" s="220">
        <v>33742</v>
      </c>
      <c r="D9" s="221"/>
      <c r="E9" s="221"/>
      <c r="F9" s="221">
        <v>33742</v>
      </c>
      <c r="G9" s="221"/>
      <c r="H9" s="221"/>
      <c r="I9" s="219" t="s">
        <v>1</v>
      </c>
      <c r="J9" s="219"/>
      <c r="K9" s="219"/>
      <c r="L9" s="219" t="s">
        <v>1</v>
      </c>
      <c r="M9" s="219"/>
      <c r="N9" s="219"/>
      <c r="O9" s="219" t="s">
        <v>1</v>
      </c>
      <c r="P9" s="219"/>
      <c r="Q9" s="219"/>
      <c r="R9" s="2"/>
      <c r="S9" s="2"/>
      <c r="T9" s="2"/>
      <c r="U9" s="2"/>
      <c r="V9" s="2"/>
      <c r="W9" s="2"/>
      <c r="X9"/>
      <c r="Y9"/>
      <c r="Z9"/>
      <c r="AA9"/>
      <c r="AB9"/>
      <c r="AC9"/>
      <c r="AD9"/>
      <c r="AE9"/>
      <c r="AF9"/>
      <c r="AG9"/>
      <c r="AH9"/>
    </row>
    <row r="10" spans="1:34" ht="15" customHeight="1" x14ac:dyDescent="0.45">
      <c r="A10" s="11"/>
      <c r="B10" s="14"/>
      <c r="C10" s="218" t="s">
        <v>165</v>
      </c>
      <c r="D10" s="219"/>
      <c r="E10" s="219"/>
      <c r="F10" s="219" t="s">
        <v>165</v>
      </c>
      <c r="G10" s="219"/>
      <c r="H10" s="219"/>
      <c r="I10" s="219" t="s">
        <v>108</v>
      </c>
      <c r="J10" s="219"/>
      <c r="K10" s="219"/>
      <c r="L10" s="219" t="s">
        <v>108</v>
      </c>
      <c r="M10" s="219"/>
      <c r="N10" s="219"/>
      <c r="O10" s="219" t="s">
        <v>108</v>
      </c>
      <c r="P10" s="219"/>
      <c r="Q10" s="219"/>
      <c r="R10" s="2"/>
      <c r="S10" s="2"/>
      <c r="T10" s="2"/>
      <c r="U10" s="2"/>
      <c r="V10" s="2"/>
      <c r="W10" s="2"/>
      <c r="X10"/>
      <c r="Y10"/>
      <c r="Z10"/>
      <c r="AA10"/>
      <c r="AB10"/>
      <c r="AC10"/>
      <c r="AD10"/>
      <c r="AE10"/>
      <c r="AF10"/>
      <c r="AG10"/>
      <c r="AH10"/>
    </row>
    <row r="11" spans="1:34" ht="15" customHeight="1" x14ac:dyDescent="0.45">
      <c r="A11" s="11"/>
      <c r="B11" s="14" t="s">
        <v>429</v>
      </c>
      <c r="C11" s="220">
        <v>64822</v>
      </c>
      <c r="D11" s="221"/>
      <c r="E11" s="221"/>
      <c r="F11" s="221">
        <v>64769</v>
      </c>
      <c r="G11" s="221"/>
      <c r="H11" s="221"/>
      <c r="I11" s="219">
        <v>53</v>
      </c>
      <c r="J11" s="219"/>
      <c r="K11" s="219"/>
      <c r="L11" s="219" t="s">
        <v>7</v>
      </c>
      <c r="M11" s="219"/>
      <c r="N11" s="219"/>
      <c r="O11" s="219">
        <v>53</v>
      </c>
      <c r="P11" s="219"/>
      <c r="Q11" s="219"/>
      <c r="R11" s="2"/>
      <c r="S11" s="2"/>
      <c r="T11" s="2"/>
      <c r="U11" s="2"/>
      <c r="V11" s="2"/>
      <c r="W11" s="2"/>
      <c r="X11"/>
      <c r="Y11"/>
      <c r="Z11"/>
      <c r="AA11"/>
      <c r="AB11"/>
      <c r="AC11"/>
      <c r="AD11"/>
      <c r="AE11"/>
      <c r="AF11"/>
      <c r="AG11"/>
      <c r="AH11"/>
    </row>
    <row r="12" spans="1:34" ht="15" customHeight="1" x14ac:dyDescent="0.45">
      <c r="A12" s="11"/>
      <c r="B12" s="14"/>
      <c r="C12" s="218" t="s">
        <v>108</v>
      </c>
      <c r="D12" s="219"/>
      <c r="E12" s="219"/>
      <c r="F12" s="219" t="s">
        <v>108</v>
      </c>
      <c r="G12" s="219"/>
      <c r="H12" s="219"/>
      <c r="I12" s="219" t="s">
        <v>108</v>
      </c>
      <c r="J12" s="219"/>
      <c r="K12" s="219"/>
      <c r="L12" s="219" t="s">
        <v>108</v>
      </c>
      <c r="M12" s="219"/>
      <c r="N12" s="219"/>
      <c r="O12" s="219" t="s">
        <v>108</v>
      </c>
      <c r="P12" s="219"/>
      <c r="Q12" s="219"/>
      <c r="R12" s="2"/>
      <c r="S12" s="2"/>
      <c r="T12" s="2"/>
      <c r="U12" s="2"/>
      <c r="V12" s="2"/>
      <c r="W12" s="2"/>
      <c r="X12"/>
      <c r="Y12"/>
      <c r="Z12"/>
      <c r="AA12"/>
      <c r="AB12"/>
      <c r="AC12"/>
      <c r="AD12"/>
      <c r="AE12"/>
      <c r="AF12"/>
      <c r="AG12"/>
      <c r="AH12"/>
    </row>
    <row r="13" spans="1:34" ht="15" customHeight="1" x14ac:dyDescent="0.45">
      <c r="A13" s="11"/>
      <c r="B13" s="15" t="s">
        <v>430</v>
      </c>
      <c r="C13" s="220">
        <v>64991</v>
      </c>
      <c r="D13" s="221"/>
      <c r="E13" s="221"/>
      <c r="F13" s="221">
        <v>64878</v>
      </c>
      <c r="G13" s="221"/>
      <c r="H13" s="221"/>
      <c r="I13" s="219">
        <v>113</v>
      </c>
      <c r="J13" s="219"/>
      <c r="K13" s="219"/>
      <c r="L13" s="219" t="s">
        <v>7</v>
      </c>
      <c r="M13" s="219"/>
      <c r="N13" s="219"/>
      <c r="O13" s="219">
        <v>113</v>
      </c>
      <c r="P13" s="219"/>
      <c r="Q13" s="219"/>
      <c r="R13" s="2"/>
      <c r="S13" s="2"/>
      <c r="T13" s="2"/>
      <c r="U13" s="2"/>
      <c r="V13" s="2"/>
      <c r="W13" s="2"/>
      <c r="X13"/>
      <c r="Y13"/>
      <c r="Z13"/>
      <c r="AA13"/>
      <c r="AB13"/>
      <c r="AC13"/>
      <c r="AD13"/>
      <c r="AE13"/>
      <c r="AF13"/>
      <c r="AG13"/>
      <c r="AH13"/>
    </row>
    <row r="14" spans="1:34" ht="15" customHeight="1" x14ac:dyDescent="0.45">
      <c r="A14" s="11"/>
      <c r="B14" s="2"/>
      <c r="C14" s="218" t="s">
        <v>108</v>
      </c>
      <c r="D14" s="219"/>
      <c r="E14" s="219"/>
      <c r="F14" s="219" t="s">
        <v>108</v>
      </c>
      <c r="G14" s="219"/>
      <c r="H14" s="219"/>
      <c r="I14" s="219" t="s">
        <v>108</v>
      </c>
      <c r="J14" s="219"/>
      <c r="K14" s="219"/>
      <c r="L14" s="219" t="s">
        <v>108</v>
      </c>
      <c r="M14" s="219"/>
      <c r="N14" s="219"/>
      <c r="O14" s="219" t="s">
        <v>108</v>
      </c>
      <c r="P14" s="219"/>
      <c r="Q14" s="219"/>
      <c r="R14" s="2"/>
      <c r="S14" s="2"/>
      <c r="T14" s="2"/>
      <c r="U14" s="2"/>
      <c r="V14" s="2"/>
      <c r="W14" s="2"/>
      <c r="X14"/>
      <c r="Y14"/>
      <c r="Z14"/>
      <c r="AA14"/>
      <c r="AB14"/>
      <c r="AC14"/>
      <c r="AD14"/>
      <c r="AE14"/>
      <c r="AF14"/>
      <c r="AG14"/>
      <c r="AH14"/>
    </row>
    <row r="15" spans="1:34" ht="15" customHeight="1" x14ac:dyDescent="0.45">
      <c r="A15" s="16" t="s">
        <v>32</v>
      </c>
      <c r="B15" s="15" t="s">
        <v>673</v>
      </c>
      <c r="C15" s="220">
        <v>64379</v>
      </c>
      <c r="D15" s="221"/>
      <c r="E15" s="221"/>
      <c r="F15" s="221">
        <v>64317</v>
      </c>
      <c r="G15" s="221"/>
      <c r="H15" s="221"/>
      <c r="I15" s="221">
        <f>SUM(L15:O15)</f>
        <v>62</v>
      </c>
      <c r="J15" s="221"/>
      <c r="K15" s="221"/>
      <c r="L15" s="219">
        <v>62</v>
      </c>
      <c r="M15" s="219"/>
      <c r="N15" s="219"/>
      <c r="O15" s="219" t="s">
        <v>7</v>
      </c>
      <c r="P15" s="219"/>
      <c r="Q15" s="219"/>
      <c r="R15" s="2"/>
      <c r="S15" s="2"/>
      <c r="T15" s="2"/>
      <c r="U15" s="2"/>
      <c r="V15" s="2"/>
      <c r="W15" s="2"/>
      <c r="X15"/>
      <c r="Y15"/>
      <c r="Z15"/>
      <c r="AA15"/>
      <c r="AB15"/>
      <c r="AC15"/>
      <c r="AD15"/>
      <c r="AE15"/>
      <c r="AF15"/>
      <c r="AG15"/>
      <c r="AH15"/>
    </row>
    <row r="16" spans="1:34" ht="15" customHeight="1" x14ac:dyDescent="0.45">
      <c r="A16" s="17"/>
      <c r="B16" s="18"/>
      <c r="C16" s="249" t="s">
        <v>108</v>
      </c>
      <c r="D16" s="226"/>
      <c r="E16" s="226"/>
      <c r="F16" s="226" t="s">
        <v>108</v>
      </c>
      <c r="G16" s="226"/>
      <c r="H16" s="226"/>
      <c r="I16" s="226" t="s">
        <v>108</v>
      </c>
      <c r="J16" s="226"/>
      <c r="K16" s="226"/>
      <c r="L16" s="226" t="s">
        <v>108</v>
      </c>
      <c r="M16" s="226"/>
      <c r="N16" s="226"/>
      <c r="O16" s="226" t="s">
        <v>108</v>
      </c>
      <c r="P16" s="226"/>
      <c r="Q16" s="226"/>
      <c r="R16" s="2"/>
      <c r="S16" s="2"/>
      <c r="T16" s="2"/>
      <c r="U16" s="2"/>
      <c r="V16" s="2"/>
      <c r="W16" s="2"/>
      <c r="X16"/>
      <c r="Y16"/>
      <c r="Z16"/>
      <c r="AA16"/>
      <c r="AB16"/>
      <c r="AC16"/>
      <c r="AD16"/>
      <c r="AE16"/>
      <c r="AF16"/>
      <c r="AG16"/>
      <c r="AH16"/>
    </row>
    <row r="17" spans="1:34" ht="12.75" customHeight="1" x14ac:dyDescent="0.45">
      <c r="A17" s="11" t="s">
        <v>718</v>
      </c>
      <c r="B17" s="19"/>
      <c r="C17" s="20"/>
      <c r="D17" s="21"/>
      <c r="E17" s="21"/>
      <c r="F17" s="21"/>
      <c r="G17" s="21"/>
      <c r="H17" s="21"/>
      <c r="I17" s="22"/>
      <c r="J17" s="22"/>
      <c r="K17" s="22"/>
      <c r="L17" s="22"/>
      <c r="M17" s="2"/>
      <c r="N17" s="2"/>
      <c r="O17" s="2"/>
      <c r="P17" s="2"/>
      <c r="Q17" s="2"/>
      <c r="R17" s="2"/>
      <c r="S17" s="2"/>
      <c r="T17" s="2"/>
      <c r="U17" s="2"/>
      <c r="V17" s="2"/>
      <c r="W17" s="2"/>
      <c r="X17"/>
      <c r="Y17"/>
      <c r="Z17"/>
      <c r="AA17"/>
      <c r="AB17"/>
      <c r="AC17"/>
      <c r="AD17"/>
      <c r="AE17"/>
      <c r="AF17"/>
      <c r="AG17"/>
      <c r="AH17"/>
    </row>
    <row r="18" spans="1:34" ht="12.75" customHeight="1" x14ac:dyDescent="0.45">
      <c r="A18" s="141" t="s">
        <v>790</v>
      </c>
      <c r="B18" s="24"/>
      <c r="C18" s="22"/>
      <c r="D18" s="22"/>
      <c r="E18" s="22"/>
      <c r="F18" s="22"/>
      <c r="G18" s="22"/>
      <c r="H18" s="22"/>
      <c r="I18" s="22"/>
      <c r="J18" s="22"/>
      <c r="K18" s="22"/>
      <c r="L18" s="22"/>
      <c r="M18" s="2"/>
      <c r="N18" s="2"/>
      <c r="O18" s="2"/>
      <c r="P18" s="2"/>
      <c r="Q18" s="2"/>
      <c r="R18" s="2"/>
      <c r="S18" s="2"/>
      <c r="T18" s="2"/>
      <c r="U18" s="2"/>
      <c r="V18" s="2"/>
      <c r="W18" s="2"/>
      <c r="X18"/>
      <c r="Y18"/>
      <c r="Z18"/>
      <c r="AA18"/>
      <c r="AB18"/>
      <c r="AC18"/>
      <c r="AD18"/>
      <c r="AE18"/>
      <c r="AF18"/>
      <c r="AG18"/>
      <c r="AH18"/>
    </row>
    <row r="19" spans="1:34" ht="12.75" customHeight="1" x14ac:dyDescent="0.45">
      <c r="A19" s="2" t="s">
        <v>745</v>
      </c>
      <c r="B19" s="22"/>
      <c r="C19" s="22"/>
      <c r="D19" s="22"/>
      <c r="E19" s="22"/>
      <c r="F19" s="22"/>
      <c r="G19" s="22"/>
      <c r="H19" s="22"/>
      <c r="I19" s="22"/>
      <c r="J19" s="22"/>
      <c r="K19" s="22"/>
      <c r="L19" s="22"/>
      <c r="M19" s="2"/>
      <c r="N19" s="2"/>
      <c r="O19" s="2"/>
      <c r="P19" s="2"/>
      <c r="Q19" s="2"/>
      <c r="R19" s="2"/>
      <c r="S19" s="2"/>
      <c r="T19" s="2"/>
      <c r="U19" s="2"/>
      <c r="V19" s="2"/>
      <c r="W19" s="2"/>
      <c r="X19"/>
      <c r="Y19"/>
      <c r="Z19"/>
      <c r="AA19"/>
      <c r="AB19"/>
      <c r="AC19"/>
      <c r="AD19"/>
      <c r="AE19"/>
      <c r="AF19"/>
      <c r="AG19"/>
      <c r="AH19"/>
    </row>
    <row r="20" spans="1:34" ht="15" customHeight="1" x14ac:dyDescent="0.45">
      <c r="A20" s="2"/>
      <c r="B20" s="2"/>
      <c r="C20" s="2"/>
      <c r="D20" s="2"/>
      <c r="E20" s="2"/>
      <c r="F20" s="2"/>
      <c r="G20" s="2"/>
      <c r="H20" s="2"/>
      <c r="I20" s="2"/>
      <c r="J20" s="2"/>
      <c r="K20" s="2"/>
      <c r="L20" s="2"/>
      <c r="M20" s="2"/>
      <c r="N20" s="2"/>
      <c r="O20" s="2"/>
      <c r="P20" s="2"/>
      <c r="Q20" s="2"/>
      <c r="R20" s="2"/>
      <c r="S20" s="2"/>
      <c r="T20" s="2"/>
      <c r="U20" s="2"/>
      <c r="V20" s="2"/>
      <c r="W20" s="2"/>
      <c r="X20"/>
      <c r="Z20"/>
      <c r="AA20"/>
      <c r="AB20"/>
      <c r="AC20"/>
      <c r="AD20"/>
      <c r="AE20"/>
      <c r="AF20"/>
      <c r="AG20"/>
      <c r="AH20"/>
    </row>
    <row r="21" spans="1:34" ht="15" customHeight="1" x14ac:dyDescent="0.45">
      <c r="A21" s="11" t="s">
        <v>697</v>
      </c>
      <c r="B21" s="2"/>
      <c r="C21" s="2"/>
      <c r="D21" s="2"/>
      <c r="E21" s="2"/>
      <c r="F21" s="2"/>
      <c r="G21" s="2"/>
      <c r="H21" s="2"/>
      <c r="I21" s="2"/>
      <c r="J21" s="2"/>
      <c r="K21" s="2"/>
      <c r="L21" s="2"/>
      <c r="M21" s="2"/>
      <c r="N21" s="2"/>
      <c r="O21" s="2"/>
      <c r="P21" s="2"/>
      <c r="Q21" s="2"/>
      <c r="R21" s="2"/>
      <c r="S21" s="2"/>
      <c r="T21" s="2"/>
      <c r="U21" s="2"/>
      <c r="V21" s="2"/>
      <c r="W21" s="2"/>
      <c r="X21"/>
      <c r="Y21"/>
      <c r="Z21"/>
      <c r="AA21"/>
      <c r="AB21"/>
      <c r="AC21"/>
      <c r="AD21"/>
      <c r="AE21"/>
      <c r="AF21"/>
      <c r="AG21"/>
      <c r="AH21"/>
    </row>
    <row r="22" spans="1:34" ht="15" customHeight="1" x14ac:dyDescent="0.45">
      <c r="A22" s="2"/>
      <c r="B22" s="2"/>
      <c r="C22" s="2"/>
      <c r="D22" s="2"/>
      <c r="E22" s="2"/>
      <c r="F22" s="2"/>
      <c r="G22" s="2"/>
      <c r="H22" s="2"/>
      <c r="I22" s="2"/>
      <c r="J22" s="2"/>
      <c r="K22" s="2"/>
      <c r="L22" s="2"/>
      <c r="M22" s="2"/>
      <c r="N22" s="2"/>
      <c r="O22" s="2"/>
      <c r="P22" s="2"/>
      <c r="Q22" s="2"/>
      <c r="R22" s="2"/>
      <c r="S22" s="2"/>
      <c r="T22" s="2"/>
      <c r="U22" s="2"/>
      <c r="V22" s="2"/>
      <c r="W22" s="140" t="s">
        <v>719</v>
      </c>
      <c r="X22"/>
      <c r="Y22"/>
      <c r="Z22"/>
      <c r="AA22"/>
      <c r="AB22"/>
      <c r="AC22"/>
      <c r="AD22"/>
      <c r="AE22"/>
      <c r="AF22"/>
      <c r="AG22"/>
      <c r="AH22"/>
    </row>
    <row r="23" spans="1:34" ht="15" customHeight="1" x14ac:dyDescent="0.45">
      <c r="A23" s="354" t="s">
        <v>409</v>
      </c>
      <c r="B23" s="222"/>
      <c r="C23" s="434" t="s">
        <v>410</v>
      </c>
      <c r="D23" s="208"/>
      <c r="E23" s="208"/>
      <c r="F23" s="428" t="s">
        <v>431</v>
      </c>
      <c r="G23" s="208"/>
      <c r="H23" s="430" t="s">
        <v>432</v>
      </c>
      <c r="I23" s="431"/>
      <c r="J23" s="428" t="s">
        <v>433</v>
      </c>
      <c r="K23" s="208"/>
      <c r="L23" s="429" t="s">
        <v>434</v>
      </c>
      <c r="M23" s="222"/>
      <c r="N23" s="429" t="s">
        <v>435</v>
      </c>
      <c r="O23" s="222"/>
      <c r="P23" s="429" t="s">
        <v>436</v>
      </c>
      <c r="Q23" s="222"/>
      <c r="R23" s="429" t="s">
        <v>437</v>
      </c>
      <c r="S23" s="222"/>
      <c r="T23" s="428" t="s">
        <v>675</v>
      </c>
      <c r="U23" s="208"/>
      <c r="V23" s="428" t="s">
        <v>438</v>
      </c>
      <c r="W23" s="208"/>
      <c r="X23"/>
      <c r="Y23"/>
      <c r="Z23"/>
      <c r="AA23"/>
      <c r="AB23"/>
      <c r="AC23"/>
      <c r="AD23"/>
      <c r="AE23"/>
      <c r="AF23"/>
      <c r="AG23"/>
      <c r="AH23"/>
    </row>
    <row r="24" spans="1:34" ht="15" customHeight="1" x14ac:dyDescent="0.45">
      <c r="A24" s="206"/>
      <c r="B24" s="206"/>
      <c r="C24" s="363"/>
      <c r="D24" s="214"/>
      <c r="E24" s="214"/>
      <c r="F24" s="363"/>
      <c r="G24" s="214"/>
      <c r="H24" s="432"/>
      <c r="I24" s="433"/>
      <c r="J24" s="363"/>
      <c r="K24" s="214"/>
      <c r="L24" s="301"/>
      <c r="M24" s="206"/>
      <c r="N24" s="301"/>
      <c r="O24" s="206"/>
      <c r="P24" s="301"/>
      <c r="Q24" s="206"/>
      <c r="R24" s="301"/>
      <c r="S24" s="206"/>
      <c r="T24" s="363"/>
      <c r="U24" s="214"/>
      <c r="V24" s="363"/>
      <c r="W24" s="214"/>
      <c r="X24"/>
      <c r="Y24"/>
      <c r="Z24"/>
      <c r="AA24"/>
      <c r="AB24"/>
      <c r="AC24"/>
      <c r="AD24"/>
      <c r="AE24"/>
      <c r="AF24"/>
      <c r="AG24"/>
      <c r="AH24"/>
    </row>
    <row r="25" spans="1:34" ht="15" customHeight="1" x14ac:dyDescent="0.45">
      <c r="A25" s="13" t="s">
        <v>426</v>
      </c>
      <c r="B25" s="14" t="s">
        <v>427</v>
      </c>
      <c r="C25" s="426">
        <v>2118</v>
      </c>
      <c r="D25" s="427"/>
      <c r="E25" s="427"/>
      <c r="F25" s="427">
        <v>1027</v>
      </c>
      <c r="G25" s="427"/>
      <c r="H25" s="427">
        <v>332</v>
      </c>
      <c r="I25" s="427"/>
      <c r="J25" s="427">
        <v>354</v>
      </c>
      <c r="K25" s="427"/>
      <c r="L25" s="427">
        <v>223</v>
      </c>
      <c r="M25" s="427"/>
      <c r="N25" s="427">
        <v>76</v>
      </c>
      <c r="O25" s="427"/>
      <c r="P25" s="427">
        <v>63</v>
      </c>
      <c r="Q25" s="427"/>
      <c r="R25" s="427">
        <v>24</v>
      </c>
      <c r="S25" s="427"/>
      <c r="T25" s="427">
        <v>19</v>
      </c>
      <c r="U25" s="427"/>
      <c r="V25" s="423">
        <v>19147</v>
      </c>
      <c r="W25" s="423"/>
      <c r="X25"/>
      <c r="Y25"/>
      <c r="Z25"/>
      <c r="AA25"/>
      <c r="AB25"/>
      <c r="AC25"/>
      <c r="AD25"/>
      <c r="AE25"/>
      <c r="AF25"/>
      <c r="AG25"/>
      <c r="AH25"/>
    </row>
    <row r="26" spans="1:34" ht="15" customHeight="1" x14ac:dyDescent="0.45">
      <c r="A26" s="11"/>
      <c r="B26" s="14"/>
      <c r="C26" s="218" t="s">
        <v>58</v>
      </c>
      <c r="D26" s="219"/>
      <c r="E26" s="219"/>
      <c r="F26" s="219" t="s">
        <v>59</v>
      </c>
      <c r="G26" s="219"/>
      <c r="H26" s="219" t="s">
        <v>60</v>
      </c>
      <c r="I26" s="219"/>
      <c r="J26" s="219" t="s">
        <v>62</v>
      </c>
      <c r="K26" s="219"/>
      <c r="L26" s="219" t="s">
        <v>63</v>
      </c>
      <c r="M26" s="219"/>
      <c r="N26" s="219" t="s">
        <v>64</v>
      </c>
      <c r="O26" s="219"/>
      <c r="P26" s="219" t="s">
        <v>47</v>
      </c>
      <c r="Q26" s="219"/>
      <c r="R26" s="219" t="s">
        <v>65</v>
      </c>
      <c r="S26" s="219"/>
      <c r="T26" s="219" t="s">
        <v>49</v>
      </c>
      <c r="U26" s="219"/>
      <c r="V26" s="219" t="s">
        <v>66</v>
      </c>
      <c r="W26" s="219"/>
      <c r="X26"/>
      <c r="Y26"/>
      <c r="Z26"/>
      <c r="AA26"/>
      <c r="AB26"/>
      <c r="AC26"/>
      <c r="AD26"/>
      <c r="AE26"/>
      <c r="AF26"/>
      <c r="AG26"/>
      <c r="AH26"/>
    </row>
    <row r="27" spans="1:34" ht="15" customHeight="1" x14ac:dyDescent="0.45">
      <c r="A27" s="11"/>
      <c r="B27" s="14" t="s">
        <v>428</v>
      </c>
      <c r="C27" s="218">
        <v>1977</v>
      </c>
      <c r="D27" s="219"/>
      <c r="E27" s="219"/>
      <c r="F27" s="219">
        <v>937</v>
      </c>
      <c r="G27" s="219"/>
      <c r="H27" s="221">
        <v>323</v>
      </c>
      <c r="I27" s="221"/>
      <c r="J27" s="219">
        <v>317</v>
      </c>
      <c r="K27" s="219"/>
      <c r="L27" s="219">
        <v>222</v>
      </c>
      <c r="M27" s="219"/>
      <c r="N27" s="219">
        <v>66</v>
      </c>
      <c r="O27" s="219"/>
      <c r="P27" s="219">
        <v>60</v>
      </c>
      <c r="Q27" s="219"/>
      <c r="R27" s="219">
        <v>29</v>
      </c>
      <c r="S27" s="219"/>
      <c r="T27" s="219">
        <v>23</v>
      </c>
      <c r="U27" s="219"/>
      <c r="V27" s="219">
        <v>33554</v>
      </c>
      <c r="W27" s="219"/>
      <c r="X27"/>
      <c r="Y27"/>
      <c r="Z27"/>
      <c r="AA27"/>
      <c r="AB27"/>
      <c r="AC27"/>
      <c r="AD27"/>
      <c r="AE27"/>
      <c r="AF27"/>
      <c r="AG27"/>
      <c r="AH27"/>
    </row>
    <row r="28" spans="1:34" ht="15" customHeight="1" x14ac:dyDescent="0.45">
      <c r="A28" s="11"/>
      <c r="B28" s="14"/>
      <c r="C28" s="218" t="s">
        <v>189</v>
      </c>
      <c r="D28" s="219"/>
      <c r="E28" s="219"/>
      <c r="F28" s="219" t="s">
        <v>271</v>
      </c>
      <c r="G28" s="219"/>
      <c r="H28" s="219" t="s">
        <v>363</v>
      </c>
      <c r="I28" s="219"/>
      <c r="J28" s="219" t="s">
        <v>347</v>
      </c>
      <c r="K28" s="219"/>
      <c r="L28" s="219" t="s">
        <v>364</v>
      </c>
      <c r="M28" s="219"/>
      <c r="N28" s="219" t="s">
        <v>134</v>
      </c>
      <c r="O28" s="219"/>
      <c r="P28" s="219" t="s">
        <v>64</v>
      </c>
      <c r="Q28" s="219"/>
      <c r="R28" s="219" t="s">
        <v>85</v>
      </c>
      <c r="S28" s="219"/>
      <c r="T28" s="219" t="s">
        <v>49</v>
      </c>
      <c r="U28" s="219"/>
      <c r="V28" s="424" t="s">
        <v>365</v>
      </c>
      <c r="W28" s="424"/>
      <c r="X28"/>
      <c r="Y28"/>
      <c r="Z28"/>
      <c r="AA28"/>
      <c r="AB28"/>
      <c r="AC28"/>
      <c r="AD28"/>
      <c r="AE28"/>
      <c r="AF28"/>
      <c r="AG28"/>
      <c r="AH28"/>
    </row>
    <row r="29" spans="1:34" ht="15" customHeight="1" x14ac:dyDescent="0.45">
      <c r="A29" s="11"/>
      <c r="B29" s="14" t="s">
        <v>429</v>
      </c>
      <c r="C29" s="220">
        <v>1705</v>
      </c>
      <c r="D29" s="221"/>
      <c r="E29" s="221"/>
      <c r="F29" s="221">
        <v>811</v>
      </c>
      <c r="G29" s="221"/>
      <c r="H29" s="221">
        <v>282</v>
      </c>
      <c r="I29" s="221"/>
      <c r="J29" s="221">
        <v>271</v>
      </c>
      <c r="K29" s="221"/>
      <c r="L29" s="221">
        <v>189</v>
      </c>
      <c r="M29" s="221"/>
      <c r="N29" s="221">
        <v>52</v>
      </c>
      <c r="O29" s="221"/>
      <c r="P29" s="221">
        <v>51</v>
      </c>
      <c r="Q29" s="221"/>
      <c r="R29" s="221">
        <v>29</v>
      </c>
      <c r="S29" s="221"/>
      <c r="T29" s="221">
        <v>20</v>
      </c>
      <c r="U29" s="221"/>
      <c r="V29" s="221">
        <v>20874</v>
      </c>
      <c r="W29" s="221"/>
      <c r="X29"/>
      <c r="Y29"/>
      <c r="Z29"/>
      <c r="AA29"/>
      <c r="AB29"/>
      <c r="AC29"/>
      <c r="AD29"/>
      <c r="AE29"/>
      <c r="AF29"/>
      <c r="AG29"/>
      <c r="AH29"/>
    </row>
    <row r="30" spans="1:34" ht="15" customHeight="1" x14ac:dyDescent="0.45">
      <c r="A30" s="11"/>
      <c r="B30" s="14"/>
      <c r="C30" s="218" t="s">
        <v>194</v>
      </c>
      <c r="D30" s="219"/>
      <c r="E30" s="219"/>
      <c r="F30" s="219" t="s">
        <v>366</v>
      </c>
      <c r="G30" s="219"/>
      <c r="H30" s="219" t="s">
        <v>367</v>
      </c>
      <c r="I30" s="219"/>
      <c r="J30" s="219" t="s">
        <v>368</v>
      </c>
      <c r="K30" s="219"/>
      <c r="L30" s="219" t="s">
        <v>79</v>
      </c>
      <c r="M30" s="219"/>
      <c r="N30" s="219" t="s">
        <v>52</v>
      </c>
      <c r="O30" s="219"/>
      <c r="P30" s="219" t="s">
        <v>131</v>
      </c>
      <c r="Q30" s="219"/>
      <c r="R30" s="219" t="s">
        <v>85</v>
      </c>
      <c r="S30" s="219"/>
      <c r="T30" s="219" t="s">
        <v>49</v>
      </c>
      <c r="U30" s="219"/>
      <c r="V30" s="424" t="s">
        <v>369</v>
      </c>
      <c r="W30" s="424"/>
      <c r="X30"/>
      <c r="Y30" s="142"/>
      <c r="Z30"/>
      <c r="AA30"/>
      <c r="AB30"/>
      <c r="AC30"/>
      <c r="AD30"/>
      <c r="AE30"/>
      <c r="AF30"/>
      <c r="AG30"/>
      <c r="AH30"/>
    </row>
    <row r="31" spans="1:34" ht="15" customHeight="1" x14ac:dyDescent="0.45">
      <c r="A31" s="11"/>
      <c r="B31" s="15" t="s">
        <v>430</v>
      </c>
      <c r="C31" s="220">
        <v>1449</v>
      </c>
      <c r="D31" s="221"/>
      <c r="E31" s="221"/>
      <c r="F31" s="219">
        <v>683</v>
      </c>
      <c r="G31" s="219"/>
      <c r="H31" s="221">
        <v>246</v>
      </c>
      <c r="I31" s="221"/>
      <c r="J31" s="221">
        <v>225</v>
      </c>
      <c r="K31" s="221"/>
      <c r="L31" s="221">
        <v>162</v>
      </c>
      <c r="M31" s="221"/>
      <c r="N31" s="221">
        <v>43</v>
      </c>
      <c r="O31" s="221"/>
      <c r="P31" s="221">
        <v>45</v>
      </c>
      <c r="Q31" s="221"/>
      <c r="R31" s="221">
        <v>28</v>
      </c>
      <c r="S31" s="221"/>
      <c r="T31" s="221">
        <v>17</v>
      </c>
      <c r="U31" s="221"/>
      <c r="V31" s="221">
        <v>18720</v>
      </c>
      <c r="W31" s="221"/>
      <c r="X31"/>
      <c r="Y31"/>
      <c r="Z31"/>
      <c r="AA31"/>
      <c r="AB31"/>
      <c r="AC31"/>
      <c r="AD31"/>
      <c r="AE31"/>
      <c r="AF31"/>
      <c r="AG31"/>
      <c r="AH31"/>
    </row>
    <row r="32" spans="1:34" ht="15" customHeight="1" x14ac:dyDescent="0.45">
      <c r="A32" s="11"/>
      <c r="B32" s="2"/>
      <c r="C32" s="218" t="s">
        <v>370</v>
      </c>
      <c r="D32" s="219"/>
      <c r="E32" s="219"/>
      <c r="F32" s="219" t="s">
        <v>371</v>
      </c>
      <c r="G32" s="219"/>
      <c r="H32" s="219" t="s">
        <v>60</v>
      </c>
      <c r="I32" s="219"/>
      <c r="J32" s="219" t="s">
        <v>372</v>
      </c>
      <c r="K32" s="219"/>
      <c r="L32" s="219" t="s">
        <v>373</v>
      </c>
      <c r="M32" s="219"/>
      <c r="N32" s="219" t="s">
        <v>72</v>
      </c>
      <c r="O32" s="219"/>
      <c r="P32" s="219" t="s">
        <v>168</v>
      </c>
      <c r="Q32" s="219"/>
      <c r="R32" s="219" t="s">
        <v>360</v>
      </c>
      <c r="S32" s="219"/>
      <c r="T32" s="219" t="s">
        <v>49</v>
      </c>
      <c r="U32" s="219"/>
      <c r="V32" s="219" t="s">
        <v>374</v>
      </c>
      <c r="W32" s="219"/>
      <c r="X32"/>
      <c r="Y32"/>
      <c r="Z32"/>
      <c r="AA32"/>
      <c r="AB32"/>
      <c r="AC32"/>
      <c r="AD32"/>
      <c r="AE32"/>
      <c r="AF32"/>
      <c r="AG32"/>
      <c r="AH32"/>
    </row>
    <row r="33" spans="1:34" ht="15" customHeight="1" x14ac:dyDescent="0.45">
      <c r="A33" s="16" t="s">
        <v>10</v>
      </c>
      <c r="B33" s="15" t="s">
        <v>673</v>
      </c>
      <c r="C33" s="220">
        <v>950</v>
      </c>
      <c r="D33" s="221"/>
      <c r="E33" s="221"/>
      <c r="F33" s="221">
        <v>440</v>
      </c>
      <c r="G33" s="221"/>
      <c r="H33" s="221">
        <v>176</v>
      </c>
      <c r="I33" s="221"/>
      <c r="J33" s="221">
        <v>148</v>
      </c>
      <c r="K33" s="221"/>
      <c r="L33" s="221">
        <v>87</v>
      </c>
      <c r="M33" s="221"/>
      <c r="N33" s="221">
        <v>25</v>
      </c>
      <c r="O33" s="221"/>
      <c r="P33" s="221">
        <v>38</v>
      </c>
      <c r="Q33" s="221"/>
      <c r="R33" s="221">
        <v>24</v>
      </c>
      <c r="S33" s="221"/>
      <c r="T33" s="221">
        <v>12</v>
      </c>
      <c r="U33" s="221"/>
      <c r="V33" s="219">
        <v>13115</v>
      </c>
      <c r="W33" s="219"/>
      <c r="X33"/>
      <c r="Y33"/>
      <c r="Z33"/>
      <c r="AA33"/>
      <c r="AB33"/>
      <c r="AC33"/>
      <c r="AD33"/>
      <c r="AE33"/>
      <c r="AF33"/>
      <c r="AG33"/>
      <c r="AH33"/>
    </row>
    <row r="34" spans="1:34" ht="15" customHeight="1" x14ac:dyDescent="0.45">
      <c r="A34" s="17"/>
      <c r="B34" s="18"/>
      <c r="C34" s="249" t="s">
        <v>77</v>
      </c>
      <c r="D34" s="226"/>
      <c r="E34" s="226"/>
      <c r="F34" s="226" t="s">
        <v>78</v>
      </c>
      <c r="G34" s="226"/>
      <c r="H34" s="226" t="s">
        <v>80</v>
      </c>
      <c r="I34" s="226"/>
      <c r="J34" s="226" t="s">
        <v>82</v>
      </c>
      <c r="K34" s="226"/>
      <c r="L34" s="226" t="s">
        <v>84</v>
      </c>
      <c r="M34" s="226"/>
      <c r="N34" s="226" t="s">
        <v>86</v>
      </c>
      <c r="O34" s="226"/>
      <c r="P34" s="226" t="s">
        <v>88</v>
      </c>
      <c r="Q34" s="226"/>
      <c r="R34" s="226" t="s">
        <v>57</v>
      </c>
      <c r="S34" s="226"/>
      <c r="T34" s="226" t="s">
        <v>75</v>
      </c>
      <c r="U34" s="226"/>
      <c r="V34" s="226" t="s">
        <v>89</v>
      </c>
      <c r="W34" s="226"/>
      <c r="X34"/>
      <c r="Y34"/>
      <c r="Z34"/>
      <c r="AA34"/>
      <c r="AB34"/>
      <c r="AC34"/>
      <c r="AD34"/>
      <c r="AE34"/>
      <c r="AF34"/>
      <c r="AG34"/>
      <c r="AH34"/>
    </row>
    <row r="35" spans="1:34" ht="15" customHeight="1" x14ac:dyDescent="0.45">
      <c r="A35" s="2"/>
      <c r="B35" s="2"/>
      <c r="C35" s="25"/>
      <c r="D35" s="25"/>
      <c r="E35" s="25"/>
      <c r="F35" s="25"/>
      <c r="G35" s="25"/>
      <c r="H35" s="25"/>
      <c r="I35" s="25"/>
      <c r="J35" s="25"/>
      <c r="K35" s="25"/>
      <c r="L35" s="25"/>
      <c r="M35" s="25"/>
      <c r="N35" s="25"/>
      <c r="O35" s="25"/>
      <c r="P35" s="25"/>
      <c r="Q35" s="25"/>
      <c r="R35" s="25"/>
      <c r="S35" s="25"/>
      <c r="T35" s="25"/>
      <c r="U35" s="25"/>
      <c r="V35" s="25"/>
      <c r="W35" s="25"/>
      <c r="X35"/>
      <c r="Y35"/>
      <c r="Z35"/>
      <c r="AA35"/>
      <c r="AB35"/>
      <c r="AC35"/>
      <c r="AD35"/>
      <c r="AE35"/>
      <c r="AF35"/>
      <c r="AG35"/>
      <c r="AH35"/>
    </row>
    <row r="36" spans="1:34" ht="15" customHeight="1" x14ac:dyDescent="0.45">
      <c r="A36" s="354" t="s">
        <v>409</v>
      </c>
      <c r="B36" s="222"/>
      <c r="C36" s="435" t="s">
        <v>411</v>
      </c>
      <c r="D36" s="208"/>
      <c r="E36" s="208"/>
      <c r="F36" s="428" t="s">
        <v>431</v>
      </c>
      <c r="G36" s="208"/>
      <c r="H36" s="430" t="s">
        <v>432</v>
      </c>
      <c r="I36" s="431"/>
      <c r="J36" s="428" t="s">
        <v>433</v>
      </c>
      <c r="K36" s="208"/>
      <c r="L36" s="429" t="s">
        <v>434</v>
      </c>
      <c r="M36" s="222"/>
      <c r="N36" s="429" t="s">
        <v>435</v>
      </c>
      <c r="O36" s="222"/>
      <c r="P36" s="429" t="s">
        <v>436</v>
      </c>
      <c r="Q36" s="222"/>
      <c r="R36" s="429" t="s">
        <v>437</v>
      </c>
      <c r="S36" s="222"/>
      <c r="T36" s="428" t="s">
        <v>675</v>
      </c>
      <c r="U36" s="208"/>
      <c r="V36" s="428" t="s">
        <v>438</v>
      </c>
      <c r="W36" s="208"/>
      <c r="X36"/>
      <c r="Y36"/>
      <c r="Z36"/>
      <c r="AA36"/>
      <c r="AB36"/>
      <c r="AC36"/>
      <c r="AD36"/>
      <c r="AE36"/>
      <c r="AF36"/>
      <c r="AG36"/>
      <c r="AH36"/>
    </row>
    <row r="37" spans="1:34" ht="15" customHeight="1" x14ac:dyDescent="0.45">
      <c r="A37" s="206"/>
      <c r="B37" s="206"/>
      <c r="C37" s="363"/>
      <c r="D37" s="214"/>
      <c r="E37" s="214"/>
      <c r="F37" s="363"/>
      <c r="G37" s="214"/>
      <c r="H37" s="432"/>
      <c r="I37" s="433"/>
      <c r="J37" s="363"/>
      <c r="K37" s="214"/>
      <c r="L37" s="301"/>
      <c r="M37" s="206"/>
      <c r="N37" s="301"/>
      <c r="O37" s="206"/>
      <c r="P37" s="301"/>
      <c r="Q37" s="206"/>
      <c r="R37" s="301"/>
      <c r="S37" s="206"/>
      <c r="T37" s="363"/>
      <c r="U37" s="214"/>
      <c r="V37" s="363"/>
      <c r="W37" s="214"/>
      <c r="X37"/>
      <c r="Y37"/>
      <c r="Z37"/>
      <c r="AA37"/>
      <c r="AB37"/>
      <c r="AC37"/>
      <c r="AD37"/>
      <c r="AE37"/>
      <c r="AF37"/>
      <c r="AG37"/>
      <c r="AH37"/>
    </row>
    <row r="38" spans="1:34" ht="15" customHeight="1" x14ac:dyDescent="0.45">
      <c r="A38" s="13" t="s">
        <v>426</v>
      </c>
      <c r="B38" s="14" t="s">
        <v>427</v>
      </c>
      <c r="C38" s="436" t="s">
        <v>7</v>
      </c>
      <c r="D38" s="423"/>
      <c r="E38" s="423"/>
      <c r="F38" s="423" t="s">
        <v>7</v>
      </c>
      <c r="G38" s="423"/>
      <c r="H38" s="423" t="s">
        <v>7</v>
      </c>
      <c r="I38" s="423"/>
      <c r="J38" s="423" t="s">
        <v>7</v>
      </c>
      <c r="K38" s="423"/>
      <c r="L38" s="423" t="s">
        <v>7</v>
      </c>
      <c r="M38" s="423"/>
      <c r="N38" s="423" t="s">
        <v>7</v>
      </c>
      <c r="O38" s="423"/>
      <c r="P38" s="423" t="s">
        <v>7</v>
      </c>
      <c r="Q38" s="423"/>
      <c r="R38" s="423" t="s">
        <v>7</v>
      </c>
      <c r="S38" s="423"/>
      <c r="T38" s="423" t="s">
        <v>7</v>
      </c>
      <c r="U38" s="423"/>
      <c r="V38" s="423" t="s">
        <v>7</v>
      </c>
      <c r="W38" s="423"/>
      <c r="Y38"/>
      <c r="Z38"/>
      <c r="AA38"/>
      <c r="AB38"/>
      <c r="AC38"/>
      <c r="AD38"/>
      <c r="AE38"/>
      <c r="AF38"/>
      <c r="AG38"/>
      <c r="AH38"/>
    </row>
    <row r="39" spans="1:34" ht="15" customHeight="1" x14ac:dyDescent="0.45">
      <c r="A39" s="11"/>
      <c r="B39" s="14"/>
      <c r="C39" s="218" t="s">
        <v>108</v>
      </c>
      <c r="D39" s="219"/>
      <c r="E39" s="219"/>
      <c r="F39" s="219" t="s">
        <v>108</v>
      </c>
      <c r="G39" s="219"/>
      <c r="H39" s="219" t="s">
        <v>108</v>
      </c>
      <c r="I39" s="219"/>
      <c r="J39" s="219" t="s">
        <v>108</v>
      </c>
      <c r="K39" s="219"/>
      <c r="L39" s="219" t="s">
        <v>108</v>
      </c>
      <c r="M39" s="219"/>
      <c r="N39" s="219" t="s">
        <v>108</v>
      </c>
      <c r="O39" s="219"/>
      <c r="P39" s="219" t="s">
        <v>108</v>
      </c>
      <c r="Q39" s="219"/>
      <c r="R39" s="219" t="s">
        <v>108</v>
      </c>
      <c r="S39" s="219"/>
      <c r="T39" s="219" t="s">
        <v>108</v>
      </c>
      <c r="U39" s="219"/>
      <c r="V39" s="219" t="s">
        <v>108</v>
      </c>
      <c r="W39" s="219"/>
    </row>
    <row r="40" spans="1:34" ht="15" customHeight="1" x14ac:dyDescent="0.45">
      <c r="A40" s="11"/>
      <c r="B40" s="14" t="s">
        <v>428</v>
      </c>
      <c r="C40" s="220">
        <v>268</v>
      </c>
      <c r="D40" s="221"/>
      <c r="E40" s="221"/>
      <c r="F40" s="221">
        <v>6</v>
      </c>
      <c r="G40" s="221"/>
      <c r="H40" s="221">
        <v>47</v>
      </c>
      <c r="I40" s="221"/>
      <c r="J40" s="221">
        <v>72</v>
      </c>
      <c r="K40" s="221"/>
      <c r="L40" s="221">
        <v>64</v>
      </c>
      <c r="M40" s="221"/>
      <c r="N40" s="221">
        <v>23</v>
      </c>
      <c r="O40" s="221"/>
      <c r="P40" s="221">
        <v>22</v>
      </c>
      <c r="Q40" s="221"/>
      <c r="R40" s="221">
        <v>14</v>
      </c>
      <c r="S40" s="221"/>
      <c r="T40" s="221">
        <v>20</v>
      </c>
      <c r="U40" s="221"/>
      <c r="V40" s="221">
        <v>20002</v>
      </c>
      <c r="W40" s="221"/>
    </row>
    <row r="41" spans="1:34" ht="15" customHeight="1" x14ac:dyDescent="0.45">
      <c r="A41" s="11"/>
      <c r="B41" s="14"/>
      <c r="C41" s="218" t="s">
        <v>338</v>
      </c>
      <c r="D41" s="219"/>
      <c r="E41" s="219"/>
      <c r="F41" s="219" t="s">
        <v>69</v>
      </c>
      <c r="G41" s="219"/>
      <c r="H41" s="219" t="s">
        <v>70</v>
      </c>
      <c r="I41" s="219"/>
      <c r="J41" s="219" t="s">
        <v>357</v>
      </c>
      <c r="K41" s="219"/>
      <c r="L41" s="219" t="s">
        <v>168</v>
      </c>
      <c r="M41" s="219"/>
      <c r="N41" s="219" t="s">
        <v>54</v>
      </c>
      <c r="O41" s="219"/>
      <c r="P41" s="219" t="s">
        <v>53</v>
      </c>
      <c r="Q41" s="219"/>
      <c r="R41" s="219" t="s">
        <v>49</v>
      </c>
      <c r="S41" s="219"/>
      <c r="T41" s="219" t="s">
        <v>49</v>
      </c>
      <c r="U41" s="219"/>
      <c r="V41" s="219" t="s">
        <v>358</v>
      </c>
      <c r="W41" s="219"/>
    </row>
    <row r="42" spans="1:34" ht="15" customHeight="1" x14ac:dyDescent="0.45">
      <c r="A42" s="11"/>
      <c r="B42" s="14" t="s">
        <v>429</v>
      </c>
      <c r="C42" s="220">
        <v>185</v>
      </c>
      <c r="D42" s="221"/>
      <c r="E42" s="221"/>
      <c r="F42" s="401" t="s">
        <v>389</v>
      </c>
      <c r="G42" s="401"/>
      <c r="H42" s="221">
        <v>33</v>
      </c>
      <c r="I42" s="221"/>
      <c r="J42" s="221">
        <v>43</v>
      </c>
      <c r="K42" s="221"/>
      <c r="L42" s="221">
        <v>44</v>
      </c>
      <c r="M42" s="221"/>
      <c r="N42" s="221">
        <v>20</v>
      </c>
      <c r="O42" s="221"/>
      <c r="P42" s="221">
        <v>16</v>
      </c>
      <c r="Q42" s="221"/>
      <c r="R42" s="221">
        <v>7</v>
      </c>
      <c r="S42" s="221"/>
      <c r="T42" s="221">
        <v>18</v>
      </c>
      <c r="U42" s="221"/>
      <c r="V42" s="221">
        <v>18063</v>
      </c>
      <c r="W42" s="221"/>
    </row>
    <row r="43" spans="1:34" ht="15" customHeight="1" x14ac:dyDescent="0.45">
      <c r="A43" s="11"/>
      <c r="B43" s="14"/>
      <c r="C43" s="218" t="s">
        <v>130</v>
      </c>
      <c r="D43" s="219"/>
      <c r="E43" s="219"/>
      <c r="F43" s="219" t="s">
        <v>55</v>
      </c>
      <c r="G43" s="219"/>
      <c r="H43" s="219" t="s">
        <v>70</v>
      </c>
      <c r="I43" s="219"/>
      <c r="J43" s="219" t="s">
        <v>359</v>
      </c>
      <c r="K43" s="219"/>
      <c r="L43" s="219" t="s">
        <v>72</v>
      </c>
      <c r="M43" s="219"/>
      <c r="N43" s="219" t="s">
        <v>54</v>
      </c>
      <c r="O43" s="219"/>
      <c r="P43" s="219" t="s">
        <v>360</v>
      </c>
      <c r="Q43" s="219"/>
      <c r="R43" s="219" t="s">
        <v>54</v>
      </c>
      <c r="S43" s="219"/>
      <c r="T43" s="219" t="s">
        <v>154</v>
      </c>
      <c r="U43" s="219"/>
      <c r="V43" s="424" t="s">
        <v>361</v>
      </c>
      <c r="W43" s="424"/>
    </row>
    <row r="44" spans="1:34" ht="15" customHeight="1" x14ac:dyDescent="0.45">
      <c r="A44" s="11"/>
      <c r="B44" s="15" t="s">
        <v>430</v>
      </c>
      <c r="C44" s="220">
        <v>130</v>
      </c>
      <c r="D44" s="221"/>
      <c r="E44" s="221"/>
      <c r="F44" s="219">
        <v>5</v>
      </c>
      <c r="G44" s="219"/>
      <c r="H44" s="221">
        <v>23</v>
      </c>
      <c r="I44" s="221"/>
      <c r="J44" s="221">
        <v>28</v>
      </c>
      <c r="K44" s="221"/>
      <c r="L44" s="221">
        <v>31</v>
      </c>
      <c r="M44" s="221"/>
      <c r="N44" s="221">
        <v>13</v>
      </c>
      <c r="O44" s="221"/>
      <c r="P44" s="221">
        <v>10</v>
      </c>
      <c r="Q44" s="221"/>
      <c r="R44" s="221">
        <v>8</v>
      </c>
      <c r="S44" s="221"/>
      <c r="T44" s="221">
        <v>12</v>
      </c>
      <c r="U44" s="221"/>
      <c r="V44" s="221">
        <v>11151</v>
      </c>
      <c r="W44" s="221"/>
    </row>
    <row r="45" spans="1:34" ht="15" customHeight="1" x14ac:dyDescent="0.45">
      <c r="A45" s="11"/>
      <c r="B45" s="2"/>
      <c r="C45" s="218" t="s">
        <v>114</v>
      </c>
      <c r="D45" s="219"/>
      <c r="E45" s="219"/>
      <c r="F45" s="219" t="s">
        <v>55</v>
      </c>
      <c r="G45" s="219"/>
      <c r="H45" s="219" t="s">
        <v>185</v>
      </c>
      <c r="I45" s="219"/>
      <c r="J45" s="219" t="s">
        <v>47</v>
      </c>
      <c r="K45" s="219"/>
      <c r="L45" s="219" t="s">
        <v>65</v>
      </c>
      <c r="M45" s="219"/>
      <c r="N45" s="219" t="s">
        <v>73</v>
      </c>
      <c r="O45" s="219"/>
      <c r="P45" s="219" t="s">
        <v>54</v>
      </c>
      <c r="Q45" s="219"/>
      <c r="R45" s="219" t="s">
        <v>74</v>
      </c>
      <c r="S45" s="219"/>
      <c r="T45" s="219" t="s">
        <v>55</v>
      </c>
      <c r="U45" s="219"/>
      <c r="V45" s="219" t="s">
        <v>362</v>
      </c>
      <c r="W45" s="219"/>
    </row>
    <row r="46" spans="1:34" ht="15" customHeight="1" x14ac:dyDescent="0.45">
      <c r="A46" s="16" t="s">
        <v>10</v>
      </c>
      <c r="B46" s="15" t="s">
        <v>673</v>
      </c>
      <c r="C46" s="218">
        <v>33</v>
      </c>
      <c r="D46" s="219"/>
      <c r="E46" s="219"/>
      <c r="F46" s="401" t="s">
        <v>389</v>
      </c>
      <c r="G46" s="401"/>
      <c r="H46" s="219">
        <v>5</v>
      </c>
      <c r="I46" s="219"/>
      <c r="J46" s="219">
        <v>4</v>
      </c>
      <c r="K46" s="219"/>
      <c r="L46" s="219">
        <v>4</v>
      </c>
      <c r="M46" s="219"/>
      <c r="N46" s="401" t="s">
        <v>389</v>
      </c>
      <c r="O46" s="401"/>
      <c r="P46" s="219">
        <v>3</v>
      </c>
      <c r="Q46" s="219"/>
      <c r="R46" s="219">
        <v>4</v>
      </c>
      <c r="S46" s="219"/>
      <c r="T46" s="219">
        <v>13</v>
      </c>
      <c r="U46" s="219"/>
      <c r="V46" s="425">
        <v>8765</v>
      </c>
      <c r="W46" s="425"/>
    </row>
    <row r="47" spans="1:34" ht="15" customHeight="1" x14ac:dyDescent="0.45">
      <c r="A47" s="17"/>
      <c r="B47" s="18"/>
      <c r="C47" s="249" t="s">
        <v>72</v>
      </c>
      <c r="D47" s="226"/>
      <c r="E47" s="226"/>
      <c r="F47" s="226" t="s">
        <v>55</v>
      </c>
      <c r="G47" s="226"/>
      <c r="H47" s="226" t="s">
        <v>73</v>
      </c>
      <c r="I47" s="226"/>
      <c r="J47" s="226" t="s">
        <v>49</v>
      </c>
      <c r="K47" s="226"/>
      <c r="L47" s="226" t="s">
        <v>49</v>
      </c>
      <c r="M47" s="226"/>
      <c r="N47" s="226" t="s">
        <v>55</v>
      </c>
      <c r="O47" s="226"/>
      <c r="P47" s="226" t="s">
        <v>74</v>
      </c>
      <c r="Q47" s="226"/>
      <c r="R47" s="226" t="s">
        <v>69</v>
      </c>
      <c r="S47" s="226"/>
      <c r="T47" s="226" t="s">
        <v>55</v>
      </c>
      <c r="U47" s="226"/>
      <c r="V47" s="380" t="s">
        <v>76</v>
      </c>
      <c r="W47" s="380"/>
    </row>
    <row r="48" spans="1:34" ht="12.75" customHeight="1" x14ac:dyDescent="0.45">
      <c r="A48" s="421" t="s">
        <v>720</v>
      </c>
      <c r="B48" s="421"/>
      <c r="C48" s="421"/>
      <c r="D48" s="421"/>
      <c r="E48" s="421"/>
      <c r="F48" s="421"/>
      <c r="G48" s="421"/>
      <c r="H48" s="421"/>
      <c r="I48" s="421"/>
      <c r="J48" s="421"/>
      <c r="K48" s="421"/>
      <c r="L48" s="421"/>
      <c r="M48" s="421"/>
      <c r="N48" s="421"/>
      <c r="O48" s="421"/>
      <c r="P48" s="421"/>
      <c r="Q48" s="421"/>
      <c r="R48" s="421"/>
      <c r="S48" s="421"/>
      <c r="T48" s="421"/>
      <c r="U48" s="421"/>
      <c r="V48" s="421"/>
      <c r="W48" s="421"/>
    </row>
    <row r="49" spans="1:23" ht="12.75" customHeight="1" x14ac:dyDescent="0.45">
      <c r="A49" s="404" t="s">
        <v>439</v>
      </c>
      <c r="B49" s="404"/>
      <c r="C49" s="404"/>
      <c r="D49" s="404"/>
      <c r="E49" s="404"/>
      <c r="F49" s="404"/>
      <c r="G49" s="404"/>
      <c r="H49" s="404"/>
      <c r="I49" s="404"/>
      <c r="J49" s="404"/>
      <c r="K49" s="404"/>
      <c r="L49" s="404"/>
      <c r="M49" s="404"/>
      <c r="N49" s="404"/>
      <c r="O49" s="404"/>
      <c r="P49" s="404"/>
      <c r="Q49" s="404"/>
      <c r="R49" s="404"/>
      <c r="S49" s="404"/>
      <c r="T49" s="404"/>
      <c r="U49" s="404"/>
      <c r="V49" s="404"/>
      <c r="W49" s="404"/>
    </row>
    <row r="50" spans="1:23" ht="12.75" customHeight="1" x14ac:dyDescent="0.45">
      <c r="A50" s="422" t="s">
        <v>791</v>
      </c>
      <c r="B50" s="361"/>
      <c r="C50" s="361"/>
      <c r="D50" s="361"/>
      <c r="E50" s="361"/>
      <c r="F50" s="361"/>
      <c r="G50" s="361"/>
      <c r="H50" s="361"/>
      <c r="I50" s="361"/>
      <c r="J50" s="361"/>
      <c r="K50" s="361"/>
      <c r="L50" s="361"/>
      <c r="M50" s="361"/>
      <c r="N50" s="361"/>
      <c r="O50" s="361"/>
      <c r="P50" s="361"/>
      <c r="Q50" s="361"/>
      <c r="R50" s="361"/>
      <c r="S50" s="361"/>
      <c r="T50" s="361"/>
      <c r="U50" s="361"/>
      <c r="V50" s="361"/>
      <c r="W50" s="361"/>
    </row>
    <row r="51" spans="1:23" ht="12.75" customHeight="1" x14ac:dyDescent="0.45">
      <c r="A51" s="422" t="s">
        <v>792</v>
      </c>
      <c r="B51" s="361"/>
      <c r="C51" s="361"/>
      <c r="D51" s="361"/>
      <c r="E51" s="361"/>
      <c r="F51" s="361"/>
      <c r="G51" s="361"/>
      <c r="H51" s="361"/>
      <c r="I51" s="361"/>
      <c r="J51" s="361"/>
      <c r="K51" s="361"/>
      <c r="L51" s="361"/>
      <c r="M51" s="361"/>
      <c r="N51" s="361"/>
      <c r="O51" s="361"/>
      <c r="P51" s="361"/>
      <c r="Q51" s="361"/>
      <c r="R51" s="361"/>
      <c r="S51" s="361"/>
      <c r="T51" s="361"/>
      <c r="U51" s="361"/>
      <c r="V51" s="361"/>
      <c r="W51" s="361"/>
    </row>
    <row r="52" spans="1:23" ht="15" customHeight="1" x14ac:dyDescent="0.45">
      <c r="A52" s="422"/>
      <c r="B52" s="361"/>
      <c r="C52" s="361"/>
      <c r="D52" s="361"/>
      <c r="E52" s="361"/>
      <c r="F52" s="361"/>
      <c r="G52" s="361"/>
      <c r="H52" s="361"/>
      <c r="I52" s="361"/>
      <c r="J52" s="361"/>
      <c r="K52" s="361"/>
      <c r="L52" s="361"/>
      <c r="M52" s="361"/>
      <c r="N52" s="361"/>
      <c r="O52" s="361"/>
      <c r="P52" s="361"/>
      <c r="Q52" s="361"/>
      <c r="R52" s="361"/>
      <c r="S52" s="361"/>
      <c r="T52" s="361"/>
      <c r="U52" s="361"/>
      <c r="V52" s="361"/>
      <c r="W52" s="361"/>
    </row>
    <row r="53" spans="1:23" ht="15" customHeight="1" x14ac:dyDescent="0.45">
      <c r="A53" s="2"/>
      <c r="B53" s="2"/>
      <c r="C53" s="2"/>
      <c r="D53" s="2"/>
      <c r="E53" s="2"/>
      <c r="F53" s="2"/>
      <c r="G53" s="2"/>
      <c r="H53" s="2"/>
      <c r="I53" s="2"/>
      <c r="J53" s="2"/>
      <c r="K53" s="2"/>
      <c r="L53" s="2"/>
      <c r="M53" s="2"/>
      <c r="N53" s="2"/>
      <c r="O53" s="2"/>
      <c r="P53" s="2"/>
      <c r="Q53" s="2"/>
      <c r="R53" s="2"/>
      <c r="S53" s="2"/>
      <c r="T53" s="2"/>
      <c r="U53" s="2"/>
      <c r="V53" s="2"/>
      <c r="W53" s="2"/>
    </row>
    <row r="54" spans="1:23" ht="15" customHeight="1" x14ac:dyDescent="0.45">
      <c r="A54" s="2"/>
      <c r="B54" s="2"/>
      <c r="C54" s="2"/>
      <c r="D54" s="2"/>
      <c r="E54" s="2"/>
      <c r="F54" s="2"/>
      <c r="G54" s="2"/>
      <c r="H54" s="2"/>
      <c r="I54" s="2"/>
      <c r="J54" s="2"/>
      <c r="K54" s="2"/>
      <c r="L54" s="2"/>
      <c r="M54" s="2"/>
      <c r="N54" s="2"/>
      <c r="O54" s="2"/>
      <c r="P54" s="2"/>
      <c r="Q54" s="2"/>
      <c r="R54" s="2"/>
      <c r="S54" s="2"/>
      <c r="T54" s="2"/>
      <c r="U54" s="2"/>
      <c r="V54" s="2"/>
      <c r="W54" s="2"/>
    </row>
  </sheetData>
  <mergeCells count="284">
    <mergeCell ref="A4:B6"/>
    <mergeCell ref="O9:Q9"/>
    <mergeCell ref="O10:Q10"/>
    <mergeCell ref="O11:Q11"/>
    <mergeCell ref="O12:Q12"/>
    <mergeCell ref="O13:Q13"/>
    <mergeCell ref="O14:Q14"/>
    <mergeCell ref="L15:N15"/>
    <mergeCell ref="L16:N16"/>
    <mergeCell ref="I4:Q4"/>
    <mergeCell ref="F4:H6"/>
    <mergeCell ref="C4:E6"/>
    <mergeCell ref="O5:Q6"/>
    <mergeCell ref="L5:N6"/>
    <mergeCell ref="I5:K6"/>
    <mergeCell ref="O7:Q7"/>
    <mergeCell ref="O8:Q8"/>
    <mergeCell ref="O15:Q15"/>
    <mergeCell ref="O16:Q16"/>
    <mergeCell ref="L7:N7"/>
    <mergeCell ref="L8:N8"/>
    <mergeCell ref="L9:N9"/>
    <mergeCell ref="L10:N10"/>
    <mergeCell ref="L11:N11"/>
    <mergeCell ref="L12:N12"/>
    <mergeCell ref="L13:N13"/>
    <mergeCell ref="L14:N14"/>
    <mergeCell ref="I12:K12"/>
    <mergeCell ref="I13:K13"/>
    <mergeCell ref="I14:K14"/>
    <mergeCell ref="I15:K15"/>
    <mergeCell ref="I16:K16"/>
    <mergeCell ref="I7:K7"/>
    <mergeCell ref="I8:K8"/>
    <mergeCell ref="I9:K9"/>
    <mergeCell ref="I10:K10"/>
    <mergeCell ref="I11:K11"/>
    <mergeCell ref="F13:H13"/>
    <mergeCell ref="F14:H14"/>
    <mergeCell ref="F15:H15"/>
    <mergeCell ref="F16:H16"/>
    <mergeCell ref="F7:H7"/>
    <mergeCell ref="F8:H8"/>
    <mergeCell ref="F9:H9"/>
    <mergeCell ref="F10:H10"/>
    <mergeCell ref="F11:H11"/>
    <mergeCell ref="C7:E7"/>
    <mergeCell ref="C8:E8"/>
    <mergeCell ref="C9:E9"/>
    <mergeCell ref="C10:E10"/>
    <mergeCell ref="C11:E11"/>
    <mergeCell ref="F12:H12"/>
    <mergeCell ref="C47:E47"/>
    <mergeCell ref="C38:E38"/>
    <mergeCell ref="C39:E39"/>
    <mergeCell ref="C40:E40"/>
    <mergeCell ref="C41:E41"/>
    <mergeCell ref="C12:E12"/>
    <mergeCell ref="C13:E13"/>
    <mergeCell ref="C14:E14"/>
    <mergeCell ref="C15:E15"/>
    <mergeCell ref="C16:E16"/>
    <mergeCell ref="H25:I25"/>
    <mergeCell ref="H26:I26"/>
    <mergeCell ref="H27:I27"/>
    <mergeCell ref="H28:I28"/>
    <mergeCell ref="H29:I29"/>
    <mergeCell ref="H30:I30"/>
    <mergeCell ref="H31:I31"/>
    <mergeCell ref="H32:I32"/>
    <mergeCell ref="A36:B37"/>
    <mergeCell ref="C36:E37"/>
    <mergeCell ref="F36:G37"/>
    <mergeCell ref="F25:G25"/>
    <mergeCell ref="F26:G26"/>
    <mergeCell ref="F27:G27"/>
    <mergeCell ref="F28:G28"/>
    <mergeCell ref="F29:G29"/>
    <mergeCell ref="F30:G30"/>
    <mergeCell ref="F31:G31"/>
    <mergeCell ref="C34:E34"/>
    <mergeCell ref="N23:O24"/>
    <mergeCell ref="P23:Q24"/>
    <mergeCell ref="R23:S24"/>
    <mergeCell ref="T23:U24"/>
    <mergeCell ref="V23:W24"/>
    <mergeCell ref="A23:B24"/>
    <mergeCell ref="H36:I37"/>
    <mergeCell ref="J36:K37"/>
    <mergeCell ref="L36:M37"/>
    <mergeCell ref="N36:O37"/>
    <mergeCell ref="P36:Q37"/>
    <mergeCell ref="C23:E24"/>
    <mergeCell ref="F23:G24"/>
    <mergeCell ref="H23:I24"/>
    <mergeCell ref="J23:K24"/>
    <mergeCell ref="L23:M24"/>
    <mergeCell ref="V32:W32"/>
    <mergeCell ref="V33:W33"/>
    <mergeCell ref="V34:W34"/>
    <mergeCell ref="T25:U25"/>
    <mergeCell ref="T26:U26"/>
    <mergeCell ref="T27:U27"/>
    <mergeCell ref="R36:S37"/>
    <mergeCell ref="T36:U37"/>
    <mergeCell ref="V36:W37"/>
    <mergeCell ref="V25:W25"/>
    <mergeCell ref="V26:W26"/>
    <mergeCell ref="V27:W27"/>
    <mergeCell ref="V28:W28"/>
    <mergeCell ref="V29:W29"/>
    <mergeCell ref="V30:W30"/>
    <mergeCell ref="V31:W31"/>
    <mergeCell ref="R33:S33"/>
    <mergeCell ref="R34:S34"/>
    <mergeCell ref="T28:U28"/>
    <mergeCell ref="T29:U29"/>
    <mergeCell ref="T30:U30"/>
    <mergeCell ref="T31:U31"/>
    <mergeCell ref="T32:U32"/>
    <mergeCell ref="T33:U33"/>
    <mergeCell ref="T34:U34"/>
    <mergeCell ref="R25:S25"/>
    <mergeCell ref="R26:S26"/>
    <mergeCell ref="R27:S27"/>
    <mergeCell ref="R28:S28"/>
    <mergeCell ref="R29:S29"/>
    <mergeCell ref="R30:S30"/>
    <mergeCell ref="R31:S31"/>
    <mergeCell ref="R32:S32"/>
    <mergeCell ref="P30:Q30"/>
    <mergeCell ref="P31:Q31"/>
    <mergeCell ref="P32:Q32"/>
    <mergeCell ref="P33:Q33"/>
    <mergeCell ref="P34:Q34"/>
    <mergeCell ref="P25:Q25"/>
    <mergeCell ref="P26:Q26"/>
    <mergeCell ref="P27:Q27"/>
    <mergeCell ref="P28:Q28"/>
    <mergeCell ref="P29:Q29"/>
    <mergeCell ref="N30:O30"/>
    <mergeCell ref="N31:O31"/>
    <mergeCell ref="N32:O32"/>
    <mergeCell ref="N33:O33"/>
    <mergeCell ref="N34:O34"/>
    <mergeCell ref="N25:O25"/>
    <mergeCell ref="N26:O26"/>
    <mergeCell ref="N27:O27"/>
    <mergeCell ref="N28:O28"/>
    <mergeCell ref="N29:O29"/>
    <mergeCell ref="L30:M30"/>
    <mergeCell ref="L31:M31"/>
    <mergeCell ref="L32:M32"/>
    <mergeCell ref="L33:M33"/>
    <mergeCell ref="L34:M34"/>
    <mergeCell ref="L25:M25"/>
    <mergeCell ref="L26:M26"/>
    <mergeCell ref="L27:M27"/>
    <mergeCell ref="L28:M28"/>
    <mergeCell ref="L29:M29"/>
    <mergeCell ref="J31:K31"/>
    <mergeCell ref="J32:K32"/>
    <mergeCell ref="J33:K33"/>
    <mergeCell ref="J34:K34"/>
    <mergeCell ref="J25:K25"/>
    <mergeCell ref="J26:K26"/>
    <mergeCell ref="J27:K27"/>
    <mergeCell ref="J28:K28"/>
    <mergeCell ref="J29:K29"/>
    <mergeCell ref="J30:K30"/>
    <mergeCell ref="H33:I33"/>
    <mergeCell ref="H34:I34"/>
    <mergeCell ref="F32:G32"/>
    <mergeCell ref="F33:G33"/>
    <mergeCell ref="F34:G34"/>
    <mergeCell ref="C25:E25"/>
    <mergeCell ref="C26:E26"/>
    <mergeCell ref="C27:E27"/>
    <mergeCell ref="C28:E28"/>
    <mergeCell ref="C29:E29"/>
    <mergeCell ref="C30:E30"/>
    <mergeCell ref="C31:E31"/>
    <mergeCell ref="C32:E32"/>
    <mergeCell ref="C33:E33"/>
    <mergeCell ref="V43:W43"/>
    <mergeCell ref="V44:W44"/>
    <mergeCell ref="V45:W45"/>
    <mergeCell ref="V46:W46"/>
    <mergeCell ref="V47:W47"/>
    <mergeCell ref="V38:W38"/>
    <mergeCell ref="V39:W39"/>
    <mergeCell ref="V40:W40"/>
    <mergeCell ref="V41:W41"/>
    <mergeCell ref="V42:W42"/>
    <mergeCell ref="T43:U43"/>
    <mergeCell ref="T44:U44"/>
    <mergeCell ref="T45:U45"/>
    <mergeCell ref="T46:U46"/>
    <mergeCell ref="T47:U47"/>
    <mergeCell ref="T38:U38"/>
    <mergeCell ref="T39:U39"/>
    <mergeCell ref="T40:U40"/>
    <mergeCell ref="T41:U41"/>
    <mergeCell ref="T42:U42"/>
    <mergeCell ref="R43:S43"/>
    <mergeCell ref="R44:S44"/>
    <mergeCell ref="R45:S45"/>
    <mergeCell ref="R46:S46"/>
    <mergeCell ref="R47:S47"/>
    <mergeCell ref="R38:S38"/>
    <mergeCell ref="R39:S39"/>
    <mergeCell ref="R40:S40"/>
    <mergeCell ref="R41:S41"/>
    <mergeCell ref="R42:S42"/>
    <mergeCell ref="N45:O45"/>
    <mergeCell ref="N46:O46"/>
    <mergeCell ref="N47:O47"/>
    <mergeCell ref="N38:O38"/>
    <mergeCell ref="N39:O39"/>
    <mergeCell ref="N40:O40"/>
    <mergeCell ref="N41:O41"/>
    <mergeCell ref="N42:O42"/>
    <mergeCell ref="P43:Q43"/>
    <mergeCell ref="P44:Q44"/>
    <mergeCell ref="P45:Q45"/>
    <mergeCell ref="P46:Q46"/>
    <mergeCell ref="P47:Q47"/>
    <mergeCell ref="P38:Q38"/>
    <mergeCell ref="P39:Q39"/>
    <mergeCell ref="P40:Q40"/>
    <mergeCell ref="P41:Q41"/>
    <mergeCell ref="P42:Q42"/>
    <mergeCell ref="J38:K38"/>
    <mergeCell ref="J39:K39"/>
    <mergeCell ref="J40:K40"/>
    <mergeCell ref="J41:K41"/>
    <mergeCell ref="J42:K42"/>
    <mergeCell ref="L43:M43"/>
    <mergeCell ref="L44:M44"/>
    <mergeCell ref="L45:M45"/>
    <mergeCell ref="L46:M46"/>
    <mergeCell ref="L38:M38"/>
    <mergeCell ref="L39:M39"/>
    <mergeCell ref="L40:M40"/>
    <mergeCell ref="L41:M41"/>
    <mergeCell ref="L42:M42"/>
    <mergeCell ref="F38:G38"/>
    <mergeCell ref="F39:G39"/>
    <mergeCell ref="F40:G40"/>
    <mergeCell ref="F41:G41"/>
    <mergeCell ref="F42:G42"/>
    <mergeCell ref="H43:I43"/>
    <mergeCell ref="H44:I44"/>
    <mergeCell ref="H45:I45"/>
    <mergeCell ref="H46:I46"/>
    <mergeCell ref="H38:I38"/>
    <mergeCell ref="H39:I39"/>
    <mergeCell ref="H40:I40"/>
    <mergeCell ref="H41:I41"/>
    <mergeCell ref="H42:I42"/>
    <mergeCell ref="A48:W48"/>
    <mergeCell ref="A49:W49"/>
    <mergeCell ref="A50:W50"/>
    <mergeCell ref="A51:W51"/>
    <mergeCell ref="A52:W52"/>
    <mergeCell ref="C42:E42"/>
    <mergeCell ref="C43:E43"/>
    <mergeCell ref="C44:E44"/>
    <mergeCell ref="C45:E45"/>
    <mergeCell ref="C46:E46"/>
    <mergeCell ref="F43:G43"/>
    <mergeCell ref="F44:G44"/>
    <mergeCell ref="F45:G45"/>
    <mergeCell ref="F46:G46"/>
    <mergeCell ref="F47:G47"/>
    <mergeCell ref="H47:I47"/>
    <mergeCell ref="J43:K43"/>
    <mergeCell ref="J44:K44"/>
    <mergeCell ref="J45:K45"/>
    <mergeCell ref="J46:K46"/>
    <mergeCell ref="J47:K47"/>
    <mergeCell ref="L47:M47"/>
    <mergeCell ref="N43:O43"/>
    <mergeCell ref="N44:O44"/>
  </mergeCells>
  <phoneticPr fontId="3"/>
  <printOptions horizontalCentered="1"/>
  <pageMargins left="0.78740157480314965" right="0.78740157480314965" top="0.78740157480314965" bottom="0.59055118110236227" header="0.59055118110236227" footer="0.39370078740157483"/>
  <pageSetup paperSize="9" scale="90" fitToWidth="0" fitToHeight="0" orientation="portrait" r:id="rId1"/>
  <headerFooter differentOddEven="1" scaleWithDoc="0">
    <oddHeader>&amp;R&amp;"ＭＳ 明朝,標準"&amp;9第&amp;"Times New Roman,標準" 5 &amp;"ＭＳ 明朝,標準"章　農業・林業</oddHeader>
    <evenHeader>&amp;L&amp;"ＭＳ 明朝,標準"&amp;9第&amp;"Times New Roman,標準" 5 &amp;"ＭＳ 明朝,標準"章　農業・林業</evenHeader>
  </headerFooter>
  <colBreaks count="1" manualBreakCount="1">
    <brk id="23"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D7A9C-F9E7-4262-8954-FDE8ED6D7E13}">
  <sheetPr>
    <tabColor theme="9" tint="0.39997558519241921"/>
  </sheetPr>
  <dimension ref="A1:B39"/>
  <sheetViews>
    <sheetView showGridLines="0" showRuler="0" view="pageBreakPreview" zoomScaleNormal="110" zoomScaleSheetLayoutView="100" workbookViewId="0">
      <selection activeCell="F41" sqref="F41"/>
    </sheetView>
  </sheetViews>
  <sheetFormatPr defaultRowHeight="18" x14ac:dyDescent="0.45"/>
  <cols>
    <col min="1" max="1" width="0.59765625" customWidth="1"/>
    <col min="10" max="10" width="5.19921875" customWidth="1"/>
    <col min="11" max="11" width="0.59765625" customWidth="1"/>
  </cols>
  <sheetData>
    <row r="1" spans="1:2" ht="13.5" customHeight="1" x14ac:dyDescent="0.45"/>
    <row r="2" spans="1:2" ht="22.5" customHeight="1" x14ac:dyDescent="0.45">
      <c r="A2" s="133"/>
      <c r="B2" s="147" t="s">
        <v>764</v>
      </c>
    </row>
    <row r="3" spans="1:2" x14ac:dyDescent="0.45">
      <c r="A3" s="133"/>
      <c r="B3" s="193" t="s">
        <v>841</v>
      </c>
    </row>
    <row r="20" spans="2:2" ht="25.5" customHeight="1" x14ac:dyDescent="0.45"/>
    <row r="21" spans="2:2" x14ac:dyDescent="0.45">
      <c r="B21" s="194" t="s">
        <v>842</v>
      </c>
    </row>
    <row r="39" spans="2:2" x14ac:dyDescent="0.45">
      <c r="B39" s="203" t="s">
        <v>873</v>
      </c>
    </row>
  </sheetData>
  <phoneticPr fontId="3"/>
  <printOptions horizontalCentered="1"/>
  <pageMargins left="0.78740157480314965" right="0.78740157480314965" top="0.78740157480314965" bottom="0.59055118110236227" header="0.59055118110236227" footer="0.39370078740157483"/>
  <pageSetup paperSize="9" orientation="portrait" r:id="rId1"/>
  <headerFooter scaleWithDoc="0">
    <oddHeader>&amp;L&amp;"ＭＳ 明朝,標準"&amp;9第&amp;"Times New Roman,標準" 5 &amp;"ＭＳ 明朝,標準"章　農業</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3"/>
  <sheetViews>
    <sheetView showGridLines="0" showRuler="0" view="pageBreakPreview" zoomScaleNormal="100" zoomScaleSheetLayoutView="100" workbookViewId="0">
      <selection activeCell="F9" sqref="F9"/>
    </sheetView>
  </sheetViews>
  <sheetFormatPr defaultRowHeight="12" x14ac:dyDescent="0.45"/>
  <cols>
    <col min="1" max="1" width="12.796875" style="2" customWidth="1"/>
    <col min="2" max="11" width="7.3984375" style="55" customWidth="1"/>
    <col min="12" max="12" width="6.59765625" style="2" customWidth="1"/>
    <col min="13" max="256" width="9" style="2"/>
    <col min="257" max="257" width="15" style="2" customWidth="1"/>
    <col min="258" max="267" width="7.5" style="2" customWidth="1"/>
    <col min="268" max="268" width="6.59765625" style="2" customWidth="1"/>
    <col min="269" max="512" width="9" style="2"/>
    <col min="513" max="513" width="15" style="2" customWidth="1"/>
    <col min="514" max="523" width="7.5" style="2" customWidth="1"/>
    <col min="524" max="524" width="6.59765625" style="2" customWidth="1"/>
    <col min="525" max="768" width="9" style="2"/>
    <col min="769" max="769" width="15" style="2" customWidth="1"/>
    <col min="770" max="779" width="7.5" style="2" customWidth="1"/>
    <col min="780" max="780" width="6.59765625" style="2" customWidth="1"/>
    <col min="781" max="1024" width="9" style="2"/>
    <col min="1025" max="1025" width="15" style="2" customWidth="1"/>
    <col min="1026" max="1035" width="7.5" style="2" customWidth="1"/>
    <col min="1036" max="1036" width="6.59765625" style="2" customWidth="1"/>
    <col min="1037" max="1280" width="9" style="2"/>
    <col min="1281" max="1281" width="15" style="2" customWidth="1"/>
    <col min="1282" max="1291" width="7.5" style="2" customWidth="1"/>
    <col min="1292" max="1292" width="6.59765625" style="2" customWidth="1"/>
    <col min="1293" max="1536" width="9" style="2"/>
    <col min="1537" max="1537" width="15" style="2" customWidth="1"/>
    <col min="1538" max="1547" width="7.5" style="2" customWidth="1"/>
    <col min="1548" max="1548" width="6.59765625" style="2" customWidth="1"/>
    <col min="1549" max="1792" width="9" style="2"/>
    <col min="1793" max="1793" width="15" style="2" customWidth="1"/>
    <col min="1794" max="1803" width="7.5" style="2" customWidth="1"/>
    <col min="1804" max="1804" width="6.59765625" style="2" customWidth="1"/>
    <col min="1805" max="2048" width="9" style="2"/>
    <col min="2049" max="2049" width="15" style="2" customWidth="1"/>
    <col min="2050" max="2059" width="7.5" style="2" customWidth="1"/>
    <col min="2060" max="2060" width="6.59765625" style="2" customWidth="1"/>
    <col min="2061" max="2304" width="9" style="2"/>
    <col min="2305" max="2305" width="15" style="2" customWidth="1"/>
    <col min="2306" max="2315" width="7.5" style="2" customWidth="1"/>
    <col min="2316" max="2316" width="6.59765625" style="2" customWidth="1"/>
    <col min="2317" max="2560" width="9" style="2"/>
    <col min="2561" max="2561" width="15" style="2" customWidth="1"/>
    <col min="2562" max="2571" width="7.5" style="2" customWidth="1"/>
    <col min="2572" max="2572" width="6.59765625" style="2" customWidth="1"/>
    <col min="2573" max="2816" width="9" style="2"/>
    <col min="2817" max="2817" width="15" style="2" customWidth="1"/>
    <col min="2818" max="2827" width="7.5" style="2" customWidth="1"/>
    <col min="2828" max="2828" width="6.59765625" style="2" customWidth="1"/>
    <col min="2829" max="3072" width="9" style="2"/>
    <col min="3073" max="3073" width="15" style="2" customWidth="1"/>
    <col min="3074" max="3083" width="7.5" style="2" customWidth="1"/>
    <col min="3084" max="3084" width="6.59765625" style="2" customWidth="1"/>
    <col min="3085" max="3328" width="9" style="2"/>
    <col min="3329" max="3329" width="15" style="2" customWidth="1"/>
    <col min="3330" max="3339" width="7.5" style="2" customWidth="1"/>
    <col min="3340" max="3340" width="6.59765625" style="2" customWidth="1"/>
    <col min="3341" max="3584" width="9" style="2"/>
    <col min="3585" max="3585" width="15" style="2" customWidth="1"/>
    <col min="3586" max="3595" width="7.5" style="2" customWidth="1"/>
    <col min="3596" max="3596" width="6.59765625" style="2" customWidth="1"/>
    <col min="3597" max="3840" width="9" style="2"/>
    <col min="3841" max="3841" width="15" style="2" customWidth="1"/>
    <col min="3842" max="3851" width="7.5" style="2" customWidth="1"/>
    <col min="3852" max="3852" width="6.59765625" style="2" customWidth="1"/>
    <col min="3853" max="4096" width="9" style="2"/>
    <col min="4097" max="4097" width="15" style="2" customWidth="1"/>
    <col min="4098" max="4107" width="7.5" style="2" customWidth="1"/>
    <col min="4108" max="4108" width="6.59765625" style="2" customWidth="1"/>
    <col min="4109" max="4352" width="9" style="2"/>
    <col min="4353" max="4353" width="15" style="2" customWidth="1"/>
    <col min="4354" max="4363" width="7.5" style="2" customWidth="1"/>
    <col min="4364" max="4364" width="6.59765625" style="2" customWidth="1"/>
    <col min="4365" max="4608" width="9" style="2"/>
    <col min="4609" max="4609" width="15" style="2" customWidth="1"/>
    <col min="4610" max="4619" width="7.5" style="2" customWidth="1"/>
    <col min="4620" max="4620" width="6.59765625" style="2" customWidth="1"/>
    <col min="4621" max="4864" width="9" style="2"/>
    <col min="4865" max="4865" width="15" style="2" customWidth="1"/>
    <col min="4866" max="4875" width="7.5" style="2" customWidth="1"/>
    <col min="4876" max="4876" width="6.59765625" style="2" customWidth="1"/>
    <col min="4877" max="5120" width="9" style="2"/>
    <col min="5121" max="5121" width="15" style="2" customWidth="1"/>
    <col min="5122" max="5131" width="7.5" style="2" customWidth="1"/>
    <col min="5132" max="5132" width="6.59765625" style="2" customWidth="1"/>
    <col min="5133" max="5376" width="9" style="2"/>
    <col min="5377" max="5377" width="15" style="2" customWidth="1"/>
    <col min="5378" max="5387" width="7.5" style="2" customWidth="1"/>
    <col min="5388" max="5388" width="6.59765625" style="2" customWidth="1"/>
    <col min="5389" max="5632" width="9" style="2"/>
    <col min="5633" max="5633" width="15" style="2" customWidth="1"/>
    <col min="5634" max="5643" width="7.5" style="2" customWidth="1"/>
    <col min="5644" max="5644" width="6.59765625" style="2" customWidth="1"/>
    <col min="5645" max="5888" width="9" style="2"/>
    <col min="5889" max="5889" width="15" style="2" customWidth="1"/>
    <col min="5890" max="5899" width="7.5" style="2" customWidth="1"/>
    <col min="5900" max="5900" width="6.59765625" style="2" customWidth="1"/>
    <col min="5901" max="6144" width="9" style="2"/>
    <col min="6145" max="6145" width="15" style="2" customWidth="1"/>
    <col min="6146" max="6155" width="7.5" style="2" customWidth="1"/>
    <col min="6156" max="6156" width="6.59765625" style="2" customWidth="1"/>
    <col min="6157" max="6400" width="9" style="2"/>
    <col min="6401" max="6401" width="15" style="2" customWidth="1"/>
    <col min="6402" max="6411" width="7.5" style="2" customWidth="1"/>
    <col min="6412" max="6412" width="6.59765625" style="2" customWidth="1"/>
    <col min="6413" max="6656" width="9" style="2"/>
    <col min="6657" max="6657" width="15" style="2" customWidth="1"/>
    <col min="6658" max="6667" width="7.5" style="2" customWidth="1"/>
    <col min="6668" max="6668" width="6.59765625" style="2" customWidth="1"/>
    <col min="6669" max="6912" width="9" style="2"/>
    <col min="6913" max="6913" width="15" style="2" customWidth="1"/>
    <col min="6914" max="6923" width="7.5" style="2" customWidth="1"/>
    <col min="6924" max="6924" width="6.59765625" style="2" customWidth="1"/>
    <col min="6925" max="7168" width="9" style="2"/>
    <col min="7169" max="7169" width="15" style="2" customWidth="1"/>
    <col min="7170" max="7179" width="7.5" style="2" customWidth="1"/>
    <col min="7180" max="7180" width="6.59765625" style="2" customWidth="1"/>
    <col min="7181" max="7424" width="9" style="2"/>
    <col min="7425" max="7425" width="15" style="2" customWidth="1"/>
    <col min="7426" max="7435" width="7.5" style="2" customWidth="1"/>
    <col min="7436" max="7436" width="6.59765625" style="2" customWidth="1"/>
    <col min="7437" max="7680" width="9" style="2"/>
    <col min="7681" max="7681" width="15" style="2" customWidth="1"/>
    <col min="7682" max="7691" width="7.5" style="2" customWidth="1"/>
    <col min="7692" max="7692" width="6.59765625" style="2" customWidth="1"/>
    <col min="7693" max="7936" width="9" style="2"/>
    <col min="7937" max="7937" width="15" style="2" customWidth="1"/>
    <col min="7938" max="7947" width="7.5" style="2" customWidth="1"/>
    <col min="7948" max="7948" width="6.59765625" style="2" customWidth="1"/>
    <col min="7949" max="8192" width="9" style="2"/>
    <col min="8193" max="8193" width="15" style="2" customWidth="1"/>
    <col min="8194" max="8203" width="7.5" style="2" customWidth="1"/>
    <col min="8204" max="8204" width="6.59765625" style="2" customWidth="1"/>
    <col min="8205" max="8448" width="9" style="2"/>
    <col min="8449" max="8449" width="15" style="2" customWidth="1"/>
    <col min="8450" max="8459" width="7.5" style="2" customWidth="1"/>
    <col min="8460" max="8460" width="6.59765625" style="2" customWidth="1"/>
    <col min="8461" max="8704" width="9" style="2"/>
    <col min="8705" max="8705" width="15" style="2" customWidth="1"/>
    <col min="8706" max="8715" width="7.5" style="2" customWidth="1"/>
    <col min="8716" max="8716" width="6.59765625" style="2" customWidth="1"/>
    <col min="8717" max="8960" width="9" style="2"/>
    <col min="8961" max="8961" width="15" style="2" customWidth="1"/>
    <col min="8962" max="8971" width="7.5" style="2" customWidth="1"/>
    <col min="8972" max="8972" width="6.59765625" style="2" customWidth="1"/>
    <col min="8973" max="9216" width="9" style="2"/>
    <col min="9217" max="9217" width="15" style="2" customWidth="1"/>
    <col min="9218" max="9227" width="7.5" style="2" customWidth="1"/>
    <col min="9228" max="9228" width="6.59765625" style="2" customWidth="1"/>
    <col min="9229" max="9472" width="9" style="2"/>
    <col min="9473" max="9473" width="15" style="2" customWidth="1"/>
    <col min="9474" max="9483" width="7.5" style="2" customWidth="1"/>
    <col min="9484" max="9484" width="6.59765625" style="2" customWidth="1"/>
    <col min="9485" max="9728" width="9" style="2"/>
    <col min="9729" max="9729" width="15" style="2" customWidth="1"/>
    <col min="9730" max="9739" width="7.5" style="2" customWidth="1"/>
    <col min="9740" max="9740" width="6.59765625" style="2" customWidth="1"/>
    <col min="9741" max="9984" width="9" style="2"/>
    <col min="9985" max="9985" width="15" style="2" customWidth="1"/>
    <col min="9986" max="9995" width="7.5" style="2" customWidth="1"/>
    <col min="9996" max="9996" width="6.59765625" style="2" customWidth="1"/>
    <col min="9997" max="10240" width="9" style="2"/>
    <col min="10241" max="10241" width="15" style="2" customWidth="1"/>
    <col min="10242" max="10251" width="7.5" style="2" customWidth="1"/>
    <col min="10252" max="10252" width="6.59765625" style="2" customWidth="1"/>
    <col min="10253" max="10496" width="9" style="2"/>
    <col min="10497" max="10497" width="15" style="2" customWidth="1"/>
    <col min="10498" max="10507" width="7.5" style="2" customWidth="1"/>
    <col min="10508" max="10508" width="6.59765625" style="2" customWidth="1"/>
    <col min="10509" max="10752" width="9" style="2"/>
    <col min="10753" max="10753" width="15" style="2" customWidth="1"/>
    <col min="10754" max="10763" width="7.5" style="2" customWidth="1"/>
    <col min="10764" max="10764" width="6.59765625" style="2" customWidth="1"/>
    <col min="10765" max="11008" width="9" style="2"/>
    <col min="11009" max="11009" width="15" style="2" customWidth="1"/>
    <col min="11010" max="11019" width="7.5" style="2" customWidth="1"/>
    <col min="11020" max="11020" width="6.59765625" style="2" customWidth="1"/>
    <col min="11021" max="11264" width="9" style="2"/>
    <col min="11265" max="11265" width="15" style="2" customWidth="1"/>
    <col min="11266" max="11275" width="7.5" style="2" customWidth="1"/>
    <col min="11276" max="11276" width="6.59765625" style="2" customWidth="1"/>
    <col min="11277" max="11520" width="9" style="2"/>
    <col min="11521" max="11521" width="15" style="2" customWidth="1"/>
    <col min="11522" max="11531" width="7.5" style="2" customWidth="1"/>
    <col min="11532" max="11532" width="6.59765625" style="2" customWidth="1"/>
    <col min="11533" max="11776" width="9" style="2"/>
    <col min="11777" max="11777" width="15" style="2" customWidth="1"/>
    <col min="11778" max="11787" width="7.5" style="2" customWidth="1"/>
    <col min="11788" max="11788" width="6.59765625" style="2" customWidth="1"/>
    <col min="11789" max="12032" width="9" style="2"/>
    <col min="12033" max="12033" width="15" style="2" customWidth="1"/>
    <col min="12034" max="12043" width="7.5" style="2" customWidth="1"/>
    <col min="12044" max="12044" width="6.59765625" style="2" customWidth="1"/>
    <col min="12045" max="12288" width="9" style="2"/>
    <col min="12289" max="12289" width="15" style="2" customWidth="1"/>
    <col min="12290" max="12299" width="7.5" style="2" customWidth="1"/>
    <col min="12300" max="12300" width="6.59765625" style="2" customWidth="1"/>
    <col min="12301" max="12544" width="9" style="2"/>
    <col min="12545" max="12545" width="15" style="2" customWidth="1"/>
    <col min="12546" max="12555" width="7.5" style="2" customWidth="1"/>
    <col min="12556" max="12556" width="6.59765625" style="2" customWidth="1"/>
    <col min="12557" max="12800" width="9" style="2"/>
    <col min="12801" max="12801" width="15" style="2" customWidth="1"/>
    <col min="12802" max="12811" width="7.5" style="2" customWidth="1"/>
    <col min="12812" max="12812" width="6.59765625" style="2" customWidth="1"/>
    <col min="12813" max="13056" width="9" style="2"/>
    <col min="13057" max="13057" width="15" style="2" customWidth="1"/>
    <col min="13058" max="13067" width="7.5" style="2" customWidth="1"/>
    <col min="13068" max="13068" width="6.59765625" style="2" customWidth="1"/>
    <col min="13069" max="13312" width="9" style="2"/>
    <col min="13313" max="13313" width="15" style="2" customWidth="1"/>
    <col min="13314" max="13323" width="7.5" style="2" customWidth="1"/>
    <col min="13324" max="13324" width="6.59765625" style="2" customWidth="1"/>
    <col min="13325" max="13568" width="9" style="2"/>
    <col min="13569" max="13569" width="15" style="2" customWidth="1"/>
    <col min="13570" max="13579" width="7.5" style="2" customWidth="1"/>
    <col min="13580" max="13580" width="6.59765625" style="2" customWidth="1"/>
    <col min="13581" max="13824" width="9" style="2"/>
    <col min="13825" max="13825" width="15" style="2" customWidth="1"/>
    <col min="13826" max="13835" width="7.5" style="2" customWidth="1"/>
    <col min="13836" max="13836" width="6.59765625" style="2" customWidth="1"/>
    <col min="13837" max="14080" width="9" style="2"/>
    <col min="14081" max="14081" width="15" style="2" customWidth="1"/>
    <col min="14082" max="14091" width="7.5" style="2" customWidth="1"/>
    <col min="14092" max="14092" width="6.59765625" style="2" customWidth="1"/>
    <col min="14093" max="14336" width="9" style="2"/>
    <col min="14337" max="14337" width="15" style="2" customWidth="1"/>
    <col min="14338" max="14347" width="7.5" style="2" customWidth="1"/>
    <col min="14348" max="14348" width="6.59765625" style="2" customWidth="1"/>
    <col min="14349" max="14592" width="9" style="2"/>
    <col min="14593" max="14593" width="15" style="2" customWidth="1"/>
    <col min="14594" max="14603" width="7.5" style="2" customWidth="1"/>
    <col min="14604" max="14604" width="6.59765625" style="2" customWidth="1"/>
    <col min="14605" max="14848" width="9" style="2"/>
    <col min="14849" max="14849" width="15" style="2" customWidth="1"/>
    <col min="14850" max="14859" width="7.5" style="2" customWidth="1"/>
    <col min="14860" max="14860" width="6.59765625" style="2" customWidth="1"/>
    <col min="14861" max="15104" width="9" style="2"/>
    <col min="15105" max="15105" width="15" style="2" customWidth="1"/>
    <col min="15106" max="15115" width="7.5" style="2" customWidth="1"/>
    <col min="15116" max="15116" width="6.59765625" style="2" customWidth="1"/>
    <col min="15117" max="15360" width="9" style="2"/>
    <col min="15361" max="15361" width="15" style="2" customWidth="1"/>
    <col min="15362" max="15371" width="7.5" style="2" customWidth="1"/>
    <col min="15372" max="15372" width="6.59765625" style="2" customWidth="1"/>
    <col min="15373" max="15616" width="9" style="2"/>
    <col min="15617" max="15617" width="15" style="2" customWidth="1"/>
    <col min="15618" max="15627" width="7.5" style="2" customWidth="1"/>
    <col min="15628" max="15628" width="6.59765625" style="2" customWidth="1"/>
    <col min="15629" max="15872" width="9" style="2"/>
    <col min="15873" max="15873" width="15" style="2" customWidth="1"/>
    <col min="15874" max="15883" width="7.5" style="2" customWidth="1"/>
    <col min="15884" max="15884" width="6.59765625" style="2" customWidth="1"/>
    <col min="15885" max="16128" width="9" style="2"/>
    <col min="16129" max="16129" width="15" style="2" customWidth="1"/>
    <col min="16130" max="16139" width="7.5" style="2" customWidth="1"/>
    <col min="16140" max="16140" width="6.59765625" style="2" customWidth="1"/>
    <col min="16141" max="16384" width="9" style="2"/>
  </cols>
  <sheetData>
    <row r="1" spans="1:11" ht="12.75" customHeight="1" x14ac:dyDescent="0.45"/>
    <row r="2" spans="1:11" ht="12.75" customHeight="1" x14ac:dyDescent="0.45">
      <c r="A2" s="2" t="s">
        <v>694</v>
      </c>
      <c r="K2" s="3"/>
    </row>
    <row r="3" spans="1:11" x14ac:dyDescent="0.45">
      <c r="A3" s="12"/>
      <c r="I3" s="3"/>
      <c r="K3" s="137" t="s">
        <v>786</v>
      </c>
    </row>
    <row r="4" spans="1:11" s="70" customFormat="1" ht="12.75" customHeight="1" x14ac:dyDescent="0.45">
      <c r="A4" s="274" t="s">
        <v>393</v>
      </c>
      <c r="B4" s="271" t="s">
        <v>562</v>
      </c>
      <c r="C4" s="272"/>
      <c r="D4" s="272"/>
      <c r="E4" s="272"/>
      <c r="F4" s="272"/>
      <c r="G4" s="272"/>
      <c r="H4" s="272"/>
      <c r="I4" s="272"/>
      <c r="J4" s="273" t="s">
        <v>10</v>
      </c>
      <c r="K4" s="272"/>
    </row>
    <row r="5" spans="1:11" s="70" customFormat="1" ht="12.75" customHeight="1" x14ac:dyDescent="0.45">
      <c r="A5" s="224"/>
      <c r="B5" s="269" t="s">
        <v>427</v>
      </c>
      <c r="C5" s="275"/>
      <c r="D5" s="269" t="s">
        <v>428</v>
      </c>
      <c r="E5" s="275"/>
      <c r="F5" s="269" t="s">
        <v>429</v>
      </c>
      <c r="G5" s="275"/>
      <c r="H5" s="269" t="s">
        <v>430</v>
      </c>
      <c r="I5" s="275"/>
      <c r="J5" s="269" t="s">
        <v>673</v>
      </c>
      <c r="K5" s="270"/>
    </row>
    <row r="6" spans="1:11" s="49" customFormat="1" ht="12.75" customHeight="1" x14ac:dyDescent="0.45">
      <c r="A6" s="225"/>
      <c r="B6" s="121" t="s">
        <v>478</v>
      </c>
      <c r="C6" s="121" t="s">
        <v>456</v>
      </c>
      <c r="D6" s="122" t="s">
        <v>563</v>
      </c>
      <c r="E6" s="122" t="s">
        <v>456</v>
      </c>
      <c r="F6" s="122" t="s">
        <v>563</v>
      </c>
      <c r="G6" s="121" t="s">
        <v>456</v>
      </c>
      <c r="H6" s="122" t="s">
        <v>563</v>
      </c>
      <c r="I6" s="123" t="s">
        <v>456</v>
      </c>
      <c r="J6" s="121" t="s">
        <v>563</v>
      </c>
      <c r="K6" s="123" t="s">
        <v>456</v>
      </c>
    </row>
    <row r="7" spans="1:11" s="49" customFormat="1" ht="12.75" customHeight="1" x14ac:dyDescent="0.45">
      <c r="A7" s="2"/>
      <c r="B7" s="151"/>
      <c r="C7" s="152"/>
      <c r="D7" s="152"/>
      <c r="E7" s="152"/>
      <c r="F7" s="152"/>
      <c r="G7" s="152"/>
      <c r="H7" s="152"/>
      <c r="I7" s="152"/>
      <c r="J7" s="152"/>
      <c r="K7" s="152"/>
    </row>
    <row r="8" spans="1:11" s="49" customFormat="1" ht="12.75" customHeight="1" x14ac:dyDescent="0.45">
      <c r="A8" s="195" t="s">
        <v>657</v>
      </c>
      <c r="B8" s="196">
        <v>3975</v>
      </c>
      <c r="C8" s="197">
        <v>419596</v>
      </c>
      <c r="D8" s="197">
        <v>2793</v>
      </c>
      <c r="E8" s="197">
        <v>373300</v>
      </c>
      <c r="F8" s="197">
        <v>2269</v>
      </c>
      <c r="G8" s="197">
        <v>398600</v>
      </c>
      <c r="H8" s="197">
        <v>1927</v>
      </c>
      <c r="I8" s="197">
        <v>466438</v>
      </c>
      <c r="J8" s="197">
        <v>1504</v>
      </c>
      <c r="K8" s="197">
        <v>418811</v>
      </c>
    </row>
    <row r="9" spans="1:11" s="49" customFormat="1" ht="12.75" customHeight="1" x14ac:dyDescent="0.45">
      <c r="A9" s="198"/>
      <c r="B9" s="196" t="s">
        <v>844</v>
      </c>
      <c r="C9" s="197" t="s">
        <v>845</v>
      </c>
      <c r="D9" s="197" t="s">
        <v>846</v>
      </c>
      <c r="E9" s="197" t="s">
        <v>847</v>
      </c>
      <c r="F9" s="197" t="s">
        <v>848</v>
      </c>
      <c r="G9" s="197" t="s">
        <v>849</v>
      </c>
      <c r="H9" s="197" t="s">
        <v>850</v>
      </c>
      <c r="I9" s="197" t="s">
        <v>851</v>
      </c>
      <c r="J9" s="197" t="s">
        <v>723</v>
      </c>
      <c r="K9" s="197" t="s">
        <v>376</v>
      </c>
    </row>
    <row r="10" spans="1:11" s="49" customFormat="1" ht="12.75" customHeight="1" x14ac:dyDescent="0.45">
      <c r="A10" s="7"/>
      <c r="B10" s="153"/>
      <c r="C10" s="152"/>
      <c r="D10" s="152"/>
      <c r="E10" s="152"/>
      <c r="F10" s="152"/>
      <c r="G10" s="152"/>
      <c r="H10" s="152"/>
      <c r="I10" s="152"/>
      <c r="J10" s="152"/>
      <c r="K10" s="152"/>
    </row>
    <row r="11" spans="1:11" s="49" customFormat="1" ht="12.75" customHeight="1" x14ac:dyDescent="0.45">
      <c r="A11" s="95"/>
      <c r="B11" s="151"/>
      <c r="C11" s="154"/>
      <c r="D11" s="154"/>
      <c r="E11" s="154"/>
      <c r="F11" s="154"/>
      <c r="G11" s="154"/>
      <c r="H11" s="154"/>
      <c r="I11" s="154"/>
      <c r="J11" s="154"/>
      <c r="K11" s="154"/>
    </row>
    <row r="12" spans="1:11" s="49" customFormat="1" ht="12.75" customHeight="1" x14ac:dyDescent="0.45">
      <c r="A12" s="202" t="s">
        <v>859</v>
      </c>
      <c r="B12" s="152">
        <v>3409</v>
      </c>
      <c r="C12" s="152">
        <v>291026</v>
      </c>
      <c r="D12" s="152">
        <v>2551</v>
      </c>
      <c r="E12" s="152">
        <v>262726</v>
      </c>
      <c r="F12" s="152">
        <v>2006</v>
      </c>
      <c r="G12" s="152">
        <v>251900</v>
      </c>
      <c r="H12" s="152">
        <v>1660</v>
      </c>
      <c r="I12" s="152">
        <v>325052</v>
      </c>
      <c r="J12" s="152">
        <v>1208</v>
      </c>
      <c r="K12" s="152">
        <v>314373</v>
      </c>
    </row>
    <row r="13" spans="1:11" s="49" customFormat="1" ht="12.75" customHeight="1" x14ac:dyDescent="0.45">
      <c r="A13" s="75"/>
      <c r="B13" s="152" t="s">
        <v>564</v>
      </c>
      <c r="C13" s="152" t="s">
        <v>565</v>
      </c>
      <c r="D13" s="152" t="s">
        <v>566</v>
      </c>
      <c r="E13" s="152" t="s">
        <v>567</v>
      </c>
      <c r="F13" s="152" t="s">
        <v>568</v>
      </c>
      <c r="G13" s="152" t="s">
        <v>569</v>
      </c>
      <c r="H13" s="152" t="s">
        <v>570</v>
      </c>
      <c r="I13" s="152" t="s">
        <v>571</v>
      </c>
      <c r="J13" s="152" t="s">
        <v>378</v>
      </c>
      <c r="K13" s="152" t="s">
        <v>377</v>
      </c>
    </row>
    <row r="14" spans="1:11" s="49" customFormat="1" ht="12.75" customHeight="1" x14ac:dyDescent="0.45">
      <c r="A14" s="75"/>
      <c r="B14" s="152"/>
      <c r="C14" s="152"/>
      <c r="D14" s="152"/>
      <c r="E14" s="152"/>
      <c r="F14" s="152"/>
      <c r="G14" s="152"/>
      <c r="H14" s="152"/>
      <c r="I14" s="152"/>
      <c r="J14" s="152"/>
      <c r="K14" s="152"/>
    </row>
    <row r="15" spans="1:11" s="49" customFormat="1" ht="12.75" customHeight="1" x14ac:dyDescent="0.45">
      <c r="A15" s="202" t="s">
        <v>858</v>
      </c>
      <c r="B15" s="152" t="s">
        <v>572</v>
      </c>
      <c r="C15" s="152" t="s">
        <v>573</v>
      </c>
      <c r="D15" s="152">
        <v>2476</v>
      </c>
      <c r="E15" s="152">
        <v>199093</v>
      </c>
      <c r="F15" s="152">
        <v>1766</v>
      </c>
      <c r="G15" s="152">
        <v>182000</v>
      </c>
      <c r="H15" s="152">
        <v>1552</v>
      </c>
      <c r="I15" s="152">
        <v>257418</v>
      </c>
      <c r="J15" s="152" t="s">
        <v>7</v>
      </c>
      <c r="K15" s="152" t="s">
        <v>7</v>
      </c>
    </row>
    <row r="16" spans="1:11" s="49" customFormat="1" ht="12.75" customHeight="1" x14ac:dyDescent="0.45">
      <c r="A16" s="75"/>
      <c r="B16" s="152" t="s">
        <v>574</v>
      </c>
      <c r="C16" s="152" t="s">
        <v>575</v>
      </c>
      <c r="D16" s="152" t="s">
        <v>576</v>
      </c>
      <c r="E16" s="152" t="s">
        <v>577</v>
      </c>
      <c r="F16" s="152" t="s">
        <v>578</v>
      </c>
      <c r="G16" s="152" t="s">
        <v>579</v>
      </c>
      <c r="H16" s="152" t="s">
        <v>580</v>
      </c>
      <c r="I16" s="152" t="s">
        <v>581</v>
      </c>
      <c r="J16" s="152" t="s">
        <v>392</v>
      </c>
      <c r="K16" s="152" t="s">
        <v>392</v>
      </c>
    </row>
    <row r="17" spans="1:12" s="49" customFormat="1" ht="12.75" customHeight="1" x14ac:dyDescent="0.45">
      <c r="A17" s="75"/>
      <c r="B17" s="152"/>
      <c r="C17" s="152"/>
      <c r="D17" s="152"/>
      <c r="E17" s="152"/>
      <c r="F17" s="152"/>
      <c r="G17" s="152"/>
      <c r="H17" s="152"/>
      <c r="I17" s="152"/>
      <c r="J17" s="152"/>
      <c r="K17" s="152"/>
    </row>
    <row r="18" spans="1:12" s="49" customFormat="1" ht="12.75" customHeight="1" x14ac:dyDescent="0.45">
      <c r="A18" s="202" t="s">
        <v>857</v>
      </c>
      <c r="B18" s="152" t="s">
        <v>582</v>
      </c>
      <c r="C18" s="152" t="s">
        <v>583</v>
      </c>
      <c r="D18" s="152">
        <v>1448</v>
      </c>
      <c r="E18" s="152">
        <v>45314</v>
      </c>
      <c r="F18" s="152">
        <v>1073</v>
      </c>
      <c r="G18" s="152">
        <v>54000</v>
      </c>
      <c r="H18" s="152">
        <v>753</v>
      </c>
      <c r="I18" s="152">
        <v>58627</v>
      </c>
      <c r="J18" s="152" t="s">
        <v>7</v>
      </c>
      <c r="K18" s="152" t="s">
        <v>7</v>
      </c>
    </row>
    <row r="19" spans="1:12" s="49" customFormat="1" ht="12.75" customHeight="1" x14ac:dyDescent="0.45">
      <c r="A19" s="75"/>
      <c r="B19" s="152" t="s">
        <v>584</v>
      </c>
      <c r="C19" s="152" t="s">
        <v>585</v>
      </c>
      <c r="D19" s="152" t="s">
        <v>586</v>
      </c>
      <c r="E19" s="152" t="s">
        <v>587</v>
      </c>
      <c r="F19" s="152" t="s">
        <v>588</v>
      </c>
      <c r="G19" s="152" t="s">
        <v>589</v>
      </c>
      <c r="H19" s="152" t="s">
        <v>590</v>
      </c>
      <c r="I19" s="152" t="s">
        <v>591</v>
      </c>
      <c r="J19" s="152" t="s">
        <v>392</v>
      </c>
      <c r="K19" s="152" t="s">
        <v>392</v>
      </c>
    </row>
    <row r="20" spans="1:12" s="49" customFormat="1" ht="12.75" customHeight="1" x14ac:dyDescent="0.45">
      <c r="A20" s="75"/>
      <c r="B20" s="152"/>
      <c r="C20" s="152"/>
      <c r="D20" s="152"/>
      <c r="E20" s="152"/>
      <c r="F20" s="152"/>
      <c r="G20" s="152"/>
      <c r="H20" s="152"/>
      <c r="I20" s="152"/>
      <c r="J20" s="152"/>
      <c r="K20" s="152"/>
    </row>
    <row r="21" spans="1:12" s="49" customFormat="1" ht="12.75" customHeight="1" x14ac:dyDescent="0.45">
      <c r="A21" s="202" t="s">
        <v>860</v>
      </c>
      <c r="B21" s="152" t="s">
        <v>592</v>
      </c>
      <c r="C21" s="152" t="s">
        <v>593</v>
      </c>
      <c r="D21" s="152">
        <v>795</v>
      </c>
      <c r="E21" s="152">
        <v>18319</v>
      </c>
      <c r="F21" s="152">
        <v>610</v>
      </c>
      <c r="G21" s="152">
        <v>15900</v>
      </c>
      <c r="H21" s="152">
        <v>301</v>
      </c>
      <c r="I21" s="152">
        <v>9007</v>
      </c>
      <c r="J21" s="152" t="s">
        <v>7</v>
      </c>
      <c r="K21" s="152" t="s">
        <v>7</v>
      </c>
    </row>
    <row r="22" spans="1:12" s="49" customFormat="1" ht="12.75" customHeight="1" x14ac:dyDescent="0.45">
      <c r="A22" s="75"/>
      <c r="B22" s="152" t="s">
        <v>594</v>
      </c>
      <c r="C22" s="152" t="s">
        <v>595</v>
      </c>
      <c r="D22" s="152" t="s">
        <v>596</v>
      </c>
      <c r="E22" s="152" t="s">
        <v>597</v>
      </c>
      <c r="F22" s="152" t="s">
        <v>598</v>
      </c>
      <c r="G22" s="152" t="s">
        <v>599</v>
      </c>
      <c r="H22" s="152" t="s">
        <v>600</v>
      </c>
      <c r="I22" s="152" t="s">
        <v>601</v>
      </c>
      <c r="J22" s="152" t="s">
        <v>392</v>
      </c>
      <c r="K22" s="152" t="s">
        <v>392</v>
      </c>
    </row>
    <row r="23" spans="1:12" s="49" customFormat="1" ht="12.75" customHeight="1" x14ac:dyDescent="0.45">
      <c r="A23" s="75"/>
      <c r="B23" s="152"/>
      <c r="C23" s="152"/>
      <c r="D23" s="152"/>
      <c r="E23" s="152"/>
      <c r="F23" s="152"/>
      <c r="G23" s="152"/>
      <c r="H23" s="152"/>
      <c r="I23" s="152"/>
      <c r="J23" s="152"/>
      <c r="K23" s="152"/>
    </row>
    <row r="24" spans="1:12" s="49" customFormat="1" ht="12.75" customHeight="1" x14ac:dyDescent="0.45">
      <c r="A24" s="95"/>
      <c r="B24" s="151"/>
      <c r="C24" s="154"/>
      <c r="D24" s="154"/>
      <c r="E24" s="154"/>
      <c r="F24" s="154"/>
      <c r="G24" s="154"/>
      <c r="H24" s="154"/>
      <c r="I24" s="154"/>
      <c r="J24" s="154"/>
      <c r="K24" s="154"/>
    </row>
    <row r="25" spans="1:12" s="49" customFormat="1" ht="12.75" customHeight="1" x14ac:dyDescent="0.45">
      <c r="A25" s="202" t="s">
        <v>861</v>
      </c>
      <c r="B25" s="152">
        <v>2840</v>
      </c>
      <c r="C25" s="152">
        <v>71682</v>
      </c>
      <c r="D25" s="152">
        <v>1959</v>
      </c>
      <c r="E25" s="152">
        <v>58771</v>
      </c>
      <c r="F25" s="152">
        <v>1583</v>
      </c>
      <c r="G25" s="152">
        <v>98400</v>
      </c>
      <c r="H25" s="152">
        <v>1275</v>
      </c>
      <c r="I25" s="152">
        <v>96773</v>
      </c>
      <c r="J25" s="152">
        <v>981</v>
      </c>
      <c r="K25" s="152">
        <v>60568</v>
      </c>
    </row>
    <row r="26" spans="1:12" s="49" customFormat="1" ht="12.75" customHeight="1" x14ac:dyDescent="0.45">
      <c r="A26" s="75"/>
      <c r="B26" s="152" t="s">
        <v>602</v>
      </c>
      <c r="C26" s="152" t="s">
        <v>603</v>
      </c>
      <c r="D26" s="152" t="s">
        <v>604</v>
      </c>
      <c r="E26" s="152" t="s">
        <v>605</v>
      </c>
      <c r="F26" s="152" t="s">
        <v>606</v>
      </c>
      <c r="G26" s="152" t="s">
        <v>607</v>
      </c>
      <c r="H26" s="152" t="s">
        <v>608</v>
      </c>
      <c r="I26" s="152" t="s">
        <v>609</v>
      </c>
      <c r="J26" s="152" t="s">
        <v>722</v>
      </c>
      <c r="K26" s="152" t="s">
        <v>724</v>
      </c>
    </row>
    <row r="27" spans="1:12" s="49" customFormat="1" ht="12.75" customHeight="1" x14ac:dyDescent="0.45">
      <c r="A27" s="75"/>
      <c r="B27" s="152"/>
      <c r="C27" s="152"/>
      <c r="D27" s="152"/>
      <c r="E27" s="152"/>
      <c r="F27" s="152"/>
      <c r="G27" s="152"/>
      <c r="H27" s="152"/>
      <c r="I27" s="152"/>
      <c r="J27" s="152"/>
      <c r="K27" s="152"/>
    </row>
    <row r="28" spans="1:12" s="49" customFormat="1" ht="12.75" customHeight="1" x14ac:dyDescent="0.45">
      <c r="A28" s="202" t="s">
        <v>862</v>
      </c>
      <c r="B28" s="152" t="s">
        <v>610</v>
      </c>
      <c r="C28" s="152" t="s">
        <v>611</v>
      </c>
      <c r="D28" s="152">
        <v>1852</v>
      </c>
      <c r="E28" s="152">
        <v>39020</v>
      </c>
      <c r="F28" s="152">
        <v>1478</v>
      </c>
      <c r="G28" s="152">
        <v>34300</v>
      </c>
      <c r="H28" s="152">
        <v>1175</v>
      </c>
      <c r="I28" s="152">
        <v>31522</v>
      </c>
      <c r="J28" s="152" t="s">
        <v>7</v>
      </c>
      <c r="K28" s="152" t="s">
        <v>7</v>
      </c>
    </row>
    <row r="29" spans="1:12" s="49" customFormat="1" ht="12.75" customHeight="1" x14ac:dyDescent="0.45">
      <c r="A29" s="75"/>
      <c r="B29" s="152" t="s">
        <v>612</v>
      </c>
      <c r="C29" s="152" t="s">
        <v>613</v>
      </c>
      <c r="D29" s="152" t="s">
        <v>614</v>
      </c>
      <c r="E29" s="152" t="s">
        <v>615</v>
      </c>
      <c r="F29" s="152" t="s">
        <v>616</v>
      </c>
      <c r="G29" s="152" t="s">
        <v>617</v>
      </c>
      <c r="H29" s="152" t="s">
        <v>618</v>
      </c>
      <c r="I29" s="152" t="s">
        <v>619</v>
      </c>
      <c r="J29" s="152" t="s">
        <v>392</v>
      </c>
      <c r="K29" s="152" t="s">
        <v>392</v>
      </c>
    </row>
    <row r="30" spans="1:12" s="49" customFormat="1" ht="12.75" customHeight="1" x14ac:dyDescent="0.45">
      <c r="A30" s="75"/>
      <c r="B30" s="152"/>
      <c r="C30" s="152"/>
      <c r="D30" s="152"/>
      <c r="E30" s="152"/>
      <c r="F30" s="152"/>
      <c r="G30" s="152"/>
      <c r="H30" s="152"/>
      <c r="I30" s="152"/>
      <c r="J30" s="152"/>
      <c r="K30" s="152"/>
    </row>
    <row r="31" spans="1:12" s="49" customFormat="1" ht="12.75" customHeight="1" x14ac:dyDescent="0.45">
      <c r="A31" s="202" t="s">
        <v>863</v>
      </c>
      <c r="B31" s="152" t="s">
        <v>620</v>
      </c>
      <c r="C31" s="152" t="s">
        <v>621</v>
      </c>
      <c r="D31" s="152">
        <v>76</v>
      </c>
      <c r="E31" s="152">
        <v>12849</v>
      </c>
      <c r="F31" s="152">
        <v>84</v>
      </c>
      <c r="G31" s="152">
        <v>56100</v>
      </c>
      <c r="H31" s="152">
        <v>66</v>
      </c>
      <c r="I31" s="152">
        <v>56359</v>
      </c>
      <c r="J31" s="152">
        <v>58</v>
      </c>
      <c r="K31" s="152">
        <v>16959</v>
      </c>
      <c r="L31" s="124"/>
    </row>
    <row r="32" spans="1:12" s="49" customFormat="1" ht="12.75" customHeight="1" x14ac:dyDescent="0.45">
      <c r="A32" s="75"/>
      <c r="B32" s="152" t="s">
        <v>622</v>
      </c>
      <c r="C32" s="152" t="s">
        <v>623</v>
      </c>
      <c r="D32" s="152" t="s">
        <v>624</v>
      </c>
      <c r="E32" s="152" t="s">
        <v>625</v>
      </c>
      <c r="F32" s="152" t="s">
        <v>626</v>
      </c>
      <c r="G32" s="152" t="s">
        <v>627</v>
      </c>
      <c r="H32" s="152" t="s">
        <v>628</v>
      </c>
      <c r="I32" s="152" t="s">
        <v>629</v>
      </c>
      <c r="J32" s="152" t="s">
        <v>387</v>
      </c>
      <c r="K32" s="152" t="s">
        <v>388</v>
      </c>
      <c r="L32" s="124"/>
    </row>
    <row r="33" spans="1:12" s="49" customFormat="1" ht="12.75" customHeight="1" x14ac:dyDescent="0.45">
      <c r="A33" s="75"/>
      <c r="B33" s="152"/>
      <c r="C33" s="152"/>
      <c r="D33" s="152"/>
      <c r="E33" s="152"/>
      <c r="F33" s="152"/>
      <c r="G33" s="152"/>
      <c r="H33" s="152"/>
      <c r="I33" s="152"/>
      <c r="J33" s="152"/>
      <c r="K33" s="152"/>
      <c r="L33" s="124"/>
    </row>
    <row r="34" spans="1:12" s="49" customFormat="1" ht="12.75" customHeight="1" x14ac:dyDescent="0.45">
      <c r="A34" s="202" t="s">
        <v>864</v>
      </c>
      <c r="B34" s="152" t="s">
        <v>630</v>
      </c>
      <c r="C34" s="152" t="s">
        <v>631</v>
      </c>
      <c r="D34" s="152">
        <v>359</v>
      </c>
      <c r="E34" s="152">
        <v>6902</v>
      </c>
      <c r="F34" s="152">
        <v>367</v>
      </c>
      <c r="G34" s="152">
        <v>8000</v>
      </c>
      <c r="H34" s="152">
        <v>272</v>
      </c>
      <c r="I34" s="152">
        <v>8892</v>
      </c>
      <c r="J34" s="152" t="s">
        <v>7</v>
      </c>
      <c r="K34" s="152" t="s">
        <v>7</v>
      </c>
      <c r="L34" s="124"/>
    </row>
    <row r="35" spans="1:12" s="49" customFormat="1" ht="12.75" customHeight="1" x14ac:dyDescent="0.45">
      <c r="A35" s="75"/>
      <c r="B35" s="152" t="s">
        <v>632</v>
      </c>
      <c r="C35" s="152" t="s">
        <v>633</v>
      </c>
      <c r="D35" s="152" t="s">
        <v>634</v>
      </c>
      <c r="E35" s="152" t="s">
        <v>635</v>
      </c>
      <c r="F35" s="152" t="s">
        <v>636</v>
      </c>
      <c r="G35" s="152" t="s">
        <v>637</v>
      </c>
      <c r="H35" s="152" t="s">
        <v>638</v>
      </c>
      <c r="I35" s="152" t="s">
        <v>639</v>
      </c>
      <c r="J35" s="152" t="s">
        <v>392</v>
      </c>
      <c r="K35" s="152" t="s">
        <v>392</v>
      </c>
    </row>
    <row r="36" spans="1:12" s="49" customFormat="1" ht="12.75" customHeight="1" x14ac:dyDescent="0.45">
      <c r="A36" s="201"/>
      <c r="B36" s="155"/>
      <c r="C36" s="156"/>
      <c r="D36" s="156"/>
      <c r="E36" s="156"/>
      <c r="F36" s="156"/>
      <c r="G36" s="156"/>
      <c r="H36" s="156"/>
      <c r="I36" s="156"/>
      <c r="J36" s="156"/>
      <c r="K36" s="156"/>
    </row>
    <row r="37" spans="1:12" s="49" customFormat="1" ht="12.75" customHeight="1" x14ac:dyDescent="0.45">
      <c r="A37" s="2"/>
      <c r="B37" s="151"/>
      <c r="C37" s="152"/>
      <c r="D37" s="152"/>
      <c r="E37" s="152"/>
      <c r="F37" s="152"/>
      <c r="G37" s="152"/>
      <c r="H37" s="152"/>
      <c r="I37" s="152"/>
      <c r="J37" s="152"/>
      <c r="K37" s="152"/>
    </row>
    <row r="38" spans="1:12" s="49" customFormat="1" ht="12.75" customHeight="1" x14ac:dyDescent="0.45">
      <c r="A38" s="202" t="s">
        <v>865</v>
      </c>
      <c r="B38" s="152">
        <v>1013</v>
      </c>
      <c r="C38" s="152">
        <v>56888</v>
      </c>
      <c r="D38" s="152">
        <v>816</v>
      </c>
      <c r="E38" s="152">
        <v>51803</v>
      </c>
      <c r="F38" s="152">
        <v>681</v>
      </c>
      <c r="G38" s="152">
        <v>48300</v>
      </c>
      <c r="H38" s="152">
        <v>617</v>
      </c>
      <c r="I38" s="152">
        <v>44613</v>
      </c>
      <c r="J38" s="152">
        <v>508</v>
      </c>
      <c r="K38" s="152">
        <v>43870</v>
      </c>
    </row>
    <row r="39" spans="1:12" s="49" customFormat="1" ht="12.75" customHeight="1" x14ac:dyDescent="0.45">
      <c r="A39" s="75"/>
      <c r="B39" s="152" t="s">
        <v>640</v>
      </c>
      <c r="C39" s="152" t="s">
        <v>641</v>
      </c>
      <c r="D39" s="152" t="s">
        <v>642</v>
      </c>
      <c r="E39" s="152" t="s">
        <v>643</v>
      </c>
      <c r="F39" s="152" t="s">
        <v>644</v>
      </c>
      <c r="G39" s="152" t="s">
        <v>645</v>
      </c>
      <c r="H39" s="152" t="s">
        <v>646</v>
      </c>
      <c r="I39" s="152" t="s">
        <v>647</v>
      </c>
      <c r="J39" s="152" t="s">
        <v>379</v>
      </c>
      <c r="K39" s="152" t="s">
        <v>380</v>
      </c>
    </row>
    <row r="40" spans="1:12" s="49" customFormat="1" ht="12.75" customHeight="1" x14ac:dyDescent="0.45">
      <c r="A40" s="75"/>
      <c r="B40" s="152"/>
      <c r="C40" s="152"/>
      <c r="D40" s="152"/>
      <c r="E40" s="152"/>
      <c r="F40" s="152"/>
      <c r="G40" s="152"/>
      <c r="H40" s="152"/>
      <c r="I40" s="152"/>
      <c r="J40" s="152"/>
      <c r="K40" s="152"/>
    </row>
    <row r="41" spans="1:12" s="49" customFormat="1" ht="12.75" customHeight="1" x14ac:dyDescent="0.45">
      <c r="A41" s="202" t="s">
        <v>866</v>
      </c>
      <c r="B41" s="152" t="s">
        <v>648</v>
      </c>
      <c r="C41" s="152" t="s">
        <v>649</v>
      </c>
      <c r="D41" s="152" t="s">
        <v>7</v>
      </c>
      <c r="E41" s="152" t="s">
        <v>7</v>
      </c>
      <c r="F41" s="152" t="s">
        <v>7</v>
      </c>
      <c r="G41" s="152" t="s">
        <v>7</v>
      </c>
      <c r="H41" s="152" t="s">
        <v>7</v>
      </c>
      <c r="I41" s="152" t="s">
        <v>7</v>
      </c>
      <c r="J41" s="152" t="s">
        <v>7</v>
      </c>
      <c r="K41" s="152" t="s">
        <v>7</v>
      </c>
    </row>
    <row r="42" spans="1:12" s="49" customFormat="1" ht="12.75" customHeight="1" x14ac:dyDescent="0.45">
      <c r="A42" s="75"/>
      <c r="B42" s="152" t="s">
        <v>650</v>
      </c>
      <c r="C42" s="152" t="s">
        <v>651</v>
      </c>
      <c r="D42" s="152" t="s">
        <v>392</v>
      </c>
      <c r="E42" s="152" t="s">
        <v>392</v>
      </c>
      <c r="F42" s="152" t="s">
        <v>392</v>
      </c>
      <c r="G42" s="152" t="s">
        <v>392</v>
      </c>
      <c r="H42" s="152" t="s">
        <v>392</v>
      </c>
      <c r="I42" s="152" t="s">
        <v>392</v>
      </c>
      <c r="J42" s="152" t="s">
        <v>392</v>
      </c>
      <c r="K42" s="152" t="s">
        <v>392</v>
      </c>
    </row>
    <row r="43" spans="1:12" s="49" customFormat="1" ht="12.75" customHeight="1" x14ac:dyDescent="0.45">
      <c r="A43" s="75"/>
      <c r="B43" s="152"/>
      <c r="C43" s="152"/>
      <c r="D43" s="152"/>
      <c r="E43" s="152"/>
      <c r="F43" s="152"/>
      <c r="G43" s="152"/>
      <c r="H43" s="152"/>
      <c r="I43" s="152"/>
      <c r="J43" s="152"/>
      <c r="K43" s="152"/>
    </row>
    <row r="44" spans="1:12" s="49" customFormat="1" ht="12.75" customHeight="1" x14ac:dyDescent="0.45">
      <c r="A44" s="202" t="s">
        <v>867</v>
      </c>
      <c r="B44" s="152" t="s">
        <v>652</v>
      </c>
      <c r="C44" s="152" t="s">
        <v>653</v>
      </c>
      <c r="D44" s="152" t="s">
        <v>7</v>
      </c>
      <c r="E44" s="152" t="s">
        <v>7</v>
      </c>
      <c r="F44" s="152" t="s">
        <v>7</v>
      </c>
      <c r="G44" s="152" t="s">
        <v>7</v>
      </c>
      <c r="H44" s="152" t="s">
        <v>7</v>
      </c>
      <c r="I44" s="152" t="s">
        <v>7</v>
      </c>
      <c r="J44" s="152" t="s">
        <v>7</v>
      </c>
      <c r="K44" s="152" t="s">
        <v>7</v>
      </c>
    </row>
    <row r="45" spans="1:12" s="49" customFormat="1" ht="12.75" customHeight="1" x14ac:dyDescent="0.45">
      <c r="A45" s="202" t="s">
        <v>868</v>
      </c>
      <c r="B45" s="152" t="s">
        <v>654</v>
      </c>
      <c r="C45" s="152" t="s">
        <v>655</v>
      </c>
      <c r="D45" s="152" t="s">
        <v>392</v>
      </c>
      <c r="E45" s="152" t="s">
        <v>392</v>
      </c>
      <c r="F45" s="152" t="s">
        <v>392</v>
      </c>
      <c r="G45" s="152" t="s">
        <v>392</v>
      </c>
      <c r="H45" s="152" t="s">
        <v>392</v>
      </c>
      <c r="I45" s="152" t="s">
        <v>392</v>
      </c>
      <c r="J45" s="152" t="s">
        <v>392</v>
      </c>
      <c r="K45" s="152" t="s">
        <v>392</v>
      </c>
    </row>
    <row r="46" spans="1:12" s="49" customFormat="1" ht="12.75" customHeight="1" x14ac:dyDescent="0.45">
      <c r="A46" s="125"/>
      <c r="B46" s="126"/>
      <c r="C46" s="126"/>
      <c r="D46" s="126"/>
      <c r="E46" s="126"/>
      <c r="F46" s="126"/>
      <c r="G46" s="126"/>
      <c r="H46" s="126"/>
      <c r="I46" s="126"/>
      <c r="J46" s="126"/>
      <c r="K46" s="126"/>
    </row>
    <row r="47" spans="1:12" ht="12.75" customHeight="1" x14ac:dyDescent="0.45">
      <c r="A47" s="143" t="s">
        <v>706</v>
      </c>
    </row>
    <row r="48" spans="1:12" ht="12.75" customHeight="1" x14ac:dyDescent="0.45">
      <c r="A48" s="143" t="s">
        <v>830</v>
      </c>
    </row>
    <row r="49" spans="1:1" ht="12.75" customHeight="1" x14ac:dyDescent="0.45">
      <c r="A49" s="143" t="s">
        <v>774</v>
      </c>
    </row>
    <row r="50" spans="1:1" ht="12.75" customHeight="1" x14ac:dyDescent="0.45">
      <c r="A50" s="2" t="s">
        <v>707</v>
      </c>
    </row>
    <row r="51" spans="1:1" ht="12.75" customHeight="1" x14ac:dyDescent="0.45">
      <c r="A51" s="2" t="s">
        <v>656</v>
      </c>
    </row>
    <row r="52" spans="1:1" ht="12.75" customHeight="1" x14ac:dyDescent="0.45">
      <c r="A52" s="2" t="s">
        <v>375</v>
      </c>
    </row>
    <row r="53" spans="1:1" x14ac:dyDescent="0.45">
      <c r="A53" s="143" t="s">
        <v>759</v>
      </c>
    </row>
  </sheetData>
  <mergeCells count="8">
    <mergeCell ref="J5:K5"/>
    <mergeCell ref="B4:I4"/>
    <mergeCell ref="J4:K4"/>
    <mergeCell ref="A4:A6"/>
    <mergeCell ref="B5:C5"/>
    <mergeCell ref="D5:E5"/>
    <mergeCell ref="F5:G5"/>
    <mergeCell ref="H5:I5"/>
  </mergeCells>
  <phoneticPr fontId="3"/>
  <printOptions horizontalCentered="1"/>
  <pageMargins left="0.78740157480314965" right="0.78740157480314965" top="0.78740157480314965" bottom="0.59055118110236215" header="0.59055118110236215" footer="0.39370078740157483"/>
  <pageSetup paperSize="9" scale="90" orientation="portrait" r:id="rId1"/>
  <headerFooter scaleWithDoc="0">
    <oddHeader>&amp;L&amp;"ＭＳ 明朝,標準"&amp;9第&amp;"Times New Roman,標準" 5 &amp;"ＭＳ 明朝,標準"章　農業・林業</oddHeader>
    <evenHeader>&amp;L&amp;"游ゴシック Light,標準"&amp;9第&amp;"Times New Roman,標準"5&amp;"游ゴシック Light,標準"章　農業および林業</even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76"/>
  <sheetViews>
    <sheetView showGridLines="0" showRuler="0" view="pageBreakPreview" zoomScale="90" zoomScaleNormal="100" zoomScaleSheetLayoutView="90" workbookViewId="0">
      <selection activeCell="F9" sqref="F9"/>
    </sheetView>
  </sheetViews>
  <sheetFormatPr defaultRowHeight="12.75" customHeight="1" x14ac:dyDescent="0.45"/>
  <cols>
    <col min="1" max="2" width="7.5" style="2" customWidth="1"/>
    <col min="3" max="4" width="5.09765625" style="2" customWidth="1"/>
    <col min="5" max="5" width="4.3984375" style="2" customWidth="1"/>
    <col min="6" max="7" width="7.5" style="2" customWidth="1"/>
    <col min="8" max="15" width="5.09765625" style="2" customWidth="1"/>
    <col min="16" max="17" width="4.8984375" style="2" customWidth="1"/>
    <col min="18" max="18" width="9.59765625" style="120" customWidth="1"/>
    <col min="19" max="25" width="9.59765625" style="2" customWidth="1"/>
    <col min="26" max="254" width="9" style="2"/>
    <col min="255" max="255" width="3" style="2" customWidth="1"/>
    <col min="256" max="256" width="3.19921875" style="2" customWidth="1"/>
    <col min="257" max="262" width="5.59765625" style="2" customWidth="1"/>
    <col min="263" max="263" width="4.59765625" style="2" customWidth="1"/>
    <col min="264" max="264" width="5.59765625" style="2" customWidth="1"/>
    <col min="265" max="265" width="8.5" style="2" customWidth="1"/>
    <col min="266" max="273" width="5.59765625" style="2" customWidth="1"/>
    <col min="274" max="510" width="9" style="2"/>
    <col min="511" max="511" width="3" style="2" customWidth="1"/>
    <col min="512" max="512" width="3.19921875" style="2" customWidth="1"/>
    <col min="513" max="518" width="5.59765625" style="2" customWidth="1"/>
    <col min="519" max="519" width="4.59765625" style="2" customWidth="1"/>
    <col min="520" max="520" width="5.59765625" style="2" customWidth="1"/>
    <col min="521" max="521" width="8.5" style="2" customWidth="1"/>
    <col min="522" max="529" width="5.59765625" style="2" customWidth="1"/>
    <col min="530" max="766" width="9" style="2"/>
    <col min="767" max="767" width="3" style="2" customWidth="1"/>
    <col min="768" max="768" width="3.19921875" style="2" customWidth="1"/>
    <col min="769" max="774" width="5.59765625" style="2" customWidth="1"/>
    <col min="775" max="775" width="4.59765625" style="2" customWidth="1"/>
    <col min="776" max="776" width="5.59765625" style="2" customWidth="1"/>
    <col min="777" max="777" width="8.5" style="2" customWidth="1"/>
    <col min="778" max="785" width="5.59765625" style="2" customWidth="1"/>
    <col min="786" max="1022" width="9" style="2"/>
    <col min="1023" max="1023" width="3" style="2" customWidth="1"/>
    <col min="1024" max="1024" width="3.19921875" style="2" customWidth="1"/>
    <col min="1025" max="1030" width="5.59765625" style="2" customWidth="1"/>
    <col min="1031" max="1031" width="4.59765625" style="2" customWidth="1"/>
    <col min="1032" max="1032" width="5.59765625" style="2" customWidth="1"/>
    <col min="1033" max="1033" width="8.5" style="2" customWidth="1"/>
    <col min="1034" max="1041" width="5.59765625" style="2" customWidth="1"/>
    <col min="1042" max="1278" width="9" style="2"/>
    <col min="1279" max="1279" width="3" style="2" customWidth="1"/>
    <col min="1280" max="1280" width="3.19921875" style="2" customWidth="1"/>
    <col min="1281" max="1286" width="5.59765625" style="2" customWidth="1"/>
    <col min="1287" max="1287" width="4.59765625" style="2" customWidth="1"/>
    <col min="1288" max="1288" width="5.59765625" style="2" customWidth="1"/>
    <col min="1289" max="1289" width="8.5" style="2" customWidth="1"/>
    <col min="1290" max="1297" width="5.59765625" style="2" customWidth="1"/>
    <col min="1298" max="1534" width="9" style="2"/>
    <col min="1535" max="1535" width="3" style="2" customWidth="1"/>
    <col min="1536" max="1536" width="3.19921875" style="2" customWidth="1"/>
    <col min="1537" max="1542" width="5.59765625" style="2" customWidth="1"/>
    <col min="1543" max="1543" width="4.59765625" style="2" customWidth="1"/>
    <col min="1544" max="1544" width="5.59765625" style="2" customWidth="1"/>
    <col min="1545" max="1545" width="8.5" style="2" customWidth="1"/>
    <col min="1546" max="1553" width="5.59765625" style="2" customWidth="1"/>
    <col min="1554" max="1790" width="9" style="2"/>
    <col min="1791" max="1791" width="3" style="2" customWidth="1"/>
    <col min="1792" max="1792" width="3.19921875" style="2" customWidth="1"/>
    <col min="1793" max="1798" width="5.59765625" style="2" customWidth="1"/>
    <col min="1799" max="1799" width="4.59765625" style="2" customWidth="1"/>
    <col min="1800" max="1800" width="5.59765625" style="2" customWidth="1"/>
    <col min="1801" max="1801" width="8.5" style="2" customWidth="1"/>
    <col min="1802" max="1809" width="5.59765625" style="2" customWidth="1"/>
    <col min="1810" max="2046" width="9" style="2"/>
    <col min="2047" max="2047" width="3" style="2" customWidth="1"/>
    <col min="2048" max="2048" width="3.19921875" style="2" customWidth="1"/>
    <col min="2049" max="2054" width="5.59765625" style="2" customWidth="1"/>
    <col min="2055" max="2055" width="4.59765625" style="2" customWidth="1"/>
    <col min="2056" max="2056" width="5.59765625" style="2" customWidth="1"/>
    <col min="2057" max="2057" width="8.5" style="2" customWidth="1"/>
    <col min="2058" max="2065" width="5.59765625" style="2" customWidth="1"/>
    <col min="2066" max="2302" width="9" style="2"/>
    <col min="2303" max="2303" width="3" style="2" customWidth="1"/>
    <col min="2304" max="2304" width="3.19921875" style="2" customWidth="1"/>
    <col min="2305" max="2310" width="5.59765625" style="2" customWidth="1"/>
    <col min="2311" max="2311" width="4.59765625" style="2" customWidth="1"/>
    <col min="2312" max="2312" width="5.59765625" style="2" customWidth="1"/>
    <col min="2313" max="2313" width="8.5" style="2" customWidth="1"/>
    <col min="2314" max="2321" width="5.59765625" style="2" customWidth="1"/>
    <col min="2322" max="2558" width="9" style="2"/>
    <col min="2559" max="2559" width="3" style="2" customWidth="1"/>
    <col min="2560" max="2560" width="3.19921875" style="2" customWidth="1"/>
    <col min="2561" max="2566" width="5.59765625" style="2" customWidth="1"/>
    <col min="2567" max="2567" width="4.59765625" style="2" customWidth="1"/>
    <col min="2568" max="2568" width="5.59765625" style="2" customWidth="1"/>
    <col min="2569" max="2569" width="8.5" style="2" customWidth="1"/>
    <col min="2570" max="2577" width="5.59765625" style="2" customWidth="1"/>
    <col min="2578" max="2814" width="9" style="2"/>
    <col min="2815" max="2815" width="3" style="2" customWidth="1"/>
    <col min="2816" max="2816" width="3.19921875" style="2" customWidth="1"/>
    <col min="2817" max="2822" width="5.59765625" style="2" customWidth="1"/>
    <col min="2823" max="2823" width="4.59765625" style="2" customWidth="1"/>
    <col min="2824" max="2824" width="5.59765625" style="2" customWidth="1"/>
    <col min="2825" max="2825" width="8.5" style="2" customWidth="1"/>
    <col min="2826" max="2833" width="5.59765625" style="2" customWidth="1"/>
    <col min="2834" max="3070" width="9" style="2"/>
    <col min="3071" max="3071" width="3" style="2" customWidth="1"/>
    <col min="3072" max="3072" width="3.19921875" style="2" customWidth="1"/>
    <col min="3073" max="3078" width="5.59765625" style="2" customWidth="1"/>
    <col min="3079" max="3079" width="4.59765625" style="2" customWidth="1"/>
    <col min="3080" max="3080" width="5.59765625" style="2" customWidth="1"/>
    <col min="3081" max="3081" width="8.5" style="2" customWidth="1"/>
    <col min="3082" max="3089" width="5.59765625" style="2" customWidth="1"/>
    <col min="3090" max="3326" width="9" style="2"/>
    <col min="3327" max="3327" width="3" style="2" customWidth="1"/>
    <col min="3328" max="3328" width="3.19921875" style="2" customWidth="1"/>
    <col min="3329" max="3334" width="5.59765625" style="2" customWidth="1"/>
    <col min="3335" max="3335" width="4.59765625" style="2" customWidth="1"/>
    <col min="3336" max="3336" width="5.59765625" style="2" customWidth="1"/>
    <col min="3337" max="3337" width="8.5" style="2" customWidth="1"/>
    <col min="3338" max="3345" width="5.59765625" style="2" customWidth="1"/>
    <col min="3346" max="3582" width="9" style="2"/>
    <col min="3583" max="3583" width="3" style="2" customWidth="1"/>
    <col min="3584" max="3584" width="3.19921875" style="2" customWidth="1"/>
    <col min="3585" max="3590" width="5.59765625" style="2" customWidth="1"/>
    <col min="3591" max="3591" width="4.59765625" style="2" customWidth="1"/>
    <col min="3592" max="3592" width="5.59765625" style="2" customWidth="1"/>
    <col min="3593" max="3593" width="8.5" style="2" customWidth="1"/>
    <col min="3594" max="3601" width="5.59765625" style="2" customWidth="1"/>
    <col min="3602" max="3838" width="9" style="2"/>
    <col min="3839" max="3839" width="3" style="2" customWidth="1"/>
    <col min="3840" max="3840" width="3.19921875" style="2" customWidth="1"/>
    <col min="3841" max="3846" width="5.59765625" style="2" customWidth="1"/>
    <col min="3847" max="3847" width="4.59765625" style="2" customWidth="1"/>
    <col min="3848" max="3848" width="5.59765625" style="2" customWidth="1"/>
    <col min="3849" max="3849" width="8.5" style="2" customWidth="1"/>
    <col min="3850" max="3857" width="5.59765625" style="2" customWidth="1"/>
    <col min="3858" max="4094" width="9" style="2"/>
    <col min="4095" max="4095" width="3" style="2" customWidth="1"/>
    <col min="4096" max="4096" width="3.19921875" style="2" customWidth="1"/>
    <col min="4097" max="4102" width="5.59765625" style="2" customWidth="1"/>
    <col min="4103" max="4103" width="4.59765625" style="2" customWidth="1"/>
    <col min="4104" max="4104" width="5.59765625" style="2" customWidth="1"/>
    <col min="4105" max="4105" width="8.5" style="2" customWidth="1"/>
    <col min="4106" max="4113" width="5.59765625" style="2" customWidth="1"/>
    <col min="4114" max="4350" width="9" style="2"/>
    <col min="4351" max="4351" width="3" style="2" customWidth="1"/>
    <col min="4352" max="4352" width="3.19921875" style="2" customWidth="1"/>
    <col min="4353" max="4358" width="5.59765625" style="2" customWidth="1"/>
    <col min="4359" max="4359" width="4.59765625" style="2" customWidth="1"/>
    <col min="4360" max="4360" width="5.59765625" style="2" customWidth="1"/>
    <col min="4361" max="4361" width="8.5" style="2" customWidth="1"/>
    <col min="4362" max="4369" width="5.59765625" style="2" customWidth="1"/>
    <col min="4370" max="4606" width="9" style="2"/>
    <col min="4607" max="4607" width="3" style="2" customWidth="1"/>
    <col min="4608" max="4608" width="3.19921875" style="2" customWidth="1"/>
    <col min="4609" max="4614" width="5.59765625" style="2" customWidth="1"/>
    <col min="4615" max="4615" width="4.59765625" style="2" customWidth="1"/>
    <col min="4616" max="4616" width="5.59765625" style="2" customWidth="1"/>
    <col min="4617" max="4617" width="8.5" style="2" customWidth="1"/>
    <col min="4618" max="4625" width="5.59765625" style="2" customWidth="1"/>
    <col min="4626" max="4862" width="9" style="2"/>
    <col min="4863" max="4863" width="3" style="2" customWidth="1"/>
    <col min="4864" max="4864" width="3.19921875" style="2" customWidth="1"/>
    <col min="4865" max="4870" width="5.59765625" style="2" customWidth="1"/>
    <col min="4871" max="4871" width="4.59765625" style="2" customWidth="1"/>
    <col min="4872" max="4872" width="5.59765625" style="2" customWidth="1"/>
    <col min="4873" max="4873" width="8.5" style="2" customWidth="1"/>
    <col min="4874" max="4881" width="5.59765625" style="2" customWidth="1"/>
    <col min="4882" max="5118" width="9" style="2"/>
    <col min="5119" max="5119" width="3" style="2" customWidth="1"/>
    <col min="5120" max="5120" width="3.19921875" style="2" customWidth="1"/>
    <col min="5121" max="5126" width="5.59765625" style="2" customWidth="1"/>
    <col min="5127" max="5127" width="4.59765625" style="2" customWidth="1"/>
    <col min="5128" max="5128" width="5.59765625" style="2" customWidth="1"/>
    <col min="5129" max="5129" width="8.5" style="2" customWidth="1"/>
    <col min="5130" max="5137" width="5.59765625" style="2" customWidth="1"/>
    <col min="5138" max="5374" width="9" style="2"/>
    <col min="5375" max="5375" width="3" style="2" customWidth="1"/>
    <col min="5376" max="5376" width="3.19921875" style="2" customWidth="1"/>
    <col min="5377" max="5382" width="5.59765625" style="2" customWidth="1"/>
    <col min="5383" max="5383" width="4.59765625" style="2" customWidth="1"/>
    <col min="5384" max="5384" width="5.59765625" style="2" customWidth="1"/>
    <col min="5385" max="5385" width="8.5" style="2" customWidth="1"/>
    <col min="5386" max="5393" width="5.59765625" style="2" customWidth="1"/>
    <col min="5394" max="5630" width="9" style="2"/>
    <col min="5631" max="5631" width="3" style="2" customWidth="1"/>
    <col min="5632" max="5632" width="3.19921875" style="2" customWidth="1"/>
    <col min="5633" max="5638" width="5.59765625" style="2" customWidth="1"/>
    <col min="5639" max="5639" width="4.59765625" style="2" customWidth="1"/>
    <col min="5640" max="5640" width="5.59765625" style="2" customWidth="1"/>
    <col min="5641" max="5641" width="8.5" style="2" customWidth="1"/>
    <col min="5642" max="5649" width="5.59765625" style="2" customWidth="1"/>
    <col min="5650" max="5886" width="9" style="2"/>
    <col min="5887" max="5887" width="3" style="2" customWidth="1"/>
    <col min="5888" max="5888" width="3.19921875" style="2" customWidth="1"/>
    <col min="5889" max="5894" width="5.59765625" style="2" customWidth="1"/>
    <col min="5895" max="5895" width="4.59765625" style="2" customWidth="1"/>
    <col min="5896" max="5896" width="5.59765625" style="2" customWidth="1"/>
    <col min="5897" max="5897" width="8.5" style="2" customWidth="1"/>
    <col min="5898" max="5905" width="5.59765625" style="2" customWidth="1"/>
    <col min="5906" max="6142" width="9" style="2"/>
    <col min="6143" max="6143" width="3" style="2" customWidth="1"/>
    <col min="6144" max="6144" width="3.19921875" style="2" customWidth="1"/>
    <col min="6145" max="6150" width="5.59765625" style="2" customWidth="1"/>
    <col min="6151" max="6151" width="4.59765625" style="2" customWidth="1"/>
    <col min="6152" max="6152" width="5.59765625" style="2" customWidth="1"/>
    <col min="6153" max="6153" width="8.5" style="2" customWidth="1"/>
    <col min="6154" max="6161" width="5.59765625" style="2" customWidth="1"/>
    <col min="6162" max="6398" width="9" style="2"/>
    <col min="6399" max="6399" width="3" style="2" customWidth="1"/>
    <col min="6400" max="6400" width="3.19921875" style="2" customWidth="1"/>
    <col min="6401" max="6406" width="5.59765625" style="2" customWidth="1"/>
    <col min="6407" max="6407" width="4.59765625" style="2" customWidth="1"/>
    <col min="6408" max="6408" width="5.59765625" style="2" customWidth="1"/>
    <col min="6409" max="6409" width="8.5" style="2" customWidth="1"/>
    <col min="6410" max="6417" width="5.59765625" style="2" customWidth="1"/>
    <col min="6418" max="6654" width="9" style="2"/>
    <col min="6655" max="6655" width="3" style="2" customWidth="1"/>
    <col min="6656" max="6656" width="3.19921875" style="2" customWidth="1"/>
    <col min="6657" max="6662" width="5.59765625" style="2" customWidth="1"/>
    <col min="6663" max="6663" width="4.59765625" style="2" customWidth="1"/>
    <col min="6664" max="6664" width="5.59765625" style="2" customWidth="1"/>
    <col min="6665" max="6665" width="8.5" style="2" customWidth="1"/>
    <col min="6666" max="6673" width="5.59765625" style="2" customWidth="1"/>
    <col min="6674" max="6910" width="9" style="2"/>
    <col min="6911" max="6911" width="3" style="2" customWidth="1"/>
    <col min="6912" max="6912" width="3.19921875" style="2" customWidth="1"/>
    <col min="6913" max="6918" width="5.59765625" style="2" customWidth="1"/>
    <col min="6919" max="6919" width="4.59765625" style="2" customWidth="1"/>
    <col min="6920" max="6920" width="5.59765625" style="2" customWidth="1"/>
    <col min="6921" max="6921" width="8.5" style="2" customWidth="1"/>
    <col min="6922" max="6929" width="5.59765625" style="2" customWidth="1"/>
    <col min="6930" max="7166" width="9" style="2"/>
    <col min="7167" max="7167" width="3" style="2" customWidth="1"/>
    <col min="7168" max="7168" width="3.19921875" style="2" customWidth="1"/>
    <col min="7169" max="7174" width="5.59765625" style="2" customWidth="1"/>
    <col min="7175" max="7175" width="4.59765625" style="2" customWidth="1"/>
    <col min="7176" max="7176" width="5.59765625" style="2" customWidth="1"/>
    <col min="7177" max="7177" width="8.5" style="2" customWidth="1"/>
    <col min="7178" max="7185" width="5.59765625" style="2" customWidth="1"/>
    <col min="7186" max="7422" width="9" style="2"/>
    <col min="7423" max="7423" width="3" style="2" customWidth="1"/>
    <col min="7424" max="7424" width="3.19921875" style="2" customWidth="1"/>
    <col min="7425" max="7430" width="5.59765625" style="2" customWidth="1"/>
    <col min="7431" max="7431" width="4.59765625" style="2" customWidth="1"/>
    <col min="7432" max="7432" width="5.59765625" style="2" customWidth="1"/>
    <col min="7433" max="7433" width="8.5" style="2" customWidth="1"/>
    <col min="7434" max="7441" width="5.59765625" style="2" customWidth="1"/>
    <col min="7442" max="7678" width="9" style="2"/>
    <col min="7679" max="7679" width="3" style="2" customWidth="1"/>
    <col min="7680" max="7680" width="3.19921875" style="2" customWidth="1"/>
    <col min="7681" max="7686" width="5.59765625" style="2" customWidth="1"/>
    <col min="7687" max="7687" width="4.59765625" style="2" customWidth="1"/>
    <col min="7688" max="7688" width="5.59765625" style="2" customWidth="1"/>
    <col min="7689" max="7689" width="8.5" style="2" customWidth="1"/>
    <col min="7690" max="7697" width="5.59765625" style="2" customWidth="1"/>
    <col min="7698" max="7934" width="9" style="2"/>
    <col min="7935" max="7935" width="3" style="2" customWidth="1"/>
    <col min="7936" max="7936" width="3.19921875" style="2" customWidth="1"/>
    <col min="7937" max="7942" width="5.59765625" style="2" customWidth="1"/>
    <col min="7943" max="7943" width="4.59765625" style="2" customWidth="1"/>
    <col min="7944" max="7944" width="5.59765625" style="2" customWidth="1"/>
    <col min="7945" max="7945" width="8.5" style="2" customWidth="1"/>
    <col min="7946" max="7953" width="5.59765625" style="2" customWidth="1"/>
    <col min="7954" max="8190" width="9" style="2"/>
    <col min="8191" max="8191" width="3" style="2" customWidth="1"/>
    <col min="8192" max="8192" width="3.19921875" style="2" customWidth="1"/>
    <col min="8193" max="8198" width="5.59765625" style="2" customWidth="1"/>
    <col min="8199" max="8199" width="4.59765625" style="2" customWidth="1"/>
    <col min="8200" max="8200" width="5.59765625" style="2" customWidth="1"/>
    <col min="8201" max="8201" width="8.5" style="2" customWidth="1"/>
    <col min="8202" max="8209" width="5.59765625" style="2" customWidth="1"/>
    <col min="8210" max="8446" width="9" style="2"/>
    <col min="8447" max="8447" width="3" style="2" customWidth="1"/>
    <col min="8448" max="8448" width="3.19921875" style="2" customWidth="1"/>
    <col min="8449" max="8454" width="5.59765625" style="2" customWidth="1"/>
    <col min="8455" max="8455" width="4.59765625" style="2" customWidth="1"/>
    <col min="8456" max="8456" width="5.59765625" style="2" customWidth="1"/>
    <col min="8457" max="8457" width="8.5" style="2" customWidth="1"/>
    <col min="8458" max="8465" width="5.59765625" style="2" customWidth="1"/>
    <col min="8466" max="8702" width="9" style="2"/>
    <col min="8703" max="8703" width="3" style="2" customWidth="1"/>
    <col min="8704" max="8704" width="3.19921875" style="2" customWidth="1"/>
    <col min="8705" max="8710" width="5.59765625" style="2" customWidth="1"/>
    <col min="8711" max="8711" width="4.59765625" style="2" customWidth="1"/>
    <col min="8712" max="8712" width="5.59765625" style="2" customWidth="1"/>
    <col min="8713" max="8713" width="8.5" style="2" customWidth="1"/>
    <col min="8714" max="8721" width="5.59765625" style="2" customWidth="1"/>
    <col min="8722" max="8958" width="9" style="2"/>
    <col min="8959" max="8959" width="3" style="2" customWidth="1"/>
    <col min="8960" max="8960" width="3.19921875" style="2" customWidth="1"/>
    <col min="8961" max="8966" width="5.59765625" style="2" customWidth="1"/>
    <col min="8967" max="8967" width="4.59765625" style="2" customWidth="1"/>
    <col min="8968" max="8968" width="5.59765625" style="2" customWidth="1"/>
    <col min="8969" max="8969" width="8.5" style="2" customWidth="1"/>
    <col min="8970" max="8977" width="5.59765625" style="2" customWidth="1"/>
    <col min="8978" max="9214" width="9" style="2"/>
    <col min="9215" max="9215" width="3" style="2" customWidth="1"/>
    <col min="9216" max="9216" width="3.19921875" style="2" customWidth="1"/>
    <col min="9217" max="9222" width="5.59765625" style="2" customWidth="1"/>
    <col min="9223" max="9223" width="4.59765625" style="2" customWidth="1"/>
    <col min="9224" max="9224" width="5.59765625" style="2" customWidth="1"/>
    <col min="9225" max="9225" width="8.5" style="2" customWidth="1"/>
    <col min="9226" max="9233" width="5.59765625" style="2" customWidth="1"/>
    <col min="9234" max="9470" width="9" style="2"/>
    <col min="9471" max="9471" width="3" style="2" customWidth="1"/>
    <col min="9472" max="9472" width="3.19921875" style="2" customWidth="1"/>
    <col min="9473" max="9478" width="5.59765625" style="2" customWidth="1"/>
    <col min="9479" max="9479" width="4.59765625" style="2" customWidth="1"/>
    <col min="9480" max="9480" width="5.59765625" style="2" customWidth="1"/>
    <col min="9481" max="9481" width="8.5" style="2" customWidth="1"/>
    <col min="9482" max="9489" width="5.59765625" style="2" customWidth="1"/>
    <col min="9490" max="9726" width="9" style="2"/>
    <col min="9727" max="9727" width="3" style="2" customWidth="1"/>
    <col min="9728" max="9728" width="3.19921875" style="2" customWidth="1"/>
    <col min="9729" max="9734" width="5.59765625" style="2" customWidth="1"/>
    <col min="9735" max="9735" width="4.59765625" style="2" customWidth="1"/>
    <col min="9736" max="9736" width="5.59765625" style="2" customWidth="1"/>
    <col min="9737" max="9737" width="8.5" style="2" customWidth="1"/>
    <col min="9738" max="9745" width="5.59765625" style="2" customWidth="1"/>
    <col min="9746" max="9982" width="9" style="2"/>
    <col min="9983" max="9983" width="3" style="2" customWidth="1"/>
    <col min="9984" max="9984" width="3.19921875" style="2" customWidth="1"/>
    <col min="9985" max="9990" width="5.59765625" style="2" customWidth="1"/>
    <col min="9991" max="9991" width="4.59765625" style="2" customWidth="1"/>
    <col min="9992" max="9992" width="5.59765625" style="2" customWidth="1"/>
    <col min="9993" max="9993" width="8.5" style="2" customWidth="1"/>
    <col min="9994" max="10001" width="5.59765625" style="2" customWidth="1"/>
    <col min="10002" max="10238" width="9" style="2"/>
    <col min="10239" max="10239" width="3" style="2" customWidth="1"/>
    <col min="10240" max="10240" width="3.19921875" style="2" customWidth="1"/>
    <col min="10241" max="10246" width="5.59765625" style="2" customWidth="1"/>
    <col min="10247" max="10247" width="4.59765625" style="2" customWidth="1"/>
    <col min="10248" max="10248" width="5.59765625" style="2" customWidth="1"/>
    <col min="10249" max="10249" width="8.5" style="2" customWidth="1"/>
    <col min="10250" max="10257" width="5.59765625" style="2" customWidth="1"/>
    <col min="10258" max="10494" width="9" style="2"/>
    <col min="10495" max="10495" width="3" style="2" customWidth="1"/>
    <col min="10496" max="10496" width="3.19921875" style="2" customWidth="1"/>
    <col min="10497" max="10502" width="5.59765625" style="2" customWidth="1"/>
    <col min="10503" max="10503" width="4.59765625" style="2" customWidth="1"/>
    <col min="10504" max="10504" width="5.59765625" style="2" customWidth="1"/>
    <col min="10505" max="10505" width="8.5" style="2" customWidth="1"/>
    <col min="10506" max="10513" width="5.59765625" style="2" customWidth="1"/>
    <col min="10514" max="10750" width="9" style="2"/>
    <col min="10751" max="10751" width="3" style="2" customWidth="1"/>
    <col min="10752" max="10752" width="3.19921875" style="2" customWidth="1"/>
    <col min="10753" max="10758" width="5.59765625" style="2" customWidth="1"/>
    <col min="10759" max="10759" width="4.59765625" style="2" customWidth="1"/>
    <col min="10760" max="10760" width="5.59765625" style="2" customWidth="1"/>
    <col min="10761" max="10761" width="8.5" style="2" customWidth="1"/>
    <col min="10762" max="10769" width="5.59765625" style="2" customWidth="1"/>
    <col min="10770" max="11006" width="9" style="2"/>
    <col min="11007" max="11007" width="3" style="2" customWidth="1"/>
    <col min="11008" max="11008" width="3.19921875" style="2" customWidth="1"/>
    <col min="11009" max="11014" width="5.59765625" style="2" customWidth="1"/>
    <col min="11015" max="11015" width="4.59765625" style="2" customWidth="1"/>
    <col min="11016" max="11016" width="5.59765625" style="2" customWidth="1"/>
    <col min="11017" max="11017" width="8.5" style="2" customWidth="1"/>
    <col min="11018" max="11025" width="5.59765625" style="2" customWidth="1"/>
    <col min="11026" max="11262" width="9" style="2"/>
    <col min="11263" max="11263" width="3" style="2" customWidth="1"/>
    <col min="11264" max="11264" width="3.19921875" style="2" customWidth="1"/>
    <col min="11265" max="11270" width="5.59765625" style="2" customWidth="1"/>
    <col min="11271" max="11271" width="4.59765625" style="2" customWidth="1"/>
    <col min="11272" max="11272" width="5.59765625" style="2" customWidth="1"/>
    <col min="11273" max="11273" width="8.5" style="2" customWidth="1"/>
    <col min="11274" max="11281" width="5.59765625" style="2" customWidth="1"/>
    <col min="11282" max="11518" width="9" style="2"/>
    <col min="11519" max="11519" width="3" style="2" customWidth="1"/>
    <col min="11520" max="11520" width="3.19921875" style="2" customWidth="1"/>
    <col min="11521" max="11526" width="5.59765625" style="2" customWidth="1"/>
    <col min="11527" max="11527" width="4.59765625" style="2" customWidth="1"/>
    <col min="11528" max="11528" width="5.59765625" style="2" customWidth="1"/>
    <col min="11529" max="11529" width="8.5" style="2" customWidth="1"/>
    <col min="11530" max="11537" width="5.59765625" style="2" customWidth="1"/>
    <col min="11538" max="11774" width="9" style="2"/>
    <col min="11775" max="11775" width="3" style="2" customWidth="1"/>
    <col min="11776" max="11776" width="3.19921875" style="2" customWidth="1"/>
    <col min="11777" max="11782" width="5.59765625" style="2" customWidth="1"/>
    <col min="11783" max="11783" width="4.59765625" style="2" customWidth="1"/>
    <col min="11784" max="11784" width="5.59765625" style="2" customWidth="1"/>
    <col min="11785" max="11785" width="8.5" style="2" customWidth="1"/>
    <col min="11786" max="11793" width="5.59765625" style="2" customWidth="1"/>
    <col min="11794" max="12030" width="9" style="2"/>
    <col min="12031" max="12031" width="3" style="2" customWidth="1"/>
    <col min="12032" max="12032" width="3.19921875" style="2" customWidth="1"/>
    <col min="12033" max="12038" width="5.59765625" style="2" customWidth="1"/>
    <col min="12039" max="12039" width="4.59765625" style="2" customWidth="1"/>
    <col min="12040" max="12040" width="5.59765625" style="2" customWidth="1"/>
    <col min="12041" max="12041" width="8.5" style="2" customWidth="1"/>
    <col min="12042" max="12049" width="5.59765625" style="2" customWidth="1"/>
    <col min="12050" max="12286" width="9" style="2"/>
    <col min="12287" max="12287" width="3" style="2" customWidth="1"/>
    <col min="12288" max="12288" width="3.19921875" style="2" customWidth="1"/>
    <col min="12289" max="12294" width="5.59765625" style="2" customWidth="1"/>
    <col min="12295" max="12295" width="4.59765625" style="2" customWidth="1"/>
    <col min="12296" max="12296" width="5.59765625" style="2" customWidth="1"/>
    <col min="12297" max="12297" width="8.5" style="2" customWidth="1"/>
    <col min="12298" max="12305" width="5.59765625" style="2" customWidth="1"/>
    <col min="12306" max="12542" width="9" style="2"/>
    <col min="12543" max="12543" width="3" style="2" customWidth="1"/>
    <col min="12544" max="12544" width="3.19921875" style="2" customWidth="1"/>
    <col min="12545" max="12550" width="5.59765625" style="2" customWidth="1"/>
    <col min="12551" max="12551" width="4.59765625" style="2" customWidth="1"/>
    <col min="12552" max="12552" width="5.59765625" style="2" customWidth="1"/>
    <col min="12553" max="12553" width="8.5" style="2" customWidth="1"/>
    <col min="12554" max="12561" width="5.59765625" style="2" customWidth="1"/>
    <col min="12562" max="12798" width="9" style="2"/>
    <col min="12799" max="12799" width="3" style="2" customWidth="1"/>
    <col min="12800" max="12800" width="3.19921875" style="2" customWidth="1"/>
    <col min="12801" max="12806" width="5.59765625" style="2" customWidth="1"/>
    <col min="12807" max="12807" width="4.59765625" style="2" customWidth="1"/>
    <col min="12808" max="12808" width="5.59765625" style="2" customWidth="1"/>
    <col min="12809" max="12809" width="8.5" style="2" customWidth="1"/>
    <col min="12810" max="12817" width="5.59765625" style="2" customWidth="1"/>
    <col min="12818" max="13054" width="9" style="2"/>
    <col min="13055" max="13055" width="3" style="2" customWidth="1"/>
    <col min="13056" max="13056" width="3.19921875" style="2" customWidth="1"/>
    <col min="13057" max="13062" width="5.59765625" style="2" customWidth="1"/>
    <col min="13063" max="13063" width="4.59765625" style="2" customWidth="1"/>
    <col min="13064" max="13064" width="5.59765625" style="2" customWidth="1"/>
    <col min="13065" max="13065" width="8.5" style="2" customWidth="1"/>
    <col min="13066" max="13073" width="5.59765625" style="2" customWidth="1"/>
    <col min="13074" max="13310" width="9" style="2"/>
    <col min="13311" max="13311" width="3" style="2" customWidth="1"/>
    <col min="13312" max="13312" width="3.19921875" style="2" customWidth="1"/>
    <col min="13313" max="13318" width="5.59765625" style="2" customWidth="1"/>
    <col min="13319" max="13319" width="4.59765625" style="2" customWidth="1"/>
    <col min="13320" max="13320" width="5.59765625" style="2" customWidth="1"/>
    <col min="13321" max="13321" width="8.5" style="2" customWidth="1"/>
    <col min="13322" max="13329" width="5.59765625" style="2" customWidth="1"/>
    <col min="13330" max="13566" width="9" style="2"/>
    <col min="13567" max="13567" width="3" style="2" customWidth="1"/>
    <col min="13568" max="13568" width="3.19921875" style="2" customWidth="1"/>
    <col min="13569" max="13574" width="5.59765625" style="2" customWidth="1"/>
    <col min="13575" max="13575" width="4.59765625" style="2" customWidth="1"/>
    <col min="13576" max="13576" width="5.59765625" style="2" customWidth="1"/>
    <col min="13577" max="13577" width="8.5" style="2" customWidth="1"/>
    <col min="13578" max="13585" width="5.59765625" style="2" customWidth="1"/>
    <col min="13586" max="13822" width="9" style="2"/>
    <col min="13823" max="13823" width="3" style="2" customWidth="1"/>
    <col min="13824" max="13824" width="3.19921875" style="2" customWidth="1"/>
    <col min="13825" max="13830" width="5.59765625" style="2" customWidth="1"/>
    <col min="13831" max="13831" width="4.59765625" style="2" customWidth="1"/>
    <col min="13832" max="13832" width="5.59765625" style="2" customWidth="1"/>
    <col min="13833" max="13833" width="8.5" style="2" customWidth="1"/>
    <col min="13834" max="13841" width="5.59765625" style="2" customWidth="1"/>
    <col min="13842" max="14078" width="9" style="2"/>
    <col min="14079" max="14079" width="3" style="2" customWidth="1"/>
    <col min="14080" max="14080" width="3.19921875" style="2" customWidth="1"/>
    <col min="14081" max="14086" width="5.59765625" style="2" customWidth="1"/>
    <col min="14087" max="14087" width="4.59765625" style="2" customWidth="1"/>
    <col min="14088" max="14088" width="5.59765625" style="2" customWidth="1"/>
    <col min="14089" max="14089" width="8.5" style="2" customWidth="1"/>
    <col min="14090" max="14097" width="5.59765625" style="2" customWidth="1"/>
    <col min="14098" max="14334" width="9" style="2"/>
    <col min="14335" max="14335" width="3" style="2" customWidth="1"/>
    <col min="14336" max="14336" width="3.19921875" style="2" customWidth="1"/>
    <col min="14337" max="14342" width="5.59765625" style="2" customWidth="1"/>
    <col min="14343" max="14343" width="4.59765625" style="2" customWidth="1"/>
    <col min="14344" max="14344" width="5.59765625" style="2" customWidth="1"/>
    <col min="14345" max="14345" width="8.5" style="2" customWidth="1"/>
    <col min="14346" max="14353" width="5.59765625" style="2" customWidth="1"/>
    <col min="14354" max="14590" width="9" style="2"/>
    <col min="14591" max="14591" width="3" style="2" customWidth="1"/>
    <col min="14592" max="14592" width="3.19921875" style="2" customWidth="1"/>
    <col min="14593" max="14598" width="5.59765625" style="2" customWidth="1"/>
    <col min="14599" max="14599" width="4.59765625" style="2" customWidth="1"/>
    <col min="14600" max="14600" width="5.59765625" style="2" customWidth="1"/>
    <col min="14601" max="14601" width="8.5" style="2" customWidth="1"/>
    <col min="14602" max="14609" width="5.59765625" style="2" customWidth="1"/>
    <col min="14610" max="14846" width="9" style="2"/>
    <col min="14847" max="14847" width="3" style="2" customWidth="1"/>
    <col min="14848" max="14848" width="3.19921875" style="2" customWidth="1"/>
    <col min="14849" max="14854" width="5.59765625" style="2" customWidth="1"/>
    <col min="14855" max="14855" width="4.59765625" style="2" customWidth="1"/>
    <col min="14856" max="14856" width="5.59765625" style="2" customWidth="1"/>
    <col min="14857" max="14857" width="8.5" style="2" customWidth="1"/>
    <col min="14858" max="14865" width="5.59765625" style="2" customWidth="1"/>
    <col min="14866" max="15102" width="9" style="2"/>
    <col min="15103" max="15103" width="3" style="2" customWidth="1"/>
    <col min="15104" max="15104" width="3.19921875" style="2" customWidth="1"/>
    <col min="15105" max="15110" width="5.59765625" style="2" customWidth="1"/>
    <col min="15111" max="15111" width="4.59765625" style="2" customWidth="1"/>
    <col min="15112" max="15112" width="5.59765625" style="2" customWidth="1"/>
    <col min="15113" max="15113" width="8.5" style="2" customWidth="1"/>
    <col min="15114" max="15121" width="5.59765625" style="2" customWidth="1"/>
    <col min="15122" max="15358" width="9" style="2"/>
    <col min="15359" max="15359" width="3" style="2" customWidth="1"/>
    <col min="15360" max="15360" width="3.19921875" style="2" customWidth="1"/>
    <col min="15361" max="15366" width="5.59765625" style="2" customWidth="1"/>
    <col min="15367" max="15367" width="4.59765625" style="2" customWidth="1"/>
    <col min="15368" max="15368" width="5.59765625" style="2" customWidth="1"/>
    <col min="15369" max="15369" width="8.5" style="2" customWidth="1"/>
    <col min="15370" max="15377" width="5.59765625" style="2" customWidth="1"/>
    <col min="15378" max="15614" width="9" style="2"/>
    <col min="15615" max="15615" width="3" style="2" customWidth="1"/>
    <col min="15616" max="15616" width="3.19921875" style="2" customWidth="1"/>
    <col min="15617" max="15622" width="5.59765625" style="2" customWidth="1"/>
    <col min="15623" max="15623" width="4.59765625" style="2" customWidth="1"/>
    <col min="15624" max="15624" width="5.59765625" style="2" customWidth="1"/>
    <col min="15625" max="15625" width="8.5" style="2" customWidth="1"/>
    <col min="15626" max="15633" width="5.59765625" style="2" customWidth="1"/>
    <col min="15634" max="15870" width="9" style="2"/>
    <col min="15871" max="15871" width="3" style="2" customWidth="1"/>
    <col min="15872" max="15872" width="3.19921875" style="2" customWidth="1"/>
    <col min="15873" max="15878" width="5.59765625" style="2" customWidth="1"/>
    <col min="15879" max="15879" width="4.59765625" style="2" customWidth="1"/>
    <col min="15880" max="15880" width="5.59765625" style="2" customWidth="1"/>
    <col min="15881" max="15881" width="8.5" style="2" customWidth="1"/>
    <col min="15882" max="15889" width="5.59765625" style="2" customWidth="1"/>
    <col min="15890" max="16126" width="9" style="2"/>
    <col min="16127" max="16127" width="3" style="2" customWidth="1"/>
    <col min="16128" max="16128" width="3.19921875" style="2" customWidth="1"/>
    <col min="16129" max="16134" width="5.59765625" style="2" customWidth="1"/>
    <col min="16135" max="16135" width="4.59765625" style="2" customWidth="1"/>
    <col min="16136" max="16136" width="5.59765625" style="2" customWidth="1"/>
    <col min="16137" max="16137" width="8.5" style="2" customWidth="1"/>
    <col min="16138" max="16145" width="5.59765625" style="2" customWidth="1"/>
    <col min="16146" max="16384" width="9" style="2"/>
  </cols>
  <sheetData>
    <row r="1" spans="1:32" ht="12.75" customHeight="1" x14ac:dyDescent="0.45">
      <c r="H1" s="5"/>
      <c r="R1" s="2"/>
    </row>
    <row r="2" spans="1:32" ht="12.75" customHeight="1" x14ac:dyDescent="0.45">
      <c r="A2" s="2" t="s">
        <v>530</v>
      </c>
      <c r="P2" s="11" t="s">
        <v>531</v>
      </c>
      <c r="Q2" s="11"/>
      <c r="R2" s="11"/>
      <c r="S2" s="11"/>
      <c r="T2" s="11"/>
      <c r="U2" s="11"/>
      <c r="V2" s="11"/>
      <c r="W2" s="11"/>
      <c r="X2" s="11"/>
      <c r="Y2" s="11"/>
      <c r="Z2" s="11"/>
      <c r="AA2" s="11"/>
      <c r="AB2" s="11"/>
      <c r="AC2" s="11"/>
      <c r="AD2" s="11"/>
      <c r="AE2" s="11"/>
      <c r="AF2" s="11"/>
    </row>
    <row r="3" spans="1:32" ht="12.75" customHeight="1" x14ac:dyDescent="0.45">
      <c r="D3" s="5" t="s">
        <v>532</v>
      </c>
      <c r="G3" s="5"/>
      <c r="H3" s="33"/>
      <c r="I3" s="12"/>
      <c r="L3" s="33"/>
      <c r="N3" s="12"/>
      <c r="O3" s="33" t="s">
        <v>533</v>
      </c>
      <c r="P3" s="11"/>
      <c r="Q3" s="11"/>
      <c r="R3" s="11"/>
      <c r="S3" s="11"/>
      <c r="T3" s="11"/>
      <c r="U3" s="11"/>
      <c r="V3" s="11"/>
      <c r="W3" s="11"/>
      <c r="X3" s="11"/>
      <c r="Y3" s="138" t="s">
        <v>708</v>
      </c>
      <c r="Z3" s="11"/>
      <c r="AA3" s="11"/>
      <c r="AB3" s="11"/>
      <c r="AC3" s="11"/>
      <c r="AD3" s="11"/>
      <c r="AE3" s="11"/>
    </row>
    <row r="4" spans="1:32" s="70" customFormat="1" ht="12.75" customHeight="1" x14ac:dyDescent="0.45">
      <c r="A4" s="276" t="s">
        <v>658</v>
      </c>
      <c r="B4" s="223"/>
      <c r="C4" s="288" t="s">
        <v>454</v>
      </c>
      <c r="D4" s="289"/>
      <c r="F4" s="290" t="s">
        <v>658</v>
      </c>
      <c r="G4" s="291"/>
      <c r="H4" s="294" t="s">
        <v>454</v>
      </c>
      <c r="I4" s="295"/>
      <c r="J4" s="295"/>
      <c r="K4" s="295"/>
      <c r="L4" s="295"/>
      <c r="M4" s="296"/>
      <c r="N4" s="284" t="s">
        <v>11</v>
      </c>
      <c r="O4" s="237"/>
      <c r="P4" s="276" t="s">
        <v>659</v>
      </c>
      <c r="Q4" s="223"/>
      <c r="R4" s="277" t="s">
        <v>831</v>
      </c>
      <c r="S4" s="280" t="s">
        <v>534</v>
      </c>
      <c r="T4" s="285" t="s">
        <v>535</v>
      </c>
      <c r="U4" s="288" t="s">
        <v>536</v>
      </c>
      <c r="V4" s="289"/>
      <c r="W4" s="289"/>
      <c r="X4" s="289"/>
      <c r="Y4" s="289"/>
    </row>
    <row r="5" spans="1:32" s="70" customFormat="1" ht="12.75" customHeight="1" x14ac:dyDescent="0.45">
      <c r="A5" s="206"/>
      <c r="B5" s="225"/>
      <c r="C5" s="282" t="s">
        <v>427</v>
      </c>
      <c r="D5" s="283"/>
      <c r="F5" s="292"/>
      <c r="G5" s="293"/>
      <c r="H5" s="282" t="s">
        <v>428</v>
      </c>
      <c r="I5" s="297"/>
      <c r="J5" s="282" t="s">
        <v>429</v>
      </c>
      <c r="K5" s="297"/>
      <c r="L5" s="282" t="s">
        <v>430</v>
      </c>
      <c r="M5" s="297"/>
      <c r="N5" s="282" t="s">
        <v>699</v>
      </c>
      <c r="O5" s="283"/>
      <c r="P5" s="205"/>
      <c r="Q5" s="224"/>
      <c r="R5" s="278"/>
      <c r="S5" s="278"/>
      <c r="T5" s="286"/>
      <c r="U5" s="281" t="s">
        <v>702</v>
      </c>
      <c r="V5" s="298" t="s">
        <v>537</v>
      </c>
      <c r="W5" s="299" t="s">
        <v>538</v>
      </c>
      <c r="X5" s="303"/>
      <c r="Y5" s="299" t="s">
        <v>425</v>
      </c>
    </row>
    <row r="6" spans="1:32" s="49" customFormat="1" ht="12.75" customHeight="1" x14ac:dyDescent="0.45">
      <c r="A6" s="95"/>
      <c r="B6" s="95"/>
      <c r="C6" s="96"/>
      <c r="D6" s="2"/>
      <c r="F6" s="2"/>
      <c r="G6" s="97"/>
      <c r="H6" s="2"/>
      <c r="I6" s="2"/>
      <c r="J6" s="2"/>
      <c r="K6" s="2"/>
      <c r="L6" s="2"/>
      <c r="M6" s="2"/>
      <c r="N6" s="2"/>
      <c r="O6" s="5"/>
      <c r="P6" s="205"/>
      <c r="Q6" s="224"/>
      <c r="R6" s="278"/>
      <c r="S6" s="278"/>
      <c r="T6" s="286"/>
      <c r="U6" s="278"/>
      <c r="V6" s="286"/>
      <c r="W6" s="304" t="s">
        <v>12</v>
      </c>
      <c r="X6" s="302" t="s">
        <v>13</v>
      </c>
      <c r="Y6" s="300"/>
    </row>
    <row r="7" spans="1:32" s="49" customFormat="1" ht="12.75" customHeight="1" x14ac:dyDescent="0.45">
      <c r="A7" s="2" t="s">
        <v>539</v>
      </c>
      <c r="B7" s="2"/>
      <c r="C7" s="98"/>
      <c r="D7" s="157">
        <v>3975</v>
      </c>
      <c r="F7" s="2" t="s">
        <v>540</v>
      </c>
      <c r="G7" s="75"/>
      <c r="H7" s="157"/>
      <c r="I7" s="157">
        <v>2793</v>
      </c>
      <c r="J7" s="152"/>
      <c r="K7" s="152">
        <v>2296</v>
      </c>
      <c r="L7" s="152"/>
      <c r="M7" s="152">
        <v>1940</v>
      </c>
      <c r="N7" s="157"/>
      <c r="O7" s="152">
        <v>1526</v>
      </c>
      <c r="P7" s="206"/>
      <c r="Q7" s="225"/>
      <c r="R7" s="279"/>
      <c r="S7" s="279"/>
      <c r="T7" s="287"/>
      <c r="U7" s="279"/>
      <c r="V7" s="287"/>
      <c r="W7" s="287"/>
      <c r="X7" s="279"/>
      <c r="Y7" s="301"/>
    </row>
    <row r="8" spans="1:32" s="49" customFormat="1" ht="12.75" customHeight="1" x14ac:dyDescent="0.45">
      <c r="A8" s="2"/>
      <c r="B8" s="2"/>
      <c r="C8" s="99"/>
      <c r="D8" s="152" t="s">
        <v>184</v>
      </c>
      <c r="F8" s="2"/>
      <c r="G8" s="75"/>
      <c r="H8" s="158"/>
      <c r="I8" s="152" t="s">
        <v>313</v>
      </c>
      <c r="J8" s="152"/>
      <c r="K8" s="152" t="s">
        <v>314</v>
      </c>
      <c r="L8" s="152"/>
      <c r="M8" s="152" t="s">
        <v>315</v>
      </c>
      <c r="N8" s="157"/>
      <c r="O8" s="152" t="s">
        <v>316</v>
      </c>
      <c r="P8" s="11"/>
      <c r="Q8" s="11"/>
      <c r="R8" s="100"/>
      <c r="S8" s="69"/>
      <c r="T8" s="69"/>
      <c r="U8" s="69"/>
      <c r="V8" s="69"/>
      <c r="W8" s="69"/>
      <c r="X8" s="69"/>
      <c r="Y8" s="69"/>
    </row>
    <row r="9" spans="1:32" s="49" customFormat="1" ht="12.75" customHeight="1" x14ac:dyDescent="0.45">
      <c r="A9" s="2"/>
      <c r="B9" s="101"/>
      <c r="C9" s="99"/>
      <c r="D9" s="152"/>
      <c r="F9" s="2"/>
      <c r="G9" s="97"/>
      <c r="H9" s="152"/>
      <c r="I9" s="152"/>
      <c r="J9" s="152"/>
      <c r="K9" s="152"/>
      <c r="L9" s="152"/>
      <c r="M9" s="152"/>
      <c r="N9" s="157"/>
      <c r="O9" s="152"/>
      <c r="P9" s="27" t="s">
        <v>454</v>
      </c>
      <c r="Q9" s="102" t="s">
        <v>427</v>
      </c>
      <c r="R9" s="160">
        <v>3128</v>
      </c>
      <c r="S9" s="161">
        <v>367</v>
      </c>
      <c r="T9" s="161">
        <v>2761</v>
      </c>
      <c r="U9" s="161">
        <v>471</v>
      </c>
      <c r="V9" s="162" t="s">
        <v>1</v>
      </c>
      <c r="W9" s="161">
        <v>381</v>
      </c>
      <c r="X9" s="162" t="s">
        <v>1</v>
      </c>
      <c r="Y9" s="162" t="s">
        <v>1</v>
      </c>
    </row>
    <row r="10" spans="1:32" s="49" customFormat="1" ht="12.75" customHeight="1" x14ac:dyDescent="0.45">
      <c r="A10" s="2" t="s">
        <v>541</v>
      </c>
      <c r="B10" s="2"/>
      <c r="C10" s="98"/>
      <c r="D10" s="157">
        <v>863</v>
      </c>
      <c r="F10" s="149" t="s">
        <v>769</v>
      </c>
      <c r="G10" s="103"/>
      <c r="H10" s="157"/>
      <c r="I10" s="157">
        <v>35</v>
      </c>
      <c r="J10" s="152"/>
      <c r="K10" s="152">
        <v>49</v>
      </c>
      <c r="L10" s="152"/>
      <c r="M10" s="152">
        <v>39</v>
      </c>
      <c r="N10" s="157"/>
      <c r="O10" s="152">
        <v>50</v>
      </c>
      <c r="P10" s="13"/>
      <c r="Q10" s="102"/>
      <c r="R10" s="163" t="s">
        <v>351</v>
      </c>
      <c r="S10" s="162" t="s">
        <v>352</v>
      </c>
      <c r="T10" s="162" t="s">
        <v>339</v>
      </c>
      <c r="U10" s="162" t="s">
        <v>340</v>
      </c>
      <c r="V10" s="162" t="s">
        <v>108</v>
      </c>
      <c r="W10" s="162" t="s">
        <v>341</v>
      </c>
      <c r="X10" s="162" t="s">
        <v>108</v>
      </c>
      <c r="Y10" s="162" t="s">
        <v>108</v>
      </c>
    </row>
    <row r="11" spans="1:32" s="49" customFormat="1" ht="12.75" customHeight="1" x14ac:dyDescent="0.45">
      <c r="A11" s="5"/>
      <c r="B11" s="5"/>
      <c r="C11" s="38"/>
      <c r="D11" s="152" t="s">
        <v>126</v>
      </c>
      <c r="F11" s="9"/>
      <c r="G11" s="103"/>
      <c r="H11" s="157"/>
      <c r="I11" s="152" t="s">
        <v>74</v>
      </c>
      <c r="J11" s="152"/>
      <c r="K11" s="152" t="s">
        <v>56</v>
      </c>
      <c r="L11" s="152"/>
      <c r="M11" s="152" t="s">
        <v>74</v>
      </c>
      <c r="N11" s="157"/>
      <c r="O11" s="152" t="s">
        <v>73</v>
      </c>
      <c r="P11" s="13"/>
      <c r="Q11" s="102"/>
      <c r="R11" s="158"/>
      <c r="S11" s="157"/>
      <c r="T11" s="157"/>
      <c r="U11" s="157"/>
      <c r="V11" s="157"/>
      <c r="W11" s="157"/>
      <c r="X11" s="157"/>
      <c r="Y11" s="157"/>
    </row>
    <row r="12" spans="1:32" s="49" customFormat="1" ht="12.75" customHeight="1" x14ac:dyDescent="0.45">
      <c r="A12" s="5"/>
      <c r="B12" s="5"/>
      <c r="C12" s="38"/>
      <c r="D12" s="152"/>
      <c r="F12" s="9"/>
      <c r="G12" s="103"/>
      <c r="H12" s="157"/>
      <c r="I12" s="152"/>
      <c r="J12" s="152"/>
      <c r="K12" s="152"/>
      <c r="L12" s="152"/>
      <c r="M12" s="152"/>
      <c r="N12" s="157"/>
      <c r="O12" s="152"/>
      <c r="P12" s="2"/>
      <c r="Q12" s="102" t="s">
        <v>428</v>
      </c>
      <c r="R12" s="160">
        <v>2786</v>
      </c>
      <c r="S12" s="161">
        <v>434</v>
      </c>
      <c r="T12" s="161">
        <v>2352</v>
      </c>
      <c r="U12" s="161">
        <v>534</v>
      </c>
      <c r="V12" s="162" t="s">
        <v>1</v>
      </c>
      <c r="W12" s="161">
        <v>408</v>
      </c>
      <c r="X12" s="162" t="s">
        <v>1</v>
      </c>
      <c r="Y12" s="162" t="s">
        <v>1</v>
      </c>
    </row>
    <row r="13" spans="1:32" s="49" customFormat="1" ht="12.75" customHeight="1" x14ac:dyDescent="0.45">
      <c r="A13" s="2" t="s">
        <v>542</v>
      </c>
      <c r="B13" s="2"/>
      <c r="C13" s="98"/>
      <c r="D13" s="157">
        <v>596</v>
      </c>
      <c r="F13" s="101" t="s">
        <v>770</v>
      </c>
      <c r="G13" s="103"/>
      <c r="H13" s="152"/>
      <c r="I13" s="157">
        <v>491</v>
      </c>
      <c r="J13" s="152"/>
      <c r="K13" s="152">
        <v>422</v>
      </c>
      <c r="L13" s="152"/>
      <c r="M13" s="152">
        <v>301</v>
      </c>
      <c r="N13" s="157"/>
      <c r="O13" s="152">
        <v>236</v>
      </c>
      <c r="P13" s="13"/>
      <c r="Q13" s="102"/>
      <c r="R13" s="163" t="s">
        <v>353</v>
      </c>
      <c r="S13" s="162" t="s">
        <v>332</v>
      </c>
      <c r="T13" s="162" t="s">
        <v>342</v>
      </c>
      <c r="U13" s="162" t="s">
        <v>97</v>
      </c>
      <c r="V13" s="162" t="s">
        <v>108</v>
      </c>
      <c r="W13" s="162" t="s">
        <v>118</v>
      </c>
      <c r="X13" s="162" t="s">
        <v>108</v>
      </c>
      <c r="Y13" s="162" t="s">
        <v>108</v>
      </c>
    </row>
    <row r="14" spans="1:32" s="49" customFormat="1" ht="12.75" customHeight="1" x14ac:dyDescent="0.45">
      <c r="A14" s="5"/>
      <c r="B14" s="5"/>
      <c r="C14" s="38"/>
      <c r="D14" s="152" t="s">
        <v>317</v>
      </c>
      <c r="F14" s="9"/>
      <c r="G14" s="103"/>
      <c r="H14" s="157"/>
      <c r="I14" s="152" t="s">
        <v>318</v>
      </c>
      <c r="J14" s="152"/>
      <c r="K14" s="152" t="s">
        <v>93</v>
      </c>
      <c r="L14" s="152"/>
      <c r="M14" s="152" t="s">
        <v>319</v>
      </c>
      <c r="N14" s="157"/>
      <c r="O14" s="152" t="s">
        <v>309</v>
      </c>
      <c r="P14" s="2"/>
      <c r="Q14" s="102"/>
      <c r="R14" s="158"/>
      <c r="S14" s="157"/>
      <c r="T14" s="157"/>
      <c r="U14" s="157"/>
      <c r="V14" s="157"/>
      <c r="W14" s="157"/>
      <c r="X14" s="157"/>
      <c r="Y14" s="157"/>
    </row>
    <row r="15" spans="1:32" s="49" customFormat="1" ht="12.75" customHeight="1" x14ac:dyDescent="0.45">
      <c r="A15" s="5"/>
      <c r="B15" s="5"/>
      <c r="C15" s="38"/>
      <c r="D15" s="152"/>
      <c r="F15" s="9"/>
      <c r="G15" s="103"/>
      <c r="H15" s="157"/>
      <c r="I15" s="152"/>
      <c r="J15" s="152"/>
      <c r="K15" s="152"/>
      <c r="L15" s="152"/>
      <c r="M15" s="152"/>
      <c r="N15" s="157"/>
      <c r="O15" s="152"/>
      <c r="P15" s="13"/>
      <c r="Q15" s="102" t="s">
        <v>429</v>
      </c>
      <c r="R15" s="160">
        <v>2227</v>
      </c>
      <c r="S15" s="161">
        <v>461</v>
      </c>
      <c r="T15" s="161">
        <v>1766</v>
      </c>
      <c r="U15" s="161">
        <v>389</v>
      </c>
      <c r="V15" s="162" t="s">
        <v>1</v>
      </c>
      <c r="W15" s="162" t="s">
        <v>1</v>
      </c>
      <c r="X15" s="162" t="s">
        <v>1</v>
      </c>
      <c r="Y15" s="162" t="s">
        <v>1</v>
      </c>
    </row>
    <row r="16" spans="1:32" s="49" customFormat="1" ht="12.75" customHeight="1" x14ac:dyDescent="0.45">
      <c r="A16" s="2" t="s">
        <v>543</v>
      </c>
      <c r="B16" s="2"/>
      <c r="C16" s="98"/>
      <c r="D16" s="157">
        <v>1023</v>
      </c>
      <c r="F16" s="101" t="s">
        <v>771</v>
      </c>
      <c r="G16" s="103"/>
      <c r="H16" s="152"/>
      <c r="I16" s="157">
        <v>902</v>
      </c>
      <c r="J16" s="152"/>
      <c r="K16" s="152">
        <v>780</v>
      </c>
      <c r="L16" s="152"/>
      <c r="M16" s="152">
        <v>634</v>
      </c>
      <c r="N16" s="157"/>
      <c r="O16" s="152">
        <v>427</v>
      </c>
      <c r="P16" s="2"/>
      <c r="Q16" s="102"/>
      <c r="R16" s="163" t="s">
        <v>354</v>
      </c>
      <c r="S16" s="162" t="s">
        <v>355</v>
      </c>
      <c r="T16" s="162" t="s">
        <v>346</v>
      </c>
      <c r="U16" s="162" t="s">
        <v>347</v>
      </c>
      <c r="V16" s="162" t="s">
        <v>108</v>
      </c>
      <c r="W16" s="162" t="s">
        <v>108</v>
      </c>
      <c r="X16" s="162" t="s">
        <v>108</v>
      </c>
      <c r="Y16" s="162" t="s">
        <v>108</v>
      </c>
    </row>
    <row r="17" spans="1:32" s="49" customFormat="1" ht="12.75" customHeight="1" x14ac:dyDescent="0.45">
      <c r="A17" s="5"/>
      <c r="B17" s="5"/>
      <c r="C17" s="38"/>
      <c r="D17" s="152" t="s">
        <v>320</v>
      </c>
      <c r="F17" s="9"/>
      <c r="G17" s="103"/>
      <c r="H17" s="157"/>
      <c r="I17" s="152" t="s">
        <v>321</v>
      </c>
      <c r="J17" s="152"/>
      <c r="K17" s="152" t="s">
        <v>258</v>
      </c>
      <c r="L17" s="152"/>
      <c r="M17" s="152" t="s">
        <v>322</v>
      </c>
      <c r="N17" s="157"/>
      <c r="O17" s="152" t="s">
        <v>310</v>
      </c>
      <c r="P17" s="27"/>
      <c r="Q17" s="102"/>
      <c r="R17" s="158"/>
      <c r="S17" s="157"/>
      <c r="T17" s="157"/>
      <c r="U17" s="157"/>
      <c r="V17" s="157"/>
      <c r="W17" s="157"/>
      <c r="X17" s="157"/>
      <c r="Y17" s="157"/>
    </row>
    <row r="18" spans="1:32" s="49" customFormat="1" ht="12.75" customHeight="1" x14ac:dyDescent="0.45">
      <c r="A18" s="5"/>
      <c r="B18" s="5"/>
      <c r="C18" s="38"/>
      <c r="D18" s="152"/>
      <c r="F18" s="9"/>
      <c r="G18" s="103"/>
      <c r="H18" s="157"/>
      <c r="I18" s="152"/>
      <c r="J18" s="152"/>
      <c r="K18" s="152"/>
      <c r="L18" s="152"/>
      <c r="M18" s="152"/>
      <c r="N18" s="157"/>
      <c r="O18" s="152"/>
      <c r="P18" s="2"/>
      <c r="Q18" s="102" t="s">
        <v>430</v>
      </c>
      <c r="R18" s="160">
        <v>1880</v>
      </c>
      <c r="S18" s="161">
        <v>503</v>
      </c>
      <c r="T18" s="161">
        <v>1377</v>
      </c>
      <c r="U18" s="161">
        <v>296</v>
      </c>
      <c r="V18" s="162" t="s">
        <v>1</v>
      </c>
      <c r="W18" s="162" t="s">
        <v>1</v>
      </c>
      <c r="X18" s="162" t="s">
        <v>1</v>
      </c>
      <c r="Y18" s="162" t="s">
        <v>1</v>
      </c>
    </row>
    <row r="19" spans="1:32" s="49" customFormat="1" ht="12.75" customHeight="1" x14ac:dyDescent="0.45">
      <c r="A19" s="2" t="s">
        <v>544</v>
      </c>
      <c r="B19" s="2"/>
      <c r="C19" s="98"/>
      <c r="D19" s="157">
        <v>608</v>
      </c>
      <c r="F19" s="101" t="s">
        <v>772</v>
      </c>
      <c r="G19" s="103"/>
      <c r="H19" s="152"/>
      <c r="I19" s="157">
        <v>546</v>
      </c>
      <c r="J19" s="152"/>
      <c r="K19" s="152">
        <v>402</v>
      </c>
      <c r="L19" s="152"/>
      <c r="M19" s="152">
        <v>360</v>
      </c>
      <c r="N19" s="157"/>
      <c r="O19" s="152">
        <v>293</v>
      </c>
      <c r="P19" s="27"/>
      <c r="Q19" s="102"/>
      <c r="R19" s="163" t="s">
        <v>356</v>
      </c>
      <c r="S19" s="162" t="s">
        <v>258</v>
      </c>
      <c r="T19" s="162" t="s">
        <v>349</v>
      </c>
      <c r="U19" s="162" t="s">
        <v>344</v>
      </c>
      <c r="V19" s="162" t="s">
        <v>108</v>
      </c>
      <c r="W19" s="162" t="s">
        <v>108</v>
      </c>
      <c r="X19" s="162" t="s">
        <v>108</v>
      </c>
      <c r="Y19" s="162" t="s">
        <v>108</v>
      </c>
    </row>
    <row r="20" spans="1:32" s="49" customFormat="1" ht="12.75" customHeight="1" x14ac:dyDescent="0.45">
      <c r="A20" s="5"/>
      <c r="B20" s="5"/>
      <c r="C20" s="38"/>
      <c r="D20" s="152" t="s">
        <v>323</v>
      </c>
      <c r="F20" s="9"/>
      <c r="G20" s="103"/>
      <c r="H20" s="157"/>
      <c r="I20" s="152" t="s">
        <v>324</v>
      </c>
      <c r="J20" s="152"/>
      <c r="K20" s="152" t="s">
        <v>325</v>
      </c>
      <c r="L20" s="152"/>
      <c r="M20" s="152" t="s">
        <v>326</v>
      </c>
      <c r="N20" s="157"/>
      <c r="O20" s="152" t="s">
        <v>311</v>
      </c>
      <c r="P20" s="27"/>
      <c r="Q20" s="102"/>
      <c r="R20" s="163"/>
      <c r="S20" s="162"/>
      <c r="T20" s="162"/>
      <c r="U20" s="162"/>
      <c r="V20" s="162"/>
      <c r="W20" s="162"/>
      <c r="X20" s="162"/>
      <c r="Y20" s="162"/>
    </row>
    <row r="21" spans="1:32" s="49" customFormat="1" ht="12.75" customHeight="1" x14ac:dyDescent="0.45">
      <c r="A21" s="5"/>
      <c r="B21" s="5"/>
      <c r="C21" s="38"/>
      <c r="D21" s="152"/>
      <c r="F21" s="9"/>
      <c r="G21" s="103"/>
      <c r="H21" s="157"/>
      <c r="I21" s="152"/>
      <c r="J21" s="152"/>
      <c r="K21" s="152"/>
      <c r="L21" s="152"/>
      <c r="M21" s="152"/>
      <c r="N21" s="157"/>
      <c r="O21" s="152"/>
      <c r="P21" s="16" t="s">
        <v>14</v>
      </c>
      <c r="Q21" s="104" t="s">
        <v>843</v>
      </c>
      <c r="R21" s="164" t="s">
        <v>1</v>
      </c>
      <c r="S21" s="162" t="s">
        <v>1</v>
      </c>
      <c r="T21" s="162" t="s">
        <v>1</v>
      </c>
      <c r="U21" s="162" t="s">
        <v>1</v>
      </c>
      <c r="V21" s="162" t="s">
        <v>1</v>
      </c>
      <c r="W21" s="162" t="s">
        <v>1</v>
      </c>
      <c r="X21" s="162" t="s">
        <v>1</v>
      </c>
      <c r="Y21" s="162" t="s">
        <v>1</v>
      </c>
    </row>
    <row r="22" spans="1:32" s="49" customFormat="1" ht="12.75" customHeight="1" x14ac:dyDescent="0.45">
      <c r="A22" s="2" t="s">
        <v>545</v>
      </c>
      <c r="B22" s="2"/>
      <c r="C22" s="98"/>
      <c r="D22" s="157">
        <v>355</v>
      </c>
      <c r="F22" s="101" t="s">
        <v>773</v>
      </c>
      <c r="G22" s="103"/>
      <c r="H22" s="152"/>
      <c r="I22" s="157">
        <v>305</v>
      </c>
      <c r="J22" s="152"/>
      <c r="K22" s="152">
        <v>215</v>
      </c>
      <c r="L22" s="152"/>
      <c r="M22" s="152">
        <v>190</v>
      </c>
      <c r="N22" s="157"/>
      <c r="O22" s="152">
        <v>130</v>
      </c>
      <c r="P22" s="27"/>
      <c r="Q22" s="102"/>
      <c r="R22" s="163" t="s">
        <v>108</v>
      </c>
      <c r="S22" s="162" t="s">
        <v>108</v>
      </c>
      <c r="T22" s="162" t="s">
        <v>108</v>
      </c>
      <c r="U22" s="162" t="s">
        <v>108</v>
      </c>
      <c r="V22" s="162" t="s">
        <v>108</v>
      </c>
      <c r="W22" s="162" t="s">
        <v>108</v>
      </c>
      <c r="X22" s="162" t="s">
        <v>108</v>
      </c>
      <c r="Y22" s="162" t="s">
        <v>108</v>
      </c>
    </row>
    <row r="23" spans="1:32" s="49" customFormat="1" ht="12.75" customHeight="1" x14ac:dyDescent="0.45">
      <c r="A23" s="5"/>
      <c r="B23" s="5"/>
      <c r="C23" s="38"/>
      <c r="D23" s="152" t="s">
        <v>327</v>
      </c>
      <c r="F23" s="9"/>
      <c r="G23" s="103"/>
      <c r="H23" s="157"/>
      <c r="I23" s="152" t="s">
        <v>61</v>
      </c>
      <c r="J23" s="152"/>
      <c r="K23" s="152" t="s">
        <v>328</v>
      </c>
      <c r="L23" s="152"/>
      <c r="M23" s="152" t="s">
        <v>329</v>
      </c>
      <c r="N23" s="157"/>
      <c r="O23" s="152" t="s">
        <v>79</v>
      </c>
      <c r="P23" s="105"/>
      <c r="Q23" s="106"/>
      <c r="R23" s="165"/>
      <c r="S23" s="166"/>
      <c r="T23" s="166"/>
      <c r="U23" s="166"/>
      <c r="V23" s="167"/>
      <c r="W23" s="167"/>
      <c r="X23" s="166"/>
      <c r="Y23" s="167"/>
    </row>
    <row r="24" spans="1:32" s="49" customFormat="1" ht="12.75" customHeight="1" x14ac:dyDescent="0.25">
      <c r="A24" s="5"/>
      <c r="B24" s="5"/>
      <c r="C24" s="38"/>
      <c r="D24" s="152"/>
      <c r="F24" s="9"/>
      <c r="G24" s="103"/>
      <c r="H24" s="157"/>
      <c r="I24" s="152"/>
      <c r="J24" s="152"/>
      <c r="K24" s="152"/>
      <c r="L24" s="152"/>
      <c r="M24" s="152"/>
      <c r="N24" s="157"/>
      <c r="O24" s="152"/>
      <c r="P24" s="2"/>
      <c r="Q24" s="109"/>
      <c r="R24" s="110"/>
      <c r="S24" s="109"/>
      <c r="T24" s="109"/>
      <c r="U24" s="110"/>
      <c r="V24" s="109"/>
      <c r="W24" s="109"/>
      <c r="X24" s="109"/>
      <c r="Y24" s="110"/>
      <c r="Z24" s="111"/>
      <c r="AA24" s="111"/>
      <c r="AB24" s="111"/>
      <c r="AC24" s="111"/>
      <c r="AD24" s="111"/>
      <c r="AE24" s="111"/>
      <c r="AF24" s="111"/>
    </row>
    <row r="25" spans="1:32" s="49" customFormat="1" ht="12.75" customHeight="1" x14ac:dyDescent="0.25">
      <c r="A25" s="2" t="s">
        <v>546</v>
      </c>
      <c r="B25" s="2"/>
      <c r="C25" s="38"/>
      <c r="D25" s="157">
        <v>205</v>
      </c>
      <c r="F25" s="101" t="s">
        <v>547</v>
      </c>
      <c r="G25" s="103"/>
      <c r="H25" s="152"/>
      <c r="I25" s="157">
        <v>309</v>
      </c>
      <c r="J25" s="152"/>
      <c r="K25" s="152">
        <v>215</v>
      </c>
      <c r="L25" s="152"/>
      <c r="M25" s="152">
        <v>201</v>
      </c>
      <c r="N25" s="157"/>
      <c r="O25" s="152">
        <v>172</v>
      </c>
      <c r="P25" s="276" t="s">
        <v>659</v>
      </c>
      <c r="Q25" s="223"/>
      <c r="R25" s="289" t="s">
        <v>548</v>
      </c>
      <c r="S25" s="289"/>
      <c r="T25" s="289"/>
      <c r="U25" s="289"/>
      <c r="V25" s="289"/>
      <c r="W25" s="289"/>
      <c r="X25" s="289"/>
      <c r="Y25" s="289"/>
      <c r="Z25" s="111"/>
      <c r="AA25" s="111"/>
      <c r="AB25" s="111"/>
      <c r="AC25" s="111"/>
      <c r="AD25" s="111"/>
      <c r="AE25" s="111"/>
      <c r="AF25" s="111"/>
    </row>
    <row r="26" spans="1:32" s="49" customFormat="1" ht="12.75" customHeight="1" x14ac:dyDescent="0.45">
      <c r="A26" s="5"/>
      <c r="B26" s="5"/>
      <c r="C26" s="38"/>
      <c r="D26" s="152" t="s">
        <v>330</v>
      </c>
      <c r="F26" s="9"/>
      <c r="G26" s="112"/>
      <c r="H26" s="157"/>
      <c r="I26" s="152" t="s">
        <v>331</v>
      </c>
      <c r="J26" s="152"/>
      <c r="K26" s="152" t="s">
        <v>332</v>
      </c>
      <c r="L26" s="152"/>
      <c r="M26" s="152" t="s">
        <v>333</v>
      </c>
      <c r="N26" s="157"/>
      <c r="O26" s="152" t="s">
        <v>312</v>
      </c>
      <c r="P26" s="205"/>
      <c r="Q26" s="224"/>
      <c r="R26" s="309" t="s">
        <v>702</v>
      </c>
      <c r="S26" s="306" t="s">
        <v>549</v>
      </c>
      <c r="T26" s="303" t="s">
        <v>538</v>
      </c>
      <c r="U26" s="303"/>
      <c r="V26" s="303"/>
      <c r="W26" s="303"/>
      <c r="X26" s="303"/>
      <c r="Y26" s="299" t="s">
        <v>425</v>
      </c>
      <c r="Z26" s="113"/>
      <c r="AA26" s="113"/>
      <c r="AB26" s="113"/>
      <c r="AC26" s="113"/>
      <c r="AD26" s="113"/>
      <c r="AE26" s="113"/>
      <c r="AF26" s="113"/>
    </row>
    <row r="27" spans="1:32" s="49" customFormat="1" ht="12.75" customHeight="1" x14ac:dyDescent="0.45">
      <c r="A27" s="5"/>
      <c r="B27" s="5"/>
      <c r="C27" s="38"/>
      <c r="D27" s="152"/>
      <c r="F27" s="9"/>
      <c r="G27" s="112"/>
      <c r="H27" s="157"/>
      <c r="I27" s="152"/>
      <c r="J27" s="152"/>
      <c r="K27" s="152"/>
      <c r="L27" s="152"/>
      <c r="M27" s="152"/>
      <c r="N27" s="157"/>
      <c r="O27" s="152"/>
      <c r="P27" s="205"/>
      <c r="Q27" s="224"/>
      <c r="R27" s="224"/>
      <c r="S27" s="307"/>
      <c r="T27" s="305" t="s">
        <v>550</v>
      </c>
      <c r="U27" s="282" t="s">
        <v>551</v>
      </c>
      <c r="V27" s="283"/>
      <c r="W27" s="283"/>
      <c r="X27" s="297"/>
      <c r="Y27" s="300"/>
      <c r="Z27" s="113"/>
      <c r="AA27" s="113"/>
      <c r="AB27" s="113"/>
      <c r="AC27" s="113"/>
      <c r="AD27" s="113"/>
      <c r="AE27" s="113"/>
      <c r="AF27" s="113"/>
    </row>
    <row r="28" spans="1:32" s="49" customFormat="1" ht="12.75" customHeight="1" x14ac:dyDescent="0.45">
      <c r="A28" s="2" t="s">
        <v>552</v>
      </c>
      <c r="B28" s="2"/>
      <c r="C28" s="38"/>
      <c r="D28" s="157">
        <v>120</v>
      </c>
      <c r="F28" s="101" t="s">
        <v>553</v>
      </c>
      <c r="G28" s="103"/>
      <c r="H28" s="152"/>
      <c r="I28" s="157">
        <v>139</v>
      </c>
      <c r="J28" s="152"/>
      <c r="K28" s="152">
        <v>119</v>
      </c>
      <c r="L28" s="152"/>
      <c r="M28" s="152">
        <v>118</v>
      </c>
      <c r="N28" s="157"/>
      <c r="O28" s="152">
        <v>102</v>
      </c>
      <c r="P28" s="205"/>
      <c r="Q28" s="224"/>
      <c r="R28" s="224"/>
      <c r="S28" s="307"/>
      <c r="T28" s="224"/>
      <c r="U28" s="306" t="s">
        <v>554</v>
      </c>
      <c r="V28" s="305" t="s">
        <v>555</v>
      </c>
      <c r="W28" s="306" t="s">
        <v>556</v>
      </c>
      <c r="X28" s="303" t="s">
        <v>557</v>
      </c>
      <c r="Y28" s="300"/>
      <c r="Z28" s="2"/>
      <c r="AA28" s="2"/>
      <c r="AB28" s="2"/>
      <c r="AC28" s="2"/>
      <c r="AD28" s="2"/>
      <c r="AE28" s="2"/>
      <c r="AF28" s="2"/>
    </row>
    <row r="29" spans="1:32" s="49" customFormat="1" ht="12.75" customHeight="1" x14ac:dyDescent="0.45">
      <c r="A29" s="5"/>
      <c r="B29" s="5"/>
      <c r="C29" s="38"/>
      <c r="D29" s="152" t="s">
        <v>248</v>
      </c>
      <c r="F29" s="9"/>
      <c r="G29" s="112"/>
      <c r="H29" s="157"/>
      <c r="I29" s="152" t="s">
        <v>118</v>
      </c>
      <c r="J29" s="152"/>
      <c r="K29" s="152" t="s">
        <v>334</v>
      </c>
      <c r="L29" s="152"/>
      <c r="M29" s="152" t="s">
        <v>335</v>
      </c>
      <c r="N29" s="157"/>
      <c r="O29" s="152" t="s">
        <v>81</v>
      </c>
      <c r="P29" s="206"/>
      <c r="Q29" s="225"/>
      <c r="R29" s="225"/>
      <c r="S29" s="308"/>
      <c r="T29" s="225"/>
      <c r="U29" s="308"/>
      <c r="V29" s="225"/>
      <c r="W29" s="308"/>
      <c r="X29" s="206"/>
      <c r="Y29" s="301"/>
    </row>
    <row r="30" spans="1:32" s="49" customFormat="1" ht="12.75" customHeight="1" x14ac:dyDescent="0.45">
      <c r="A30" s="5"/>
      <c r="B30" s="5"/>
      <c r="C30" s="38"/>
      <c r="D30" s="152"/>
      <c r="F30" s="9"/>
      <c r="G30" s="112"/>
      <c r="H30" s="157"/>
      <c r="I30" s="152"/>
      <c r="J30" s="152"/>
      <c r="K30" s="152"/>
      <c r="L30" s="152"/>
      <c r="M30" s="152"/>
      <c r="N30" s="157"/>
      <c r="O30" s="152"/>
      <c r="P30" s="11"/>
      <c r="Q30" s="11"/>
      <c r="R30" s="114"/>
      <c r="S30" s="69"/>
      <c r="T30" s="69"/>
      <c r="U30" s="69"/>
      <c r="V30" s="69"/>
      <c r="W30" s="69"/>
      <c r="X30" s="69"/>
      <c r="Y30" s="69"/>
    </row>
    <row r="31" spans="1:32" s="49" customFormat="1" ht="12.75" customHeight="1" x14ac:dyDescent="0.45">
      <c r="A31" s="2" t="s">
        <v>558</v>
      </c>
      <c r="B31" s="2"/>
      <c r="C31" s="38"/>
      <c r="D31" s="157">
        <v>204</v>
      </c>
      <c r="F31" s="101" t="s">
        <v>559</v>
      </c>
      <c r="G31" s="103"/>
      <c r="H31" s="152"/>
      <c r="I31" s="157">
        <v>66</v>
      </c>
      <c r="J31" s="152"/>
      <c r="K31" s="152">
        <v>67</v>
      </c>
      <c r="L31" s="152"/>
      <c r="M31" s="152">
        <v>84</v>
      </c>
      <c r="N31" s="157"/>
      <c r="O31" s="152">
        <v>94</v>
      </c>
      <c r="P31" s="27" t="s">
        <v>454</v>
      </c>
      <c r="Q31" s="102" t="s">
        <v>427</v>
      </c>
      <c r="R31" s="160">
        <v>2290</v>
      </c>
      <c r="S31" s="162" t="s">
        <v>1</v>
      </c>
      <c r="T31" s="161">
        <v>702</v>
      </c>
      <c r="U31" s="161">
        <v>840</v>
      </c>
      <c r="V31" s="162" t="s">
        <v>1</v>
      </c>
      <c r="W31" s="162">
        <v>106</v>
      </c>
      <c r="X31" s="161">
        <v>204</v>
      </c>
      <c r="Y31" s="162" t="s">
        <v>1</v>
      </c>
    </row>
    <row r="32" spans="1:32" s="49" customFormat="1" ht="12.75" customHeight="1" x14ac:dyDescent="0.45">
      <c r="A32" s="5"/>
      <c r="B32" s="5"/>
      <c r="C32" s="38"/>
      <c r="D32" s="152" t="s">
        <v>336</v>
      </c>
      <c r="F32" s="9"/>
      <c r="G32" s="103"/>
      <c r="H32" s="157"/>
      <c r="I32" s="152" t="s">
        <v>337</v>
      </c>
      <c r="J32" s="152"/>
      <c r="K32" s="152" t="s">
        <v>338</v>
      </c>
      <c r="L32" s="152"/>
      <c r="M32" s="152" t="s">
        <v>338</v>
      </c>
      <c r="N32" s="157"/>
      <c r="O32" s="152" t="s">
        <v>124</v>
      </c>
      <c r="P32" s="13"/>
      <c r="Q32" s="102"/>
      <c r="R32" s="163" t="s">
        <v>194</v>
      </c>
      <c r="S32" s="162" t="s">
        <v>108</v>
      </c>
      <c r="T32" s="161">
        <v>123</v>
      </c>
      <c r="U32" s="161">
        <v>594</v>
      </c>
      <c r="V32" s="162" t="s">
        <v>108</v>
      </c>
      <c r="W32" s="162">
        <v>83</v>
      </c>
      <c r="X32" s="161">
        <v>60</v>
      </c>
      <c r="Y32" s="162" t="s">
        <v>108</v>
      </c>
    </row>
    <row r="33" spans="1:25" s="49" customFormat="1" ht="12.75" customHeight="1" x14ac:dyDescent="0.45">
      <c r="A33" s="5"/>
      <c r="B33" s="5"/>
      <c r="C33" s="38"/>
      <c r="D33" s="152"/>
      <c r="F33" s="9"/>
      <c r="G33" s="103"/>
      <c r="H33" s="157"/>
      <c r="I33" s="152"/>
      <c r="J33" s="152"/>
      <c r="K33" s="152"/>
      <c r="L33" s="152"/>
      <c r="M33" s="152"/>
      <c r="N33" s="157"/>
      <c r="O33" s="152"/>
      <c r="P33" s="13"/>
      <c r="Q33" s="102"/>
      <c r="R33" s="158"/>
      <c r="S33" s="157"/>
      <c r="T33" s="157"/>
      <c r="U33" s="157"/>
      <c r="V33" s="157"/>
      <c r="W33" s="157"/>
      <c r="X33" s="157"/>
      <c r="Y33" s="157"/>
    </row>
    <row r="34" spans="1:25" s="49" customFormat="1" ht="12.75" customHeight="1" x14ac:dyDescent="0.45">
      <c r="A34" s="2" t="s">
        <v>560</v>
      </c>
      <c r="B34" s="2"/>
      <c r="C34" s="98"/>
      <c r="D34" s="157">
        <v>1</v>
      </c>
      <c r="F34" s="101" t="s">
        <v>561</v>
      </c>
      <c r="G34" s="103"/>
      <c r="H34" s="157"/>
      <c r="I34" s="152" t="s">
        <v>0</v>
      </c>
      <c r="J34" s="152"/>
      <c r="K34" s="152">
        <v>27</v>
      </c>
      <c r="L34" s="152"/>
      <c r="M34" s="152">
        <v>13</v>
      </c>
      <c r="N34" s="157"/>
      <c r="O34" s="152">
        <v>22</v>
      </c>
      <c r="P34" s="2"/>
      <c r="Q34" s="102" t="s">
        <v>428</v>
      </c>
      <c r="R34" s="160">
        <v>1818</v>
      </c>
      <c r="S34" s="162" t="s">
        <v>1</v>
      </c>
      <c r="T34" s="161">
        <v>570</v>
      </c>
      <c r="U34" s="161">
        <v>731</v>
      </c>
      <c r="V34" s="162" t="s">
        <v>1</v>
      </c>
      <c r="W34" s="162">
        <v>67</v>
      </c>
      <c r="X34" s="161">
        <v>114</v>
      </c>
      <c r="Y34" s="162" t="s">
        <v>1</v>
      </c>
    </row>
    <row r="35" spans="1:25" s="49" customFormat="1" ht="12.75" customHeight="1" x14ac:dyDescent="0.45">
      <c r="A35" s="2"/>
      <c r="B35" s="5"/>
      <c r="C35" s="115"/>
      <c r="D35" s="152" t="s">
        <v>690</v>
      </c>
      <c r="F35" s="2"/>
      <c r="G35" s="103"/>
      <c r="H35" s="152"/>
      <c r="I35" s="152" t="s">
        <v>108</v>
      </c>
      <c r="J35" s="152"/>
      <c r="K35" s="159" t="s">
        <v>768</v>
      </c>
      <c r="L35" s="152"/>
      <c r="M35" s="152" t="s">
        <v>153</v>
      </c>
      <c r="N35" s="157"/>
      <c r="O35" s="152" t="s">
        <v>65</v>
      </c>
      <c r="P35" s="13"/>
      <c r="Q35" s="102"/>
      <c r="R35" s="163" t="s">
        <v>343</v>
      </c>
      <c r="S35" s="162" t="s">
        <v>108</v>
      </c>
      <c r="T35" s="162" t="s">
        <v>344</v>
      </c>
      <c r="U35" s="162" t="s">
        <v>345</v>
      </c>
      <c r="V35" s="162" t="s">
        <v>108</v>
      </c>
      <c r="W35" s="162" t="s">
        <v>119</v>
      </c>
      <c r="X35" s="162" t="s">
        <v>119</v>
      </c>
      <c r="Y35" s="162" t="s">
        <v>108</v>
      </c>
    </row>
    <row r="36" spans="1:25" s="49" customFormat="1" ht="12.75" customHeight="1" x14ac:dyDescent="0.45">
      <c r="A36" s="116"/>
      <c r="B36" s="116"/>
      <c r="C36" s="117"/>
      <c r="D36" s="116"/>
      <c r="F36" s="116"/>
      <c r="G36" s="118"/>
      <c r="H36" s="116"/>
      <c r="I36" s="116"/>
      <c r="J36" s="116"/>
      <c r="K36" s="116"/>
      <c r="L36" s="116"/>
      <c r="M36" s="116"/>
      <c r="N36" s="116"/>
      <c r="O36" s="116"/>
      <c r="P36" s="2"/>
      <c r="Q36" s="102"/>
      <c r="R36" s="158"/>
      <c r="S36" s="157"/>
      <c r="T36" s="157"/>
      <c r="U36" s="157"/>
      <c r="V36" s="157"/>
      <c r="W36" s="157"/>
      <c r="X36" s="157"/>
      <c r="Y36" s="157"/>
    </row>
    <row r="37" spans="1:25" ht="12.75" customHeight="1" x14ac:dyDescent="0.45">
      <c r="A37" s="2" t="s">
        <v>709</v>
      </c>
      <c r="P37" s="13"/>
      <c r="Q37" s="11" t="s">
        <v>429</v>
      </c>
      <c r="R37" s="160">
        <v>1377</v>
      </c>
      <c r="S37" s="162" t="s">
        <v>1</v>
      </c>
      <c r="T37" s="162" t="s">
        <v>1</v>
      </c>
      <c r="U37" s="162" t="s">
        <v>1</v>
      </c>
      <c r="V37" s="162" t="s">
        <v>1</v>
      </c>
      <c r="W37" s="162" t="s">
        <v>1</v>
      </c>
      <c r="X37" s="162" t="s">
        <v>1</v>
      </c>
      <c r="Y37" s="162" t="s">
        <v>1</v>
      </c>
    </row>
    <row r="38" spans="1:25" ht="12.75" customHeight="1" x14ac:dyDescent="0.45">
      <c r="A38" s="2" t="s">
        <v>746</v>
      </c>
      <c r="Q38" s="13"/>
      <c r="R38" s="163" t="s">
        <v>348</v>
      </c>
      <c r="S38" s="162" t="s">
        <v>108</v>
      </c>
      <c r="T38" s="162" t="s">
        <v>108</v>
      </c>
      <c r="U38" s="162" t="s">
        <v>108</v>
      </c>
      <c r="V38" s="162" t="s">
        <v>108</v>
      </c>
      <c r="W38" s="162" t="s">
        <v>108</v>
      </c>
      <c r="X38" s="162" t="s">
        <v>108</v>
      </c>
      <c r="Y38" s="162" t="s">
        <v>108</v>
      </c>
    </row>
    <row r="39" spans="1:25" ht="12.75" customHeight="1" x14ac:dyDescent="0.45">
      <c r="A39" s="11" t="s">
        <v>747</v>
      </c>
      <c r="P39" s="27"/>
      <c r="Q39" s="13"/>
      <c r="R39" s="158"/>
      <c r="S39" s="157"/>
      <c r="T39" s="157"/>
      <c r="U39" s="157"/>
      <c r="V39" s="157"/>
      <c r="W39" s="157"/>
      <c r="X39" s="157"/>
      <c r="Y39" s="157"/>
    </row>
    <row r="40" spans="1:25" ht="12.75" customHeight="1" x14ac:dyDescent="0.45">
      <c r="Q40" s="102" t="s">
        <v>430</v>
      </c>
      <c r="R40" s="160">
        <v>1081</v>
      </c>
      <c r="S40" s="162" t="s">
        <v>1</v>
      </c>
      <c r="T40" s="162" t="s">
        <v>1</v>
      </c>
      <c r="U40" s="162" t="s">
        <v>1</v>
      </c>
      <c r="V40" s="162" t="s">
        <v>1</v>
      </c>
      <c r="W40" s="162" t="s">
        <v>1</v>
      </c>
      <c r="X40" s="162" t="s">
        <v>1</v>
      </c>
      <c r="Y40" s="162" t="s">
        <v>1</v>
      </c>
    </row>
    <row r="41" spans="1:25" s="11" customFormat="1" ht="12.75" customHeight="1" x14ac:dyDescent="0.45">
      <c r="P41" s="27"/>
      <c r="Q41" s="102"/>
      <c r="R41" s="163" t="s">
        <v>350</v>
      </c>
      <c r="S41" s="162" t="s">
        <v>108</v>
      </c>
      <c r="T41" s="162" t="s">
        <v>108</v>
      </c>
      <c r="U41" s="162" t="s">
        <v>108</v>
      </c>
      <c r="V41" s="162" t="s">
        <v>108</v>
      </c>
      <c r="W41" s="162" t="s">
        <v>108</v>
      </c>
      <c r="X41" s="162" t="s">
        <v>108</v>
      </c>
      <c r="Y41" s="162" t="s">
        <v>108</v>
      </c>
    </row>
    <row r="42" spans="1:25" s="11" customFormat="1" ht="12.75" customHeight="1" x14ac:dyDescent="0.45">
      <c r="P42" s="27"/>
      <c r="Q42" s="102"/>
      <c r="R42" s="163"/>
      <c r="S42" s="162"/>
      <c r="T42" s="162"/>
      <c r="U42" s="162"/>
      <c r="V42" s="162"/>
      <c r="W42" s="162"/>
      <c r="X42" s="162"/>
      <c r="Y42" s="162"/>
    </row>
    <row r="43" spans="1:25" s="70" customFormat="1" ht="12.75" customHeight="1" x14ac:dyDescent="0.45">
      <c r="P43" s="16" t="s">
        <v>10</v>
      </c>
      <c r="Q43" s="104" t="s">
        <v>524</v>
      </c>
      <c r="R43" s="163" t="s">
        <v>1</v>
      </c>
      <c r="S43" s="162" t="s">
        <v>1</v>
      </c>
      <c r="T43" s="162" t="s">
        <v>1</v>
      </c>
      <c r="U43" s="162" t="s">
        <v>1</v>
      </c>
      <c r="V43" s="162" t="s">
        <v>1</v>
      </c>
      <c r="W43" s="162" t="s">
        <v>1</v>
      </c>
      <c r="X43" s="162" t="s">
        <v>1</v>
      </c>
      <c r="Y43" s="162" t="s">
        <v>1</v>
      </c>
    </row>
    <row r="44" spans="1:25" s="70" customFormat="1" ht="12.75" customHeight="1" x14ac:dyDescent="0.45">
      <c r="P44" s="27"/>
      <c r="Q44" s="13"/>
      <c r="R44" s="163" t="s">
        <v>108</v>
      </c>
      <c r="S44" s="162" t="s">
        <v>108</v>
      </c>
      <c r="T44" s="162" t="s">
        <v>108</v>
      </c>
      <c r="U44" s="162" t="s">
        <v>108</v>
      </c>
      <c r="V44" s="162" t="s">
        <v>108</v>
      </c>
      <c r="W44" s="162" t="s">
        <v>108</v>
      </c>
      <c r="X44" s="162" t="s">
        <v>108</v>
      </c>
      <c r="Y44" s="162" t="s">
        <v>108</v>
      </c>
    </row>
    <row r="45" spans="1:25" s="70" customFormat="1" ht="12.75" customHeight="1" x14ac:dyDescent="0.45">
      <c r="P45" s="105"/>
      <c r="Q45" s="81"/>
      <c r="R45" s="119"/>
      <c r="S45" s="107"/>
      <c r="T45" s="108"/>
      <c r="U45" s="107"/>
      <c r="V45" s="107"/>
      <c r="W45" s="108"/>
      <c r="X45" s="107"/>
      <c r="Y45" s="107"/>
    </row>
    <row r="46" spans="1:25" s="70" customFormat="1" ht="12.75" customHeight="1" x14ac:dyDescent="0.25">
      <c r="P46" s="1" t="s">
        <v>709</v>
      </c>
    </row>
    <row r="47" spans="1:25" s="70" customFormat="1" ht="12.75" customHeight="1" x14ac:dyDescent="0.25">
      <c r="P47" s="1" t="s">
        <v>748</v>
      </c>
    </row>
    <row r="48" spans="1:25" s="70" customFormat="1" ht="12.75" customHeight="1" x14ac:dyDescent="0.45">
      <c r="P48" s="8" t="s">
        <v>749</v>
      </c>
      <c r="Q48" s="144"/>
      <c r="R48" s="144"/>
      <c r="S48" s="144"/>
      <c r="T48" s="144"/>
      <c r="U48" s="144"/>
      <c r="V48" s="144"/>
      <c r="W48" s="144"/>
      <c r="X48" s="144"/>
      <c r="Y48" s="144"/>
    </row>
    <row r="49" spans="16:25" s="70" customFormat="1" ht="12.75" customHeight="1" x14ac:dyDescent="0.45">
      <c r="P49" s="139" t="s">
        <v>753</v>
      </c>
      <c r="Q49" s="144"/>
      <c r="R49" s="144"/>
      <c r="S49" s="144"/>
      <c r="T49" s="144"/>
      <c r="U49" s="144"/>
      <c r="V49" s="144"/>
      <c r="W49" s="144"/>
      <c r="X49" s="144"/>
      <c r="Y49" s="144"/>
    </row>
    <row r="50" spans="16:25" s="70" customFormat="1" ht="12.75" customHeight="1" x14ac:dyDescent="0.45">
      <c r="P50" s="144"/>
      <c r="Q50" s="144"/>
      <c r="R50" s="144"/>
      <c r="S50" s="144"/>
      <c r="T50" s="144"/>
      <c r="U50" s="144"/>
      <c r="V50" s="144"/>
      <c r="W50" s="144"/>
      <c r="X50" s="144"/>
      <c r="Y50" s="144"/>
    </row>
    <row r="51" spans="16:25" s="70" customFormat="1" ht="12.75" customHeight="1" x14ac:dyDescent="0.45"/>
    <row r="52" spans="16:25" s="70" customFormat="1" ht="12.75" customHeight="1" x14ac:dyDescent="0.45"/>
    <row r="53" spans="16:25" s="70" customFormat="1" ht="12.75" customHeight="1" x14ac:dyDescent="0.45"/>
    <row r="54" spans="16:25" s="70" customFormat="1" ht="12.75" customHeight="1" x14ac:dyDescent="0.45"/>
    <row r="55" spans="16:25" s="70" customFormat="1" ht="12.75" customHeight="1" x14ac:dyDescent="0.45"/>
    <row r="56" spans="16:25" s="70" customFormat="1" ht="12.75" customHeight="1" x14ac:dyDescent="0.45"/>
    <row r="57" spans="16:25" s="70" customFormat="1" ht="12.75" customHeight="1" x14ac:dyDescent="0.45"/>
    <row r="58" spans="16:25" s="70" customFormat="1" ht="12.75" customHeight="1" x14ac:dyDescent="0.45"/>
    <row r="59" spans="16:25" s="70" customFormat="1" ht="12.75" customHeight="1" x14ac:dyDescent="0.45"/>
    <row r="60" spans="16:25" s="70" customFormat="1" ht="12.75" customHeight="1" x14ac:dyDescent="0.45"/>
    <row r="61" spans="16:25" s="111" customFormat="1" ht="12.75" customHeight="1" x14ac:dyDescent="0.25"/>
    <row r="62" spans="16:25" s="111" customFormat="1" ht="12.75" customHeight="1" x14ac:dyDescent="0.25"/>
    <row r="63" spans="16:25" s="111" customFormat="1" ht="12.75" customHeight="1" x14ac:dyDescent="0.25"/>
    <row r="64" spans="16:25" ht="12.75" customHeight="1" x14ac:dyDescent="0.45">
      <c r="R64" s="2"/>
    </row>
    <row r="65" spans="18:18" ht="12.75" customHeight="1" x14ac:dyDescent="0.45">
      <c r="R65" s="2"/>
    </row>
    <row r="66" spans="18:18" ht="12.75" customHeight="1" x14ac:dyDescent="0.45">
      <c r="R66" s="2"/>
    </row>
    <row r="67" spans="18:18" ht="12.75" customHeight="1" x14ac:dyDescent="0.45">
      <c r="R67" s="2"/>
    </row>
    <row r="68" spans="18:18" ht="12.75" customHeight="1" x14ac:dyDescent="0.45">
      <c r="R68" s="2"/>
    </row>
    <row r="69" spans="18:18" ht="12.75" customHeight="1" x14ac:dyDescent="0.45">
      <c r="R69" s="2"/>
    </row>
    <row r="70" spans="18:18" ht="12.75" customHeight="1" x14ac:dyDescent="0.45">
      <c r="R70" s="2"/>
    </row>
    <row r="71" spans="18:18" ht="12.75" customHeight="1" x14ac:dyDescent="0.45">
      <c r="R71" s="2"/>
    </row>
    <row r="72" spans="18:18" ht="12.75" customHeight="1" x14ac:dyDescent="0.45">
      <c r="R72" s="2"/>
    </row>
    <row r="73" spans="18:18" ht="12.75" customHeight="1" x14ac:dyDescent="0.45">
      <c r="R73" s="2"/>
    </row>
    <row r="74" spans="18:18" ht="12.75" customHeight="1" x14ac:dyDescent="0.45">
      <c r="R74" s="2"/>
    </row>
    <row r="75" spans="18:18" ht="12.75" customHeight="1" x14ac:dyDescent="0.45">
      <c r="R75" s="2"/>
    </row>
    <row r="76" spans="18:18" ht="12.75" customHeight="1" x14ac:dyDescent="0.45">
      <c r="R76" s="2"/>
    </row>
  </sheetData>
  <mergeCells count="33">
    <mergeCell ref="T27:T29"/>
    <mergeCell ref="S26:S29"/>
    <mergeCell ref="R26:R29"/>
    <mergeCell ref="P25:Q29"/>
    <mergeCell ref="R25:Y25"/>
    <mergeCell ref="U27:X27"/>
    <mergeCell ref="Y26:Y29"/>
    <mergeCell ref="X28:X29"/>
    <mergeCell ref="W28:W29"/>
    <mergeCell ref="V28:V29"/>
    <mergeCell ref="U28:U29"/>
    <mergeCell ref="V5:V7"/>
    <mergeCell ref="Y5:Y7"/>
    <mergeCell ref="X6:X7"/>
    <mergeCell ref="T26:X26"/>
    <mergeCell ref="U4:Y4"/>
    <mergeCell ref="W6:W7"/>
    <mergeCell ref="W5:X5"/>
    <mergeCell ref="C4:D4"/>
    <mergeCell ref="C5:D5"/>
    <mergeCell ref="A4:B5"/>
    <mergeCell ref="F4:G5"/>
    <mergeCell ref="H4:M4"/>
    <mergeCell ref="H5:I5"/>
    <mergeCell ref="L5:M5"/>
    <mergeCell ref="J5:K5"/>
    <mergeCell ref="P4:Q7"/>
    <mergeCell ref="R4:R7"/>
    <mergeCell ref="S4:S7"/>
    <mergeCell ref="U5:U7"/>
    <mergeCell ref="N5:O5"/>
    <mergeCell ref="N4:O4"/>
    <mergeCell ref="T4:T7"/>
  </mergeCells>
  <phoneticPr fontId="3"/>
  <printOptions horizontalCentered="1"/>
  <pageMargins left="0.78740157480314965" right="0.78740157480314965" top="0.78740157480314965" bottom="0.59055118110236215" header="0.59055118110236215" footer="0.39370078740157483"/>
  <pageSetup paperSize="9" scale="90" orientation="portrait" r:id="rId1"/>
  <headerFooter differentOddEven="1" scaleWithDoc="0">
    <oddHeader>&amp;R&amp;"ＭＳ 明朝,標準"&amp;9第&amp;"Times New Roman,標準" 5 &amp;"ＭＳ 明朝,標準"章　農業・林業</oddHeader>
    <evenHeader>&amp;L&amp;"ＭＳ 明朝,標準"&amp;9第&amp;"Times New Roman,標準" 5 &amp;"ＭＳ 明朝,標準"章　農業・林業</even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B64"/>
  <sheetViews>
    <sheetView showGridLines="0" showRuler="0" view="pageBreakPreview" zoomScaleNormal="100" zoomScaleSheetLayoutView="100" workbookViewId="0">
      <selection activeCell="F9" sqref="F9:H9"/>
    </sheetView>
  </sheetViews>
  <sheetFormatPr defaultColWidth="3.19921875" defaultRowHeight="12" x14ac:dyDescent="0.45"/>
  <cols>
    <col min="1" max="16384" width="3.19921875" style="11"/>
  </cols>
  <sheetData>
    <row r="1" spans="1:27" ht="12.75" customHeight="1" x14ac:dyDescent="0.45"/>
    <row r="2" spans="1:27" ht="12.75" customHeight="1" x14ac:dyDescent="0.45">
      <c r="A2" s="11" t="s">
        <v>520</v>
      </c>
      <c r="K2" s="13"/>
      <c r="L2" s="13"/>
    </row>
    <row r="3" spans="1:27" ht="11.25" customHeight="1" x14ac:dyDescent="0.45">
      <c r="Z3" s="13" t="s">
        <v>504</v>
      </c>
    </row>
    <row r="4" spans="1:27" s="70" customFormat="1" ht="15.75" customHeight="1" x14ac:dyDescent="0.45">
      <c r="A4" s="313" t="s">
        <v>659</v>
      </c>
      <c r="B4" s="314"/>
      <c r="C4" s="314"/>
      <c r="D4" s="314"/>
      <c r="E4" s="314"/>
      <c r="F4" s="339" t="s">
        <v>521</v>
      </c>
      <c r="G4" s="314"/>
      <c r="H4" s="340"/>
      <c r="I4" s="336" t="s">
        <v>505</v>
      </c>
      <c r="J4" s="337"/>
      <c r="K4" s="337"/>
      <c r="L4" s="337"/>
      <c r="M4" s="337"/>
      <c r="N4" s="337"/>
      <c r="O4" s="337"/>
      <c r="P4" s="337"/>
      <c r="Q4" s="338"/>
      <c r="R4" s="336" t="s">
        <v>506</v>
      </c>
      <c r="S4" s="337"/>
      <c r="T4" s="337"/>
      <c r="U4" s="337"/>
      <c r="V4" s="337"/>
      <c r="W4" s="337"/>
      <c r="X4" s="337"/>
      <c r="Y4" s="337"/>
      <c r="Z4" s="337"/>
      <c r="AA4" s="69"/>
    </row>
    <row r="5" spans="1:27" s="70" customFormat="1" ht="15.75" customHeight="1" x14ac:dyDescent="0.45">
      <c r="A5" s="315"/>
      <c r="B5" s="315"/>
      <c r="C5" s="315"/>
      <c r="D5" s="315"/>
      <c r="E5" s="315"/>
      <c r="F5" s="341"/>
      <c r="G5" s="315"/>
      <c r="H5" s="342"/>
      <c r="I5" s="335" t="s">
        <v>702</v>
      </c>
      <c r="J5" s="333"/>
      <c r="K5" s="334"/>
      <c r="L5" s="332" t="s">
        <v>522</v>
      </c>
      <c r="M5" s="333"/>
      <c r="N5" s="334"/>
      <c r="O5" s="332" t="s">
        <v>523</v>
      </c>
      <c r="P5" s="333"/>
      <c r="Q5" s="334"/>
      <c r="R5" s="335" t="s">
        <v>702</v>
      </c>
      <c r="S5" s="333"/>
      <c r="T5" s="334"/>
      <c r="U5" s="332" t="s">
        <v>522</v>
      </c>
      <c r="V5" s="333"/>
      <c r="W5" s="334"/>
      <c r="X5" s="332" t="s">
        <v>523</v>
      </c>
      <c r="Y5" s="333"/>
      <c r="Z5" s="333"/>
      <c r="AA5" s="69"/>
    </row>
    <row r="6" spans="1:27" s="70" customFormat="1" ht="3" customHeight="1" x14ac:dyDescent="0.45">
      <c r="A6" s="71"/>
      <c r="B6" s="71"/>
      <c r="C6" s="71"/>
      <c r="D6" s="71"/>
      <c r="E6" s="71"/>
      <c r="F6" s="72"/>
      <c r="G6" s="71"/>
      <c r="H6" s="71"/>
      <c r="I6" s="71"/>
      <c r="J6" s="71"/>
      <c r="K6" s="71"/>
      <c r="L6" s="71"/>
      <c r="M6" s="71"/>
      <c r="N6" s="71"/>
      <c r="O6" s="71"/>
      <c r="P6" s="71"/>
      <c r="Q6" s="71"/>
      <c r="R6" s="71"/>
      <c r="S6" s="71"/>
      <c r="T6" s="71"/>
      <c r="U6" s="71"/>
      <c r="V6" s="71"/>
      <c r="W6" s="71"/>
      <c r="X6" s="71"/>
      <c r="Y6" s="71"/>
      <c r="Z6" s="71"/>
    </row>
    <row r="7" spans="1:27" s="70" customFormat="1" ht="12.75" customHeight="1" x14ac:dyDescent="0.45">
      <c r="A7" s="329" t="s">
        <v>454</v>
      </c>
      <c r="B7" s="329"/>
      <c r="C7" s="11" t="s">
        <v>427</v>
      </c>
      <c r="D7" s="11"/>
      <c r="E7" s="14"/>
      <c r="F7" s="343">
        <v>18804</v>
      </c>
      <c r="G7" s="331"/>
      <c r="H7" s="331"/>
      <c r="I7" s="331">
        <v>9047</v>
      </c>
      <c r="J7" s="331"/>
      <c r="K7" s="331"/>
      <c r="L7" s="331">
        <v>1209</v>
      </c>
      <c r="M7" s="331"/>
      <c r="N7" s="331"/>
      <c r="O7" s="331">
        <v>7838</v>
      </c>
      <c r="P7" s="331"/>
      <c r="Q7" s="331"/>
      <c r="R7" s="331">
        <v>9757</v>
      </c>
      <c r="S7" s="331"/>
      <c r="T7" s="331"/>
      <c r="U7" s="331">
        <v>1130</v>
      </c>
      <c r="V7" s="331"/>
      <c r="W7" s="331"/>
      <c r="X7" s="331">
        <v>8627</v>
      </c>
      <c r="Y7" s="331"/>
      <c r="Z7" s="331"/>
      <c r="AA7" s="73"/>
    </row>
    <row r="8" spans="1:27" s="70" customFormat="1" ht="12.75" customHeight="1" x14ac:dyDescent="0.45">
      <c r="A8" s="71"/>
      <c r="B8" s="27"/>
      <c r="C8" s="23"/>
      <c r="D8" s="23"/>
      <c r="E8" s="15"/>
      <c r="F8" s="343" t="s">
        <v>269</v>
      </c>
      <c r="G8" s="331"/>
      <c r="H8" s="331"/>
      <c r="I8" s="331" t="s">
        <v>270</v>
      </c>
      <c r="J8" s="331"/>
      <c r="K8" s="331"/>
      <c r="L8" s="331" t="s">
        <v>271</v>
      </c>
      <c r="M8" s="331"/>
      <c r="N8" s="331"/>
      <c r="O8" s="331" t="s">
        <v>272</v>
      </c>
      <c r="P8" s="331"/>
      <c r="Q8" s="331"/>
      <c r="R8" s="331" t="s">
        <v>273</v>
      </c>
      <c r="S8" s="331"/>
      <c r="T8" s="331"/>
      <c r="U8" s="331" t="s">
        <v>226</v>
      </c>
      <c r="V8" s="331"/>
      <c r="W8" s="331"/>
      <c r="X8" s="331" t="s">
        <v>274</v>
      </c>
      <c r="Y8" s="331"/>
      <c r="Z8" s="331"/>
      <c r="AA8" s="73"/>
    </row>
    <row r="9" spans="1:27" s="70" customFormat="1" ht="11.25" customHeight="1" x14ac:dyDescent="0.45">
      <c r="A9" s="27"/>
      <c r="B9" s="27"/>
      <c r="C9" s="23"/>
      <c r="D9" s="23"/>
      <c r="E9" s="15"/>
      <c r="F9" s="316"/>
      <c r="G9" s="317"/>
      <c r="H9" s="317"/>
      <c r="I9" s="317"/>
      <c r="J9" s="317"/>
      <c r="K9" s="317"/>
      <c r="L9" s="317"/>
      <c r="M9" s="317"/>
      <c r="N9" s="317"/>
      <c r="O9" s="317"/>
      <c r="P9" s="317"/>
      <c r="Q9" s="317"/>
      <c r="R9" s="317"/>
      <c r="S9" s="317"/>
      <c r="T9" s="317"/>
      <c r="U9" s="317"/>
      <c r="V9" s="317"/>
      <c r="W9" s="317"/>
      <c r="X9" s="317"/>
      <c r="Y9" s="317"/>
      <c r="Z9" s="317"/>
      <c r="AA9" s="64"/>
    </row>
    <row r="10" spans="1:27" s="70" customFormat="1" ht="12.75" customHeight="1" x14ac:dyDescent="0.45">
      <c r="A10" s="74"/>
      <c r="B10" s="27"/>
      <c r="C10" s="2" t="s">
        <v>428</v>
      </c>
      <c r="D10" s="2"/>
      <c r="E10" s="75"/>
      <c r="F10" s="343">
        <v>13015</v>
      </c>
      <c r="G10" s="331"/>
      <c r="H10" s="331"/>
      <c r="I10" s="331">
        <v>6285</v>
      </c>
      <c r="J10" s="331"/>
      <c r="K10" s="331"/>
      <c r="L10" s="331">
        <v>748</v>
      </c>
      <c r="M10" s="331"/>
      <c r="N10" s="331"/>
      <c r="O10" s="331">
        <v>5537</v>
      </c>
      <c r="P10" s="331"/>
      <c r="Q10" s="331"/>
      <c r="R10" s="331">
        <v>6730</v>
      </c>
      <c r="S10" s="331"/>
      <c r="T10" s="331"/>
      <c r="U10" s="331">
        <v>671</v>
      </c>
      <c r="V10" s="331"/>
      <c r="W10" s="331"/>
      <c r="X10" s="331">
        <v>6059</v>
      </c>
      <c r="Y10" s="331"/>
      <c r="Z10" s="331"/>
      <c r="AA10" s="73"/>
    </row>
    <row r="11" spans="1:27" s="70" customFormat="1" ht="12.75" customHeight="1" x14ac:dyDescent="0.45">
      <c r="A11" s="71"/>
      <c r="B11" s="27"/>
      <c r="C11" s="23"/>
      <c r="D11" s="23"/>
      <c r="E11" s="15"/>
      <c r="F11" s="343" t="s">
        <v>275</v>
      </c>
      <c r="G11" s="331"/>
      <c r="H11" s="331"/>
      <c r="I11" s="331" t="s">
        <v>276</v>
      </c>
      <c r="J11" s="331"/>
      <c r="K11" s="331"/>
      <c r="L11" s="331" t="s">
        <v>277</v>
      </c>
      <c r="M11" s="331"/>
      <c r="N11" s="331"/>
      <c r="O11" s="331" t="s">
        <v>278</v>
      </c>
      <c r="P11" s="331"/>
      <c r="Q11" s="331"/>
      <c r="R11" s="331" t="s">
        <v>279</v>
      </c>
      <c r="S11" s="331"/>
      <c r="T11" s="331"/>
      <c r="U11" s="331" t="s">
        <v>280</v>
      </c>
      <c r="V11" s="331"/>
      <c r="W11" s="331"/>
      <c r="X11" s="331" t="s">
        <v>281</v>
      </c>
      <c r="Y11" s="331"/>
      <c r="Z11" s="331"/>
      <c r="AA11" s="73"/>
    </row>
    <row r="12" spans="1:27" s="70" customFormat="1" ht="11.25" customHeight="1" x14ac:dyDescent="0.45">
      <c r="A12" s="27"/>
      <c r="B12" s="27"/>
      <c r="C12" s="23"/>
      <c r="D12" s="23"/>
      <c r="E12" s="15"/>
      <c r="F12" s="316"/>
      <c r="G12" s="317"/>
      <c r="H12" s="317"/>
      <c r="I12" s="317"/>
      <c r="J12" s="317"/>
      <c r="K12" s="317"/>
      <c r="L12" s="317"/>
      <c r="M12" s="317"/>
      <c r="N12" s="317"/>
      <c r="O12" s="317"/>
      <c r="P12" s="317"/>
      <c r="Q12" s="317"/>
      <c r="R12" s="317"/>
      <c r="S12" s="317"/>
      <c r="T12" s="317"/>
      <c r="U12" s="317"/>
      <c r="V12" s="317"/>
      <c r="W12" s="317"/>
      <c r="X12" s="317"/>
      <c r="Y12" s="317"/>
      <c r="Z12" s="317"/>
      <c r="AA12" s="64"/>
    </row>
    <row r="13" spans="1:27" s="70" customFormat="1" ht="12.75" customHeight="1" x14ac:dyDescent="0.45">
      <c r="A13" s="74"/>
      <c r="B13" s="27"/>
      <c r="C13" s="2" t="s">
        <v>429</v>
      </c>
      <c r="D13" s="2"/>
      <c r="E13" s="75"/>
      <c r="F13" s="343">
        <v>9628</v>
      </c>
      <c r="G13" s="331"/>
      <c r="H13" s="331"/>
      <c r="I13" s="331">
        <v>4669</v>
      </c>
      <c r="J13" s="331"/>
      <c r="K13" s="331"/>
      <c r="L13" s="331">
        <v>439</v>
      </c>
      <c r="M13" s="331"/>
      <c r="N13" s="331"/>
      <c r="O13" s="331">
        <v>4230</v>
      </c>
      <c r="P13" s="331"/>
      <c r="Q13" s="331"/>
      <c r="R13" s="331">
        <v>4959</v>
      </c>
      <c r="S13" s="331"/>
      <c r="T13" s="331"/>
      <c r="U13" s="331">
        <v>442</v>
      </c>
      <c r="V13" s="331"/>
      <c r="W13" s="331"/>
      <c r="X13" s="331">
        <v>4517</v>
      </c>
      <c r="Y13" s="331"/>
      <c r="Z13" s="331"/>
      <c r="AA13" s="73"/>
    </row>
    <row r="14" spans="1:27" s="70" customFormat="1" ht="12.75" customHeight="1" x14ac:dyDescent="0.45">
      <c r="A14" s="71"/>
      <c r="B14" s="27"/>
      <c r="C14" s="23"/>
      <c r="D14" s="23"/>
      <c r="E14" s="15"/>
      <c r="F14" s="343" t="s">
        <v>282</v>
      </c>
      <c r="G14" s="331"/>
      <c r="H14" s="331"/>
      <c r="I14" s="331" t="s">
        <v>283</v>
      </c>
      <c r="J14" s="331"/>
      <c r="K14" s="331"/>
      <c r="L14" s="331" t="s">
        <v>284</v>
      </c>
      <c r="M14" s="331"/>
      <c r="N14" s="331"/>
      <c r="O14" s="331" t="s">
        <v>285</v>
      </c>
      <c r="P14" s="331"/>
      <c r="Q14" s="331"/>
      <c r="R14" s="331" t="s">
        <v>286</v>
      </c>
      <c r="S14" s="331"/>
      <c r="T14" s="331"/>
      <c r="U14" s="331" t="s">
        <v>287</v>
      </c>
      <c r="V14" s="331"/>
      <c r="W14" s="331"/>
      <c r="X14" s="331" t="s">
        <v>288</v>
      </c>
      <c r="Y14" s="331"/>
      <c r="Z14" s="331"/>
      <c r="AA14" s="73"/>
    </row>
    <row r="15" spans="1:27" s="70" customFormat="1" ht="11.25" customHeight="1" x14ac:dyDescent="0.45">
      <c r="A15" s="27"/>
      <c r="B15" s="27"/>
      <c r="C15" s="23"/>
      <c r="D15" s="23"/>
      <c r="E15" s="15"/>
      <c r="F15" s="316"/>
      <c r="G15" s="317"/>
      <c r="H15" s="317"/>
      <c r="I15" s="317"/>
      <c r="J15" s="317"/>
      <c r="K15" s="317"/>
      <c r="L15" s="317"/>
      <c r="M15" s="317"/>
      <c r="N15" s="317"/>
      <c r="O15" s="317"/>
      <c r="P15" s="317"/>
      <c r="Q15" s="317"/>
      <c r="R15" s="317"/>
      <c r="S15" s="317"/>
      <c r="T15" s="317"/>
      <c r="U15" s="317"/>
      <c r="V15" s="317"/>
      <c r="W15" s="317"/>
      <c r="X15" s="317"/>
      <c r="Y15" s="317"/>
      <c r="Z15" s="317"/>
      <c r="AA15" s="64"/>
    </row>
    <row r="16" spans="1:27" s="70" customFormat="1" ht="12.75" customHeight="1" x14ac:dyDescent="0.45">
      <c r="A16" s="74"/>
      <c r="B16" s="27"/>
      <c r="C16" s="2" t="s">
        <v>430</v>
      </c>
      <c r="D16" s="2"/>
      <c r="E16" s="75"/>
      <c r="F16" s="343">
        <v>7355</v>
      </c>
      <c r="G16" s="331"/>
      <c r="H16" s="331"/>
      <c r="I16" s="331">
        <v>3582</v>
      </c>
      <c r="J16" s="331"/>
      <c r="K16" s="331"/>
      <c r="L16" s="331">
        <v>287</v>
      </c>
      <c r="M16" s="331"/>
      <c r="N16" s="331"/>
      <c r="O16" s="331">
        <v>3295</v>
      </c>
      <c r="P16" s="331"/>
      <c r="Q16" s="331"/>
      <c r="R16" s="331">
        <v>3773</v>
      </c>
      <c r="S16" s="331"/>
      <c r="T16" s="331"/>
      <c r="U16" s="331">
        <v>287</v>
      </c>
      <c r="V16" s="331"/>
      <c r="W16" s="331"/>
      <c r="X16" s="331">
        <v>3486</v>
      </c>
      <c r="Y16" s="331"/>
      <c r="Z16" s="331"/>
      <c r="AA16" s="73"/>
    </row>
    <row r="17" spans="1:54" ht="13.5" customHeight="1" x14ac:dyDescent="0.45">
      <c r="A17" s="71"/>
      <c r="B17" s="27"/>
      <c r="C17" s="23"/>
      <c r="D17" s="23"/>
      <c r="E17" s="15"/>
      <c r="F17" s="343" t="s">
        <v>289</v>
      </c>
      <c r="G17" s="331"/>
      <c r="H17" s="331"/>
      <c r="I17" s="331" t="s">
        <v>290</v>
      </c>
      <c r="J17" s="331"/>
      <c r="K17" s="331"/>
      <c r="L17" s="331" t="s">
        <v>291</v>
      </c>
      <c r="M17" s="331"/>
      <c r="N17" s="331"/>
      <c r="O17" s="331" t="s">
        <v>292</v>
      </c>
      <c r="P17" s="331"/>
      <c r="Q17" s="331"/>
      <c r="R17" s="331" t="s">
        <v>293</v>
      </c>
      <c r="S17" s="331"/>
      <c r="T17" s="331"/>
      <c r="U17" s="331" t="s">
        <v>294</v>
      </c>
      <c r="V17" s="331"/>
      <c r="W17" s="331"/>
      <c r="X17" s="331" t="s">
        <v>295</v>
      </c>
      <c r="Y17" s="331"/>
      <c r="Z17" s="331"/>
      <c r="AA17" s="73"/>
      <c r="AO17" s="70"/>
    </row>
    <row r="18" spans="1:54" ht="11.25" customHeight="1" x14ac:dyDescent="0.45">
      <c r="A18" s="27"/>
      <c r="B18" s="27"/>
      <c r="C18" s="23"/>
      <c r="D18" s="23"/>
      <c r="E18" s="15"/>
      <c r="F18" s="316"/>
      <c r="G18" s="317"/>
      <c r="H18" s="317"/>
      <c r="I18" s="317"/>
      <c r="J18" s="317"/>
      <c r="K18" s="317"/>
      <c r="L18" s="317"/>
      <c r="M18" s="317"/>
      <c r="N18" s="317"/>
      <c r="O18" s="317"/>
      <c r="P18" s="317"/>
      <c r="Q18" s="317"/>
      <c r="R18" s="317"/>
      <c r="S18" s="317"/>
      <c r="T18" s="317"/>
      <c r="U18" s="317"/>
      <c r="V18" s="317"/>
      <c r="W18" s="317"/>
      <c r="X18" s="317"/>
      <c r="Y18" s="317"/>
      <c r="Z18" s="317"/>
    </row>
    <row r="19" spans="1:54" ht="13.5" customHeight="1" x14ac:dyDescent="0.45">
      <c r="A19" s="330" t="s">
        <v>14</v>
      </c>
      <c r="B19" s="330"/>
      <c r="C19" s="76" t="s">
        <v>524</v>
      </c>
      <c r="D19" s="76"/>
      <c r="E19" s="77"/>
      <c r="F19" s="316">
        <v>5273</v>
      </c>
      <c r="G19" s="317"/>
      <c r="H19" s="317"/>
      <c r="I19" s="317">
        <v>2608</v>
      </c>
      <c r="J19" s="317"/>
      <c r="K19" s="317"/>
      <c r="L19" s="317">
        <v>201</v>
      </c>
      <c r="M19" s="317"/>
      <c r="N19" s="317"/>
      <c r="O19" s="317">
        <v>2407</v>
      </c>
      <c r="P19" s="317"/>
      <c r="Q19" s="317"/>
      <c r="R19" s="317">
        <v>2665</v>
      </c>
      <c r="S19" s="317"/>
      <c r="T19" s="317"/>
      <c r="U19" s="317">
        <v>197</v>
      </c>
      <c r="V19" s="317"/>
      <c r="W19" s="317"/>
      <c r="X19" s="317">
        <v>2468</v>
      </c>
      <c r="Y19" s="317"/>
      <c r="Z19" s="317"/>
      <c r="AA19" s="64"/>
      <c r="AO19" s="70"/>
    </row>
    <row r="20" spans="1:54" ht="13.5" customHeight="1" x14ac:dyDescent="0.45">
      <c r="A20" s="71"/>
      <c r="B20" s="27"/>
      <c r="C20" s="23"/>
      <c r="D20" s="23"/>
      <c r="E20" s="15"/>
      <c r="F20" s="316" t="s">
        <v>264</v>
      </c>
      <c r="G20" s="317"/>
      <c r="H20" s="317"/>
      <c r="I20" s="317" t="s">
        <v>412</v>
      </c>
      <c r="J20" s="317"/>
      <c r="K20" s="317"/>
      <c r="L20" s="317" t="s">
        <v>114</v>
      </c>
      <c r="M20" s="317"/>
      <c r="N20" s="317"/>
      <c r="O20" s="317" t="s">
        <v>265</v>
      </c>
      <c r="P20" s="317"/>
      <c r="Q20" s="317"/>
      <c r="R20" s="317" t="s">
        <v>266</v>
      </c>
      <c r="S20" s="317"/>
      <c r="T20" s="317"/>
      <c r="U20" s="317" t="s">
        <v>267</v>
      </c>
      <c r="V20" s="317"/>
      <c r="W20" s="317"/>
      <c r="X20" s="317" t="s">
        <v>268</v>
      </c>
      <c r="Y20" s="317"/>
      <c r="Z20" s="317"/>
      <c r="AA20" s="26"/>
      <c r="AO20" s="70"/>
    </row>
    <row r="21" spans="1:54" ht="3.75" customHeight="1" x14ac:dyDescent="0.45">
      <c r="A21" s="78"/>
      <c r="B21" s="79"/>
      <c r="C21" s="79"/>
      <c r="D21" s="79"/>
      <c r="E21" s="78"/>
      <c r="F21" s="80"/>
      <c r="G21" s="79"/>
      <c r="H21" s="79"/>
      <c r="I21" s="79"/>
      <c r="J21" s="79"/>
      <c r="K21" s="79"/>
      <c r="L21" s="79"/>
      <c r="M21" s="79"/>
      <c r="N21" s="79"/>
      <c r="O21" s="79"/>
      <c r="P21" s="79"/>
      <c r="Q21" s="79"/>
      <c r="R21" s="79"/>
      <c r="S21" s="79"/>
      <c r="T21" s="79"/>
      <c r="U21" s="79"/>
      <c r="V21" s="79"/>
      <c r="W21" s="79"/>
      <c r="X21" s="79"/>
      <c r="Y21" s="79"/>
      <c r="Z21" s="79"/>
      <c r="AA21" s="70"/>
      <c r="AO21" s="70"/>
    </row>
    <row r="22" spans="1:54" ht="3.75" customHeight="1" x14ac:dyDescent="0.45">
      <c r="A22" s="131"/>
      <c r="B22" s="70"/>
      <c r="C22" s="70"/>
      <c r="D22" s="70"/>
      <c r="E22" s="131"/>
      <c r="F22" s="70"/>
      <c r="G22" s="70"/>
      <c r="H22" s="70"/>
      <c r="I22" s="70"/>
      <c r="J22" s="70"/>
      <c r="K22" s="70"/>
      <c r="L22" s="70"/>
      <c r="M22" s="70"/>
      <c r="N22" s="70"/>
      <c r="O22" s="70"/>
      <c r="P22" s="70"/>
      <c r="Q22" s="70"/>
      <c r="R22" s="70"/>
      <c r="S22" s="70"/>
      <c r="T22" s="70"/>
      <c r="U22" s="70"/>
      <c r="V22" s="70"/>
      <c r="W22" s="70"/>
      <c r="X22" s="70"/>
      <c r="Y22" s="70"/>
      <c r="Z22" s="70"/>
      <c r="AA22" s="70"/>
      <c r="AO22" s="70"/>
    </row>
    <row r="23" spans="1:54" ht="12.75" customHeight="1" x14ac:dyDescent="0.45">
      <c r="A23" s="350" t="s">
        <v>709</v>
      </c>
      <c r="B23" s="350"/>
      <c r="C23" s="350"/>
      <c r="D23" s="350"/>
      <c r="E23" s="350"/>
      <c r="F23" s="350"/>
      <c r="G23" s="350"/>
      <c r="H23" s="350"/>
      <c r="I23" s="350"/>
      <c r="J23" s="350"/>
      <c r="K23" s="350"/>
      <c r="L23" s="350"/>
      <c r="M23" s="350"/>
      <c r="N23" s="350"/>
      <c r="O23" s="350"/>
      <c r="P23" s="350"/>
      <c r="Q23" s="350"/>
      <c r="R23" s="350"/>
      <c r="S23" s="350"/>
      <c r="T23" s="350"/>
      <c r="U23" s="350"/>
      <c r="V23" s="350"/>
      <c r="W23" s="350"/>
      <c r="X23" s="350"/>
      <c r="Y23" s="350"/>
      <c r="Z23" s="350"/>
    </row>
    <row r="24" spans="1:54" ht="12.75" customHeight="1" x14ac:dyDescent="0.45">
      <c r="A24" s="139" t="s">
        <v>760</v>
      </c>
      <c r="B24" s="9"/>
    </row>
    <row r="25" spans="1:54" ht="12.75" customHeight="1" x14ac:dyDescent="0.45">
      <c r="A25" s="11" t="s">
        <v>725</v>
      </c>
      <c r="B25" s="9"/>
    </row>
    <row r="26" spans="1:54" ht="12.75" customHeight="1" x14ac:dyDescent="0.45">
      <c r="A26" s="139" t="s">
        <v>765</v>
      </c>
      <c r="B26" s="9"/>
      <c r="C26" s="2"/>
    </row>
    <row r="27" spans="1:54" ht="12.75" customHeight="1" x14ac:dyDescent="0.45">
      <c r="A27" s="19" t="s">
        <v>766</v>
      </c>
      <c r="B27" s="2"/>
      <c r="C27" s="2"/>
    </row>
    <row r="28" spans="1:54" s="70" customFormat="1" ht="13.5" customHeight="1" x14ac:dyDescent="0.4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row>
    <row r="29" spans="1:54" s="70" customFormat="1" ht="13.5" customHeight="1" x14ac:dyDescent="0.45">
      <c r="A29" s="23" t="s">
        <v>775</v>
      </c>
    </row>
    <row r="30" spans="1:54" s="70" customFormat="1" ht="11.25" customHeight="1" x14ac:dyDescent="0.45">
      <c r="A30" s="11"/>
      <c r="B30" s="11"/>
      <c r="C30" s="11"/>
      <c r="I30" s="11"/>
      <c r="J30" s="11"/>
      <c r="K30" s="11"/>
      <c r="L30" s="11"/>
      <c r="M30" s="11"/>
      <c r="N30" s="11"/>
      <c r="O30" s="12"/>
      <c r="P30" s="12"/>
      <c r="Q30" s="43"/>
      <c r="R30" s="43"/>
      <c r="S30" s="43"/>
      <c r="T30" s="79"/>
      <c r="U30" s="79"/>
      <c r="V30" s="43"/>
      <c r="W30" s="81"/>
      <c r="X30" s="13"/>
      <c r="Y30" s="13"/>
      <c r="Z30" s="13" t="s">
        <v>504</v>
      </c>
    </row>
    <row r="31" spans="1:54" s="70" customFormat="1" ht="13.5" customHeight="1" x14ac:dyDescent="0.45">
      <c r="A31" s="276" t="s">
        <v>28</v>
      </c>
      <c r="B31" s="222"/>
      <c r="C31" s="222"/>
      <c r="D31" s="222"/>
      <c r="E31" s="223"/>
      <c r="F31" s="311" t="s">
        <v>27</v>
      </c>
      <c r="G31" s="312"/>
      <c r="H31" s="312"/>
      <c r="I31" s="312"/>
      <c r="J31" s="312"/>
      <c r="K31" s="312"/>
      <c r="L31" s="11"/>
      <c r="M31" s="354" t="s">
        <v>29</v>
      </c>
      <c r="N31" s="354"/>
      <c r="O31" s="354"/>
      <c r="P31" s="354"/>
      <c r="Q31" s="355"/>
      <c r="R31" s="237" t="s">
        <v>27</v>
      </c>
      <c r="S31" s="237"/>
      <c r="T31" s="237"/>
      <c r="U31" s="237"/>
      <c r="V31" s="237"/>
      <c r="W31" s="310"/>
      <c r="X31" s="311" t="s">
        <v>14</v>
      </c>
      <c r="Y31" s="312"/>
      <c r="Z31" s="312"/>
      <c r="AA31" s="2"/>
      <c r="AB31" s="2"/>
      <c r="AC31" s="2"/>
      <c r="AD31" s="2"/>
      <c r="AH31" s="2"/>
      <c r="AI31" s="2"/>
      <c r="AJ31" s="2"/>
      <c r="AK31" s="2"/>
      <c r="AL31" s="2"/>
      <c r="AM31" s="2"/>
      <c r="AN31" s="2"/>
      <c r="AO31" s="2"/>
      <c r="AP31" s="2"/>
      <c r="AT31" s="11"/>
      <c r="AU31" s="11"/>
      <c r="AV31" s="11"/>
      <c r="AW31" s="11"/>
      <c r="AX31" s="11"/>
      <c r="AY31" s="11"/>
      <c r="AZ31" s="11"/>
      <c r="BA31" s="11"/>
      <c r="BB31" s="11"/>
    </row>
    <row r="32" spans="1:54" s="70" customFormat="1" ht="13.5" customHeight="1" x14ac:dyDescent="0.45">
      <c r="A32" s="205"/>
      <c r="B32" s="205"/>
      <c r="C32" s="205"/>
      <c r="D32" s="205"/>
      <c r="E32" s="224"/>
      <c r="F32" s="239" t="s">
        <v>427</v>
      </c>
      <c r="G32" s="346"/>
      <c r="H32" s="347"/>
      <c r="I32" s="239" t="s">
        <v>428</v>
      </c>
      <c r="J32" s="346"/>
      <c r="K32" s="346"/>
      <c r="L32" s="2"/>
      <c r="M32" s="356"/>
      <c r="N32" s="356"/>
      <c r="O32" s="356"/>
      <c r="P32" s="356"/>
      <c r="Q32" s="357"/>
      <c r="R32" s="346" t="s">
        <v>429</v>
      </c>
      <c r="S32" s="346"/>
      <c r="T32" s="347"/>
      <c r="U32" s="282" t="s">
        <v>430</v>
      </c>
      <c r="V32" s="283"/>
      <c r="W32" s="297"/>
      <c r="X32" s="282" t="s">
        <v>525</v>
      </c>
      <c r="Y32" s="283"/>
      <c r="Z32" s="283"/>
      <c r="AA32" s="2"/>
      <c r="AB32" s="2"/>
      <c r="AC32" s="2"/>
      <c r="AD32" s="2"/>
      <c r="AH32" s="11"/>
      <c r="AI32" s="11"/>
      <c r="AJ32" s="11"/>
      <c r="AK32" s="11"/>
      <c r="AL32" s="11"/>
      <c r="AM32" s="11"/>
      <c r="AN32" s="11"/>
      <c r="AO32" s="11"/>
      <c r="AP32" s="11"/>
      <c r="AT32" s="11"/>
      <c r="AU32" s="11"/>
      <c r="AV32" s="11"/>
      <c r="AW32" s="11"/>
      <c r="AX32" s="11"/>
      <c r="AY32" s="11"/>
      <c r="AZ32" s="11"/>
      <c r="BA32" s="11"/>
      <c r="BB32" s="11"/>
    </row>
    <row r="33" spans="1:54" s="70" customFormat="1" ht="3.75" customHeight="1" x14ac:dyDescent="0.45">
      <c r="A33" s="82"/>
      <c r="B33" s="82"/>
      <c r="C33" s="82"/>
      <c r="D33" s="82"/>
      <c r="E33" s="83"/>
      <c r="F33" s="84"/>
      <c r="G33" s="84"/>
      <c r="H33" s="84"/>
      <c r="I33" s="84"/>
      <c r="J33" s="84"/>
      <c r="K33" s="84"/>
      <c r="L33" s="84"/>
      <c r="O33" s="85"/>
      <c r="Q33" s="86"/>
      <c r="R33" s="358"/>
      <c r="S33" s="358"/>
      <c r="T33" s="358"/>
      <c r="U33" s="358"/>
      <c r="V33" s="358"/>
      <c r="W33" s="358"/>
      <c r="X33" s="358"/>
      <c r="Y33" s="358"/>
      <c r="Z33" s="358"/>
      <c r="AA33" s="84"/>
      <c r="AB33" s="84"/>
      <c r="AC33" s="84"/>
      <c r="AD33" s="84"/>
      <c r="AH33" s="84"/>
      <c r="AI33" s="84"/>
      <c r="AJ33" s="84"/>
      <c r="AK33" s="84"/>
      <c r="AL33" s="84"/>
      <c r="AM33" s="84"/>
      <c r="AN33" s="84"/>
      <c r="AO33" s="84"/>
      <c r="AP33" s="84"/>
      <c r="AT33" s="84"/>
      <c r="AU33" s="84"/>
      <c r="AV33" s="84"/>
      <c r="AW33" s="84"/>
      <c r="AX33" s="84"/>
      <c r="AY33" s="84"/>
      <c r="AZ33" s="84"/>
      <c r="BA33" s="84"/>
      <c r="BB33" s="84"/>
    </row>
    <row r="34" spans="1:54" s="70" customFormat="1" ht="13.5" customHeight="1" x14ac:dyDescent="0.45">
      <c r="A34" s="325" t="s">
        <v>660</v>
      </c>
      <c r="B34" s="325"/>
      <c r="C34" s="325"/>
      <c r="D34" s="325"/>
      <c r="E34" s="326"/>
      <c r="F34" s="345">
        <v>13331</v>
      </c>
      <c r="G34" s="318"/>
      <c r="H34" s="318"/>
      <c r="I34" s="318">
        <v>11596</v>
      </c>
      <c r="J34" s="318"/>
      <c r="K34" s="318"/>
      <c r="L34" s="199"/>
      <c r="M34" s="351" t="s">
        <v>660</v>
      </c>
      <c r="N34" s="352"/>
      <c r="O34" s="352"/>
      <c r="P34" s="352"/>
      <c r="Q34" s="200"/>
      <c r="R34" s="318">
        <v>12820</v>
      </c>
      <c r="S34" s="318"/>
      <c r="T34" s="318"/>
      <c r="U34" s="318">
        <v>9966</v>
      </c>
      <c r="V34" s="318"/>
      <c r="W34" s="318"/>
      <c r="X34" s="318" t="s">
        <v>39</v>
      </c>
      <c r="Y34" s="318"/>
      <c r="Z34" s="318"/>
      <c r="AA34" s="40"/>
      <c r="AB34" s="40"/>
      <c r="AC34" s="40"/>
      <c r="AD34" s="40"/>
      <c r="AH34" s="40"/>
      <c r="AI34" s="40"/>
      <c r="AJ34" s="40"/>
      <c r="AK34" s="40"/>
      <c r="AL34" s="40"/>
      <c r="AM34" s="40"/>
      <c r="AN34" s="40"/>
      <c r="AO34" s="40"/>
      <c r="AP34" s="40"/>
      <c r="AT34" s="11"/>
      <c r="AU34" s="11"/>
      <c r="AV34" s="11"/>
      <c r="AW34" s="11"/>
      <c r="AX34" s="11"/>
      <c r="AY34" s="11"/>
      <c r="AZ34" s="11"/>
      <c r="BA34" s="11"/>
      <c r="BB34" s="11"/>
    </row>
    <row r="35" spans="1:54" s="70" customFormat="1" ht="13.5" customHeight="1" x14ac:dyDescent="0.45">
      <c r="A35" s="327"/>
      <c r="B35" s="327"/>
      <c r="C35" s="327"/>
      <c r="D35" s="327"/>
      <c r="E35" s="328"/>
      <c r="F35" s="316" t="s">
        <v>296</v>
      </c>
      <c r="G35" s="317"/>
      <c r="H35" s="317"/>
      <c r="I35" s="317" t="s">
        <v>297</v>
      </c>
      <c r="J35" s="317"/>
      <c r="K35" s="317"/>
      <c r="L35" s="11"/>
      <c r="M35" s="353"/>
      <c r="N35" s="353"/>
      <c r="O35" s="353"/>
      <c r="P35" s="353"/>
      <c r="Q35" s="86"/>
      <c r="R35" s="317" t="s">
        <v>108</v>
      </c>
      <c r="S35" s="317"/>
      <c r="T35" s="317"/>
      <c r="U35" s="317" t="s">
        <v>108</v>
      </c>
      <c r="V35" s="317"/>
      <c r="W35" s="317"/>
      <c r="X35" s="317" t="s">
        <v>108</v>
      </c>
      <c r="Y35" s="317"/>
      <c r="Z35" s="317"/>
      <c r="AA35" s="11"/>
      <c r="AB35" s="11"/>
      <c r="AC35" s="11"/>
      <c r="AD35" s="11"/>
      <c r="AH35" s="11"/>
      <c r="AI35" s="11"/>
      <c r="AJ35" s="11"/>
      <c r="AK35" s="11"/>
      <c r="AL35" s="11"/>
      <c r="AM35" s="11"/>
      <c r="AN35" s="11"/>
      <c r="AO35" s="11"/>
      <c r="AP35" s="11"/>
      <c r="AT35" s="11"/>
      <c r="AU35" s="11"/>
      <c r="AV35" s="11"/>
      <c r="AW35" s="11"/>
      <c r="AX35" s="11"/>
      <c r="AY35" s="11"/>
      <c r="AZ35" s="11"/>
      <c r="BA35" s="11"/>
      <c r="BB35" s="11"/>
    </row>
    <row r="36" spans="1:54" s="70" customFormat="1" ht="11.25" customHeight="1" x14ac:dyDescent="0.45">
      <c r="A36" s="327"/>
      <c r="B36" s="327"/>
      <c r="C36" s="327"/>
      <c r="D36" s="327"/>
      <c r="E36" s="328"/>
      <c r="F36" s="316"/>
      <c r="G36" s="317"/>
      <c r="H36" s="317"/>
      <c r="I36" s="317"/>
      <c r="J36" s="317"/>
      <c r="K36" s="317"/>
      <c r="L36" s="11"/>
      <c r="M36" s="353"/>
      <c r="N36" s="353"/>
      <c r="O36" s="353"/>
      <c r="P36" s="353"/>
      <c r="Q36" s="86"/>
      <c r="R36" s="317"/>
      <c r="S36" s="317"/>
      <c r="T36" s="317"/>
      <c r="U36" s="317"/>
      <c r="V36" s="317"/>
      <c r="W36" s="317"/>
      <c r="X36" s="317"/>
      <c r="Y36" s="317"/>
      <c r="Z36" s="317"/>
      <c r="AA36" s="11"/>
      <c r="AB36" s="11"/>
      <c r="AC36" s="11"/>
      <c r="AD36" s="11"/>
      <c r="AH36" s="11"/>
      <c r="AI36" s="11"/>
      <c r="AJ36" s="11"/>
      <c r="AK36" s="11"/>
      <c r="AL36" s="11"/>
      <c r="AM36" s="11"/>
      <c r="AN36" s="11"/>
      <c r="AO36" s="11"/>
      <c r="AP36" s="11"/>
      <c r="AT36" s="11"/>
      <c r="AU36" s="11"/>
      <c r="AV36" s="11"/>
      <c r="AW36" s="11"/>
      <c r="AX36" s="11"/>
      <c r="AY36" s="11"/>
      <c r="AZ36" s="11"/>
      <c r="BA36" s="11"/>
      <c r="BB36" s="11"/>
    </row>
    <row r="37" spans="1:54" s="70" customFormat="1" ht="13.5" customHeight="1" x14ac:dyDescent="0.45">
      <c r="A37" s="321" t="s">
        <v>15</v>
      </c>
      <c r="B37" s="321"/>
      <c r="C37" s="321"/>
      <c r="D37" s="321"/>
      <c r="E37" s="322"/>
      <c r="F37" s="316">
        <v>5109</v>
      </c>
      <c r="G37" s="317"/>
      <c r="H37" s="317"/>
      <c r="I37" s="317">
        <v>4337</v>
      </c>
      <c r="J37" s="317"/>
      <c r="K37" s="317"/>
      <c r="L37" s="40"/>
      <c r="M37" s="348" t="s">
        <v>24</v>
      </c>
      <c r="N37" s="348"/>
      <c r="O37" s="348"/>
      <c r="P37" s="348"/>
      <c r="Q37" s="86"/>
      <c r="R37" s="317">
        <v>4619</v>
      </c>
      <c r="S37" s="317"/>
      <c r="T37" s="317"/>
      <c r="U37" s="317">
        <v>4094</v>
      </c>
      <c r="V37" s="317"/>
      <c r="W37" s="317"/>
      <c r="X37" s="317" t="s">
        <v>39</v>
      </c>
      <c r="Y37" s="317"/>
      <c r="Z37" s="317"/>
      <c r="AA37" s="40"/>
      <c r="AB37" s="40"/>
      <c r="AC37" s="40"/>
      <c r="AD37" s="40"/>
      <c r="AH37" s="40"/>
      <c r="AI37" s="40"/>
      <c r="AJ37" s="40"/>
      <c r="AK37" s="40"/>
      <c r="AL37" s="40"/>
      <c r="AM37" s="40"/>
      <c r="AN37" s="40"/>
      <c r="AO37" s="40"/>
      <c r="AP37" s="40"/>
      <c r="AT37" s="11"/>
      <c r="AU37" s="11"/>
      <c r="AV37" s="11"/>
      <c r="AW37" s="11"/>
      <c r="AX37" s="11"/>
      <c r="AY37" s="11"/>
      <c r="AZ37" s="11"/>
      <c r="BA37" s="11"/>
      <c r="BB37" s="11"/>
    </row>
    <row r="38" spans="1:54" s="70" customFormat="1" ht="13.5" customHeight="1" x14ac:dyDescent="0.45">
      <c r="A38" s="321" t="s">
        <v>16</v>
      </c>
      <c r="B38" s="321"/>
      <c r="C38" s="321"/>
      <c r="D38" s="321"/>
      <c r="E38" s="322"/>
      <c r="F38" s="316" t="s">
        <v>298</v>
      </c>
      <c r="G38" s="317"/>
      <c r="H38" s="317"/>
      <c r="I38" s="317" t="s">
        <v>299</v>
      </c>
      <c r="J38" s="317"/>
      <c r="K38" s="317"/>
      <c r="L38" s="11"/>
      <c r="M38" s="23"/>
      <c r="N38" s="23"/>
      <c r="O38" s="23"/>
      <c r="P38" s="87"/>
      <c r="Q38" s="86"/>
      <c r="R38" s="317" t="s">
        <v>108</v>
      </c>
      <c r="S38" s="317"/>
      <c r="T38" s="317"/>
      <c r="U38" s="317" t="s">
        <v>108</v>
      </c>
      <c r="V38" s="317"/>
      <c r="W38" s="317"/>
      <c r="X38" s="317" t="s">
        <v>108</v>
      </c>
      <c r="Y38" s="317"/>
      <c r="Z38" s="317"/>
      <c r="AA38" s="11"/>
      <c r="AB38" s="11"/>
      <c r="AC38" s="11"/>
      <c r="AD38" s="11"/>
      <c r="AH38" s="11"/>
      <c r="AI38" s="11"/>
      <c r="AJ38" s="11"/>
      <c r="AK38" s="11"/>
      <c r="AL38" s="11"/>
      <c r="AM38" s="11"/>
      <c r="AN38" s="11"/>
      <c r="AO38" s="11"/>
      <c r="AP38" s="11"/>
      <c r="AT38" s="11"/>
      <c r="AU38" s="11"/>
      <c r="AV38" s="11"/>
      <c r="AW38" s="11"/>
      <c r="AX38" s="11"/>
      <c r="AY38" s="11"/>
      <c r="AZ38" s="11"/>
      <c r="BA38" s="11"/>
      <c r="BB38" s="11"/>
    </row>
    <row r="39" spans="1:54" s="70" customFormat="1" ht="11.25" customHeight="1" x14ac:dyDescent="0.45">
      <c r="A39" s="319"/>
      <c r="B39" s="319"/>
      <c r="C39" s="319"/>
      <c r="D39" s="319"/>
      <c r="E39" s="320"/>
      <c r="F39" s="316"/>
      <c r="G39" s="317"/>
      <c r="H39" s="317"/>
      <c r="I39" s="317"/>
      <c r="J39" s="317"/>
      <c r="K39" s="317"/>
      <c r="L39" s="11"/>
      <c r="M39" s="23"/>
      <c r="N39" s="23"/>
      <c r="O39" s="23"/>
      <c r="P39" s="87"/>
      <c r="Q39" s="86"/>
      <c r="R39" s="317"/>
      <c r="S39" s="317"/>
      <c r="T39" s="317"/>
      <c r="U39" s="317"/>
      <c r="V39" s="317"/>
      <c r="W39" s="317"/>
      <c r="X39" s="317"/>
      <c r="Y39" s="317"/>
      <c r="Z39" s="317"/>
      <c r="AA39" s="11"/>
      <c r="AB39" s="11"/>
      <c r="AC39" s="11"/>
      <c r="AD39" s="11"/>
      <c r="AH39" s="11"/>
      <c r="AI39" s="11"/>
      <c r="AJ39" s="11"/>
      <c r="AK39" s="11"/>
      <c r="AL39" s="11"/>
      <c r="AM39" s="11"/>
      <c r="AN39" s="11"/>
      <c r="AO39" s="11"/>
      <c r="AP39" s="11"/>
      <c r="AT39" s="11"/>
      <c r="AU39" s="11"/>
      <c r="AV39" s="11"/>
      <c r="AW39" s="11"/>
      <c r="AX39" s="11"/>
      <c r="AY39" s="11"/>
      <c r="AZ39" s="11"/>
      <c r="BA39" s="11"/>
      <c r="BB39" s="11"/>
    </row>
    <row r="40" spans="1:54" s="70" customFormat="1" ht="13.5" customHeight="1" x14ac:dyDescent="0.45">
      <c r="A40" s="321" t="s">
        <v>25</v>
      </c>
      <c r="B40" s="321"/>
      <c r="C40" s="321"/>
      <c r="D40" s="321"/>
      <c r="E40" s="322"/>
      <c r="F40" s="316">
        <v>4997</v>
      </c>
      <c r="G40" s="317"/>
      <c r="H40" s="317"/>
      <c r="I40" s="317">
        <f>I43+I46</f>
        <v>4621</v>
      </c>
      <c r="J40" s="317"/>
      <c r="K40" s="317"/>
      <c r="L40" s="40"/>
      <c r="M40" s="349" t="s">
        <v>23</v>
      </c>
      <c r="N40" s="349"/>
      <c r="O40" s="349"/>
      <c r="P40" s="349"/>
      <c r="Q40" s="86"/>
      <c r="R40" s="317">
        <v>4506</v>
      </c>
      <c r="S40" s="317"/>
      <c r="T40" s="317"/>
      <c r="U40" s="317">
        <v>3301</v>
      </c>
      <c r="V40" s="317"/>
      <c r="W40" s="317"/>
      <c r="X40" s="317" t="s">
        <v>39</v>
      </c>
      <c r="Y40" s="317"/>
      <c r="Z40" s="317"/>
      <c r="AA40" s="40"/>
      <c r="AB40" s="40"/>
      <c r="AC40" s="40"/>
      <c r="AD40" s="40"/>
      <c r="AH40" s="40"/>
      <c r="AI40" s="40"/>
      <c r="AJ40" s="40"/>
      <c r="AK40" s="40"/>
      <c r="AL40" s="40"/>
      <c r="AM40" s="40"/>
      <c r="AN40" s="40"/>
      <c r="AO40" s="40"/>
      <c r="AP40" s="40"/>
      <c r="AT40" s="11"/>
      <c r="AU40" s="11"/>
      <c r="AV40" s="11"/>
      <c r="AW40" s="11"/>
      <c r="AX40" s="11"/>
      <c r="AY40" s="11"/>
      <c r="AZ40" s="11"/>
      <c r="BA40" s="11"/>
      <c r="BB40" s="11"/>
    </row>
    <row r="41" spans="1:54" s="70" customFormat="1" ht="13.5" customHeight="1" x14ac:dyDescent="0.45">
      <c r="A41" s="321" t="s">
        <v>26</v>
      </c>
      <c r="B41" s="321"/>
      <c r="C41" s="321"/>
      <c r="D41" s="321"/>
      <c r="E41" s="322"/>
      <c r="F41" s="316" t="s">
        <v>300</v>
      </c>
      <c r="G41" s="317"/>
      <c r="H41" s="317"/>
      <c r="I41" s="317" t="s">
        <v>301</v>
      </c>
      <c r="J41" s="317"/>
      <c r="K41" s="317"/>
      <c r="L41" s="11"/>
      <c r="M41" s="23"/>
      <c r="N41" s="23"/>
      <c r="O41" s="23"/>
      <c r="P41" s="87"/>
      <c r="Q41" s="86"/>
      <c r="R41" s="317" t="s">
        <v>108</v>
      </c>
      <c r="S41" s="317"/>
      <c r="T41" s="317"/>
      <c r="U41" s="317" t="s">
        <v>108</v>
      </c>
      <c r="V41" s="317"/>
      <c r="W41" s="317"/>
      <c r="X41" s="317" t="s">
        <v>108</v>
      </c>
      <c r="Y41" s="317"/>
      <c r="Z41" s="317"/>
      <c r="AA41" s="11"/>
      <c r="AB41" s="11"/>
      <c r="AC41" s="11"/>
      <c r="AD41" s="11"/>
      <c r="AH41" s="11"/>
      <c r="AI41" s="11"/>
      <c r="AJ41" s="11"/>
      <c r="AK41" s="11"/>
      <c r="AL41" s="11"/>
      <c r="AM41" s="11"/>
      <c r="AN41" s="11"/>
      <c r="AO41" s="11"/>
      <c r="AP41" s="11"/>
      <c r="AT41" s="11"/>
      <c r="AU41" s="11"/>
      <c r="AV41" s="11"/>
      <c r="AW41" s="11"/>
      <c r="AX41" s="11"/>
      <c r="AY41" s="11"/>
      <c r="AZ41" s="11"/>
      <c r="BA41" s="11"/>
      <c r="BB41" s="11"/>
    </row>
    <row r="42" spans="1:54" s="70" customFormat="1" ht="11.25" customHeight="1" x14ac:dyDescent="0.45">
      <c r="A42" s="319"/>
      <c r="B42" s="319"/>
      <c r="C42" s="319"/>
      <c r="D42" s="319"/>
      <c r="E42" s="320"/>
      <c r="F42" s="316"/>
      <c r="G42" s="317"/>
      <c r="H42" s="317"/>
      <c r="I42" s="317"/>
      <c r="J42" s="317"/>
      <c r="K42" s="317"/>
      <c r="L42" s="11"/>
      <c r="M42" s="23"/>
      <c r="N42" s="23"/>
      <c r="O42" s="23"/>
      <c r="P42" s="87"/>
      <c r="Q42" s="86"/>
      <c r="R42" s="317"/>
      <c r="S42" s="317"/>
      <c r="T42" s="317"/>
      <c r="U42" s="317"/>
      <c r="V42" s="317"/>
      <c r="W42" s="317"/>
      <c r="X42" s="317"/>
      <c r="Y42" s="317"/>
      <c r="Z42" s="317"/>
      <c r="AA42" s="11"/>
      <c r="AB42" s="11"/>
      <c r="AC42" s="11"/>
      <c r="AD42" s="11"/>
      <c r="AH42" s="11"/>
      <c r="AI42" s="11"/>
      <c r="AJ42" s="11"/>
      <c r="AK42" s="11"/>
      <c r="AL42" s="11"/>
      <c r="AM42" s="11"/>
      <c r="AN42" s="11"/>
      <c r="AO42" s="11"/>
      <c r="AP42" s="11"/>
      <c r="AT42" s="11"/>
      <c r="AU42" s="11"/>
      <c r="AV42" s="11"/>
      <c r="AW42" s="11"/>
      <c r="AX42" s="11"/>
      <c r="AY42" s="11"/>
      <c r="AZ42" s="11"/>
      <c r="BA42" s="11"/>
      <c r="BB42" s="11"/>
    </row>
    <row r="43" spans="1:54" s="70" customFormat="1" ht="13.5" customHeight="1" x14ac:dyDescent="0.45">
      <c r="A43" s="321" t="s">
        <v>17</v>
      </c>
      <c r="B43" s="321"/>
      <c r="C43" s="321"/>
      <c r="D43" s="321"/>
      <c r="E43" s="322"/>
      <c r="F43" s="316">
        <v>598</v>
      </c>
      <c r="G43" s="317"/>
      <c r="H43" s="317"/>
      <c r="I43" s="317">
        <v>1005</v>
      </c>
      <c r="J43" s="317"/>
      <c r="K43" s="317"/>
      <c r="L43" s="40"/>
      <c r="M43" s="257" t="s">
        <v>526</v>
      </c>
      <c r="N43" s="257"/>
      <c r="O43" s="257"/>
      <c r="P43" s="257"/>
      <c r="Q43" s="86"/>
      <c r="R43" s="317">
        <v>399</v>
      </c>
      <c r="S43" s="317"/>
      <c r="T43" s="317"/>
      <c r="U43" s="317">
        <v>417</v>
      </c>
      <c r="V43" s="317"/>
      <c r="W43" s="317"/>
      <c r="X43" s="317" t="s">
        <v>39</v>
      </c>
      <c r="Y43" s="317"/>
      <c r="Z43" s="317"/>
      <c r="AA43" s="40"/>
      <c r="AB43" s="40"/>
      <c r="AC43" s="40"/>
      <c r="AD43" s="40"/>
      <c r="AH43" s="40"/>
      <c r="AI43" s="40"/>
      <c r="AJ43" s="40"/>
      <c r="AK43" s="40"/>
      <c r="AL43" s="40"/>
      <c r="AM43" s="40"/>
      <c r="AN43" s="40"/>
      <c r="AO43" s="40"/>
      <c r="AP43" s="40"/>
      <c r="AT43" s="11"/>
      <c r="AU43" s="11"/>
      <c r="AV43" s="11"/>
      <c r="AW43" s="11"/>
      <c r="AX43" s="11"/>
      <c r="AY43" s="11"/>
      <c r="AZ43" s="11"/>
      <c r="BA43" s="11"/>
      <c r="BB43" s="11"/>
    </row>
    <row r="44" spans="1:54" s="70" customFormat="1" ht="13.5" customHeight="1" x14ac:dyDescent="0.45">
      <c r="A44" s="319"/>
      <c r="B44" s="319"/>
      <c r="C44" s="319"/>
      <c r="D44" s="319"/>
      <c r="E44" s="320"/>
      <c r="F44" s="316" t="s">
        <v>302</v>
      </c>
      <c r="G44" s="317"/>
      <c r="H44" s="317"/>
      <c r="I44" s="317" t="s">
        <v>303</v>
      </c>
      <c r="J44" s="317"/>
      <c r="K44" s="317"/>
      <c r="L44" s="11"/>
      <c r="M44" s="257" t="s">
        <v>527</v>
      </c>
      <c r="N44" s="257"/>
      <c r="O44" s="257"/>
      <c r="P44" s="257"/>
      <c r="Q44" s="86"/>
      <c r="R44" s="317" t="s">
        <v>108</v>
      </c>
      <c r="S44" s="317"/>
      <c r="T44" s="317"/>
      <c r="U44" s="317" t="s">
        <v>108</v>
      </c>
      <c r="V44" s="317"/>
      <c r="W44" s="317"/>
      <c r="X44" s="317" t="s">
        <v>108</v>
      </c>
      <c r="Y44" s="317"/>
      <c r="Z44" s="317"/>
      <c r="AA44" s="11"/>
      <c r="AB44" s="11"/>
      <c r="AC44" s="11"/>
      <c r="AD44" s="11"/>
      <c r="AH44" s="11"/>
      <c r="AI44" s="11"/>
      <c r="AJ44" s="11"/>
      <c r="AK44" s="11"/>
      <c r="AL44" s="11"/>
      <c r="AM44" s="11"/>
      <c r="AN44" s="11"/>
      <c r="AO44" s="11"/>
      <c r="AP44" s="11"/>
      <c r="AT44" s="11"/>
      <c r="AU44" s="11"/>
      <c r="AV44" s="11"/>
      <c r="AW44" s="11"/>
      <c r="AX44" s="11"/>
      <c r="AY44" s="11"/>
      <c r="AZ44" s="11"/>
      <c r="BA44" s="11"/>
      <c r="BB44" s="11"/>
    </row>
    <row r="45" spans="1:54" s="70" customFormat="1" ht="11.25" customHeight="1" x14ac:dyDescent="0.45">
      <c r="A45" s="319"/>
      <c r="B45" s="319"/>
      <c r="C45" s="319"/>
      <c r="D45" s="319"/>
      <c r="E45" s="320"/>
      <c r="F45" s="316"/>
      <c r="G45" s="317"/>
      <c r="H45" s="317"/>
      <c r="I45" s="317"/>
      <c r="J45" s="317"/>
      <c r="K45" s="317"/>
      <c r="L45" s="11"/>
      <c r="M45" s="23"/>
      <c r="N45" s="23"/>
      <c r="O45" s="23"/>
      <c r="P45" s="87"/>
      <c r="Q45" s="86"/>
      <c r="R45" s="317"/>
      <c r="S45" s="317"/>
      <c r="T45" s="317"/>
      <c r="U45" s="317"/>
      <c r="V45" s="317"/>
      <c r="W45" s="317"/>
      <c r="X45" s="317"/>
      <c r="Y45" s="317"/>
      <c r="Z45" s="317"/>
      <c r="AA45" s="11"/>
      <c r="AB45" s="11"/>
      <c r="AC45" s="11"/>
      <c r="AD45" s="11"/>
      <c r="AH45" s="11"/>
      <c r="AI45" s="11"/>
      <c r="AJ45" s="11"/>
      <c r="AK45" s="11"/>
      <c r="AL45" s="11"/>
      <c r="AM45" s="11"/>
      <c r="AN45" s="11"/>
      <c r="AO45" s="11"/>
      <c r="AP45" s="11"/>
      <c r="AT45" s="11"/>
      <c r="AU45" s="11"/>
      <c r="AV45" s="11"/>
      <c r="AW45" s="11"/>
      <c r="AX45" s="11"/>
      <c r="AY45" s="11"/>
      <c r="AZ45" s="11"/>
      <c r="BA45" s="11"/>
      <c r="BB45" s="11"/>
    </row>
    <row r="46" spans="1:54" s="70" customFormat="1" ht="13.5" customHeight="1" x14ac:dyDescent="0.45">
      <c r="A46" s="321" t="s">
        <v>18</v>
      </c>
      <c r="B46" s="321"/>
      <c r="C46" s="321"/>
      <c r="D46" s="321"/>
      <c r="E46" s="322"/>
      <c r="F46" s="316">
        <v>4399</v>
      </c>
      <c r="G46" s="317"/>
      <c r="H46" s="317"/>
      <c r="I46" s="317">
        <v>3616</v>
      </c>
      <c r="J46" s="317"/>
      <c r="K46" s="317"/>
      <c r="L46" s="40"/>
      <c r="M46" s="348" t="s">
        <v>391</v>
      </c>
      <c r="N46" s="348"/>
      <c r="O46" s="348"/>
      <c r="P46" s="348"/>
      <c r="Q46" s="86"/>
      <c r="R46" s="317">
        <v>812</v>
      </c>
      <c r="S46" s="317"/>
      <c r="T46" s="317"/>
      <c r="U46" s="317">
        <v>532</v>
      </c>
      <c r="V46" s="317"/>
      <c r="W46" s="317"/>
      <c r="X46" s="317" t="s">
        <v>39</v>
      </c>
      <c r="Y46" s="317"/>
      <c r="Z46" s="317"/>
      <c r="AA46" s="40"/>
      <c r="AB46" s="40"/>
      <c r="AC46" s="40"/>
      <c r="AD46" s="40"/>
      <c r="AH46" s="40"/>
      <c r="AI46" s="40"/>
      <c r="AJ46" s="40"/>
      <c r="AK46" s="40"/>
      <c r="AL46" s="40"/>
      <c r="AM46" s="40"/>
      <c r="AN46" s="40"/>
      <c r="AO46" s="40"/>
      <c r="AP46" s="40"/>
      <c r="AT46" s="11"/>
      <c r="AU46" s="11"/>
      <c r="AV46" s="11"/>
      <c r="AW46" s="11"/>
      <c r="AX46" s="11"/>
      <c r="AY46" s="11"/>
      <c r="AZ46" s="11"/>
      <c r="BA46" s="11"/>
      <c r="BB46" s="11"/>
    </row>
    <row r="47" spans="1:54" s="70" customFormat="1" ht="13.5" customHeight="1" x14ac:dyDescent="0.45">
      <c r="A47" s="323" t="s">
        <v>19</v>
      </c>
      <c r="B47" s="323"/>
      <c r="C47" s="323"/>
      <c r="D47" s="323"/>
      <c r="E47" s="324"/>
      <c r="F47" s="316" t="s">
        <v>304</v>
      </c>
      <c r="G47" s="317"/>
      <c r="H47" s="317"/>
      <c r="I47" s="317" t="s">
        <v>305</v>
      </c>
      <c r="J47" s="317"/>
      <c r="K47" s="317"/>
      <c r="L47" s="11"/>
      <c r="M47" s="9"/>
      <c r="N47" s="9"/>
      <c r="O47" s="9"/>
      <c r="P47" s="87"/>
      <c r="Q47" s="86"/>
      <c r="R47" s="317" t="s">
        <v>108</v>
      </c>
      <c r="S47" s="317"/>
      <c r="T47" s="317"/>
      <c r="U47" s="317" t="s">
        <v>108</v>
      </c>
      <c r="V47" s="317"/>
      <c r="W47" s="317"/>
      <c r="X47" s="317" t="s">
        <v>108</v>
      </c>
      <c r="Y47" s="317"/>
      <c r="Z47" s="317"/>
      <c r="AA47" s="11"/>
      <c r="AB47" s="11"/>
      <c r="AC47" s="11"/>
      <c r="AD47" s="11"/>
      <c r="AH47" s="11"/>
      <c r="AI47" s="11"/>
      <c r="AJ47" s="11"/>
      <c r="AK47" s="11"/>
      <c r="AL47" s="11"/>
      <c r="AM47" s="11"/>
      <c r="AN47" s="11"/>
      <c r="AO47" s="11"/>
      <c r="AP47" s="11"/>
      <c r="AT47" s="11"/>
      <c r="AU47" s="11"/>
      <c r="AV47" s="11"/>
      <c r="AW47" s="11"/>
      <c r="AX47" s="11"/>
      <c r="AY47" s="11"/>
      <c r="AZ47" s="11"/>
      <c r="BA47" s="11"/>
      <c r="BB47" s="11"/>
    </row>
    <row r="48" spans="1:54" s="70" customFormat="1" ht="11.25" customHeight="1" x14ac:dyDescent="0.45">
      <c r="A48" s="319"/>
      <c r="B48" s="319"/>
      <c r="C48" s="319"/>
      <c r="D48" s="319"/>
      <c r="E48" s="320"/>
      <c r="F48" s="316"/>
      <c r="G48" s="317"/>
      <c r="H48" s="317"/>
      <c r="I48" s="317"/>
      <c r="J48" s="317"/>
      <c r="K48" s="317"/>
      <c r="L48" s="11"/>
      <c r="M48" s="23"/>
      <c r="N48" s="23"/>
      <c r="O48" s="23"/>
      <c r="P48" s="87"/>
      <c r="Q48" s="86"/>
      <c r="R48" s="317"/>
      <c r="S48" s="317"/>
      <c r="T48" s="317"/>
      <c r="U48" s="317"/>
      <c r="V48" s="317"/>
      <c r="W48" s="317"/>
      <c r="X48" s="317"/>
      <c r="Y48" s="317"/>
      <c r="Z48" s="317"/>
      <c r="AA48" s="11"/>
      <c r="AB48" s="11"/>
      <c r="AC48" s="11"/>
      <c r="AD48" s="11"/>
      <c r="AH48" s="11"/>
      <c r="AI48" s="11"/>
      <c r="AJ48" s="11"/>
      <c r="AK48" s="11"/>
      <c r="AL48" s="11"/>
      <c r="AM48" s="11"/>
      <c r="AN48" s="11"/>
      <c r="AO48" s="11"/>
      <c r="AP48" s="11"/>
      <c r="AT48" s="11"/>
      <c r="AU48" s="11"/>
      <c r="AV48" s="11"/>
      <c r="AW48" s="11"/>
      <c r="AX48" s="11"/>
      <c r="AY48" s="11"/>
      <c r="AZ48" s="11"/>
      <c r="BA48" s="11"/>
      <c r="BB48" s="11"/>
    </row>
    <row r="49" spans="1:54" s="70" customFormat="1" ht="13.5" customHeight="1" x14ac:dyDescent="0.45">
      <c r="A49" s="321" t="s">
        <v>20</v>
      </c>
      <c r="B49" s="321"/>
      <c r="C49" s="321"/>
      <c r="D49" s="321"/>
      <c r="E49" s="322"/>
      <c r="F49" s="316">
        <v>1090</v>
      </c>
      <c r="G49" s="317"/>
      <c r="H49" s="317"/>
      <c r="I49" s="317">
        <v>1044</v>
      </c>
      <c r="J49" s="317"/>
      <c r="K49" s="317"/>
      <c r="L49" s="40"/>
      <c r="M49" s="350" t="s">
        <v>528</v>
      </c>
      <c r="N49" s="350"/>
      <c r="O49" s="350"/>
      <c r="P49" s="350"/>
      <c r="Q49" s="86"/>
      <c r="R49" s="317">
        <v>793</v>
      </c>
      <c r="S49" s="317"/>
      <c r="T49" s="317"/>
      <c r="U49" s="317">
        <v>510</v>
      </c>
      <c r="V49" s="317"/>
      <c r="W49" s="317"/>
      <c r="X49" s="317" t="s">
        <v>39</v>
      </c>
      <c r="Y49" s="317"/>
      <c r="Z49" s="317"/>
      <c r="AA49" s="40"/>
      <c r="AB49" s="40"/>
      <c r="AC49" s="40"/>
      <c r="AD49" s="40"/>
      <c r="AH49" s="40"/>
      <c r="AI49" s="40"/>
      <c r="AJ49" s="40"/>
      <c r="AK49" s="40"/>
      <c r="AL49" s="40"/>
      <c r="AM49" s="40"/>
      <c r="AN49" s="40"/>
      <c r="AO49" s="40"/>
      <c r="AP49" s="40"/>
      <c r="AT49" s="11"/>
      <c r="AU49" s="11"/>
      <c r="AV49" s="11"/>
      <c r="AW49" s="11"/>
      <c r="AX49" s="11"/>
      <c r="AY49" s="11"/>
      <c r="AZ49" s="11"/>
      <c r="BA49" s="11"/>
      <c r="BB49" s="11"/>
    </row>
    <row r="50" spans="1:54" s="70" customFormat="1" ht="13.5" customHeight="1" x14ac:dyDescent="0.45">
      <c r="A50" s="321" t="s">
        <v>21</v>
      </c>
      <c r="B50" s="321"/>
      <c r="C50" s="321"/>
      <c r="D50" s="321"/>
      <c r="E50" s="322"/>
      <c r="F50" s="316" t="s">
        <v>220</v>
      </c>
      <c r="G50" s="317"/>
      <c r="H50" s="317"/>
      <c r="I50" s="317" t="s">
        <v>306</v>
      </c>
      <c r="J50" s="317"/>
      <c r="K50" s="317"/>
      <c r="L50" s="11"/>
      <c r="M50" s="23"/>
      <c r="N50" s="23"/>
      <c r="O50" s="23"/>
      <c r="P50" s="87"/>
      <c r="Q50" s="86"/>
      <c r="R50" s="317" t="s">
        <v>108</v>
      </c>
      <c r="S50" s="317"/>
      <c r="T50" s="317"/>
      <c r="U50" s="317" t="s">
        <v>108</v>
      </c>
      <c r="V50" s="317"/>
      <c r="W50" s="317"/>
      <c r="X50" s="317" t="s">
        <v>108</v>
      </c>
      <c r="Y50" s="317"/>
      <c r="Z50" s="317"/>
      <c r="AA50" s="11"/>
      <c r="AB50" s="11"/>
      <c r="AC50" s="11"/>
      <c r="AD50" s="11"/>
      <c r="AH50" s="11"/>
      <c r="AI50" s="11"/>
      <c r="AJ50" s="11"/>
      <c r="AK50" s="11"/>
      <c r="AL50" s="11"/>
      <c r="AM50" s="11"/>
      <c r="AN50" s="11"/>
      <c r="AO50" s="11"/>
      <c r="AP50" s="11"/>
      <c r="AT50" s="11"/>
      <c r="AU50" s="11"/>
      <c r="AV50" s="11"/>
      <c r="AW50" s="11"/>
      <c r="AX50" s="11"/>
      <c r="AY50" s="11"/>
      <c r="AZ50" s="11"/>
      <c r="BA50" s="11"/>
      <c r="BB50" s="11"/>
    </row>
    <row r="51" spans="1:54" ht="11.25" customHeight="1" x14ac:dyDescent="0.45">
      <c r="A51" s="319"/>
      <c r="B51" s="319"/>
      <c r="C51" s="319"/>
      <c r="D51" s="319"/>
      <c r="E51" s="320"/>
      <c r="F51" s="316"/>
      <c r="G51" s="317"/>
      <c r="H51" s="317"/>
      <c r="I51" s="317"/>
      <c r="J51" s="317"/>
      <c r="K51" s="317"/>
      <c r="M51" s="23"/>
      <c r="N51" s="23"/>
      <c r="O51" s="23"/>
      <c r="P51" s="23"/>
      <c r="Q51" s="14"/>
      <c r="R51" s="317"/>
      <c r="S51" s="317"/>
      <c r="T51" s="317"/>
      <c r="U51" s="317"/>
      <c r="V51" s="317"/>
      <c r="W51" s="317"/>
      <c r="X51" s="317"/>
      <c r="Y51" s="317"/>
      <c r="Z51" s="317"/>
    </row>
    <row r="52" spans="1:54" ht="13.5" customHeight="1" x14ac:dyDescent="0.45">
      <c r="A52" s="321" t="s">
        <v>22</v>
      </c>
      <c r="B52" s="321"/>
      <c r="C52" s="321"/>
      <c r="D52" s="321"/>
      <c r="E52" s="322"/>
      <c r="F52" s="316">
        <v>2135</v>
      </c>
      <c r="G52" s="317"/>
      <c r="H52" s="317"/>
      <c r="I52" s="317">
        <v>1594</v>
      </c>
      <c r="J52" s="317"/>
      <c r="K52" s="317"/>
      <c r="L52" s="40"/>
      <c r="M52" s="350" t="s">
        <v>529</v>
      </c>
      <c r="N52" s="350"/>
      <c r="O52" s="350"/>
      <c r="P52" s="350"/>
      <c r="Q52" s="14"/>
      <c r="R52" s="317">
        <v>1691</v>
      </c>
      <c r="S52" s="317"/>
      <c r="T52" s="317"/>
      <c r="U52" s="317">
        <v>1112</v>
      </c>
      <c r="V52" s="317"/>
      <c r="W52" s="317"/>
      <c r="X52" s="317" t="s">
        <v>39</v>
      </c>
      <c r="Y52" s="317"/>
      <c r="Z52" s="317"/>
      <c r="AA52" s="40"/>
      <c r="AB52" s="40"/>
      <c r="AC52" s="40"/>
      <c r="AD52" s="40"/>
      <c r="AH52" s="40"/>
      <c r="AI52" s="40"/>
      <c r="AJ52" s="40"/>
      <c r="AK52" s="40"/>
      <c r="AL52" s="40"/>
      <c r="AM52" s="40"/>
      <c r="AN52" s="40"/>
      <c r="AO52" s="40"/>
      <c r="AP52" s="40"/>
    </row>
    <row r="53" spans="1:54" ht="13.5" customHeight="1" x14ac:dyDescent="0.45">
      <c r="A53" s="319"/>
      <c r="B53" s="319"/>
      <c r="C53" s="319"/>
      <c r="D53" s="319"/>
      <c r="E53" s="320"/>
      <c r="F53" s="316" t="s">
        <v>307</v>
      </c>
      <c r="G53" s="317"/>
      <c r="H53" s="317"/>
      <c r="I53" s="317" t="s">
        <v>308</v>
      </c>
      <c r="J53" s="317"/>
      <c r="K53" s="317"/>
      <c r="M53" s="23"/>
      <c r="N53" s="23"/>
      <c r="O53" s="23"/>
      <c r="P53" s="23"/>
      <c r="Q53" s="14"/>
      <c r="R53" s="317" t="s">
        <v>108</v>
      </c>
      <c r="S53" s="317"/>
      <c r="T53" s="317"/>
      <c r="U53" s="317" t="s">
        <v>108</v>
      </c>
      <c r="V53" s="317"/>
      <c r="W53" s="317"/>
      <c r="X53" s="317" t="s">
        <v>108</v>
      </c>
      <c r="Y53" s="317"/>
      <c r="Z53" s="317"/>
    </row>
    <row r="54" spans="1:54" ht="3.75" customHeight="1" x14ac:dyDescent="0.45">
      <c r="A54" s="88"/>
      <c r="B54" s="88"/>
      <c r="C54" s="88"/>
      <c r="D54" s="88"/>
      <c r="E54" s="89"/>
      <c r="F54" s="90"/>
      <c r="G54" s="90"/>
      <c r="H54" s="90"/>
      <c r="I54" s="90"/>
      <c r="J54" s="90"/>
      <c r="K54" s="90"/>
      <c r="L54" s="91"/>
      <c r="M54" s="43"/>
      <c r="N54" s="43"/>
      <c r="O54" s="43"/>
      <c r="P54" s="43"/>
      <c r="Q54" s="92"/>
      <c r="R54" s="359"/>
      <c r="S54" s="359"/>
      <c r="T54" s="359"/>
      <c r="U54" s="359"/>
      <c r="V54" s="359"/>
      <c r="W54" s="359"/>
      <c r="X54" s="344"/>
      <c r="Y54" s="344"/>
      <c r="Z54" s="344"/>
      <c r="AA54" s="93"/>
      <c r="AB54" s="93"/>
      <c r="AC54" s="93"/>
      <c r="AD54" s="93"/>
      <c r="AH54" s="93"/>
      <c r="AI54" s="93"/>
      <c r="AJ54" s="93"/>
      <c r="AK54" s="93"/>
      <c r="AL54" s="93"/>
      <c r="AM54" s="93"/>
      <c r="AN54" s="93"/>
      <c r="AO54" s="93"/>
      <c r="AP54" s="93"/>
      <c r="AT54" s="91"/>
      <c r="AU54" s="93"/>
      <c r="AV54" s="93"/>
      <c r="AW54" s="93"/>
      <c r="AX54" s="93"/>
      <c r="AY54" s="93"/>
      <c r="AZ54" s="93"/>
      <c r="BA54" s="93"/>
      <c r="BB54" s="93"/>
    </row>
    <row r="55" spans="1:54" ht="3.75" customHeight="1" x14ac:dyDescent="0.45">
      <c r="A55" s="132"/>
      <c r="B55" s="132"/>
      <c r="C55" s="132"/>
      <c r="D55" s="132"/>
      <c r="E55" s="132"/>
      <c r="F55" s="91"/>
      <c r="G55" s="91"/>
      <c r="H55" s="91"/>
      <c r="I55" s="91"/>
      <c r="J55" s="91"/>
      <c r="K55" s="91"/>
      <c r="L55" s="91"/>
      <c r="R55" s="93"/>
      <c r="S55" s="93"/>
      <c r="T55" s="93"/>
      <c r="U55" s="93"/>
      <c r="V55" s="93"/>
      <c r="W55" s="93"/>
      <c r="X55" s="91"/>
      <c r="Y55" s="91"/>
      <c r="Z55" s="91"/>
      <c r="AA55" s="93"/>
      <c r="AB55" s="93"/>
      <c r="AC55" s="93"/>
      <c r="AD55" s="93"/>
      <c r="AH55" s="93"/>
      <c r="AI55" s="93"/>
      <c r="AJ55" s="93"/>
      <c r="AK55" s="93"/>
      <c r="AL55" s="93"/>
      <c r="AM55" s="93"/>
      <c r="AN55" s="93"/>
      <c r="AO55" s="93"/>
      <c r="AP55" s="93"/>
      <c r="AT55" s="91"/>
      <c r="AU55" s="93"/>
      <c r="AV55" s="93"/>
      <c r="AW55" s="93"/>
      <c r="AX55" s="93"/>
      <c r="AY55" s="93"/>
      <c r="AZ55" s="93"/>
      <c r="BA55" s="93"/>
      <c r="BB55" s="93"/>
    </row>
    <row r="56" spans="1:54" ht="12.75" customHeight="1" x14ac:dyDescent="0.45">
      <c r="A56" s="350" t="s">
        <v>710</v>
      </c>
      <c r="B56" s="350"/>
      <c r="C56" s="350"/>
      <c r="D56" s="350"/>
      <c r="E56" s="350"/>
      <c r="F56" s="350"/>
      <c r="G56" s="350"/>
      <c r="H56" s="350"/>
      <c r="I56" s="350"/>
      <c r="J56" s="350"/>
      <c r="K56" s="350"/>
      <c r="L56" s="350"/>
      <c r="M56" s="350"/>
      <c r="N56" s="350"/>
      <c r="O56" s="350"/>
      <c r="P56" s="350"/>
      <c r="Q56" s="350"/>
      <c r="R56" s="350"/>
      <c r="S56" s="350"/>
      <c r="T56" s="350"/>
      <c r="U56" s="350"/>
      <c r="V56" s="350"/>
      <c r="W56" s="350"/>
      <c r="X56" s="350"/>
      <c r="Y56" s="350"/>
      <c r="Z56" s="350"/>
    </row>
    <row r="57" spans="1:54" ht="12.75" customHeight="1" x14ac:dyDescent="0.45">
      <c r="A57" s="139" t="s">
        <v>834</v>
      </c>
      <c r="B57" s="9"/>
    </row>
    <row r="58" spans="1:54" ht="12.75" customHeight="1" x14ac:dyDescent="0.45">
      <c r="A58" s="11" t="s">
        <v>725</v>
      </c>
      <c r="M58" s="3"/>
      <c r="N58" s="3"/>
      <c r="O58" s="3"/>
      <c r="P58" s="3"/>
      <c r="Q58" s="3"/>
      <c r="R58" s="3"/>
      <c r="S58" s="3"/>
    </row>
    <row r="59" spans="1:54" ht="12.75" customHeight="1" x14ac:dyDescent="0.45">
      <c r="A59" s="139" t="s">
        <v>767</v>
      </c>
      <c r="B59" s="94"/>
      <c r="C59" s="94"/>
      <c r="D59" s="94"/>
      <c r="E59" s="94"/>
      <c r="F59" s="94"/>
      <c r="G59" s="94"/>
      <c r="H59" s="94"/>
      <c r="I59" s="94"/>
      <c r="J59" s="94"/>
      <c r="K59" s="94"/>
      <c r="L59" s="94"/>
      <c r="M59" s="94"/>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c r="AV59" s="94"/>
      <c r="AW59" s="94"/>
      <c r="AX59" s="94"/>
      <c r="AY59" s="94"/>
      <c r="AZ59" s="94"/>
      <c r="BA59" s="94"/>
    </row>
    <row r="60" spans="1:54" ht="12.75" customHeight="1" x14ac:dyDescent="0.45">
      <c r="A60" s="146" t="s">
        <v>827</v>
      </c>
      <c r="B60" s="94"/>
      <c r="C60" s="94"/>
      <c r="D60" s="94"/>
      <c r="E60" s="94"/>
      <c r="F60" s="94"/>
      <c r="G60" s="94"/>
      <c r="H60" s="94"/>
      <c r="I60" s="94"/>
      <c r="J60" s="94"/>
      <c r="K60" s="94"/>
      <c r="L60" s="94"/>
      <c r="M60" s="94"/>
      <c r="N60" s="94"/>
      <c r="O60" s="94"/>
      <c r="P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c r="AV60" s="94"/>
      <c r="AW60" s="94"/>
      <c r="AX60" s="94"/>
      <c r="AY60" s="94"/>
      <c r="AZ60" s="94"/>
      <c r="BA60" s="94"/>
    </row>
    <row r="61" spans="1:54" ht="12.75" customHeight="1" x14ac:dyDescent="0.45">
      <c r="A61" s="187" t="s">
        <v>826</v>
      </c>
      <c r="B61" s="9"/>
    </row>
    <row r="62" spans="1:54" ht="12.75" customHeight="1" x14ac:dyDescent="0.45">
      <c r="A62" s="150"/>
      <c r="B62" s="28"/>
      <c r="C62" s="28"/>
    </row>
    <row r="63" spans="1:54" ht="13.5" customHeight="1" x14ac:dyDescent="0.45">
      <c r="D63" s="28"/>
    </row>
    <row r="64" spans="1:54" ht="12" customHeight="1" x14ac:dyDescent="0.45"/>
  </sheetData>
  <mergeCells count="258">
    <mergeCell ref="R54:T54"/>
    <mergeCell ref="A56:Z56"/>
    <mergeCell ref="A23:Z23"/>
    <mergeCell ref="U53:W53"/>
    <mergeCell ref="U54:W54"/>
    <mergeCell ref="R32:T32"/>
    <mergeCell ref="R33:T33"/>
    <mergeCell ref="R34:T34"/>
    <mergeCell ref="R35:T35"/>
    <mergeCell ref="R36:T36"/>
    <mergeCell ref="R37:T37"/>
    <mergeCell ref="R38:T38"/>
    <mergeCell ref="R39:T39"/>
    <mergeCell ref="R40:T40"/>
    <mergeCell ref="R41:T41"/>
    <mergeCell ref="R42:T42"/>
    <mergeCell ref="R43:T43"/>
    <mergeCell ref="R44:T44"/>
    <mergeCell ref="R45:T45"/>
    <mergeCell ref="R46:T46"/>
    <mergeCell ref="R47:T47"/>
    <mergeCell ref="R48:T48"/>
    <mergeCell ref="R50:T50"/>
    <mergeCell ref="R51:T51"/>
    <mergeCell ref="R52:T52"/>
    <mergeCell ref="R53:T53"/>
    <mergeCell ref="U32:W32"/>
    <mergeCell ref="U33:W33"/>
    <mergeCell ref="U34:W34"/>
    <mergeCell ref="U35:W35"/>
    <mergeCell ref="U36:W36"/>
    <mergeCell ref="U37:W37"/>
    <mergeCell ref="U38:W38"/>
    <mergeCell ref="U39:W39"/>
    <mergeCell ref="U40:W40"/>
    <mergeCell ref="X32:Z32"/>
    <mergeCell ref="X33:Z33"/>
    <mergeCell ref="X34:Z34"/>
    <mergeCell ref="X35:Z35"/>
    <mergeCell ref="X36:Z36"/>
    <mergeCell ref="X37:Z37"/>
    <mergeCell ref="X38:Z38"/>
    <mergeCell ref="X39:Z39"/>
    <mergeCell ref="X40:Z40"/>
    <mergeCell ref="I53:K53"/>
    <mergeCell ref="F31:K31"/>
    <mergeCell ref="I32:K32"/>
    <mergeCell ref="F32:H32"/>
    <mergeCell ref="M37:P37"/>
    <mergeCell ref="M40:P40"/>
    <mergeCell ref="M43:P43"/>
    <mergeCell ref="M44:P44"/>
    <mergeCell ref="M46:P46"/>
    <mergeCell ref="M49:P49"/>
    <mergeCell ref="M52:P52"/>
    <mergeCell ref="M34:P34"/>
    <mergeCell ref="M35:P35"/>
    <mergeCell ref="M36:P36"/>
    <mergeCell ref="M31:Q32"/>
    <mergeCell ref="I36:K36"/>
    <mergeCell ref="I37:K37"/>
    <mergeCell ref="I38:K38"/>
    <mergeCell ref="I39:K39"/>
    <mergeCell ref="I40:K40"/>
    <mergeCell ref="I41:K41"/>
    <mergeCell ref="I42:K42"/>
    <mergeCell ref="X48:Z48"/>
    <mergeCell ref="X49:Z49"/>
    <mergeCell ref="I46:K46"/>
    <mergeCell ref="I47:K47"/>
    <mergeCell ref="I48:K48"/>
    <mergeCell ref="I49:K49"/>
    <mergeCell ref="I43:K43"/>
    <mergeCell ref="I44:K44"/>
    <mergeCell ref="F34:H34"/>
    <mergeCell ref="F35:H35"/>
    <mergeCell ref="F36:H36"/>
    <mergeCell ref="F37:H37"/>
    <mergeCell ref="F38:H38"/>
    <mergeCell ref="F39:H39"/>
    <mergeCell ref="F40:H40"/>
    <mergeCell ref="F41:H41"/>
    <mergeCell ref="F42:H42"/>
    <mergeCell ref="F43:H43"/>
    <mergeCell ref="F44:H44"/>
    <mergeCell ref="R49:T49"/>
    <mergeCell ref="X50:Z50"/>
    <mergeCell ref="X51:Z51"/>
    <mergeCell ref="X52:Z52"/>
    <mergeCell ref="X53:Z53"/>
    <mergeCell ref="X54:Z54"/>
    <mergeCell ref="U41:W41"/>
    <mergeCell ref="U42:W42"/>
    <mergeCell ref="U43:W43"/>
    <mergeCell ref="U44:W44"/>
    <mergeCell ref="U45:W45"/>
    <mergeCell ref="U46:W46"/>
    <mergeCell ref="U47:W47"/>
    <mergeCell ref="U48:W48"/>
    <mergeCell ref="U49:W49"/>
    <mergeCell ref="U50:W50"/>
    <mergeCell ref="U51:W51"/>
    <mergeCell ref="U52:W52"/>
    <mergeCell ref="X41:Z41"/>
    <mergeCell ref="X42:Z42"/>
    <mergeCell ref="X43:Z43"/>
    <mergeCell ref="X44:Z44"/>
    <mergeCell ref="X45:Z45"/>
    <mergeCell ref="X46:Z46"/>
    <mergeCell ref="X47:Z47"/>
    <mergeCell ref="L16:N16"/>
    <mergeCell ref="L17:N17"/>
    <mergeCell ref="I16:K16"/>
    <mergeCell ref="I17:K17"/>
    <mergeCell ref="I18:K18"/>
    <mergeCell ref="I19:K19"/>
    <mergeCell ref="I20:K20"/>
    <mergeCell ref="F7:H7"/>
    <mergeCell ref="F8:H8"/>
    <mergeCell ref="F9:H9"/>
    <mergeCell ref="F10:H10"/>
    <mergeCell ref="F11:H11"/>
    <mergeCell ref="F12:H12"/>
    <mergeCell ref="F13:H13"/>
    <mergeCell ref="F14:H14"/>
    <mergeCell ref="F15:H15"/>
    <mergeCell ref="F16:H16"/>
    <mergeCell ref="F17:H17"/>
    <mergeCell ref="F18:H18"/>
    <mergeCell ref="F19:H19"/>
    <mergeCell ref="F20:H20"/>
    <mergeCell ref="I7:K7"/>
    <mergeCell ref="I8:K8"/>
    <mergeCell ref="I9:K9"/>
    <mergeCell ref="L18:N18"/>
    <mergeCell ref="L19:N19"/>
    <mergeCell ref="L20:N20"/>
    <mergeCell ref="R17:T17"/>
    <mergeCell ref="R18:T18"/>
    <mergeCell ref="R19:T19"/>
    <mergeCell ref="R20:T20"/>
    <mergeCell ref="O7:Q7"/>
    <mergeCell ref="O8:Q8"/>
    <mergeCell ref="O9:Q9"/>
    <mergeCell ref="O10:Q10"/>
    <mergeCell ref="O11:Q11"/>
    <mergeCell ref="O12:Q12"/>
    <mergeCell ref="O13:Q13"/>
    <mergeCell ref="O14:Q14"/>
    <mergeCell ref="O15:Q15"/>
    <mergeCell ref="O16:Q16"/>
    <mergeCell ref="O17:Q17"/>
    <mergeCell ref="O18:Q18"/>
    <mergeCell ref="O19:Q19"/>
    <mergeCell ref="O20:Q20"/>
    <mergeCell ref="R16:T16"/>
    <mergeCell ref="L12:N12"/>
    <mergeCell ref="L13:N13"/>
    <mergeCell ref="I4:Q4"/>
    <mergeCell ref="F4:H5"/>
    <mergeCell ref="R4:Z4"/>
    <mergeCell ref="X7:Z7"/>
    <mergeCell ref="X8:Z8"/>
    <mergeCell ref="X9:Z9"/>
    <mergeCell ref="X10:Z10"/>
    <mergeCell ref="X11:Z11"/>
    <mergeCell ref="U7:W7"/>
    <mergeCell ref="U8:W8"/>
    <mergeCell ref="U9:W9"/>
    <mergeCell ref="U10:W10"/>
    <mergeCell ref="U11:W11"/>
    <mergeCell ref="R7:T7"/>
    <mergeCell ref="R8:T8"/>
    <mergeCell ref="R9:T9"/>
    <mergeCell ref="R10:T10"/>
    <mergeCell ref="R11:T11"/>
    <mergeCell ref="L7:N7"/>
    <mergeCell ref="L8:N8"/>
    <mergeCell ref="L9:N9"/>
    <mergeCell ref="L10:N10"/>
    <mergeCell ref="L11:N11"/>
    <mergeCell ref="X5:Z5"/>
    <mergeCell ref="U5:W5"/>
    <mergeCell ref="R5:T5"/>
    <mergeCell ref="O5:Q5"/>
    <mergeCell ref="L5:N5"/>
    <mergeCell ref="I5:K5"/>
    <mergeCell ref="X12:Z12"/>
    <mergeCell ref="X13:Z13"/>
    <mergeCell ref="X14:Z14"/>
    <mergeCell ref="X15:Z15"/>
    <mergeCell ref="R12:T12"/>
    <mergeCell ref="R13:T13"/>
    <mergeCell ref="R14:T14"/>
    <mergeCell ref="R15:T15"/>
    <mergeCell ref="I13:K13"/>
    <mergeCell ref="I14:K14"/>
    <mergeCell ref="I15:K15"/>
    <mergeCell ref="L14:N14"/>
    <mergeCell ref="L15:N15"/>
    <mergeCell ref="I10:K10"/>
    <mergeCell ref="I11:K11"/>
    <mergeCell ref="I12:K12"/>
    <mergeCell ref="X16:Z16"/>
    <mergeCell ref="X17:Z17"/>
    <mergeCell ref="X18:Z18"/>
    <mergeCell ref="X19:Z19"/>
    <mergeCell ref="X20:Z20"/>
    <mergeCell ref="U12:W12"/>
    <mergeCell ref="U13:W13"/>
    <mergeCell ref="U14:W14"/>
    <mergeCell ref="U15:W15"/>
    <mergeCell ref="U16:W16"/>
    <mergeCell ref="U17:W17"/>
    <mergeCell ref="U18:W18"/>
    <mergeCell ref="U19:W19"/>
    <mergeCell ref="U20:W20"/>
    <mergeCell ref="A51:E51"/>
    <mergeCell ref="A52:E52"/>
    <mergeCell ref="I45:K45"/>
    <mergeCell ref="A7:B7"/>
    <mergeCell ref="A19:B19"/>
    <mergeCell ref="F50:H50"/>
    <mergeCell ref="F51:H51"/>
    <mergeCell ref="F52:H52"/>
    <mergeCell ref="A31:E32"/>
    <mergeCell ref="F45:H45"/>
    <mergeCell ref="F46:H46"/>
    <mergeCell ref="F47:H47"/>
    <mergeCell ref="F48:H48"/>
    <mergeCell ref="F49:H49"/>
    <mergeCell ref="I51:K51"/>
    <mergeCell ref="I52:K52"/>
    <mergeCell ref="I50:K50"/>
    <mergeCell ref="R31:W31"/>
    <mergeCell ref="X31:Z31"/>
    <mergeCell ref="A4:E5"/>
    <mergeCell ref="F53:H53"/>
    <mergeCell ref="I34:K34"/>
    <mergeCell ref="I35:K35"/>
    <mergeCell ref="A53:E53"/>
    <mergeCell ref="A43:E43"/>
    <mergeCell ref="A44:E44"/>
    <mergeCell ref="A45:E45"/>
    <mergeCell ref="A46:E46"/>
    <mergeCell ref="A47:E47"/>
    <mergeCell ref="A38:E38"/>
    <mergeCell ref="A39:E39"/>
    <mergeCell ref="A40:E40"/>
    <mergeCell ref="A41:E41"/>
    <mergeCell ref="A42:E42"/>
    <mergeCell ref="A34:E34"/>
    <mergeCell ref="A35:E35"/>
    <mergeCell ref="A36:E36"/>
    <mergeCell ref="A37:E37"/>
    <mergeCell ref="A48:E48"/>
    <mergeCell ref="A49:E49"/>
    <mergeCell ref="A50:E50"/>
  </mergeCells>
  <phoneticPr fontId="3"/>
  <printOptions horizontalCentered="1"/>
  <pageMargins left="0.78740157480314965" right="0.78740157480314965" top="0.78740157480314965" bottom="0.59055118110236215" header="0.59055118110236215" footer="0.39370078740157483"/>
  <pageSetup paperSize="9" scale="90" orientation="portrait" r:id="rId1"/>
  <headerFooter scaleWithDoc="0">
    <oddHeader>&amp;R&amp;"ＭＳ 明朝,標準"&amp;9第&amp;"Times New Roman,標準" 5 &amp;"ＭＳ 明朝,標準"章　農業・林業</oddHeader>
    <evenHeader>&amp;L&amp;"游ゴシック Light,標準"&amp;9第&amp;"Times New Roman,標準"5&amp;"游ゴシック Light,標準"章　農業および林業</even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86"/>
  <sheetViews>
    <sheetView showGridLines="0" showRuler="0" view="pageBreakPreview" zoomScaleNormal="100" zoomScaleSheetLayoutView="100" workbookViewId="0">
      <selection activeCell="A9" sqref="A9:F9"/>
    </sheetView>
  </sheetViews>
  <sheetFormatPr defaultRowHeight="12" x14ac:dyDescent="0.45"/>
  <cols>
    <col min="1" max="30" width="2.8984375" style="11" customWidth="1"/>
    <col min="31" max="94" width="2.59765625" style="11" customWidth="1"/>
    <col min="95" max="253" width="9" style="11"/>
    <col min="254" max="254" width="10.09765625" style="11" customWidth="1"/>
    <col min="255" max="255" width="9.09765625" style="11" customWidth="1"/>
    <col min="256" max="266" width="6.5" style="11" customWidth="1"/>
    <col min="267" max="267" width="1.19921875" style="11" customWidth="1"/>
    <col min="268" max="509" width="9" style="11"/>
    <col min="510" max="510" width="10.09765625" style="11" customWidth="1"/>
    <col min="511" max="511" width="9.09765625" style="11" customWidth="1"/>
    <col min="512" max="522" width="6.5" style="11" customWidth="1"/>
    <col min="523" max="523" width="1.19921875" style="11" customWidth="1"/>
    <col min="524" max="765" width="9" style="11"/>
    <col min="766" max="766" width="10.09765625" style="11" customWidth="1"/>
    <col min="767" max="767" width="9.09765625" style="11" customWidth="1"/>
    <col min="768" max="778" width="6.5" style="11" customWidth="1"/>
    <col min="779" max="779" width="1.19921875" style="11" customWidth="1"/>
    <col min="780" max="1021" width="9" style="11"/>
    <col min="1022" max="1022" width="10.09765625" style="11" customWidth="1"/>
    <col min="1023" max="1023" width="9.09765625" style="11" customWidth="1"/>
    <col min="1024" max="1034" width="6.5" style="11" customWidth="1"/>
    <col min="1035" max="1035" width="1.19921875" style="11" customWidth="1"/>
    <col min="1036" max="1277" width="9" style="11"/>
    <col min="1278" max="1278" width="10.09765625" style="11" customWidth="1"/>
    <col min="1279" max="1279" width="9.09765625" style="11" customWidth="1"/>
    <col min="1280" max="1290" width="6.5" style="11" customWidth="1"/>
    <col min="1291" max="1291" width="1.19921875" style="11" customWidth="1"/>
    <col min="1292" max="1533" width="9" style="11"/>
    <col min="1534" max="1534" width="10.09765625" style="11" customWidth="1"/>
    <col min="1535" max="1535" width="9.09765625" style="11" customWidth="1"/>
    <col min="1536" max="1546" width="6.5" style="11" customWidth="1"/>
    <col min="1547" max="1547" width="1.19921875" style="11" customWidth="1"/>
    <col min="1548" max="1789" width="9" style="11"/>
    <col min="1790" max="1790" width="10.09765625" style="11" customWidth="1"/>
    <col min="1791" max="1791" width="9.09765625" style="11" customWidth="1"/>
    <col min="1792" max="1802" width="6.5" style="11" customWidth="1"/>
    <col min="1803" max="1803" width="1.19921875" style="11" customWidth="1"/>
    <col min="1804" max="2045" width="9" style="11"/>
    <col min="2046" max="2046" width="10.09765625" style="11" customWidth="1"/>
    <col min="2047" max="2047" width="9.09765625" style="11" customWidth="1"/>
    <col min="2048" max="2058" width="6.5" style="11" customWidth="1"/>
    <col min="2059" max="2059" width="1.19921875" style="11" customWidth="1"/>
    <col min="2060" max="2301" width="9" style="11"/>
    <col min="2302" max="2302" width="10.09765625" style="11" customWidth="1"/>
    <col min="2303" max="2303" width="9.09765625" style="11" customWidth="1"/>
    <col min="2304" max="2314" width="6.5" style="11" customWidth="1"/>
    <col min="2315" max="2315" width="1.19921875" style="11" customWidth="1"/>
    <col min="2316" max="2557" width="9" style="11"/>
    <col min="2558" max="2558" width="10.09765625" style="11" customWidth="1"/>
    <col min="2559" max="2559" width="9.09765625" style="11" customWidth="1"/>
    <col min="2560" max="2570" width="6.5" style="11" customWidth="1"/>
    <col min="2571" max="2571" width="1.19921875" style="11" customWidth="1"/>
    <col min="2572" max="2813" width="9" style="11"/>
    <col min="2814" max="2814" width="10.09765625" style="11" customWidth="1"/>
    <col min="2815" max="2815" width="9.09765625" style="11" customWidth="1"/>
    <col min="2816" max="2826" width="6.5" style="11" customWidth="1"/>
    <col min="2827" max="2827" width="1.19921875" style="11" customWidth="1"/>
    <col min="2828" max="3069" width="9" style="11"/>
    <col min="3070" max="3070" width="10.09765625" style="11" customWidth="1"/>
    <col min="3071" max="3071" width="9.09765625" style="11" customWidth="1"/>
    <col min="3072" max="3082" width="6.5" style="11" customWidth="1"/>
    <col min="3083" max="3083" width="1.19921875" style="11" customWidth="1"/>
    <col min="3084" max="3325" width="9" style="11"/>
    <col min="3326" max="3326" width="10.09765625" style="11" customWidth="1"/>
    <col min="3327" max="3327" width="9.09765625" style="11" customWidth="1"/>
    <col min="3328" max="3338" width="6.5" style="11" customWidth="1"/>
    <col min="3339" max="3339" width="1.19921875" style="11" customWidth="1"/>
    <col min="3340" max="3581" width="9" style="11"/>
    <col min="3582" max="3582" width="10.09765625" style="11" customWidth="1"/>
    <col min="3583" max="3583" width="9.09765625" style="11" customWidth="1"/>
    <col min="3584" max="3594" width="6.5" style="11" customWidth="1"/>
    <col min="3595" max="3595" width="1.19921875" style="11" customWidth="1"/>
    <col min="3596" max="3837" width="9" style="11"/>
    <col min="3838" max="3838" width="10.09765625" style="11" customWidth="1"/>
    <col min="3839" max="3839" width="9.09765625" style="11" customWidth="1"/>
    <col min="3840" max="3850" width="6.5" style="11" customWidth="1"/>
    <col min="3851" max="3851" width="1.19921875" style="11" customWidth="1"/>
    <col min="3852" max="4093" width="9" style="11"/>
    <col min="4094" max="4094" width="10.09765625" style="11" customWidth="1"/>
    <col min="4095" max="4095" width="9.09765625" style="11" customWidth="1"/>
    <col min="4096" max="4106" width="6.5" style="11" customWidth="1"/>
    <col min="4107" max="4107" width="1.19921875" style="11" customWidth="1"/>
    <col min="4108" max="4349" width="9" style="11"/>
    <col min="4350" max="4350" width="10.09765625" style="11" customWidth="1"/>
    <col min="4351" max="4351" width="9.09765625" style="11" customWidth="1"/>
    <col min="4352" max="4362" width="6.5" style="11" customWidth="1"/>
    <col min="4363" max="4363" width="1.19921875" style="11" customWidth="1"/>
    <col min="4364" max="4605" width="9" style="11"/>
    <col min="4606" max="4606" width="10.09765625" style="11" customWidth="1"/>
    <col min="4607" max="4607" width="9.09765625" style="11" customWidth="1"/>
    <col min="4608" max="4618" width="6.5" style="11" customWidth="1"/>
    <col min="4619" max="4619" width="1.19921875" style="11" customWidth="1"/>
    <col min="4620" max="4861" width="9" style="11"/>
    <col min="4862" max="4862" width="10.09765625" style="11" customWidth="1"/>
    <col min="4863" max="4863" width="9.09765625" style="11" customWidth="1"/>
    <col min="4864" max="4874" width="6.5" style="11" customWidth="1"/>
    <col min="4875" max="4875" width="1.19921875" style="11" customWidth="1"/>
    <col min="4876" max="5117" width="9" style="11"/>
    <col min="5118" max="5118" width="10.09765625" style="11" customWidth="1"/>
    <col min="5119" max="5119" width="9.09765625" style="11" customWidth="1"/>
    <col min="5120" max="5130" width="6.5" style="11" customWidth="1"/>
    <col min="5131" max="5131" width="1.19921875" style="11" customWidth="1"/>
    <col min="5132" max="5373" width="9" style="11"/>
    <col min="5374" max="5374" width="10.09765625" style="11" customWidth="1"/>
    <col min="5375" max="5375" width="9.09765625" style="11" customWidth="1"/>
    <col min="5376" max="5386" width="6.5" style="11" customWidth="1"/>
    <col min="5387" max="5387" width="1.19921875" style="11" customWidth="1"/>
    <col min="5388" max="5629" width="9" style="11"/>
    <col min="5630" max="5630" width="10.09765625" style="11" customWidth="1"/>
    <col min="5631" max="5631" width="9.09765625" style="11" customWidth="1"/>
    <col min="5632" max="5642" width="6.5" style="11" customWidth="1"/>
    <col min="5643" max="5643" width="1.19921875" style="11" customWidth="1"/>
    <col min="5644" max="5885" width="9" style="11"/>
    <col min="5886" max="5886" width="10.09765625" style="11" customWidth="1"/>
    <col min="5887" max="5887" width="9.09765625" style="11" customWidth="1"/>
    <col min="5888" max="5898" width="6.5" style="11" customWidth="1"/>
    <col min="5899" max="5899" width="1.19921875" style="11" customWidth="1"/>
    <col min="5900" max="6141" width="9" style="11"/>
    <col min="6142" max="6142" width="10.09765625" style="11" customWidth="1"/>
    <col min="6143" max="6143" width="9.09765625" style="11" customWidth="1"/>
    <col min="6144" max="6154" width="6.5" style="11" customWidth="1"/>
    <col min="6155" max="6155" width="1.19921875" style="11" customWidth="1"/>
    <col min="6156" max="6397" width="9" style="11"/>
    <col min="6398" max="6398" width="10.09765625" style="11" customWidth="1"/>
    <col min="6399" max="6399" width="9.09765625" style="11" customWidth="1"/>
    <col min="6400" max="6410" width="6.5" style="11" customWidth="1"/>
    <col min="6411" max="6411" width="1.19921875" style="11" customWidth="1"/>
    <col min="6412" max="6653" width="9" style="11"/>
    <col min="6654" max="6654" width="10.09765625" style="11" customWidth="1"/>
    <col min="6655" max="6655" width="9.09765625" style="11" customWidth="1"/>
    <col min="6656" max="6666" width="6.5" style="11" customWidth="1"/>
    <col min="6667" max="6667" width="1.19921875" style="11" customWidth="1"/>
    <col min="6668" max="6909" width="9" style="11"/>
    <col min="6910" max="6910" width="10.09765625" style="11" customWidth="1"/>
    <col min="6911" max="6911" width="9.09765625" style="11" customWidth="1"/>
    <col min="6912" max="6922" width="6.5" style="11" customWidth="1"/>
    <col min="6923" max="6923" width="1.19921875" style="11" customWidth="1"/>
    <col min="6924" max="7165" width="9" style="11"/>
    <col min="7166" max="7166" width="10.09765625" style="11" customWidth="1"/>
    <col min="7167" max="7167" width="9.09765625" style="11" customWidth="1"/>
    <col min="7168" max="7178" width="6.5" style="11" customWidth="1"/>
    <col min="7179" max="7179" width="1.19921875" style="11" customWidth="1"/>
    <col min="7180" max="7421" width="9" style="11"/>
    <col min="7422" max="7422" width="10.09765625" style="11" customWidth="1"/>
    <col min="7423" max="7423" width="9.09765625" style="11" customWidth="1"/>
    <col min="7424" max="7434" width="6.5" style="11" customWidth="1"/>
    <col min="7435" max="7435" width="1.19921875" style="11" customWidth="1"/>
    <col min="7436" max="7677" width="9" style="11"/>
    <col min="7678" max="7678" width="10.09765625" style="11" customWidth="1"/>
    <col min="7679" max="7679" width="9.09765625" style="11" customWidth="1"/>
    <col min="7680" max="7690" width="6.5" style="11" customWidth="1"/>
    <col min="7691" max="7691" width="1.19921875" style="11" customWidth="1"/>
    <col min="7692" max="7933" width="9" style="11"/>
    <col min="7934" max="7934" width="10.09765625" style="11" customWidth="1"/>
    <col min="7935" max="7935" width="9.09765625" style="11" customWidth="1"/>
    <col min="7936" max="7946" width="6.5" style="11" customWidth="1"/>
    <col min="7947" max="7947" width="1.19921875" style="11" customWidth="1"/>
    <col min="7948" max="8189" width="9" style="11"/>
    <col min="8190" max="8190" width="10.09765625" style="11" customWidth="1"/>
    <col min="8191" max="8191" width="9.09765625" style="11" customWidth="1"/>
    <col min="8192" max="8202" width="6.5" style="11" customWidth="1"/>
    <col min="8203" max="8203" width="1.19921875" style="11" customWidth="1"/>
    <col min="8204" max="8445" width="9" style="11"/>
    <col min="8446" max="8446" width="10.09765625" style="11" customWidth="1"/>
    <col min="8447" max="8447" width="9.09765625" style="11" customWidth="1"/>
    <col min="8448" max="8458" width="6.5" style="11" customWidth="1"/>
    <col min="8459" max="8459" width="1.19921875" style="11" customWidth="1"/>
    <col min="8460" max="8701" width="9" style="11"/>
    <col min="8702" max="8702" width="10.09765625" style="11" customWidth="1"/>
    <col min="8703" max="8703" width="9.09765625" style="11" customWidth="1"/>
    <col min="8704" max="8714" width="6.5" style="11" customWidth="1"/>
    <col min="8715" max="8715" width="1.19921875" style="11" customWidth="1"/>
    <col min="8716" max="8957" width="9" style="11"/>
    <col min="8958" max="8958" width="10.09765625" style="11" customWidth="1"/>
    <col min="8959" max="8959" width="9.09765625" style="11" customWidth="1"/>
    <col min="8960" max="8970" width="6.5" style="11" customWidth="1"/>
    <col min="8971" max="8971" width="1.19921875" style="11" customWidth="1"/>
    <col min="8972" max="9213" width="9" style="11"/>
    <col min="9214" max="9214" width="10.09765625" style="11" customWidth="1"/>
    <col min="9215" max="9215" width="9.09765625" style="11" customWidth="1"/>
    <col min="9216" max="9226" width="6.5" style="11" customWidth="1"/>
    <col min="9227" max="9227" width="1.19921875" style="11" customWidth="1"/>
    <col min="9228" max="9469" width="9" style="11"/>
    <col min="9470" max="9470" width="10.09765625" style="11" customWidth="1"/>
    <col min="9471" max="9471" width="9.09765625" style="11" customWidth="1"/>
    <col min="9472" max="9482" width="6.5" style="11" customWidth="1"/>
    <col min="9483" max="9483" width="1.19921875" style="11" customWidth="1"/>
    <col min="9484" max="9725" width="9" style="11"/>
    <col min="9726" max="9726" width="10.09765625" style="11" customWidth="1"/>
    <col min="9727" max="9727" width="9.09765625" style="11" customWidth="1"/>
    <col min="9728" max="9738" width="6.5" style="11" customWidth="1"/>
    <col min="9739" max="9739" width="1.19921875" style="11" customWidth="1"/>
    <col min="9740" max="9981" width="9" style="11"/>
    <col min="9982" max="9982" width="10.09765625" style="11" customWidth="1"/>
    <col min="9983" max="9983" width="9.09765625" style="11" customWidth="1"/>
    <col min="9984" max="9994" width="6.5" style="11" customWidth="1"/>
    <col min="9995" max="9995" width="1.19921875" style="11" customWidth="1"/>
    <col min="9996" max="10237" width="9" style="11"/>
    <col min="10238" max="10238" width="10.09765625" style="11" customWidth="1"/>
    <col min="10239" max="10239" width="9.09765625" style="11" customWidth="1"/>
    <col min="10240" max="10250" width="6.5" style="11" customWidth="1"/>
    <col min="10251" max="10251" width="1.19921875" style="11" customWidth="1"/>
    <col min="10252" max="10493" width="9" style="11"/>
    <col min="10494" max="10494" width="10.09765625" style="11" customWidth="1"/>
    <col min="10495" max="10495" width="9.09765625" style="11" customWidth="1"/>
    <col min="10496" max="10506" width="6.5" style="11" customWidth="1"/>
    <col min="10507" max="10507" width="1.19921875" style="11" customWidth="1"/>
    <col min="10508" max="10749" width="9" style="11"/>
    <col min="10750" max="10750" width="10.09765625" style="11" customWidth="1"/>
    <col min="10751" max="10751" width="9.09765625" style="11" customWidth="1"/>
    <col min="10752" max="10762" width="6.5" style="11" customWidth="1"/>
    <col min="10763" max="10763" width="1.19921875" style="11" customWidth="1"/>
    <col min="10764" max="11005" width="9" style="11"/>
    <col min="11006" max="11006" width="10.09765625" style="11" customWidth="1"/>
    <col min="11007" max="11007" width="9.09765625" style="11" customWidth="1"/>
    <col min="11008" max="11018" width="6.5" style="11" customWidth="1"/>
    <col min="11019" max="11019" width="1.19921875" style="11" customWidth="1"/>
    <col min="11020" max="11261" width="9" style="11"/>
    <col min="11262" max="11262" width="10.09765625" style="11" customWidth="1"/>
    <col min="11263" max="11263" width="9.09765625" style="11" customWidth="1"/>
    <col min="11264" max="11274" width="6.5" style="11" customWidth="1"/>
    <col min="11275" max="11275" width="1.19921875" style="11" customWidth="1"/>
    <col min="11276" max="11517" width="9" style="11"/>
    <col min="11518" max="11518" width="10.09765625" style="11" customWidth="1"/>
    <col min="11519" max="11519" width="9.09765625" style="11" customWidth="1"/>
    <col min="11520" max="11530" width="6.5" style="11" customWidth="1"/>
    <col min="11531" max="11531" width="1.19921875" style="11" customWidth="1"/>
    <col min="11532" max="11773" width="9" style="11"/>
    <col min="11774" max="11774" width="10.09765625" style="11" customWidth="1"/>
    <col min="11775" max="11775" width="9.09765625" style="11" customWidth="1"/>
    <col min="11776" max="11786" width="6.5" style="11" customWidth="1"/>
    <col min="11787" max="11787" width="1.19921875" style="11" customWidth="1"/>
    <col min="11788" max="12029" width="9" style="11"/>
    <col min="12030" max="12030" width="10.09765625" style="11" customWidth="1"/>
    <col min="12031" max="12031" width="9.09765625" style="11" customWidth="1"/>
    <col min="12032" max="12042" width="6.5" style="11" customWidth="1"/>
    <col min="12043" max="12043" width="1.19921875" style="11" customWidth="1"/>
    <col min="12044" max="12285" width="9" style="11"/>
    <col min="12286" max="12286" width="10.09765625" style="11" customWidth="1"/>
    <col min="12287" max="12287" width="9.09765625" style="11" customWidth="1"/>
    <col min="12288" max="12298" width="6.5" style="11" customWidth="1"/>
    <col min="12299" max="12299" width="1.19921875" style="11" customWidth="1"/>
    <col min="12300" max="12541" width="9" style="11"/>
    <col min="12542" max="12542" width="10.09765625" style="11" customWidth="1"/>
    <col min="12543" max="12543" width="9.09765625" style="11" customWidth="1"/>
    <col min="12544" max="12554" width="6.5" style="11" customWidth="1"/>
    <col min="12555" max="12555" width="1.19921875" style="11" customWidth="1"/>
    <col min="12556" max="12797" width="9" style="11"/>
    <col min="12798" max="12798" width="10.09765625" style="11" customWidth="1"/>
    <col min="12799" max="12799" width="9.09765625" style="11" customWidth="1"/>
    <col min="12800" max="12810" width="6.5" style="11" customWidth="1"/>
    <col min="12811" max="12811" width="1.19921875" style="11" customWidth="1"/>
    <col min="12812" max="13053" width="9" style="11"/>
    <col min="13054" max="13054" width="10.09765625" style="11" customWidth="1"/>
    <col min="13055" max="13055" width="9.09765625" style="11" customWidth="1"/>
    <col min="13056" max="13066" width="6.5" style="11" customWidth="1"/>
    <col min="13067" max="13067" width="1.19921875" style="11" customWidth="1"/>
    <col min="13068" max="13309" width="9" style="11"/>
    <col min="13310" max="13310" width="10.09765625" style="11" customWidth="1"/>
    <col min="13311" max="13311" width="9.09765625" style="11" customWidth="1"/>
    <col min="13312" max="13322" width="6.5" style="11" customWidth="1"/>
    <col min="13323" max="13323" width="1.19921875" style="11" customWidth="1"/>
    <col min="13324" max="13565" width="9" style="11"/>
    <col min="13566" max="13566" width="10.09765625" style="11" customWidth="1"/>
    <col min="13567" max="13567" width="9.09765625" style="11" customWidth="1"/>
    <col min="13568" max="13578" width="6.5" style="11" customWidth="1"/>
    <col min="13579" max="13579" width="1.19921875" style="11" customWidth="1"/>
    <col min="13580" max="13821" width="9" style="11"/>
    <col min="13822" max="13822" width="10.09765625" style="11" customWidth="1"/>
    <col min="13823" max="13823" width="9.09765625" style="11" customWidth="1"/>
    <col min="13824" max="13834" width="6.5" style="11" customWidth="1"/>
    <col min="13835" max="13835" width="1.19921875" style="11" customWidth="1"/>
    <col min="13836" max="14077" width="9" style="11"/>
    <col min="14078" max="14078" width="10.09765625" style="11" customWidth="1"/>
    <col min="14079" max="14079" width="9.09765625" style="11" customWidth="1"/>
    <col min="14080" max="14090" width="6.5" style="11" customWidth="1"/>
    <col min="14091" max="14091" width="1.19921875" style="11" customWidth="1"/>
    <col min="14092" max="14333" width="9" style="11"/>
    <col min="14334" max="14334" width="10.09765625" style="11" customWidth="1"/>
    <col min="14335" max="14335" width="9.09765625" style="11" customWidth="1"/>
    <col min="14336" max="14346" width="6.5" style="11" customWidth="1"/>
    <col min="14347" max="14347" width="1.19921875" style="11" customWidth="1"/>
    <col min="14348" max="14589" width="9" style="11"/>
    <col min="14590" max="14590" width="10.09765625" style="11" customWidth="1"/>
    <col min="14591" max="14591" width="9.09765625" style="11" customWidth="1"/>
    <col min="14592" max="14602" width="6.5" style="11" customWidth="1"/>
    <col min="14603" max="14603" width="1.19921875" style="11" customWidth="1"/>
    <col min="14604" max="14845" width="9" style="11"/>
    <col min="14846" max="14846" width="10.09765625" style="11" customWidth="1"/>
    <col min="14847" max="14847" width="9.09765625" style="11" customWidth="1"/>
    <col min="14848" max="14858" width="6.5" style="11" customWidth="1"/>
    <col min="14859" max="14859" width="1.19921875" style="11" customWidth="1"/>
    <col min="14860" max="15101" width="9" style="11"/>
    <col min="15102" max="15102" width="10.09765625" style="11" customWidth="1"/>
    <col min="15103" max="15103" width="9.09765625" style="11" customWidth="1"/>
    <col min="15104" max="15114" width="6.5" style="11" customWidth="1"/>
    <col min="15115" max="15115" width="1.19921875" style="11" customWidth="1"/>
    <col min="15116" max="15357" width="9" style="11"/>
    <col min="15358" max="15358" width="10.09765625" style="11" customWidth="1"/>
    <col min="15359" max="15359" width="9.09765625" style="11" customWidth="1"/>
    <col min="15360" max="15370" width="6.5" style="11" customWidth="1"/>
    <col min="15371" max="15371" width="1.19921875" style="11" customWidth="1"/>
    <col min="15372" max="15613" width="9" style="11"/>
    <col min="15614" max="15614" width="10.09765625" style="11" customWidth="1"/>
    <col min="15615" max="15615" width="9.09765625" style="11" customWidth="1"/>
    <col min="15616" max="15626" width="6.5" style="11" customWidth="1"/>
    <col min="15627" max="15627" width="1.19921875" style="11" customWidth="1"/>
    <col min="15628" max="15869" width="9" style="11"/>
    <col min="15870" max="15870" width="10.09765625" style="11" customWidth="1"/>
    <col min="15871" max="15871" width="9.09765625" style="11" customWidth="1"/>
    <col min="15872" max="15882" width="6.5" style="11" customWidth="1"/>
    <col min="15883" max="15883" width="1.19921875" style="11" customWidth="1"/>
    <col min="15884" max="16125" width="9" style="11"/>
    <col min="16126" max="16126" width="10.09765625" style="11" customWidth="1"/>
    <col min="16127" max="16127" width="9.09765625" style="11" customWidth="1"/>
    <col min="16128" max="16138" width="6.5" style="11" customWidth="1"/>
    <col min="16139" max="16139" width="1.19921875" style="11" customWidth="1"/>
    <col min="16140" max="16384" width="9" style="11"/>
  </cols>
  <sheetData>
    <row r="1" spans="1:30" ht="12.75" customHeight="1" x14ac:dyDescent="0.45">
      <c r="A1" s="2"/>
    </row>
    <row r="2" spans="1:30" ht="12.75" customHeight="1" x14ac:dyDescent="0.45">
      <c r="A2" s="11" t="s">
        <v>503</v>
      </c>
      <c r="L2" s="13"/>
      <c r="M2" s="13"/>
      <c r="N2" s="5"/>
    </row>
    <row r="3" spans="1:30" ht="12.75" customHeight="1" x14ac:dyDescent="0.45">
      <c r="K3" s="319"/>
      <c r="L3" s="319"/>
      <c r="M3" s="319"/>
      <c r="N3" s="319"/>
      <c r="AA3" s="5"/>
      <c r="AD3" s="13" t="s">
        <v>504</v>
      </c>
    </row>
    <row r="4" spans="1:30" ht="12.75" customHeight="1" x14ac:dyDescent="0.45">
      <c r="A4" s="289" t="s">
        <v>440</v>
      </c>
      <c r="B4" s="289"/>
      <c r="C4" s="289"/>
      <c r="D4" s="289"/>
      <c r="E4" s="289"/>
      <c r="F4" s="289"/>
      <c r="G4" s="371" t="s">
        <v>657</v>
      </c>
      <c r="H4" s="289"/>
      <c r="I4" s="289"/>
      <c r="J4" s="289"/>
      <c r="K4" s="288" t="s">
        <v>661</v>
      </c>
      <c r="L4" s="289"/>
      <c r="M4" s="289"/>
      <c r="N4" s="378"/>
      <c r="O4" s="288" t="s">
        <v>662</v>
      </c>
      <c r="P4" s="289"/>
      <c r="Q4" s="289"/>
      <c r="R4" s="378"/>
      <c r="S4" s="288" t="s">
        <v>663</v>
      </c>
      <c r="T4" s="289"/>
      <c r="U4" s="289"/>
      <c r="V4" s="378"/>
      <c r="W4" s="288" t="s">
        <v>664</v>
      </c>
      <c r="X4" s="289"/>
      <c r="Y4" s="289"/>
      <c r="Z4" s="378"/>
      <c r="AA4" s="288" t="s">
        <v>665</v>
      </c>
      <c r="AB4" s="289"/>
      <c r="AC4" s="289"/>
      <c r="AD4" s="289"/>
    </row>
    <row r="5" spans="1:30" ht="3.75" customHeight="1" x14ac:dyDescent="0.45">
      <c r="A5" s="205"/>
      <c r="B5" s="205"/>
      <c r="C5" s="205"/>
      <c r="D5" s="205"/>
      <c r="E5" s="205"/>
      <c r="F5" s="205"/>
      <c r="G5" s="372"/>
      <c r="H5" s="373"/>
      <c r="I5" s="373"/>
      <c r="J5" s="373"/>
      <c r="K5" s="319"/>
      <c r="L5" s="319"/>
      <c r="M5" s="319"/>
      <c r="N5" s="319"/>
      <c r="O5" s="319"/>
      <c r="P5" s="319"/>
      <c r="Q5" s="319"/>
      <c r="R5" s="319"/>
      <c r="S5" s="319"/>
      <c r="T5" s="319"/>
      <c r="U5" s="319"/>
      <c r="V5" s="319"/>
      <c r="W5" s="319"/>
      <c r="X5" s="319"/>
      <c r="Y5" s="319"/>
      <c r="Z5" s="319"/>
      <c r="AA5" s="205"/>
      <c r="AB5" s="205"/>
      <c r="AC5" s="205"/>
      <c r="AD5" s="205"/>
    </row>
    <row r="6" spans="1:30" ht="12.75" customHeight="1" x14ac:dyDescent="0.45">
      <c r="A6" s="366" t="s">
        <v>776</v>
      </c>
      <c r="B6" s="366"/>
      <c r="C6" s="14" t="s">
        <v>777</v>
      </c>
      <c r="D6" s="38"/>
      <c r="F6" s="14"/>
      <c r="G6" s="374">
        <v>10106</v>
      </c>
      <c r="H6" s="375"/>
      <c r="I6" s="375"/>
      <c r="J6" s="375"/>
      <c r="K6" s="375">
        <v>2825</v>
      </c>
      <c r="L6" s="375"/>
      <c r="M6" s="375"/>
      <c r="N6" s="375"/>
      <c r="O6" s="375">
        <v>1602</v>
      </c>
      <c r="P6" s="375"/>
      <c r="Q6" s="375"/>
      <c r="R6" s="375"/>
      <c r="S6" s="375">
        <v>1211</v>
      </c>
      <c r="T6" s="375"/>
      <c r="U6" s="375"/>
      <c r="V6" s="375"/>
      <c r="W6" s="375">
        <v>1140</v>
      </c>
      <c r="X6" s="375"/>
      <c r="Y6" s="375"/>
      <c r="Z6" s="375"/>
      <c r="AA6" s="375">
        <v>3328</v>
      </c>
      <c r="AB6" s="375"/>
      <c r="AC6" s="375"/>
      <c r="AD6" s="375"/>
    </row>
    <row r="7" spans="1:30" ht="12.75" customHeight="1" x14ac:dyDescent="0.45">
      <c r="A7" s="364" t="s">
        <v>505</v>
      </c>
      <c r="B7" s="364"/>
      <c r="C7" s="364"/>
      <c r="D7" s="364"/>
      <c r="E7" s="364"/>
      <c r="F7" s="364"/>
      <c r="G7" s="374">
        <v>5136</v>
      </c>
      <c r="H7" s="375"/>
      <c r="I7" s="375"/>
      <c r="J7" s="375"/>
      <c r="K7" s="375">
        <v>1512</v>
      </c>
      <c r="L7" s="375"/>
      <c r="M7" s="375"/>
      <c r="N7" s="375"/>
      <c r="O7" s="375">
        <v>943</v>
      </c>
      <c r="P7" s="375"/>
      <c r="Q7" s="375"/>
      <c r="R7" s="375"/>
      <c r="S7" s="375">
        <v>673</v>
      </c>
      <c r="T7" s="375"/>
      <c r="U7" s="375"/>
      <c r="V7" s="375"/>
      <c r="W7" s="375">
        <v>537</v>
      </c>
      <c r="X7" s="375"/>
      <c r="Y7" s="375"/>
      <c r="Z7" s="375"/>
      <c r="AA7" s="375">
        <v>1471</v>
      </c>
      <c r="AB7" s="375"/>
      <c r="AC7" s="375"/>
      <c r="AD7" s="375"/>
    </row>
    <row r="8" spans="1:30" ht="12.75" customHeight="1" x14ac:dyDescent="0.45">
      <c r="A8" s="364" t="s">
        <v>506</v>
      </c>
      <c r="B8" s="364"/>
      <c r="C8" s="364"/>
      <c r="D8" s="364"/>
      <c r="E8" s="364"/>
      <c r="F8" s="364"/>
      <c r="G8" s="374">
        <v>4970</v>
      </c>
      <c r="H8" s="375"/>
      <c r="I8" s="375"/>
      <c r="J8" s="375"/>
      <c r="K8" s="375">
        <v>1313</v>
      </c>
      <c r="L8" s="375"/>
      <c r="M8" s="375"/>
      <c r="N8" s="375"/>
      <c r="O8" s="375">
        <v>659</v>
      </c>
      <c r="P8" s="375"/>
      <c r="Q8" s="375"/>
      <c r="R8" s="375"/>
      <c r="S8" s="375">
        <v>538</v>
      </c>
      <c r="T8" s="375"/>
      <c r="U8" s="375"/>
      <c r="V8" s="375"/>
      <c r="W8" s="375">
        <v>603</v>
      </c>
      <c r="X8" s="375"/>
      <c r="Y8" s="375"/>
      <c r="Z8" s="375"/>
      <c r="AA8" s="375">
        <v>1857</v>
      </c>
      <c r="AB8" s="375"/>
      <c r="AC8" s="375"/>
      <c r="AD8" s="375"/>
    </row>
    <row r="9" spans="1:30" ht="12.75" customHeight="1" x14ac:dyDescent="0.45">
      <c r="A9" s="365" t="s">
        <v>507</v>
      </c>
      <c r="B9" s="365"/>
      <c r="C9" s="365"/>
      <c r="D9" s="365"/>
      <c r="E9" s="365"/>
      <c r="F9" s="365"/>
      <c r="G9" s="316" t="s">
        <v>222</v>
      </c>
      <c r="H9" s="317"/>
      <c r="I9" s="317"/>
      <c r="J9" s="317"/>
      <c r="K9" s="317" t="s">
        <v>223</v>
      </c>
      <c r="L9" s="317"/>
      <c r="M9" s="317"/>
      <c r="N9" s="317"/>
      <c r="O9" s="317" t="s">
        <v>224</v>
      </c>
      <c r="P9" s="317"/>
      <c r="Q9" s="317"/>
      <c r="R9" s="317"/>
      <c r="S9" s="317" t="s">
        <v>225</v>
      </c>
      <c r="T9" s="317"/>
      <c r="U9" s="317"/>
      <c r="V9" s="317"/>
      <c r="W9" s="317" t="s">
        <v>226</v>
      </c>
      <c r="X9" s="317"/>
      <c r="Y9" s="317"/>
      <c r="Z9" s="317"/>
      <c r="AA9" s="317" t="s">
        <v>227</v>
      </c>
      <c r="AB9" s="317"/>
      <c r="AC9" s="317"/>
      <c r="AD9" s="317"/>
    </row>
    <row r="10" spans="1:30" ht="12.75" customHeight="1" x14ac:dyDescent="0.45">
      <c r="A10" s="366" t="s">
        <v>776</v>
      </c>
      <c r="B10" s="366"/>
      <c r="C10" s="14" t="s">
        <v>778</v>
      </c>
      <c r="D10" s="38"/>
      <c r="F10" s="14"/>
      <c r="G10" s="374">
        <v>8958</v>
      </c>
      <c r="H10" s="375"/>
      <c r="I10" s="375"/>
      <c r="J10" s="375"/>
      <c r="K10" s="375">
        <v>2514</v>
      </c>
      <c r="L10" s="375"/>
      <c r="M10" s="375"/>
      <c r="N10" s="375"/>
      <c r="O10" s="375">
        <v>1244</v>
      </c>
      <c r="P10" s="375"/>
      <c r="Q10" s="375"/>
      <c r="R10" s="375"/>
      <c r="S10" s="375">
        <v>1085</v>
      </c>
      <c r="T10" s="375"/>
      <c r="U10" s="375"/>
      <c r="V10" s="375"/>
      <c r="W10" s="375">
        <v>998</v>
      </c>
      <c r="X10" s="375"/>
      <c r="Y10" s="375"/>
      <c r="Z10" s="375"/>
      <c r="AA10" s="375">
        <v>3117</v>
      </c>
      <c r="AB10" s="375"/>
      <c r="AC10" s="375"/>
      <c r="AD10" s="375"/>
    </row>
    <row r="11" spans="1:30" ht="12.75" customHeight="1" x14ac:dyDescent="0.45">
      <c r="A11" s="364" t="s">
        <v>505</v>
      </c>
      <c r="B11" s="364"/>
      <c r="C11" s="364"/>
      <c r="D11" s="364"/>
      <c r="E11" s="364"/>
      <c r="F11" s="364"/>
      <c r="G11" s="374">
        <v>4560</v>
      </c>
      <c r="H11" s="375"/>
      <c r="I11" s="375"/>
      <c r="J11" s="375"/>
      <c r="K11" s="375">
        <v>1337</v>
      </c>
      <c r="L11" s="375"/>
      <c r="M11" s="375"/>
      <c r="N11" s="375"/>
      <c r="O11" s="375">
        <v>699</v>
      </c>
      <c r="P11" s="375"/>
      <c r="Q11" s="375"/>
      <c r="R11" s="375"/>
      <c r="S11" s="375">
        <v>615</v>
      </c>
      <c r="T11" s="375"/>
      <c r="U11" s="375"/>
      <c r="V11" s="375"/>
      <c r="W11" s="375">
        <v>486</v>
      </c>
      <c r="X11" s="375"/>
      <c r="Y11" s="375"/>
      <c r="Z11" s="375"/>
      <c r="AA11" s="375">
        <v>1423</v>
      </c>
      <c r="AB11" s="375"/>
      <c r="AC11" s="375"/>
      <c r="AD11" s="375"/>
    </row>
    <row r="12" spans="1:30" ht="12.75" customHeight="1" x14ac:dyDescent="0.45">
      <c r="A12" s="364" t="s">
        <v>506</v>
      </c>
      <c r="B12" s="364"/>
      <c r="C12" s="364"/>
      <c r="D12" s="364"/>
      <c r="E12" s="364"/>
      <c r="F12" s="364"/>
      <c r="G12" s="374">
        <v>4398</v>
      </c>
      <c r="H12" s="375"/>
      <c r="I12" s="375"/>
      <c r="J12" s="375"/>
      <c r="K12" s="375">
        <v>1177</v>
      </c>
      <c r="L12" s="375"/>
      <c r="M12" s="375"/>
      <c r="N12" s="375"/>
      <c r="O12" s="375">
        <v>545</v>
      </c>
      <c r="P12" s="375"/>
      <c r="Q12" s="375"/>
      <c r="R12" s="375"/>
      <c r="S12" s="375">
        <v>470</v>
      </c>
      <c r="T12" s="375"/>
      <c r="U12" s="375"/>
      <c r="V12" s="375"/>
      <c r="W12" s="375">
        <v>512</v>
      </c>
      <c r="X12" s="375"/>
      <c r="Y12" s="375"/>
      <c r="Z12" s="375"/>
      <c r="AA12" s="375">
        <v>1694</v>
      </c>
      <c r="AB12" s="375"/>
      <c r="AC12" s="375"/>
      <c r="AD12" s="375"/>
    </row>
    <row r="13" spans="1:30" ht="12.75" customHeight="1" x14ac:dyDescent="0.45">
      <c r="A13" s="365" t="s">
        <v>507</v>
      </c>
      <c r="B13" s="365"/>
      <c r="C13" s="365"/>
      <c r="D13" s="365"/>
      <c r="E13" s="365"/>
      <c r="F13" s="365"/>
      <c r="G13" s="316" t="s">
        <v>228</v>
      </c>
      <c r="H13" s="317"/>
      <c r="I13" s="317"/>
      <c r="J13" s="317"/>
      <c r="K13" s="317" t="s">
        <v>229</v>
      </c>
      <c r="L13" s="317"/>
      <c r="M13" s="317"/>
      <c r="N13" s="317"/>
      <c r="O13" s="317" t="s">
        <v>230</v>
      </c>
      <c r="P13" s="317"/>
      <c r="Q13" s="317"/>
      <c r="R13" s="317"/>
      <c r="S13" s="317" t="s">
        <v>231</v>
      </c>
      <c r="T13" s="317"/>
      <c r="U13" s="317"/>
      <c r="V13" s="317"/>
      <c r="W13" s="317" t="s">
        <v>232</v>
      </c>
      <c r="X13" s="317"/>
      <c r="Y13" s="317"/>
      <c r="Z13" s="317"/>
      <c r="AA13" s="317" t="s">
        <v>233</v>
      </c>
      <c r="AB13" s="317"/>
      <c r="AC13" s="317"/>
      <c r="AD13" s="317"/>
    </row>
    <row r="14" spans="1:30" ht="12.75" customHeight="1" x14ac:dyDescent="0.45">
      <c r="A14" s="368" t="s">
        <v>776</v>
      </c>
      <c r="B14" s="329"/>
      <c r="C14" s="11" t="s">
        <v>779</v>
      </c>
      <c r="D14" s="69"/>
      <c r="E14" s="69"/>
      <c r="F14" s="54"/>
      <c r="G14" s="374">
        <v>6989</v>
      </c>
      <c r="H14" s="375"/>
      <c r="I14" s="375"/>
      <c r="J14" s="375"/>
      <c r="K14" s="375">
        <v>1939</v>
      </c>
      <c r="L14" s="375"/>
      <c r="M14" s="375"/>
      <c r="N14" s="375"/>
      <c r="O14" s="375">
        <v>775</v>
      </c>
      <c r="P14" s="375"/>
      <c r="Q14" s="375"/>
      <c r="R14" s="375"/>
      <c r="S14" s="375">
        <v>792</v>
      </c>
      <c r="T14" s="375"/>
      <c r="U14" s="375"/>
      <c r="V14" s="375"/>
      <c r="W14" s="375">
        <v>779</v>
      </c>
      <c r="X14" s="375"/>
      <c r="Y14" s="375"/>
      <c r="Z14" s="375"/>
      <c r="AA14" s="375">
        <v>2704</v>
      </c>
      <c r="AB14" s="375"/>
      <c r="AC14" s="375"/>
      <c r="AD14" s="375"/>
    </row>
    <row r="15" spans="1:30" ht="12.75" customHeight="1" x14ac:dyDescent="0.45">
      <c r="A15" s="367" t="s">
        <v>505</v>
      </c>
      <c r="B15" s="367"/>
      <c r="C15" s="367"/>
      <c r="D15" s="367"/>
      <c r="E15" s="367"/>
      <c r="F15" s="367"/>
      <c r="G15" s="374">
        <v>3559</v>
      </c>
      <c r="H15" s="375"/>
      <c r="I15" s="375"/>
      <c r="J15" s="375"/>
      <c r="K15" s="375">
        <v>957</v>
      </c>
      <c r="L15" s="375"/>
      <c r="M15" s="375"/>
      <c r="N15" s="375"/>
      <c r="O15" s="375">
        <v>453</v>
      </c>
      <c r="P15" s="375"/>
      <c r="Q15" s="375"/>
      <c r="R15" s="375"/>
      <c r="S15" s="375">
        <v>426</v>
      </c>
      <c r="T15" s="375"/>
      <c r="U15" s="375"/>
      <c r="V15" s="375"/>
      <c r="W15" s="375">
        <v>375</v>
      </c>
      <c r="X15" s="375"/>
      <c r="Y15" s="375"/>
      <c r="Z15" s="375"/>
      <c r="AA15" s="375">
        <v>1348</v>
      </c>
      <c r="AB15" s="375"/>
      <c r="AC15" s="375"/>
      <c r="AD15" s="375"/>
    </row>
    <row r="16" spans="1:30" ht="12.75" customHeight="1" x14ac:dyDescent="0.45">
      <c r="A16" s="367" t="s">
        <v>506</v>
      </c>
      <c r="B16" s="367"/>
      <c r="C16" s="367"/>
      <c r="D16" s="367"/>
      <c r="E16" s="367"/>
      <c r="F16" s="367"/>
      <c r="G16" s="374">
        <v>3430</v>
      </c>
      <c r="H16" s="375"/>
      <c r="I16" s="375"/>
      <c r="J16" s="375"/>
      <c r="K16" s="375">
        <v>982</v>
      </c>
      <c r="L16" s="375"/>
      <c r="M16" s="375"/>
      <c r="N16" s="375"/>
      <c r="O16" s="375">
        <v>322</v>
      </c>
      <c r="P16" s="375"/>
      <c r="Q16" s="375"/>
      <c r="R16" s="375"/>
      <c r="S16" s="375">
        <v>366</v>
      </c>
      <c r="T16" s="375"/>
      <c r="U16" s="375"/>
      <c r="V16" s="375"/>
      <c r="W16" s="375">
        <v>404</v>
      </c>
      <c r="X16" s="375"/>
      <c r="Y16" s="375"/>
      <c r="Z16" s="375"/>
      <c r="AA16" s="375">
        <v>1356</v>
      </c>
      <c r="AB16" s="375"/>
      <c r="AC16" s="375"/>
      <c r="AD16" s="375"/>
    </row>
    <row r="17" spans="1:30" ht="12.75" customHeight="1" x14ac:dyDescent="0.45">
      <c r="A17" s="365" t="s">
        <v>507</v>
      </c>
      <c r="B17" s="365"/>
      <c r="C17" s="365"/>
      <c r="D17" s="365"/>
      <c r="E17" s="365"/>
      <c r="F17" s="365"/>
      <c r="G17" s="316" t="s">
        <v>234</v>
      </c>
      <c r="H17" s="317"/>
      <c r="I17" s="317"/>
      <c r="J17" s="317"/>
      <c r="K17" s="317" t="s">
        <v>235</v>
      </c>
      <c r="L17" s="317"/>
      <c r="M17" s="317"/>
      <c r="N17" s="317"/>
      <c r="O17" s="317" t="s">
        <v>236</v>
      </c>
      <c r="P17" s="317"/>
      <c r="Q17" s="317"/>
      <c r="R17" s="317"/>
      <c r="S17" s="317" t="s">
        <v>237</v>
      </c>
      <c r="T17" s="317"/>
      <c r="U17" s="317"/>
      <c r="V17" s="317"/>
      <c r="W17" s="317" t="s">
        <v>238</v>
      </c>
      <c r="X17" s="317"/>
      <c r="Y17" s="317"/>
      <c r="Z17" s="317"/>
      <c r="AA17" s="317" t="s">
        <v>239</v>
      </c>
      <c r="AB17" s="317"/>
      <c r="AC17" s="317"/>
      <c r="AD17" s="317"/>
    </row>
    <row r="18" spans="1:30" ht="12.75" customHeight="1" x14ac:dyDescent="0.45">
      <c r="A18" s="368" t="s">
        <v>776</v>
      </c>
      <c r="B18" s="329"/>
      <c r="C18" s="14" t="s">
        <v>780</v>
      </c>
      <c r="D18" s="114"/>
      <c r="E18" s="69"/>
      <c r="F18" s="54"/>
      <c r="G18" s="374">
        <v>5319</v>
      </c>
      <c r="H18" s="375"/>
      <c r="I18" s="375"/>
      <c r="J18" s="375"/>
      <c r="K18" s="375">
        <v>1324</v>
      </c>
      <c r="L18" s="375"/>
      <c r="M18" s="375"/>
      <c r="N18" s="375"/>
      <c r="O18" s="375">
        <v>710</v>
      </c>
      <c r="P18" s="375"/>
      <c r="Q18" s="375"/>
      <c r="R18" s="375"/>
      <c r="S18" s="375">
        <v>572</v>
      </c>
      <c r="T18" s="375"/>
      <c r="U18" s="375"/>
      <c r="V18" s="375"/>
      <c r="W18" s="375">
        <v>519</v>
      </c>
      <c r="X18" s="375"/>
      <c r="Y18" s="375"/>
      <c r="Z18" s="375"/>
      <c r="AA18" s="375">
        <v>2194</v>
      </c>
      <c r="AB18" s="375"/>
      <c r="AC18" s="375"/>
      <c r="AD18" s="375"/>
    </row>
    <row r="19" spans="1:30" ht="12.75" customHeight="1" x14ac:dyDescent="0.45">
      <c r="A19" s="367" t="s">
        <v>505</v>
      </c>
      <c r="B19" s="367"/>
      <c r="C19" s="367"/>
      <c r="D19" s="367"/>
      <c r="E19" s="367"/>
      <c r="F19" s="367"/>
      <c r="G19" s="374">
        <v>2769</v>
      </c>
      <c r="H19" s="375"/>
      <c r="I19" s="375"/>
      <c r="J19" s="375"/>
      <c r="K19" s="375">
        <v>680</v>
      </c>
      <c r="L19" s="375"/>
      <c r="M19" s="375"/>
      <c r="N19" s="375"/>
      <c r="O19" s="375">
        <v>384</v>
      </c>
      <c r="P19" s="375"/>
      <c r="Q19" s="375"/>
      <c r="R19" s="375"/>
      <c r="S19" s="375">
        <v>325</v>
      </c>
      <c r="T19" s="375"/>
      <c r="U19" s="375"/>
      <c r="V19" s="375"/>
      <c r="W19" s="375">
        <v>248</v>
      </c>
      <c r="X19" s="375"/>
      <c r="Y19" s="375"/>
      <c r="Z19" s="375"/>
      <c r="AA19" s="375">
        <v>1132</v>
      </c>
      <c r="AB19" s="375"/>
      <c r="AC19" s="375"/>
      <c r="AD19" s="375"/>
    </row>
    <row r="20" spans="1:30" ht="12.75" customHeight="1" x14ac:dyDescent="0.45">
      <c r="A20" s="367" t="s">
        <v>506</v>
      </c>
      <c r="B20" s="367"/>
      <c r="C20" s="367"/>
      <c r="D20" s="367"/>
      <c r="E20" s="367"/>
      <c r="F20" s="367"/>
      <c r="G20" s="374">
        <v>2550</v>
      </c>
      <c r="H20" s="375"/>
      <c r="I20" s="375"/>
      <c r="J20" s="375"/>
      <c r="K20" s="375">
        <v>644</v>
      </c>
      <c r="L20" s="375"/>
      <c r="M20" s="375"/>
      <c r="N20" s="375"/>
      <c r="O20" s="375">
        <v>326</v>
      </c>
      <c r="P20" s="375"/>
      <c r="Q20" s="375"/>
      <c r="R20" s="375"/>
      <c r="S20" s="375">
        <v>247</v>
      </c>
      <c r="T20" s="375"/>
      <c r="U20" s="375"/>
      <c r="V20" s="375"/>
      <c r="W20" s="375">
        <v>271</v>
      </c>
      <c r="X20" s="375"/>
      <c r="Y20" s="375"/>
      <c r="Z20" s="375"/>
      <c r="AA20" s="375">
        <v>1062</v>
      </c>
      <c r="AB20" s="375"/>
      <c r="AC20" s="375"/>
      <c r="AD20" s="375"/>
    </row>
    <row r="21" spans="1:30" ht="12.75" customHeight="1" x14ac:dyDescent="0.45">
      <c r="A21" s="365" t="s">
        <v>2</v>
      </c>
      <c r="B21" s="365"/>
      <c r="C21" s="365"/>
      <c r="D21" s="365"/>
      <c r="E21" s="365"/>
      <c r="F21" s="365"/>
      <c r="G21" s="316" t="s">
        <v>240</v>
      </c>
      <c r="H21" s="317"/>
      <c r="I21" s="317"/>
      <c r="J21" s="317"/>
      <c r="K21" s="317" t="s">
        <v>241</v>
      </c>
      <c r="L21" s="317"/>
      <c r="M21" s="317"/>
      <c r="N21" s="317"/>
      <c r="O21" s="317" t="s">
        <v>242</v>
      </c>
      <c r="P21" s="317"/>
      <c r="Q21" s="317"/>
      <c r="R21" s="317"/>
      <c r="S21" s="317" t="s">
        <v>243</v>
      </c>
      <c r="T21" s="317"/>
      <c r="U21" s="317"/>
      <c r="V21" s="317"/>
      <c r="W21" s="317" t="s">
        <v>104</v>
      </c>
      <c r="X21" s="317"/>
      <c r="Y21" s="317"/>
      <c r="Z21" s="317"/>
      <c r="AA21" s="317" t="s">
        <v>198</v>
      </c>
      <c r="AB21" s="317"/>
      <c r="AC21" s="317"/>
      <c r="AD21" s="317"/>
    </row>
    <row r="22" spans="1:30" ht="12.75" customHeight="1" x14ac:dyDescent="0.45">
      <c r="A22" s="369" t="s">
        <v>10</v>
      </c>
      <c r="B22" s="369"/>
      <c r="C22" s="14" t="s">
        <v>781</v>
      </c>
      <c r="D22" s="114"/>
      <c r="E22" s="69"/>
      <c r="F22" s="54"/>
      <c r="G22" s="316">
        <v>2664</v>
      </c>
      <c r="H22" s="317"/>
      <c r="I22" s="317"/>
      <c r="J22" s="317"/>
      <c r="K22" s="317" t="s">
        <v>8</v>
      </c>
      <c r="L22" s="317"/>
      <c r="M22" s="317"/>
      <c r="N22" s="317"/>
      <c r="O22" s="317" t="s">
        <v>8</v>
      </c>
      <c r="P22" s="317"/>
      <c r="Q22" s="317"/>
      <c r="R22" s="317"/>
      <c r="S22" s="317">
        <v>429</v>
      </c>
      <c r="T22" s="317"/>
      <c r="U22" s="317"/>
      <c r="V22" s="317"/>
      <c r="W22" s="317">
        <v>375</v>
      </c>
      <c r="X22" s="317"/>
      <c r="Y22" s="317"/>
      <c r="Z22" s="317"/>
      <c r="AA22" s="317">
        <v>1860</v>
      </c>
      <c r="AB22" s="317"/>
      <c r="AC22" s="317"/>
      <c r="AD22" s="317"/>
    </row>
    <row r="23" spans="1:30" ht="12.75" customHeight="1" x14ac:dyDescent="0.45">
      <c r="A23" s="367" t="s">
        <v>505</v>
      </c>
      <c r="B23" s="367"/>
      <c r="C23" s="367"/>
      <c r="D23" s="367"/>
      <c r="E23" s="367"/>
      <c r="F23" s="367"/>
      <c r="G23" s="316">
        <v>1491</v>
      </c>
      <c r="H23" s="317"/>
      <c r="I23" s="317"/>
      <c r="J23" s="317"/>
      <c r="K23" s="317" t="s">
        <v>8</v>
      </c>
      <c r="L23" s="317"/>
      <c r="M23" s="317"/>
      <c r="N23" s="317"/>
      <c r="O23" s="317" t="s">
        <v>8</v>
      </c>
      <c r="P23" s="317"/>
      <c r="Q23" s="317"/>
      <c r="R23" s="317"/>
      <c r="S23" s="317">
        <v>242</v>
      </c>
      <c r="T23" s="317"/>
      <c r="U23" s="317"/>
      <c r="V23" s="317"/>
      <c r="W23" s="317">
        <v>208</v>
      </c>
      <c r="X23" s="317"/>
      <c r="Y23" s="317"/>
      <c r="Z23" s="317"/>
      <c r="AA23" s="317">
        <v>1041</v>
      </c>
      <c r="AB23" s="317"/>
      <c r="AC23" s="317"/>
      <c r="AD23" s="317"/>
    </row>
    <row r="24" spans="1:30" ht="12.75" customHeight="1" x14ac:dyDescent="0.45">
      <c r="A24" s="367" t="s">
        <v>506</v>
      </c>
      <c r="B24" s="367"/>
      <c r="C24" s="367"/>
      <c r="D24" s="367"/>
      <c r="E24" s="367"/>
      <c r="F24" s="367"/>
      <c r="G24" s="316">
        <v>1173</v>
      </c>
      <c r="H24" s="317"/>
      <c r="I24" s="317"/>
      <c r="J24" s="317"/>
      <c r="K24" s="317" t="s">
        <v>39</v>
      </c>
      <c r="L24" s="317"/>
      <c r="M24" s="317"/>
      <c r="N24" s="317"/>
      <c r="O24" s="317" t="s">
        <v>8</v>
      </c>
      <c r="P24" s="317"/>
      <c r="Q24" s="317"/>
      <c r="R24" s="317"/>
      <c r="S24" s="317">
        <v>187</v>
      </c>
      <c r="T24" s="317"/>
      <c r="U24" s="317"/>
      <c r="V24" s="317"/>
      <c r="W24" s="317">
        <v>167</v>
      </c>
      <c r="X24" s="317"/>
      <c r="Y24" s="317"/>
      <c r="Z24" s="317"/>
      <c r="AA24" s="317">
        <v>819</v>
      </c>
      <c r="AB24" s="317"/>
      <c r="AC24" s="317"/>
      <c r="AD24" s="317"/>
    </row>
    <row r="25" spans="1:30" ht="12.75" customHeight="1" x14ac:dyDescent="0.45">
      <c r="A25" s="365" t="s">
        <v>2</v>
      </c>
      <c r="B25" s="365"/>
      <c r="C25" s="365"/>
      <c r="D25" s="365"/>
      <c r="E25" s="365"/>
      <c r="F25" s="365"/>
      <c r="G25" s="316" t="s">
        <v>244</v>
      </c>
      <c r="H25" s="317"/>
      <c r="I25" s="317"/>
      <c r="J25" s="317"/>
      <c r="K25" s="317" t="s">
        <v>108</v>
      </c>
      <c r="L25" s="317"/>
      <c r="M25" s="317"/>
      <c r="N25" s="317"/>
      <c r="O25" s="317" t="s">
        <v>108</v>
      </c>
      <c r="P25" s="317"/>
      <c r="Q25" s="317"/>
      <c r="R25" s="317"/>
      <c r="S25" s="317" t="s">
        <v>245</v>
      </c>
      <c r="T25" s="317"/>
      <c r="U25" s="317"/>
      <c r="V25" s="317"/>
      <c r="W25" s="317" t="s">
        <v>46</v>
      </c>
      <c r="X25" s="317"/>
      <c r="Y25" s="317"/>
      <c r="Z25" s="317"/>
      <c r="AA25" s="317" t="s">
        <v>246</v>
      </c>
      <c r="AB25" s="317"/>
      <c r="AC25" s="317"/>
      <c r="AD25" s="317"/>
    </row>
    <row r="26" spans="1:30" ht="3.75" customHeight="1" x14ac:dyDescent="0.45">
      <c r="A26" s="370"/>
      <c r="B26" s="370"/>
      <c r="C26" s="370"/>
      <c r="D26" s="370"/>
      <c r="E26" s="370"/>
      <c r="F26" s="370"/>
      <c r="G26" s="376"/>
      <c r="H26" s="377"/>
      <c r="I26" s="377"/>
      <c r="J26" s="377"/>
      <c r="K26" s="377"/>
      <c r="L26" s="377"/>
      <c r="M26" s="377"/>
      <c r="N26" s="377"/>
      <c r="O26" s="377"/>
      <c r="P26" s="377"/>
      <c r="Q26" s="377"/>
      <c r="R26" s="377"/>
      <c r="S26" s="377"/>
      <c r="T26" s="377"/>
      <c r="U26" s="377"/>
      <c r="V26" s="377"/>
      <c r="W26" s="377"/>
      <c r="X26" s="377"/>
      <c r="Y26" s="377"/>
      <c r="Z26" s="377"/>
      <c r="AA26" s="379"/>
      <c r="AB26" s="379"/>
      <c r="AC26" s="379"/>
      <c r="AD26" s="379"/>
    </row>
    <row r="27" spans="1:30" ht="3.75" customHeight="1" x14ac:dyDescent="0.45">
      <c r="A27" s="27"/>
      <c r="B27" s="27"/>
      <c r="C27" s="27"/>
      <c r="D27" s="27"/>
      <c r="E27" s="27"/>
      <c r="F27" s="27"/>
      <c r="AA27" s="64"/>
      <c r="AB27" s="64"/>
      <c r="AC27" s="64"/>
      <c r="AD27" s="64"/>
    </row>
    <row r="28" spans="1:30" ht="12.75" customHeight="1" x14ac:dyDescent="0.45">
      <c r="A28" s="2" t="s">
        <v>726</v>
      </c>
    </row>
    <row r="29" spans="1:30" ht="12.75" customHeight="1" x14ac:dyDescent="0.45">
      <c r="A29" s="143" t="s">
        <v>783</v>
      </c>
    </row>
    <row r="30" spans="1:30" ht="12.75" customHeight="1" x14ac:dyDescent="0.45">
      <c r="A30" s="2" t="s">
        <v>727</v>
      </c>
    </row>
    <row r="31" spans="1:30" ht="12.75" customHeight="1" x14ac:dyDescent="0.45">
      <c r="A31" s="143" t="s">
        <v>761</v>
      </c>
    </row>
    <row r="32" spans="1:30" ht="12.75" customHeight="1" x14ac:dyDescent="0.45">
      <c r="A32" s="2"/>
    </row>
    <row r="33" spans="1:30" s="2" customFormat="1" ht="12.75" customHeight="1" x14ac:dyDescent="0.45">
      <c r="A33" s="135" t="s">
        <v>695</v>
      </c>
      <c r="B33" s="11"/>
      <c r="J33" s="360"/>
      <c r="K33" s="360"/>
      <c r="M33" s="211"/>
      <c r="N33" s="211"/>
    </row>
    <row r="34" spans="1:30" s="2" customFormat="1" ht="13.5" customHeight="1" x14ac:dyDescent="0.45">
      <c r="A34" s="362" t="s">
        <v>393</v>
      </c>
      <c r="B34" s="208"/>
      <c r="C34" s="208"/>
      <c r="D34" s="208"/>
      <c r="E34" s="208"/>
      <c r="F34" s="208"/>
      <c r="G34" s="294" t="s">
        <v>454</v>
      </c>
      <c r="H34" s="295"/>
      <c r="I34" s="295"/>
      <c r="J34" s="295"/>
      <c r="K34" s="295"/>
      <c r="L34" s="295"/>
      <c r="M34" s="295"/>
      <c r="N34" s="295"/>
      <c r="O34" s="295"/>
      <c r="P34" s="295"/>
      <c r="Q34" s="295"/>
      <c r="R34" s="295"/>
      <c r="T34" s="228" t="s">
        <v>394</v>
      </c>
      <c r="U34" s="208"/>
      <c r="V34" s="208"/>
      <c r="W34" s="294" t="s">
        <v>454</v>
      </c>
      <c r="X34" s="295"/>
      <c r="Y34" s="295"/>
      <c r="Z34" s="295"/>
      <c r="AA34" s="284" t="s">
        <v>14</v>
      </c>
      <c r="AB34" s="237"/>
      <c r="AC34" s="237"/>
      <c r="AD34" s="237"/>
    </row>
    <row r="35" spans="1:30" s="2" customFormat="1" ht="13.5" customHeight="1" x14ac:dyDescent="0.45">
      <c r="A35" s="214"/>
      <c r="B35" s="214"/>
      <c r="C35" s="214"/>
      <c r="D35" s="214"/>
      <c r="E35" s="214"/>
      <c r="F35" s="214"/>
      <c r="G35" s="363" t="s">
        <v>40</v>
      </c>
      <c r="H35" s="214"/>
      <c r="I35" s="214"/>
      <c r="J35" s="214"/>
      <c r="K35" s="239" t="s">
        <v>41</v>
      </c>
      <c r="L35" s="346"/>
      <c r="M35" s="346"/>
      <c r="N35" s="346"/>
      <c r="O35" s="239" t="s">
        <v>42</v>
      </c>
      <c r="P35" s="346"/>
      <c r="Q35" s="346"/>
      <c r="R35" s="346"/>
      <c r="T35" s="214"/>
      <c r="U35" s="214"/>
      <c r="V35" s="214"/>
      <c r="W35" s="363" t="s">
        <v>43</v>
      </c>
      <c r="X35" s="214"/>
      <c r="Y35" s="214"/>
      <c r="Z35" s="214"/>
      <c r="AA35" s="363" t="s">
        <v>700</v>
      </c>
      <c r="AB35" s="214"/>
      <c r="AC35" s="214"/>
      <c r="AD35" s="214"/>
    </row>
    <row r="36" spans="1:30" s="2" customFormat="1" ht="3.75" customHeight="1" x14ac:dyDescent="0.45">
      <c r="A36" s="7"/>
      <c r="B36" s="7"/>
      <c r="G36" s="300"/>
      <c r="H36" s="205"/>
      <c r="I36" s="205"/>
      <c r="J36" s="205"/>
      <c r="K36" s="361"/>
      <c r="L36" s="361"/>
      <c r="M36" s="361"/>
      <c r="N36" s="361"/>
      <c r="O36" s="361"/>
      <c r="P36" s="361"/>
      <c r="Q36" s="361"/>
      <c r="R36" s="361"/>
      <c r="W36" s="381"/>
      <c r="X36" s="361"/>
      <c r="Y36" s="361"/>
      <c r="Z36" s="361"/>
      <c r="AA36" s="361"/>
      <c r="AB36" s="361"/>
      <c r="AC36" s="361"/>
      <c r="AD36" s="361"/>
    </row>
    <row r="37" spans="1:30" s="2" customFormat="1" ht="12.75" customHeight="1" x14ac:dyDescent="0.45">
      <c r="A37" s="361" t="s">
        <v>508</v>
      </c>
      <c r="B37" s="361"/>
      <c r="C37" s="361"/>
      <c r="D37" s="2" t="s">
        <v>478</v>
      </c>
      <c r="G37" s="316">
        <v>14</v>
      </c>
      <c r="H37" s="317"/>
      <c r="I37" s="317"/>
      <c r="J37" s="317"/>
      <c r="K37" s="317">
        <v>11</v>
      </c>
      <c r="L37" s="317"/>
      <c r="M37" s="317"/>
      <c r="N37" s="317"/>
      <c r="O37" s="317">
        <v>10</v>
      </c>
      <c r="P37" s="317"/>
      <c r="Q37" s="317"/>
      <c r="R37" s="317"/>
      <c r="T37" s="40" t="s">
        <v>509</v>
      </c>
      <c r="W37" s="374">
        <v>2</v>
      </c>
      <c r="X37" s="375"/>
      <c r="Y37" s="375"/>
      <c r="Z37" s="375"/>
      <c r="AA37" s="317">
        <v>1</v>
      </c>
      <c r="AB37" s="317"/>
      <c r="AC37" s="317"/>
      <c r="AD37" s="317"/>
    </row>
    <row r="38" spans="1:30" s="2" customFormat="1" ht="12.75" customHeight="1" x14ac:dyDescent="0.45">
      <c r="A38" s="361"/>
      <c r="B38" s="361"/>
      <c r="C38" s="361"/>
      <c r="G38" s="316" t="s">
        <v>247</v>
      </c>
      <c r="H38" s="317"/>
      <c r="I38" s="317"/>
      <c r="J38" s="317"/>
      <c r="K38" s="317" t="s">
        <v>248</v>
      </c>
      <c r="L38" s="317"/>
      <c r="M38" s="317"/>
      <c r="N38" s="317"/>
      <c r="O38" s="317" t="s">
        <v>249</v>
      </c>
      <c r="P38" s="317"/>
      <c r="Q38" s="317"/>
      <c r="R38" s="317"/>
      <c r="T38" s="13"/>
      <c r="W38" s="316" t="s">
        <v>250</v>
      </c>
      <c r="X38" s="317"/>
      <c r="Y38" s="317"/>
      <c r="Z38" s="317"/>
      <c r="AA38" s="317" t="s">
        <v>55</v>
      </c>
      <c r="AB38" s="317"/>
      <c r="AC38" s="317"/>
      <c r="AD38" s="317"/>
    </row>
    <row r="39" spans="1:30" s="2" customFormat="1" ht="11.25" customHeight="1" x14ac:dyDescent="0.45">
      <c r="A39" s="361"/>
      <c r="B39" s="361"/>
      <c r="C39" s="361"/>
      <c r="G39" s="316"/>
      <c r="H39" s="317"/>
      <c r="I39" s="317"/>
      <c r="J39" s="317"/>
      <c r="K39" s="317"/>
      <c r="L39" s="317"/>
      <c r="M39" s="317"/>
      <c r="N39" s="317"/>
      <c r="O39" s="317"/>
      <c r="P39" s="317"/>
      <c r="Q39" s="317"/>
      <c r="R39" s="317"/>
      <c r="W39" s="374"/>
      <c r="X39" s="375"/>
      <c r="Y39" s="375"/>
      <c r="Z39" s="375"/>
      <c r="AA39" s="375"/>
      <c r="AB39" s="375"/>
      <c r="AC39" s="375"/>
      <c r="AD39" s="375"/>
    </row>
    <row r="40" spans="1:30" s="2" customFormat="1" ht="12.75" customHeight="1" x14ac:dyDescent="0.45">
      <c r="A40" s="361"/>
      <c r="B40" s="361"/>
      <c r="C40" s="361"/>
      <c r="D40" s="2" t="s">
        <v>510</v>
      </c>
      <c r="G40" s="316">
        <v>206</v>
      </c>
      <c r="H40" s="317"/>
      <c r="I40" s="317"/>
      <c r="J40" s="317"/>
      <c r="K40" s="317">
        <v>254</v>
      </c>
      <c r="L40" s="317"/>
      <c r="M40" s="317"/>
      <c r="N40" s="317"/>
      <c r="O40" s="317">
        <v>119</v>
      </c>
      <c r="P40" s="317"/>
      <c r="Q40" s="317"/>
      <c r="R40" s="317"/>
      <c r="T40" s="40" t="s">
        <v>511</v>
      </c>
      <c r="W40" s="316" t="s">
        <v>3</v>
      </c>
      <c r="X40" s="317"/>
      <c r="Y40" s="317"/>
      <c r="Z40" s="317"/>
      <c r="AA40" s="317" t="s">
        <v>3</v>
      </c>
      <c r="AB40" s="317"/>
      <c r="AC40" s="317"/>
      <c r="AD40" s="317"/>
    </row>
    <row r="41" spans="1:30" s="2" customFormat="1" ht="12.75" customHeight="1" x14ac:dyDescent="0.45">
      <c r="A41" s="361"/>
      <c r="B41" s="361"/>
      <c r="C41" s="361"/>
      <c r="G41" s="316" t="s">
        <v>251</v>
      </c>
      <c r="H41" s="317"/>
      <c r="I41" s="317"/>
      <c r="J41" s="317"/>
      <c r="K41" s="317" t="s">
        <v>252</v>
      </c>
      <c r="L41" s="317"/>
      <c r="M41" s="317"/>
      <c r="N41" s="317"/>
      <c r="O41" s="317" t="s">
        <v>253</v>
      </c>
      <c r="P41" s="317"/>
      <c r="Q41" s="317"/>
      <c r="R41" s="317"/>
      <c r="T41" s="13"/>
      <c r="W41" s="316" t="s">
        <v>254</v>
      </c>
      <c r="X41" s="317"/>
      <c r="Y41" s="317"/>
      <c r="Z41" s="317"/>
      <c r="AA41" s="317" t="s">
        <v>6</v>
      </c>
      <c r="AB41" s="317"/>
      <c r="AC41" s="317"/>
      <c r="AD41" s="317"/>
    </row>
    <row r="42" spans="1:30" s="2" customFormat="1" ht="11.25" customHeight="1" x14ac:dyDescent="0.45">
      <c r="A42" s="361"/>
      <c r="B42" s="361"/>
      <c r="C42" s="361"/>
      <c r="G42" s="316"/>
      <c r="H42" s="317"/>
      <c r="I42" s="317"/>
      <c r="J42" s="317"/>
      <c r="K42" s="317"/>
      <c r="L42" s="317"/>
      <c r="M42" s="317"/>
      <c r="N42" s="317"/>
      <c r="O42" s="317"/>
      <c r="P42" s="317"/>
      <c r="Q42" s="317"/>
      <c r="R42" s="317"/>
      <c r="W42" s="374"/>
      <c r="X42" s="375"/>
      <c r="Y42" s="375"/>
      <c r="Z42" s="375"/>
      <c r="AA42" s="375"/>
      <c r="AB42" s="375"/>
      <c r="AC42" s="375"/>
      <c r="AD42" s="375"/>
    </row>
    <row r="43" spans="1:30" s="2" customFormat="1" ht="12.75" customHeight="1" x14ac:dyDescent="0.45">
      <c r="A43" s="361" t="s">
        <v>512</v>
      </c>
      <c r="B43" s="361"/>
      <c r="C43" s="361"/>
      <c r="D43" s="2" t="s">
        <v>478</v>
      </c>
      <c r="G43" s="316">
        <v>193</v>
      </c>
      <c r="H43" s="317"/>
      <c r="I43" s="317"/>
      <c r="J43" s="317"/>
      <c r="K43" s="317">
        <v>145</v>
      </c>
      <c r="L43" s="317"/>
      <c r="M43" s="317"/>
      <c r="N43" s="317"/>
      <c r="O43" s="317">
        <v>92</v>
      </c>
      <c r="P43" s="317"/>
      <c r="Q43" s="317"/>
      <c r="R43" s="317"/>
      <c r="T43" s="40" t="s">
        <v>509</v>
      </c>
      <c r="W43" s="374">
        <v>69</v>
      </c>
      <c r="X43" s="375"/>
      <c r="Y43" s="375"/>
      <c r="Z43" s="375"/>
      <c r="AA43" s="375">
        <v>2</v>
      </c>
      <c r="AB43" s="375"/>
      <c r="AC43" s="375"/>
      <c r="AD43" s="375"/>
    </row>
    <row r="44" spans="1:30" s="2" customFormat="1" ht="12.75" customHeight="1" x14ac:dyDescent="0.45">
      <c r="A44" s="361"/>
      <c r="B44" s="361"/>
      <c r="C44" s="361"/>
      <c r="G44" s="316" t="s">
        <v>255</v>
      </c>
      <c r="H44" s="317"/>
      <c r="I44" s="317"/>
      <c r="J44" s="317"/>
      <c r="K44" s="317" t="s">
        <v>256</v>
      </c>
      <c r="L44" s="317"/>
      <c r="M44" s="317"/>
      <c r="N44" s="317"/>
      <c r="O44" s="317" t="s">
        <v>257</v>
      </c>
      <c r="P44" s="317"/>
      <c r="Q44" s="317"/>
      <c r="R44" s="317"/>
      <c r="T44" s="13"/>
      <c r="W44" s="316" t="s">
        <v>258</v>
      </c>
      <c r="X44" s="317"/>
      <c r="Y44" s="317"/>
      <c r="Z44" s="317"/>
      <c r="AA44" s="317" t="s">
        <v>49</v>
      </c>
      <c r="AB44" s="317"/>
      <c r="AC44" s="317"/>
      <c r="AD44" s="317"/>
    </row>
    <row r="45" spans="1:30" s="2" customFormat="1" ht="11.25" customHeight="1" x14ac:dyDescent="0.45">
      <c r="A45" s="361"/>
      <c r="B45" s="361"/>
      <c r="C45" s="361"/>
      <c r="G45" s="316"/>
      <c r="H45" s="317"/>
      <c r="I45" s="317"/>
      <c r="J45" s="317"/>
      <c r="K45" s="317"/>
      <c r="L45" s="317"/>
      <c r="M45" s="317"/>
      <c r="N45" s="317"/>
      <c r="O45" s="317"/>
      <c r="P45" s="317"/>
      <c r="Q45" s="317"/>
      <c r="R45" s="317"/>
      <c r="W45" s="374"/>
      <c r="X45" s="375"/>
      <c r="Y45" s="375"/>
      <c r="Z45" s="375"/>
      <c r="AA45" s="375"/>
      <c r="AB45" s="375"/>
      <c r="AC45" s="375"/>
      <c r="AD45" s="375"/>
    </row>
    <row r="46" spans="1:30" s="2" customFormat="1" ht="12.75" customHeight="1" x14ac:dyDescent="0.45">
      <c r="A46" s="361"/>
      <c r="B46" s="361"/>
      <c r="C46" s="361"/>
      <c r="D46" s="2" t="s">
        <v>513</v>
      </c>
      <c r="G46" s="316">
        <v>1222</v>
      </c>
      <c r="H46" s="317"/>
      <c r="I46" s="317"/>
      <c r="J46" s="317"/>
      <c r="K46" s="317">
        <v>967</v>
      </c>
      <c r="L46" s="317"/>
      <c r="M46" s="317"/>
      <c r="N46" s="317"/>
      <c r="O46" s="317">
        <v>618</v>
      </c>
      <c r="P46" s="317"/>
      <c r="Q46" s="317"/>
      <c r="R46" s="317"/>
      <c r="T46" s="40" t="s">
        <v>511</v>
      </c>
      <c r="W46" s="374">
        <v>623</v>
      </c>
      <c r="X46" s="375"/>
      <c r="Y46" s="375"/>
      <c r="Z46" s="375"/>
      <c r="AA46" s="317" t="s">
        <v>3</v>
      </c>
      <c r="AB46" s="317"/>
      <c r="AC46" s="317"/>
      <c r="AD46" s="317"/>
    </row>
    <row r="47" spans="1:30" s="2" customFormat="1" ht="12.75" customHeight="1" x14ac:dyDescent="0.45">
      <c r="A47" s="361"/>
      <c r="B47" s="361"/>
      <c r="C47" s="361"/>
      <c r="G47" s="316" t="s">
        <v>259</v>
      </c>
      <c r="H47" s="317"/>
      <c r="I47" s="317"/>
      <c r="J47" s="317"/>
      <c r="K47" s="317" t="s">
        <v>260</v>
      </c>
      <c r="L47" s="317"/>
      <c r="M47" s="317"/>
      <c r="N47" s="317"/>
      <c r="O47" s="317" t="s">
        <v>261</v>
      </c>
      <c r="P47" s="317"/>
      <c r="Q47" s="317"/>
      <c r="R47" s="317"/>
      <c r="T47" s="13"/>
      <c r="W47" s="316" t="s">
        <v>262</v>
      </c>
      <c r="X47" s="317"/>
      <c r="Y47" s="317"/>
      <c r="Z47" s="317"/>
      <c r="AA47" s="317" t="s">
        <v>263</v>
      </c>
      <c r="AB47" s="317"/>
      <c r="AC47" s="317"/>
      <c r="AD47" s="317"/>
    </row>
    <row r="48" spans="1:30" s="2" customFormat="1" ht="11.25" customHeight="1" x14ac:dyDescent="0.45">
      <c r="A48" s="361"/>
      <c r="B48" s="361"/>
      <c r="C48" s="361"/>
      <c r="G48" s="316"/>
      <c r="H48" s="317"/>
      <c r="I48" s="317"/>
      <c r="J48" s="317"/>
      <c r="K48" s="317"/>
      <c r="L48" s="317"/>
      <c r="M48" s="317"/>
      <c r="N48" s="317"/>
      <c r="O48" s="317"/>
      <c r="P48" s="317"/>
      <c r="Q48" s="317"/>
      <c r="R48" s="317"/>
      <c r="W48" s="374"/>
      <c r="X48" s="375"/>
      <c r="Y48" s="375"/>
      <c r="Z48" s="375"/>
      <c r="AA48" s="375"/>
      <c r="AB48" s="375"/>
      <c r="AC48" s="375"/>
      <c r="AD48" s="375"/>
    </row>
    <row r="49" spans="1:30" s="2" customFormat="1" ht="12.75" customHeight="1" x14ac:dyDescent="0.45">
      <c r="A49" s="361" t="s">
        <v>514</v>
      </c>
      <c r="B49" s="361"/>
      <c r="C49" s="361"/>
      <c r="D49" s="2" t="s">
        <v>478</v>
      </c>
      <c r="G49" s="316">
        <v>12</v>
      </c>
      <c r="H49" s="317"/>
      <c r="I49" s="317"/>
      <c r="J49" s="317"/>
      <c r="K49" s="317">
        <v>6</v>
      </c>
      <c r="L49" s="317"/>
      <c r="M49" s="317"/>
      <c r="N49" s="317"/>
      <c r="O49" s="317">
        <v>3</v>
      </c>
      <c r="P49" s="317"/>
      <c r="Q49" s="317"/>
      <c r="R49" s="317"/>
      <c r="T49" s="40" t="s">
        <v>509</v>
      </c>
      <c r="W49" s="316">
        <v>1</v>
      </c>
      <c r="X49" s="317"/>
      <c r="Y49" s="317"/>
      <c r="Z49" s="317"/>
      <c r="AA49" s="317" t="s">
        <v>390</v>
      </c>
      <c r="AB49" s="317"/>
      <c r="AC49" s="317"/>
      <c r="AD49" s="317"/>
    </row>
    <row r="50" spans="1:30" s="2" customFormat="1" ht="12.75" customHeight="1" x14ac:dyDescent="0.45">
      <c r="A50" s="361"/>
      <c r="B50" s="361"/>
      <c r="C50" s="361"/>
      <c r="G50" s="316" t="s">
        <v>69</v>
      </c>
      <c r="H50" s="317"/>
      <c r="I50" s="317"/>
      <c r="J50" s="317"/>
      <c r="K50" s="317" t="s">
        <v>69</v>
      </c>
      <c r="L50" s="317"/>
      <c r="M50" s="317"/>
      <c r="N50" s="317"/>
      <c r="O50" s="317" t="s">
        <v>55</v>
      </c>
      <c r="P50" s="317"/>
      <c r="Q50" s="317"/>
      <c r="R50" s="317"/>
      <c r="T50" s="13"/>
      <c r="W50" s="316" t="s">
        <v>55</v>
      </c>
      <c r="X50" s="317"/>
      <c r="Y50" s="317"/>
      <c r="Z50" s="317"/>
      <c r="AA50" s="317" t="s">
        <v>55</v>
      </c>
      <c r="AB50" s="317"/>
      <c r="AC50" s="317"/>
      <c r="AD50" s="317"/>
    </row>
    <row r="51" spans="1:30" s="2" customFormat="1" ht="11.25" customHeight="1" x14ac:dyDescent="0.45">
      <c r="A51" s="361"/>
      <c r="B51" s="361"/>
      <c r="C51" s="361"/>
      <c r="G51" s="316"/>
      <c r="H51" s="317"/>
      <c r="I51" s="317"/>
      <c r="J51" s="317"/>
      <c r="K51" s="317"/>
      <c r="L51" s="317"/>
      <c r="M51" s="317"/>
      <c r="N51" s="317"/>
      <c r="O51" s="317"/>
      <c r="P51" s="317"/>
      <c r="Q51" s="317"/>
      <c r="R51" s="317"/>
      <c r="W51" s="374"/>
      <c r="X51" s="375"/>
      <c r="Y51" s="375"/>
      <c r="Z51" s="375"/>
      <c r="AA51" s="375"/>
      <c r="AB51" s="375"/>
      <c r="AC51" s="375"/>
      <c r="AD51" s="375"/>
    </row>
    <row r="52" spans="1:30" s="2" customFormat="1" ht="12.75" customHeight="1" x14ac:dyDescent="0.45">
      <c r="A52" s="361"/>
      <c r="B52" s="361"/>
      <c r="C52" s="361"/>
      <c r="D52" s="2" t="s">
        <v>513</v>
      </c>
      <c r="G52" s="316">
        <v>1074</v>
      </c>
      <c r="H52" s="317"/>
      <c r="I52" s="317"/>
      <c r="J52" s="317"/>
      <c r="K52" s="317">
        <v>896</v>
      </c>
      <c r="L52" s="317"/>
      <c r="M52" s="317"/>
      <c r="N52" s="317"/>
      <c r="O52" s="317" t="s">
        <v>5</v>
      </c>
      <c r="P52" s="317"/>
      <c r="Q52" s="317"/>
      <c r="R52" s="317"/>
      <c r="T52" s="40" t="s">
        <v>511</v>
      </c>
      <c r="W52" s="316" t="s">
        <v>3</v>
      </c>
      <c r="X52" s="317"/>
      <c r="Y52" s="317"/>
      <c r="Z52" s="317"/>
      <c r="AA52" s="317" t="s">
        <v>390</v>
      </c>
      <c r="AB52" s="317"/>
      <c r="AC52" s="317"/>
      <c r="AD52" s="317"/>
    </row>
    <row r="53" spans="1:30" s="2" customFormat="1" ht="12.75" customHeight="1" x14ac:dyDescent="0.45">
      <c r="A53" s="361"/>
      <c r="B53" s="361"/>
      <c r="C53" s="361"/>
      <c r="G53" s="316" t="s">
        <v>6</v>
      </c>
      <c r="H53" s="317"/>
      <c r="I53" s="317"/>
      <c r="J53" s="317"/>
      <c r="K53" s="317" t="s">
        <v>6</v>
      </c>
      <c r="L53" s="317"/>
      <c r="M53" s="317"/>
      <c r="N53" s="317"/>
      <c r="O53" s="317" t="s">
        <v>832</v>
      </c>
      <c r="P53" s="317"/>
      <c r="Q53" s="317"/>
      <c r="R53" s="317"/>
      <c r="T53" s="11"/>
      <c r="W53" s="316" t="s">
        <v>6</v>
      </c>
      <c r="X53" s="317"/>
      <c r="Y53" s="317"/>
      <c r="Z53" s="317"/>
      <c r="AA53" s="317" t="s">
        <v>6</v>
      </c>
      <c r="AB53" s="317"/>
      <c r="AC53" s="317"/>
      <c r="AD53" s="317"/>
    </row>
    <row r="54" spans="1:30" s="2" customFormat="1" ht="11.25" customHeight="1" x14ac:dyDescent="0.45">
      <c r="A54" s="361"/>
      <c r="B54" s="361"/>
      <c r="C54" s="361"/>
      <c r="G54" s="316"/>
      <c r="H54" s="317"/>
      <c r="I54" s="317"/>
      <c r="J54" s="317"/>
      <c r="K54" s="317"/>
      <c r="L54" s="317"/>
      <c r="M54" s="317"/>
      <c r="N54" s="317"/>
      <c r="O54" s="317"/>
      <c r="P54" s="317"/>
      <c r="Q54" s="317"/>
      <c r="R54" s="317"/>
      <c r="W54" s="374"/>
      <c r="X54" s="375"/>
      <c r="Y54" s="375"/>
      <c r="Z54" s="375"/>
      <c r="AA54" s="375"/>
      <c r="AB54" s="375"/>
      <c r="AC54" s="375"/>
      <c r="AD54" s="375"/>
    </row>
    <row r="55" spans="1:30" s="2" customFormat="1" ht="12.75" customHeight="1" x14ac:dyDescent="0.45">
      <c r="A55" s="361" t="s">
        <v>515</v>
      </c>
      <c r="B55" s="361"/>
      <c r="C55" s="361"/>
      <c r="D55" s="2" t="s">
        <v>478</v>
      </c>
      <c r="G55" s="316">
        <v>1</v>
      </c>
      <c r="H55" s="317"/>
      <c r="I55" s="317"/>
      <c r="J55" s="317"/>
      <c r="K55" s="317">
        <v>5</v>
      </c>
      <c r="L55" s="317"/>
      <c r="M55" s="317"/>
      <c r="N55" s="317"/>
      <c r="O55" s="317">
        <v>1</v>
      </c>
      <c r="P55" s="317"/>
      <c r="Q55" s="317"/>
      <c r="R55" s="317"/>
      <c r="T55" s="40" t="s">
        <v>509</v>
      </c>
      <c r="W55" s="316" t="s">
        <v>390</v>
      </c>
      <c r="X55" s="317"/>
      <c r="Y55" s="317"/>
      <c r="Z55" s="317"/>
      <c r="AA55" s="317" t="s">
        <v>390</v>
      </c>
      <c r="AB55" s="317"/>
      <c r="AC55" s="317"/>
      <c r="AD55" s="317"/>
    </row>
    <row r="56" spans="1:30" s="2" customFormat="1" ht="12.75" customHeight="1" x14ac:dyDescent="0.45">
      <c r="A56" s="361"/>
      <c r="B56" s="361"/>
      <c r="C56" s="361"/>
      <c r="G56" s="316" t="s">
        <v>55</v>
      </c>
      <c r="H56" s="317"/>
      <c r="I56" s="317"/>
      <c r="J56" s="317"/>
      <c r="K56" s="317" t="s">
        <v>69</v>
      </c>
      <c r="L56" s="317"/>
      <c r="M56" s="317"/>
      <c r="N56" s="317"/>
      <c r="O56" s="317" t="s">
        <v>833</v>
      </c>
      <c r="P56" s="317"/>
      <c r="Q56" s="317"/>
      <c r="R56" s="317"/>
      <c r="T56" s="11"/>
      <c r="W56" s="316" t="s">
        <v>55</v>
      </c>
      <c r="X56" s="317"/>
      <c r="Y56" s="317"/>
      <c r="Z56" s="317"/>
      <c r="AA56" s="317" t="s">
        <v>55</v>
      </c>
      <c r="AB56" s="317"/>
      <c r="AC56" s="317"/>
      <c r="AD56" s="317"/>
    </row>
    <row r="57" spans="1:30" s="2" customFormat="1" ht="11.25" customHeight="1" x14ac:dyDescent="0.45">
      <c r="A57" s="361"/>
      <c r="B57" s="361"/>
      <c r="C57" s="361"/>
      <c r="G57" s="316"/>
      <c r="H57" s="317"/>
      <c r="I57" s="317"/>
      <c r="J57" s="317"/>
      <c r="K57" s="317"/>
      <c r="L57" s="317"/>
      <c r="M57" s="317"/>
      <c r="N57" s="317"/>
      <c r="O57" s="317"/>
      <c r="P57" s="317"/>
      <c r="Q57" s="317"/>
      <c r="R57" s="317"/>
      <c r="W57" s="374"/>
      <c r="X57" s="375"/>
      <c r="Y57" s="375"/>
      <c r="Z57" s="375"/>
      <c r="AA57" s="375"/>
      <c r="AB57" s="375"/>
      <c r="AC57" s="375"/>
      <c r="AD57" s="375"/>
    </row>
    <row r="58" spans="1:30" s="2" customFormat="1" ht="12.75" customHeight="1" x14ac:dyDescent="0.45">
      <c r="A58" s="361"/>
      <c r="B58" s="361"/>
      <c r="C58" s="361"/>
      <c r="D58" s="2" t="s">
        <v>516</v>
      </c>
      <c r="G58" s="316" t="s">
        <v>5</v>
      </c>
      <c r="H58" s="317"/>
      <c r="I58" s="317"/>
      <c r="J58" s="317"/>
      <c r="K58" s="317">
        <v>352</v>
      </c>
      <c r="L58" s="317"/>
      <c r="M58" s="317"/>
      <c r="N58" s="317"/>
      <c r="O58" s="317" t="s">
        <v>3</v>
      </c>
      <c r="P58" s="317"/>
      <c r="Q58" s="317"/>
      <c r="R58" s="317"/>
      <c r="T58" s="40" t="s">
        <v>517</v>
      </c>
      <c r="W58" s="316" t="s">
        <v>390</v>
      </c>
      <c r="X58" s="317"/>
      <c r="Y58" s="317"/>
      <c r="Z58" s="317"/>
      <c r="AA58" s="317" t="s">
        <v>390</v>
      </c>
      <c r="AB58" s="317"/>
      <c r="AC58" s="317"/>
      <c r="AD58" s="317"/>
    </row>
    <row r="59" spans="1:30" s="2" customFormat="1" ht="12.75" customHeight="1" x14ac:dyDescent="0.45">
      <c r="A59" s="361"/>
      <c r="B59" s="361"/>
      <c r="C59" s="361"/>
      <c r="G59" s="316" t="s">
        <v>6</v>
      </c>
      <c r="H59" s="317"/>
      <c r="I59" s="317"/>
      <c r="J59" s="317"/>
      <c r="K59" s="317" t="s">
        <v>6</v>
      </c>
      <c r="L59" s="317"/>
      <c r="M59" s="317"/>
      <c r="N59" s="317"/>
      <c r="O59" s="317" t="s">
        <v>833</v>
      </c>
      <c r="P59" s="317"/>
      <c r="Q59" s="317"/>
      <c r="R59" s="317"/>
      <c r="T59" s="11"/>
      <c r="W59" s="316" t="s">
        <v>6</v>
      </c>
      <c r="X59" s="317"/>
      <c r="Y59" s="317"/>
      <c r="Z59" s="317"/>
      <c r="AA59" s="317" t="s">
        <v>6</v>
      </c>
      <c r="AB59" s="317"/>
      <c r="AC59" s="317"/>
      <c r="AD59" s="317"/>
    </row>
    <row r="60" spans="1:30" s="2" customFormat="1" ht="11.25" customHeight="1" x14ac:dyDescent="0.45">
      <c r="A60" s="361"/>
      <c r="B60" s="361"/>
      <c r="C60" s="361"/>
      <c r="G60" s="316"/>
      <c r="H60" s="317"/>
      <c r="I60" s="317"/>
      <c r="J60" s="317"/>
      <c r="K60" s="317"/>
      <c r="L60" s="317"/>
      <c r="M60" s="317"/>
      <c r="N60" s="317"/>
      <c r="O60" s="317"/>
      <c r="P60" s="317"/>
      <c r="Q60" s="317"/>
      <c r="R60" s="317"/>
      <c r="W60" s="374"/>
      <c r="X60" s="375"/>
      <c r="Y60" s="375"/>
      <c r="Z60" s="375"/>
      <c r="AA60" s="375"/>
      <c r="AB60" s="375"/>
      <c r="AC60" s="375"/>
      <c r="AD60" s="375"/>
    </row>
    <row r="61" spans="1:30" s="2" customFormat="1" ht="12.75" customHeight="1" x14ac:dyDescent="0.45">
      <c r="A61" s="361" t="s">
        <v>518</v>
      </c>
      <c r="B61" s="361"/>
      <c r="C61" s="361"/>
      <c r="D61" s="2" t="s">
        <v>478</v>
      </c>
      <c r="G61" s="316" t="s">
        <v>390</v>
      </c>
      <c r="H61" s="317"/>
      <c r="I61" s="317"/>
      <c r="J61" s="317"/>
      <c r="K61" s="317" t="s">
        <v>390</v>
      </c>
      <c r="L61" s="317"/>
      <c r="M61" s="317"/>
      <c r="N61" s="317"/>
      <c r="O61" s="317" t="s">
        <v>390</v>
      </c>
      <c r="P61" s="317"/>
      <c r="Q61" s="317"/>
      <c r="R61" s="317"/>
      <c r="T61" s="65" t="s">
        <v>4</v>
      </c>
      <c r="W61" s="316" t="s">
        <v>390</v>
      </c>
      <c r="X61" s="317"/>
      <c r="Y61" s="317"/>
      <c r="Z61" s="317"/>
      <c r="AA61" s="317">
        <v>1</v>
      </c>
      <c r="AB61" s="317"/>
      <c r="AC61" s="317"/>
      <c r="AD61" s="317"/>
    </row>
    <row r="62" spans="1:30" s="2" customFormat="1" ht="12.75" customHeight="1" x14ac:dyDescent="0.45">
      <c r="A62" s="361"/>
      <c r="B62" s="361"/>
      <c r="C62" s="361"/>
      <c r="G62" s="316" t="s">
        <v>55</v>
      </c>
      <c r="H62" s="317"/>
      <c r="I62" s="317"/>
      <c r="J62" s="317"/>
      <c r="K62" s="317" t="s">
        <v>55</v>
      </c>
      <c r="L62" s="317"/>
      <c r="M62" s="317"/>
      <c r="N62" s="317"/>
      <c r="O62" s="317" t="s">
        <v>55</v>
      </c>
      <c r="P62" s="317"/>
      <c r="Q62" s="317"/>
      <c r="R62" s="317"/>
      <c r="T62" s="11"/>
      <c r="W62" s="316" t="s">
        <v>55</v>
      </c>
      <c r="X62" s="317"/>
      <c r="Y62" s="317"/>
      <c r="Z62" s="317"/>
      <c r="AA62" s="317" t="s">
        <v>69</v>
      </c>
      <c r="AB62" s="317"/>
      <c r="AC62" s="317"/>
      <c r="AD62" s="317"/>
    </row>
    <row r="63" spans="1:30" s="2" customFormat="1" ht="11.25" customHeight="1" x14ac:dyDescent="0.45">
      <c r="A63" s="361"/>
      <c r="B63" s="361"/>
      <c r="C63" s="361"/>
      <c r="G63" s="316"/>
      <c r="H63" s="317"/>
      <c r="I63" s="317"/>
      <c r="J63" s="317"/>
      <c r="K63" s="317"/>
      <c r="L63" s="317"/>
      <c r="M63" s="317"/>
      <c r="N63" s="317"/>
      <c r="O63" s="317"/>
      <c r="P63" s="317"/>
      <c r="Q63" s="317"/>
      <c r="R63" s="317"/>
      <c r="W63" s="374"/>
      <c r="X63" s="375"/>
      <c r="Y63" s="375"/>
      <c r="Z63" s="375"/>
      <c r="AA63" s="375"/>
      <c r="AB63" s="375"/>
      <c r="AC63" s="375"/>
      <c r="AD63" s="375"/>
    </row>
    <row r="64" spans="1:30" s="2" customFormat="1" ht="12.75" customHeight="1" x14ac:dyDescent="0.45">
      <c r="A64" s="361"/>
      <c r="B64" s="361"/>
      <c r="C64" s="361"/>
      <c r="D64" s="2" t="s">
        <v>516</v>
      </c>
      <c r="G64" s="316" t="s">
        <v>390</v>
      </c>
      <c r="H64" s="317"/>
      <c r="I64" s="317"/>
      <c r="J64" s="317"/>
      <c r="K64" s="317" t="s">
        <v>390</v>
      </c>
      <c r="L64" s="317"/>
      <c r="M64" s="317"/>
      <c r="N64" s="317"/>
      <c r="O64" s="317" t="s">
        <v>390</v>
      </c>
      <c r="P64" s="317"/>
      <c r="Q64" s="317"/>
      <c r="R64" s="317"/>
      <c r="T64" s="11" t="s">
        <v>519</v>
      </c>
      <c r="W64" s="316" t="s">
        <v>390</v>
      </c>
      <c r="X64" s="317"/>
      <c r="Y64" s="317"/>
      <c r="Z64" s="317"/>
      <c r="AA64" s="317" t="s">
        <v>3</v>
      </c>
      <c r="AB64" s="317"/>
      <c r="AC64" s="317"/>
      <c r="AD64" s="317"/>
    </row>
    <row r="65" spans="1:30" s="2" customFormat="1" ht="12.75" customHeight="1" x14ac:dyDescent="0.45">
      <c r="A65" s="361"/>
      <c r="B65" s="361"/>
      <c r="C65" s="361"/>
      <c r="G65" s="316" t="s">
        <v>6</v>
      </c>
      <c r="H65" s="317"/>
      <c r="I65" s="317"/>
      <c r="J65" s="317"/>
      <c r="K65" s="317" t="s">
        <v>6</v>
      </c>
      <c r="L65" s="317"/>
      <c r="M65" s="317"/>
      <c r="N65" s="317"/>
      <c r="O65" s="317" t="s">
        <v>6</v>
      </c>
      <c r="P65" s="317"/>
      <c r="Q65" s="317"/>
      <c r="R65" s="317"/>
      <c r="T65" s="66"/>
      <c r="W65" s="316" t="s">
        <v>6</v>
      </c>
      <c r="X65" s="317"/>
      <c r="Y65" s="317"/>
      <c r="Z65" s="317"/>
      <c r="AA65" s="317" t="s">
        <v>6</v>
      </c>
      <c r="AB65" s="317"/>
      <c r="AC65" s="317"/>
      <c r="AD65" s="317"/>
    </row>
    <row r="66" spans="1:30" s="2" customFormat="1" ht="3.75" customHeight="1" x14ac:dyDescent="0.45">
      <c r="A66" s="67"/>
      <c r="B66" s="12"/>
      <c r="C66" s="12"/>
      <c r="D66" s="12"/>
      <c r="E66" s="12"/>
      <c r="F66" s="12"/>
      <c r="G66" s="249"/>
      <c r="H66" s="226"/>
      <c r="I66" s="226"/>
      <c r="J66" s="226"/>
      <c r="K66" s="380"/>
      <c r="L66" s="380"/>
      <c r="M66" s="380"/>
      <c r="N66" s="380"/>
      <c r="O66" s="380"/>
      <c r="P66" s="380"/>
      <c r="Q66" s="380"/>
      <c r="R66" s="380"/>
      <c r="S66" s="68"/>
      <c r="T66" s="12"/>
      <c r="U66" s="12"/>
      <c r="V66" s="12"/>
      <c r="W66" s="383"/>
      <c r="X66" s="382"/>
      <c r="Y66" s="382"/>
      <c r="Z66" s="382"/>
      <c r="AA66" s="382"/>
      <c r="AB66" s="382"/>
      <c r="AC66" s="382"/>
      <c r="AD66" s="382"/>
    </row>
    <row r="67" spans="1:30" s="2" customFormat="1" ht="3.75" customHeight="1" x14ac:dyDescent="0.45">
      <c r="A67" s="7"/>
      <c r="G67" s="68"/>
      <c r="H67" s="68"/>
      <c r="I67" s="68"/>
      <c r="J67" s="68"/>
      <c r="K67" s="5"/>
      <c r="L67" s="5"/>
      <c r="M67" s="5"/>
      <c r="N67" s="5"/>
      <c r="O67" s="5"/>
      <c r="P67" s="5"/>
      <c r="Q67" s="5"/>
      <c r="R67" s="5"/>
      <c r="S67" s="68"/>
    </row>
    <row r="68" spans="1:30" s="2" customFormat="1" ht="12.75" customHeight="1" x14ac:dyDescent="0.45">
      <c r="A68" s="2" t="s">
        <v>710</v>
      </c>
      <c r="C68" s="64"/>
      <c r="D68" s="64"/>
      <c r="E68" s="64"/>
      <c r="F68" s="64"/>
      <c r="G68" s="64"/>
      <c r="H68" s="64"/>
      <c r="I68" s="64"/>
      <c r="J68" s="64"/>
      <c r="K68" s="64"/>
    </row>
    <row r="69" spans="1:30" s="2" customFormat="1" ht="12.75" customHeight="1" x14ac:dyDescent="0.45">
      <c r="A69" s="143" t="s">
        <v>728</v>
      </c>
    </row>
    <row r="70" spans="1:30" ht="12" customHeight="1" x14ac:dyDescent="0.45">
      <c r="A70" s="139" t="s">
        <v>782</v>
      </c>
    </row>
    <row r="71" spans="1:30" ht="12" customHeight="1" x14ac:dyDescent="0.45"/>
    <row r="72" spans="1:30" ht="12" customHeight="1" x14ac:dyDescent="0.45"/>
    <row r="73" spans="1:30" ht="12" customHeight="1" x14ac:dyDescent="0.45"/>
    <row r="74" spans="1:30" ht="12" customHeight="1" x14ac:dyDescent="0.45"/>
    <row r="75" spans="1:30" ht="12" customHeight="1" x14ac:dyDescent="0.45"/>
    <row r="76" spans="1:30" ht="12" customHeight="1" x14ac:dyDescent="0.45"/>
    <row r="77" spans="1:30" ht="12" customHeight="1" x14ac:dyDescent="0.45"/>
    <row r="78" spans="1:30" ht="12" customHeight="1" x14ac:dyDescent="0.45"/>
    <row r="79" spans="1:30" ht="12" customHeight="1" x14ac:dyDescent="0.45"/>
    <row r="80" spans="1:30"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sheetData>
  <mergeCells count="358">
    <mergeCell ref="AA66:AD66"/>
    <mergeCell ref="G34:R34"/>
    <mergeCell ref="T34:V35"/>
    <mergeCell ref="AA57:AD57"/>
    <mergeCell ref="AA58:AD58"/>
    <mergeCell ref="AA59:AD59"/>
    <mergeCell ref="AA60:AD60"/>
    <mergeCell ref="AA61:AD61"/>
    <mergeCell ref="AA62:AD62"/>
    <mergeCell ref="AA63:AD63"/>
    <mergeCell ref="AA64:AD64"/>
    <mergeCell ref="AA65:AD65"/>
    <mergeCell ref="W66:Z66"/>
    <mergeCell ref="AA34:AD34"/>
    <mergeCell ref="AA35:AD35"/>
    <mergeCell ref="AA36:AD36"/>
    <mergeCell ref="AA37:AD37"/>
    <mergeCell ref="AA38:AD38"/>
    <mergeCell ref="AA39:AD39"/>
    <mergeCell ref="AA40:AD40"/>
    <mergeCell ref="AA41:AD41"/>
    <mergeCell ref="AA42:AD42"/>
    <mergeCell ref="AA43:AD43"/>
    <mergeCell ref="AA44:AD44"/>
    <mergeCell ref="AA45:AD45"/>
    <mergeCell ref="AA46:AD46"/>
    <mergeCell ref="AA47:AD47"/>
    <mergeCell ref="AA48:AD48"/>
    <mergeCell ref="AA49:AD49"/>
    <mergeCell ref="AA50:AD50"/>
    <mergeCell ref="AA51:AD51"/>
    <mergeCell ref="AA52:AD52"/>
    <mergeCell ref="AA53:AD53"/>
    <mergeCell ref="W52:Z52"/>
    <mergeCell ref="W53:Z53"/>
    <mergeCell ref="AA54:AD54"/>
    <mergeCell ref="AA55:AD55"/>
    <mergeCell ref="AA56:AD56"/>
    <mergeCell ref="W57:Z57"/>
    <mergeCell ref="W58:Z58"/>
    <mergeCell ref="W59:Z59"/>
    <mergeCell ref="W60:Z60"/>
    <mergeCell ref="W54:Z54"/>
    <mergeCell ref="W55:Z55"/>
    <mergeCell ref="W56:Z56"/>
    <mergeCell ref="W43:Z43"/>
    <mergeCell ref="W44:Z44"/>
    <mergeCell ref="W45:Z45"/>
    <mergeCell ref="W46:Z46"/>
    <mergeCell ref="W47:Z47"/>
    <mergeCell ref="W48:Z48"/>
    <mergeCell ref="W49:Z49"/>
    <mergeCell ref="W50:Z50"/>
    <mergeCell ref="W51:Z51"/>
    <mergeCell ref="W34:Z34"/>
    <mergeCell ref="W35:Z35"/>
    <mergeCell ref="W36:Z36"/>
    <mergeCell ref="W37:Z37"/>
    <mergeCell ref="W38:Z38"/>
    <mergeCell ref="W39:Z39"/>
    <mergeCell ref="W40:Z40"/>
    <mergeCell ref="W41:Z41"/>
    <mergeCell ref="W42:Z42"/>
    <mergeCell ref="O61:R61"/>
    <mergeCell ref="O62:R62"/>
    <mergeCell ref="O63:R63"/>
    <mergeCell ref="O64:R64"/>
    <mergeCell ref="O65:R65"/>
    <mergeCell ref="W63:Z63"/>
    <mergeCell ref="W64:Z64"/>
    <mergeCell ref="W65:Z65"/>
    <mergeCell ref="O66:R66"/>
    <mergeCell ref="W61:Z61"/>
    <mergeCell ref="W62:Z62"/>
    <mergeCell ref="O53:R53"/>
    <mergeCell ref="O54:R54"/>
    <mergeCell ref="O55:R55"/>
    <mergeCell ref="O56:R56"/>
    <mergeCell ref="K57:N57"/>
    <mergeCell ref="O57:R57"/>
    <mergeCell ref="O58:R58"/>
    <mergeCell ref="O59:R59"/>
    <mergeCell ref="O60:R60"/>
    <mergeCell ref="K53:N53"/>
    <mergeCell ref="K54:N54"/>
    <mergeCell ref="K55:N55"/>
    <mergeCell ref="K56:N56"/>
    <mergeCell ref="K58:N58"/>
    <mergeCell ref="K59:N59"/>
    <mergeCell ref="K60:N60"/>
    <mergeCell ref="O44:R44"/>
    <mergeCell ref="O45:R45"/>
    <mergeCell ref="O46:R46"/>
    <mergeCell ref="O47:R47"/>
    <mergeCell ref="O48:R48"/>
    <mergeCell ref="O49:R49"/>
    <mergeCell ref="O50:R50"/>
    <mergeCell ref="O51:R51"/>
    <mergeCell ref="O52:R52"/>
    <mergeCell ref="O35:R35"/>
    <mergeCell ref="O36:R36"/>
    <mergeCell ref="O37:R37"/>
    <mergeCell ref="O38:R38"/>
    <mergeCell ref="O39:R39"/>
    <mergeCell ref="O40:R40"/>
    <mergeCell ref="O41:R41"/>
    <mergeCell ref="O42:R42"/>
    <mergeCell ref="O43:R43"/>
    <mergeCell ref="K62:N62"/>
    <mergeCell ref="K63:N63"/>
    <mergeCell ref="K64:N64"/>
    <mergeCell ref="K65:N65"/>
    <mergeCell ref="G66:J66"/>
    <mergeCell ref="G62:J62"/>
    <mergeCell ref="G63:J63"/>
    <mergeCell ref="G64:J64"/>
    <mergeCell ref="G65:J65"/>
    <mergeCell ref="K66:N66"/>
    <mergeCell ref="K35:N35"/>
    <mergeCell ref="K36:N36"/>
    <mergeCell ref="K37:N37"/>
    <mergeCell ref="K38:N38"/>
    <mergeCell ref="K39:N39"/>
    <mergeCell ref="K40:N40"/>
    <mergeCell ref="K41:N41"/>
    <mergeCell ref="K42:N42"/>
    <mergeCell ref="K43:N43"/>
    <mergeCell ref="K44:N44"/>
    <mergeCell ref="K45:N45"/>
    <mergeCell ref="K46:N46"/>
    <mergeCell ref="K47:N47"/>
    <mergeCell ref="K48:N48"/>
    <mergeCell ref="K49:N49"/>
    <mergeCell ref="K50:N50"/>
    <mergeCell ref="K51:N51"/>
    <mergeCell ref="K52:N52"/>
    <mergeCell ref="A57:C57"/>
    <mergeCell ref="A58:C58"/>
    <mergeCell ref="A59:C59"/>
    <mergeCell ref="A60:C60"/>
    <mergeCell ref="A61:C61"/>
    <mergeCell ref="G57:J57"/>
    <mergeCell ref="G58:J58"/>
    <mergeCell ref="G59:J59"/>
    <mergeCell ref="G60:J60"/>
    <mergeCell ref="G61:J61"/>
    <mergeCell ref="K61:N61"/>
    <mergeCell ref="A44:C44"/>
    <mergeCell ref="A45:C45"/>
    <mergeCell ref="A46:C46"/>
    <mergeCell ref="A62:C62"/>
    <mergeCell ref="A63:C63"/>
    <mergeCell ref="A64:C64"/>
    <mergeCell ref="A65:C65"/>
    <mergeCell ref="A48:C48"/>
    <mergeCell ref="A49:C49"/>
    <mergeCell ref="A50:C50"/>
    <mergeCell ref="A51:C51"/>
    <mergeCell ref="A52:C52"/>
    <mergeCell ref="A53:C53"/>
    <mergeCell ref="A54:C54"/>
    <mergeCell ref="A55:C55"/>
    <mergeCell ref="A56:C56"/>
    <mergeCell ref="G48:J48"/>
    <mergeCell ref="G49:J49"/>
    <mergeCell ref="G50:J50"/>
    <mergeCell ref="G51:J51"/>
    <mergeCell ref="G52:J52"/>
    <mergeCell ref="G53:J53"/>
    <mergeCell ref="G54:J54"/>
    <mergeCell ref="G55:J55"/>
    <mergeCell ref="G56:J56"/>
    <mergeCell ref="W26:Z26"/>
    <mergeCell ref="AA4:AD4"/>
    <mergeCell ref="AA5:AD5"/>
    <mergeCell ref="AA6:AD6"/>
    <mergeCell ref="AA7:AD7"/>
    <mergeCell ref="AA8:AD8"/>
    <mergeCell ref="AA9:AD9"/>
    <mergeCell ref="AA10:AD10"/>
    <mergeCell ref="AA11:AD11"/>
    <mergeCell ref="AA12:AD12"/>
    <mergeCell ref="AA13:AD13"/>
    <mergeCell ref="AA14:AD14"/>
    <mergeCell ref="AA15:AD15"/>
    <mergeCell ref="AA16:AD16"/>
    <mergeCell ref="AA17:AD17"/>
    <mergeCell ref="AA18:AD18"/>
    <mergeCell ref="AA19:AD19"/>
    <mergeCell ref="AA20:AD20"/>
    <mergeCell ref="AA21:AD21"/>
    <mergeCell ref="AA22:AD22"/>
    <mergeCell ref="AA23:AD23"/>
    <mergeCell ref="AA24:AD24"/>
    <mergeCell ref="AA25:AD25"/>
    <mergeCell ref="AA26:AD26"/>
    <mergeCell ref="S25:V25"/>
    <mergeCell ref="S26:V26"/>
    <mergeCell ref="W4:Z4"/>
    <mergeCell ref="W5:Z5"/>
    <mergeCell ref="W6:Z6"/>
    <mergeCell ref="W7:Z7"/>
    <mergeCell ref="W8:Z8"/>
    <mergeCell ref="W9:Z9"/>
    <mergeCell ref="W10:Z10"/>
    <mergeCell ref="W11:Z11"/>
    <mergeCell ref="W12:Z12"/>
    <mergeCell ref="W13:Z13"/>
    <mergeCell ref="W14:Z14"/>
    <mergeCell ref="W15:Z15"/>
    <mergeCell ref="W16:Z16"/>
    <mergeCell ref="W17:Z17"/>
    <mergeCell ref="W18:Z18"/>
    <mergeCell ref="W19:Z19"/>
    <mergeCell ref="W20:Z20"/>
    <mergeCell ref="W21:Z21"/>
    <mergeCell ref="W22:Z22"/>
    <mergeCell ref="W23:Z23"/>
    <mergeCell ref="W24:Z24"/>
    <mergeCell ref="W25:Z25"/>
    <mergeCell ref="O24:R24"/>
    <mergeCell ref="O25:R25"/>
    <mergeCell ref="O26:R26"/>
    <mergeCell ref="S4:V4"/>
    <mergeCell ref="S5:V5"/>
    <mergeCell ref="S6:V6"/>
    <mergeCell ref="S7:V7"/>
    <mergeCell ref="S8:V8"/>
    <mergeCell ref="S9:V9"/>
    <mergeCell ref="S10:V10"/>
    <mergeCell ref="S11:V11"/>
    <mergeCell ref="S12:V12"/>
    <mergeCell ref="S13:V13"/>
    <mergeCell ref="S14:V14"/>
    <mergeCell ref="S15:V15"/>
    <mergeCell ref="S16:V16"/>
    <mergeCell ref="S17:V17"/>
    <mergeCell ref="S18:V18"/>
    <mergeCell ref="S19:V19"/>
    <mergeCell ref="S20:V20"/>
    <mergeCell ref="S21:V21"/>
    <mergeCell ref="S22:V22"/>
    <mergeCell ref="S23:V23"/>
    <mergeCell ref="S24:V24"/>
    <mergeCell ref="K23:N23"/>
    <mergeCell ref="K24:N24"/>
    <mergeCell ref="K25:N25"/>
    <mergeCell ref="K26:N26"/>
    <mergeCell ref="O4:R4"/>
    <mergeCell ref="O5:R5"/>
    <mergeCell ref="O6:R6"/>
    <mergeCell ref="O7:R7"/>
    <mergeCell ref="O8:R8"/>
    <mergeCell ref="O9:R9"/>
    <mergeCell ref="O10:R10"/>
    <mergeCell ref="O11:R11"/>
    <mergeCell ref="O12:R12"/>
    <mergeCell ref="O13:R13"/>
    <mergeCell ref="O14:R14"/>
    <mergeCell ref="O15:R15"/>
    <mergeCell ref="O16:R16"/>
    <mergeCell ref="O17:R17"/>
    <mergeCell ref="O18:R18"/>
    <mergeCell ref="O19:R19"/>
    <mergeCell ref="O20:R20"/>
    <mergeCell ref="O21:R21"/>
    <mergeCell ref="O22:R22"/>
    <mergeCell ref="O23:R23"/>
    <mergeCell ref="G23:J23"/>
    <mergeCell ref="G24:J24"/>
    <mergeCell ref="G25:J25"/>
    <mergeCell ref="G26:J26"/>
    <mergeCell ref="K3:N3"/>
    <mergeCell ref="K4:N4"/>
    <mergeCell ref="K5:N5"/>
    <mergeCell ref="K6:N6"/>
    <mergeCell ref="K7:N7"/>
    <mergeCell ref="K8:N8"/>
    <mergeCell ref="K9:N9"/>
    <mergeCell ref="K10:N10"/>
    <mergeCell ref="K11:N11"/>
    <mergeCell ref="K12:N12"/>
    <mergeCell ref="K13:N13"/>
    <mergeCell ref="K14:N14"/>
    <mergeCell ref="K15:N15"/>
    <mergeCell ref="K16:N16"/>
    <mergeCell ref="K17:N17"/>
    <mergeCell ref="K18:N18"/>
    <mergeCell ref="K19:N19"/>
    <mergeCell ref="K20:N20"/>
    <mergeCell ref="K21:N21"/>
    <mergeCell ref="K22:N22"/>
    <mergeCell ref="A23:F23"/>
    <mergeCell ref="A24:F24"/>
    <mergeCell ref="A25:F25"/>
    <mergeCell ref="A26:F26"/>
    <mergeCell ref="G4:J4"/>
    <mergeCell ref="G5:J5"/>
    <mergeCell ref="G6:J6"/>
    <mergeCell ref="G7:J7"/>
    <mergeCell ref="G8:J8"/>
    <mergeCell ref="G9:J9"/>
    <mergeCell ref="G10:J10"/>
    <mergeCell ref="G11:J11"/>
    <mergeCell ref="G12:J12"/>
    <mergeCell ref="G13:J13"/>
    <mergeCell ref="G14:J14"/>
    <mergeCell ref="G15:J15"/>
    <mergeCell ref="G16:J16"/>
    <mergeCell ref="G17:J17"/>
    <mergeCell ref="G18:J18"/>
    <mergeCell ref="G19:J19"/>
    <mergeCell ref="G20:J20"/>
    <mergeCell ref="G21:J21"/>
    <mergeCell ref="G22:J22"/>
    <mergeCell ref="A13:F13"/>
    <mergeCell ref="A15:F15"/>
    <mergeCell ref="A16:F16"/>
    <mergeCell ref="A17:F17"/>
    <mergeCell ref="A19:F19"/>
    <mergeCell ref="A20:F20"/>
    <mergeCell ref="A21:F21"/>
    <mergeCell ref="A14:B14"/>
    <mergeCell ref="A18:B18"/>
    <mergeCell ref="A22:B22"/>
    <mergeCell ref="A4:F4"/>
    <mergeCell ref="A5:F5"/>
    <mergeCell ref="A7:F7"/>
    <mergeCell ref="A8:F8"/>
    <mergeCell ref="A9:F9"/>
    <mergeCell ref="A11:F11"/>
    <mergeCell ref="A12:F12"/>
    <mergeCell ref="A6:B6"/>
    <mergeCell ref="A10:B10"/>
    <mergeCell ref="J33:K33"/>
    <mergeCell ref="M33:N33"/>
    <mergeCell ref="A37:C37"/>
    <mergeCell ref="A34:F35"/>
    <mergeCell ref="G35:J35"/>
    <mergeCell ref="G36:J36"/>
    <mergeCell ref="G37:J37"/>
    <mergeCell ref="A47:C47"/>
    <mergeCell ref="G47:J47"/>
    <mergeCell ref="G38:J38"/>
    <mergeCell ref="G39:J39"/>
    <mergeCell ref="G40:J40"/>
    <mergeCell ref="G41:J41"/>
    <mergeCell ref="G42:J42"/>
    <mergeCell ref="G43:J43"/>
    <mergeCell ref="G44:J44"/>
    <mergeCell ref="G45:J45"/>
    <mergeCell ref="G46:J46"/>
    <mergeCell ref="A38:C38"/>
    <mergeCell ref="A39:C39"/>
    <mergeCell ref="A40:C40"/>
    <mergeCell ref="A41:C41"/>
    <mergeCell ref="A42:C42"/>
    <mergeCell ref="A43:C43"/>
  </mergeCells>
  <phoneticPr fontId="3"/>
  <printOptions horizontalCentered="1"/>
  <pageMargins left="0.78740157480314965" right="0.78740157480314965" top="0.78740157480314965" bottom="0.59055118110236215" header="0.59055118110236215" footer="0.39370078740157483"/>
  <pageSetup paperSize="9" scale="87" orientation="portrait" r:id="rId1"/>
  <headerFooter scaleWithDoc="0">
    <oddHeader>&amp;L&amp;"ＭＳ 明朝,標準"&amp;9第&amp;"Times New Roman,標準" 5 &amp;"ＭＳ 明朝,標準"章　農業・林業</oddHeader>
    <evenHeader>&amp;L&amp;"游ゴシック Light,標準"&amp;9第&amp;"Times New Roman,標準"5&amp;"游ゴシック Light,標準"章　農業および林業</even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54"/>
  <sheetViews>
    <sheetView showGridLines="0" showRuler="0" view="pageBreakPreview" zoomScaleNormal="100" zoomScaleSheetLayoutView="100" workbookViewId="0">
      <selection activeCell="F9" sqref="F9:G9"/>
    </sheetView>
  </sheetViews>
  <sheetFormatPr defaultColWidth="9" defaultRowHeight="15" customHeight="1" x14ac:dyDescent="0.45"/>
  <cols>
    <col min="1" max="4" width="3.19921875" style="2" customWidth="1"/>
    <col min="5" max="5" width="3" style="2" customWidth="1"/>
    <col min="6" max="7" width="3.59765625" style="22" customWidth="1"/>
    <col min="8" max="32" width="2.5" style="2" customWidth="1"/>
    <col min="33" max="33" width="2.59765625" style="2" customWidth="1"/>
    <col min="34" max="34" width="9" style="2"/>
    <col min="35" max="35" width="9" style="63"/>
    <col min="36" max="16384" width="9" style="2"/>
  </cols>
  <sheetData>
    <row r="1" spans="1:35" ht="12.75" customHeight="1" x14ac:dyDescent="0.45">
      <c r="B1" s="13"/>
    </row>
    <row r="2" spans="1:35" ht="12.75" customHeight="1" x14ac:dyDescent="0.45">
      <c r="A2" s="2" t="s">
        <v>696</v>
      </c>
    </row>
    <row r="4" spans="1:35" ht="15" customHeight="1" x14ac:dyDescent="0.45">
      <c r="A4" s="276" t="s">
        <v>658</v>
      </c>
      <c r="B4" s="222"/>
      <c r="C4" s="222"/>
      <c r="D4" s="222"/>
      <c r="E4" s="222"/>
      <c r="F4" s="222"/>
      <c r="G4" s="222"/>
      <c r="H4" s="384" t="s">
        <v>454</v>
      </c>
      <c r="I4" s="384"/>
      <c r="J4" s="384"/>
      <c r="K4" s="384"/>
      <c r="L4" s="384"/>
      <c r="M4" s="384"/>
      <c r="N4" s="384"/>
      <c r="O4" s="384"/>
      <c r="P4" s="384"/>
      <c r="Q4" s="384"/>
      <c r="R4" s="384"/>
      <c r="S4" s="384"/>
      <c r="T4" s="384"/>
      <c r="U4" s="384"/>
      <c r="V4" s="384"/>
      <c r="W4" s="384"/>
      <c r="X4" s="384"/>
      <c r="Y4" s="384"/>
      <c r="Z4" s="384"/>
      <c r="AA4" s="384"/>
      <c r="AB4" s="284" t="s">
        <v>32</v>
      </c>
      <c r="AC4" s="237"/>
      <c r="AD4" s="237"/>
      <c r="AE4" s="237"/>
      <c r="AF4" s="237"/>
    </row>
    <row r="5" spans="1:35" s="11" customFormat="1" ht="15" customHeight="1" x14ac:dyDescent="0.45">
      <c r="A5" s="205"/>
      <c r="B5" s="205"/>
      <c r="C5" s="205"/>
      <c r="D5" s="205"/>
      <c r="E5" s="205"/>
      <c r="F5" s="205"/>
      <c r="G5" s="205"/>
      <c r="H5" s="238" t="s">
        <v>427</v>
      </c>
      <c r="I5" s="238"/>
      <c r="J5" s="238"/>
      <c r="K5" s="238"/>
      <c r="L5" s="238"/>
      <c r="M5" s="238" t="s">
        <v>428</v>
      </c>
      <c r="N5" s="238"/>
      <c r="O5" s="238"/>
      <c r="P5" s="238"/>
      <c r="Q5" s="238"/>
      <c r="R5" s="238" t="s">
        <v>429</v>
      </c>
      <c r="S5" s="238"/>
      <c r="T5" s="238"/>
      <c r="U5" s="238"/>
      <c r="V5" s="238"/>
      <c r="W5" s="238" t="s">
        <v>430</v>
      </c>
      <c r="X5" s="238"/>
      <c r="Y5" s="238"/>
      <c r="Z5" s="238"/>
      <c r="AA5" s="238"/>
      <c r="AB5" s="282" t="s">
        <v>699</v>
      </c>
      <c r="AC5" s="283"/>
      <c r="AD5" s="283"/>
      <c r="AE5" s="283"/>
      <c r="AF5" s="283"/>
    </row>
    <row r="6" spans="1:35" s="11" customFormat="1" ht="15" customHeight="1" x14ac:dyDescent="0.45">
      <c r="A6" s="206"/>
      <c r="B6" s="206"/>
      <c r="C6" s="206"/>
      <c r="D6" s="206"/>
      <c r="E6" s="206"/>
      <c r="F6" s="206"/>
      <c r="G6" s="206"/>
      <c r="H6" s="385" t="s">
        <v>30</v>
      </c>
      <c r="I6" s="385"/>
      <c r="J6" s="385"/>
      <c r="K6" s="385"/>
      <c r="L6" s="385"/>
      <c r="M6" s="238" t="s">
        <v>501</v>
      </c>
      <c r="N6" s="238"/>
      <c r="O6" s="238"/>
      <c r="P6" s="238"/>
      <c r="Q6" s="238"/>
      <c r="R6" s="238" t="s">
        <v>502</v>
      </c>
      <c r="S6" s="238"/>
      <c r="T6" s="238"/>
      <c r="U6" s="238"/>
      <c r="V6" s="238"/>
      <c r="W6" s="238" t="s">
        <v>395</v>
      </c>
      <c r="X6" s="238"/>
      <c r="Y6" s="238"/>
      <c r="Z6" s="238"/>
      <c r="AA6" s="238"/>
      <c r="AB6" s="356" t="s">
        <v>381</v>
      </c>
      <c r="AC6" s="206"/>
      <c r="AD6" s="206"/>
      <c r="AE6" s="206"/>
      <c r="AF6" s="206"/>
    </row>
    <row r="7" spans="1:35" ht="3.75" customHeight="1" x14ac:dyDescent="0.45">
      <c r="A7" s="319"/>
      <c r="B7" s="319"/>
      <c r="C7" s="319"/>
      <c r="D7" s="319"/>
      <c r="E7" s="319"/>
      <c r="F7" s="366"/>
      <c r="G7" s="366"/>
      <c r="H7" s="386"/>
      <c r="I7" s="211"/>
      <c r="J7" s="211"/>
      <c r="K7" s="211"/>
      <c r="L7" s="211"/>
      <c r="M7" s="211"/>
      <c r="N7" s="211"/>
      <c r="O7" s="211"/>
      <c r="P7" s="211"/>
      <c r="Q7" s="211"/>
      <c r="R7" s="211"/>
      <c r="S7" s="211"/>
      <c r="T7" s="211"/>
      <c r="U7" s="211"/>
      <c r="V7" s="211"/>
      <c r="W7" s="211"/>
      <c r="X7" s="211"/>
      <c r="Y7" s="211"/>
      <c r="Z7" s="211"/>
      <c r="AA7" s="211"/>
      <c r="AB7" s="387"/>
      <c r="AC7" s="387"/>
      <c r="AD7" s="387"/>
      <c r="AE7" s="387"/>
      <c r="AF7" s="387"/>
      <c r="AI7" s="2"/>
    </row>
    <row r="8" spans="1:35" ht="15" customHeight="1" x14ac:dyDescent="0.45">
      <c r="A8" s="388" t="s">
        <v>33</v>
      </c>
      <c r="B8" s="388"/>
      <c r="C8" s="388"/>
      <c r="D8" s="388"/>
      <c r="E8" s="388"/>
      <c r="F8" s="349" t="s">
        <v>34</v>
      </c>
      <c r="G8" s="349"/>
      <c r="H8" s="316">
        <v>2703</v>
      </c>
      <c r="I8" s="317"/>
      <c r="J8" s="317"/>
      <c r="K8" s="317"/>
      <c r="L8" s="317"/>
      <c r="M8" s="317">
        <v>2170</v>
      </c>
      <c r="N8" s="317"/>
      <c r="O8" s="317"/>
      <c r="P8" s="317"/>
      <c r="Q8" s="317"/>
      <c r="R8" s="317">
        <v>1732</v>
      </c>
      <c r="S8" s="317"/>
      <c r="T8" s="317"/>
      <c r="U8" s="317"/>
      <c r="V8" s="317"/>
      <c r="W8" s="317">
        <v>1359</v>
      </c>
      <c r="X8" s="317"/>
      <c r="Y8" s="317"/>
      <c r="Z8" s="317"/>
      <c r="AA8" s="317"/>
      <c r="AB8" s="317" t="s">
        <v>7</v>
      </c>
      <c r="AC8" s="317"/>
      <c r="AD8" s="317"/>
      <c r="AE8" s="317"/>
      <c r="AF8" s="317"/>
      <c r="AI8" s="2"/>
    </row>
    <row r="9" spans="1:35" ht="15" customHeight="1" x14ac:dyDescent="0.45">
      <c r="A9" s="388" t="s">
        <v>35</v>
      </c>
      <c r="B9" s="388"/>
      <c r="C9" s="388"/>
      <c r="D9" s="388"/>
      <c r="E9" s="388"/>
      <c r="F9" s="349"/>
      <c r="G9" s="349"/>
      <c r="H9" s="316" t="s">
        <v>196</v>
      </c>
      <c r="I9" s="317"/>
      <c r="J9" s="317"/>
      <c r="K9" s="317"/>
      <c r="L9" s="317"/>
      <c r="M9" s="317" t="s">
        <v>197</v>
      </c>
      <c r="N9" s="317"/>
      <c r="O9" s="317"/>
      <c r="P9" s="317"/>
      <c r="Q9" s="317"/>
      <c r="R9" s="317" t="s">
        <v>198</v>
      </c>
      <c r="S9" s="317"/>
      <c r="T9" s="317"/>
      <c r="U9" s="317"/>
      <c r="V9" s="317"/>
      <c r="W9" s="317" t="s">
        <v>199</v>
      </c>
      <c r="X9" s="317"/>
      <c r="Y9" s="317"/>
      <c r="Z9" s="317"/>
      <c r="AA9" s="317"/>
      <c r="AB9" s="317" t="s">
        <v>108</v>
      </c>
      <c r="AC9" s="317"/>
      <c r="AD9" s="317"/>
      <c r="AE9" s="317"/>
      <c r="AF9" s="317"/>
      <c r="AI9" s="2"/>
    </row>
    <row r="10" spans="1:35" ht="12" customHeight="1" x14ac:dyDescent="0.45">
      <c r="A10" s="388"/>
      <c r="B10" s="388"/>
      <c r="C10" s="388"/>
      <c r="D10" s="388"/>
      <c r="E10" s="388"/>
      <c r="F10" s="349"/>
      <c r="G10" s="349"/>
      <c r="H10" s="316"/>
      <c r="I10" s="317"/>
      <c r="J10" s="317"/>
      <c r="K10" s="317"/>
      <c r="L10" s="317"/>
      <c r="M10" s="317"/>
      <c r="N10" s="317"/>
      <c r="O10" s="317"/>
      <c r="P10" s="317"/>
      <c r="Q10" s="317"/>
      <c r="R10" s="317"/>
      <c r="S10" s="317"/>
      <c r="T10" s="317"/>
      <c r="U10" s="317"/>
      <c r="V10" s="317"/>
      <c r="W10" s="317"/>
      <c r="X10" s="317"/>
      <c r="Y10" s="317"/>
      <c r="Z10" s="317"/>
      <c r="AA10" s="317"/>
      <c r="AB10" s="317"/>
      <c r="AC10" s="317"/>
      <c r="AD10" s="317"/>
      <c r="AE10" s="317"/>
      <c r="AF10" s="317"/>
      <c r="AI10" s="2"/>
    </row>
    <row r="11" spans="1:35" ht="15" customHeight="1" x14ac:dyDescent="0.45">
      <c r="A11" s="388"/>
      <c r="B11" s="388"/>
      <c r="C11" s="388"/>
      <c r="D11" s="388"/>
      <c r="E11" s="388"/>
      <c r="F11" s="349" t="s">
        <v>703</v>
      </c>
      <c r="G11" s="349"/>
      <c r="H11" s="316">
        <v>3731</v>
      </c>
      <c r="I11" s="317"/>
      <c r="J11" s="317"/>
      <c r="K11" s="317"/>
      <c r="L11" s="317"/>
      <c r="M11" s="317">
        <v>2447</v>
      </c>
      <c r="N11" s="317"/>
      <c r="O11" s="317"/>
      <c r="P11" s="317"/>
      <c r="Q11" s="317"/>
      <c r="R11" s="317">
        <v>2002</v>
      </c>
      <c r="S11" s="317"/>
      <c r="T11" s="317"/>
      <c r="U11" s="317"/>
      <c r="V11" s="317"/>
      <c r="W11" s="317">
        <v>1651</v>
      </c>
      <c r="X11" s="317"/>
      <c r="Y11" s="317"/>
      <c r="Z11" s="317"/>
      <c r="AA11" s="317"/>
      <c r="AB11" s="317" t="s">
        <v>7</v>
      </c>
      <c r="AC11" s="317"/>
      <c r="AD11" s="317"/>
      <c r="AE11" s="317"/>
      <c r="AF11" s="317"/>
      <c r="AI11" s="2"/>
    </row>
    <row r="12" spans="1:35" ht="15" customHeight="1" x14ac:dyDescent="0.45">
      <c r="A12" s="388"/>
      <c r="B12" s="388"/>
      <c r="C12" s="388"/>
      <c r="D12" s="388"/>
      <c r="E12" s="388"/>
      <c r="F12" s="349"/>
      <c r="G12" s="349"/>
      <c r="H12" s="316" t="s">
        <v>200</v>
      </c>
      <c r="I12" s="317"/>
      <c r="J12" s="317"/>
      <c r="K12" s="317"/>
      <c r="L12" s="317"/>
      <c r="M12" s="317" t="s">
        <v>201</v>
      </c>
      <c r="N12" s="317"/>
      <c r="O12" s="317"/>
      <c r="P12" s="317"/>
      <c r="Q12" s="317"/>
      <c r="R12" s="317" t="s">
        <v>202</v>
      </c>
      <c r="S12" s="317"/>
      <c r="T12" s="317"/>
      <c r="U12" s="317"/>
      <c r="V12" s="317"/>
      <c r="W12" s="317" t="s">
        <v>203</v>
      </c>
      <c r="X12" s="317"/>
      <c r="Y12" s="317"/>
      <c r="Z12" s="317"/>
      <c r="AA12" s="317"/>
      <c r="AB12" s="317" t="s">
        <v>108</v>
      </c>
      <c r="AC12" s="317"/>
      <c r="AD12" s="317"/>
      <c r="AE12" s="317"/>
      <c r="AF12" s="317"/>
      <c r="AI12" s="2"/>
    </row>
    <row r="13" spans="1:35" ht="12" customHeight="1" x14ac:dyDescent="0.45">
      <c r="A13" s="389"/>
      <c r="B13" s="389"/>
      <c r="C13" s="389"/>
      <c r="D13" s="389"/>
      <c r="E13" s="389"/>
      <c r="F13" s="349"/>
      <c r="G13" s="349"/>
      <c r="H13" s="392"/>
      <c r="I13" s="393"/>
      <c r="J13" s="393"/>
      <c r="K13" s="393"/>
      <c r="L13" s="393"/>
      <c r="M13" s="393"/>
      <c r="N13" s="393"/>
      <c r="O13" s="393"/>
      <c r="P13" s="393"/>
      <c r="Q13" s="393"/>
      <c r="R13" s="393"/>
      <c r="S13" s="393"/>
      <c r="T13" s="393"/>
      <c r="U13" s="393"/>
      <c r="V13" s="393"/>
      <c r="W13" s="393"/>
      <c r="X13" s="393"/>
      <c r="Y13" s="393"/>
      <c r="Z13" s="393"/>
      <c r="AA13" s="393"/>
      <c r="AB13" s="375"/>
      <c r="AC13" s="375"/>
      <c r="AD13" s="375"/>
      <c r="AE13" s="375"/>
      <c r="AF13" s="375"/>
      <c r="AI13" s="2"/>
    </row>
    <row r="14" spans="1:35" ht="15" customHeight="1" x14ac:dyDescent="0.45">
      <c r="A14" s="388" t="s">
        <v>701</v>
      </c>
      <c r="B14" s="388"/>
      <c r="C14" s="388"/>
      <c r="D14" s="388"/>
      <c r="E14" s="388"/>
      <c r="F14" s="349" t="s">
        <v>34</v>
      </c>
      <c r="G14" s="349"/>
      <c r="H14" s="316" t="s">
        <v>1</v>
      </c>
      <c r="I14" s="317"/>
      <c r="J14" s="317"/>
      <c r="K14" s="317"/>
      <c r="L14" s="317"/>
      <c r="M14" s="317">
        <v>1051</v>
      </c>
      <c r="N14" s="317"/>
      <c r="O14" s="317"/>
      <c r="P14" s="317"/>
      <c r="Q14" s="317"/>
      <c r="R14" s="317" t="s">
        <v>7</v>
      </c>
      <c r="S14" s="317"/>
      <c r="T14" s="317"/>
      <c r="U14" s="317"/>
      <c r="V14" s="317"/>
      <c r="W14" s="317" t="s">
        <v>7</v>
      </c>
      <c r="X14" s="317"/>
      <c r="Y14" s="317"/>
      <c r="Z14" s="317"/>
      <c r="AA14" s="317"/>
      <c r="AB14" s="317" t="s">
        <v>7</v>
      </c>
      <c r="AC14" s="317"/>
      <c r="AD14" s="317"/>
      <c r="AE14" s="317"/>
      <c r="AF14" s="317"/>
      <c r="AI14" s="2"/>
    </row>
    <row r="15" spans="1:35" ht="15" customHeight="1" x14ac:dyDescent="0.45">
      <c r="A15" s="388" t="s">
        <v>397</v>
      </c>
      <c r="B15" s="388"/>
      <c r="C15" s="388"/>
      <c r="D15" s="388"/>
      <c r="E15" s="388"/>
      <c r="F15" s="349"/>
      <c r="G15" s="349"/>
      <c r="H15" s="316" t="s">
        <v>108</v>
      </c>
      <c r="I15" s="317"/>
      <c r="J15" s="317"/>
      <c r="K15" s="317"/>
      <c r="L15" s="317"/>
      <c r="M15" s="317" t="s">
        <v>204</v>
      </c>
      <c r="N15" s="317"/>
      <c r="O15" s="317"/>
      <c r="P15" s="317"/>
      <c r="Q15" s="317"/>
      <c r="R15" s="317" t="s">
        <v>108</v>
      </c>
      <c r="S15" s="317"/>
      <c r="T15" s="317"/>
      <c r="U15" s="317"/>
      <c r="V15" s="317"/>
      <c r="W15" s="317" t="s">
        <v>108</v>
      </c>
      <c r="X15" s="317"/>
      <c r="Y15" s="317"/>
      <c r="Z15" s="317"/>
      <c r="AA15" s="317"/>
      <c r="AB15" s="317" t="s">
        <v>108</v>
      </c>
      <c r="AC15" s="317"/>
      <c r="AD15" s="317"/>
      <c r="AE15" s="317"/>
      <c r="AF15" s="317"/>
      <c r="AI15" s="2"/>
    </row>
    <row r="16" spans="1:35" ht="12" customHeight="1" x14ac:dyDescent="0.45">
      <c r="A16" s="388"/>
      <c r="B16" s="388"/>
      <c r="C16" s="388"/>
      <c r="D16" s="388"/>
      <c r="E16" s="388"/>
      <c r="F16" s="349"/>
      <c r="G16" s="349"/>
      <c r="H16" s="316"/>
      <c r="I16" s="317"/>
      <c r="J16" s="317"/>
      <c r="K16" s="317"/>
      <c r="L16" s="317"/>
      <c r="M16" s="317"/>
      <c r="N16" s="317"/>
      <c r="O16" s="317"/>
      <c r="P16" s="317"/>
      <c r="Q16" s="317"/>
      <c r="R16" s="317"/>
      <c r="S16" s="317"/>
      <c r="T16" s="317"/>
      <c r="U16" s="317"/>
      <c r="V16" s="317"/>
      <c r="W16" s="317"/>
      <c r="X16" s="317"/>
      <c r="Y16" s="317"/>
      <c r="Z16" s="317"/>
      <c r="AA16" s="317"/>
      <c r="AB16" s="317"/>
      <c r="AC16" s="317"/>
      <c r="AD16" s="317"/>
      <c r="AE16" s="317"/>
      <c r="AF16" s="317"/>
      <c r="AI16" s="2"/>
    </row>
    <row r="17" spans="1:35" ht="15" customHeight="1" x14ac:dyDescent="0.45">
      <c r="A17" s="388"/>
      <c r="B17" s="388"/>
      <c r="C17" s="388"/>
      <c r="D17" s="388"/>
      <c r="E17" s="388"/>
      <c r="F17" s="349" t="s">
        <v>703</v>
      </c>
      <c r="G17" s="349"/>
      <c r="H17" s="316">
        <v>1114</v>
      </c>
      <c r="I17" s="317"/>
      <c r="J17" s="317"/>
      <c r="K17" s="317"/>
      <c r="L17" s="317"/>
      <c r="M17" s="317">
        <v>1190</v>
      </c>
      <c r="N17" s="317"/>
      <c r="O17" s="317"/>
      <c r="P17" s="317"/>
      <c r="Q17" s="317"/>
      <c r="R17" s="317" t="s">
        <v>7</v>
      </c>
      <c r="S17" s="317"/>
      <c r="T17" s="317"/>
      <c r="U17" s="317"/>
      <c r="V17" s="317"/>
      <c r="W17" s="317" t="s">
        <v>7</v>
      </c>
      <c r="X17" s="317"/>
      <c r="Y17" s="317"/>
      <c r="Z17" s="317"/>
      <c r="AA17" s="317"/>
      <c r="AB17" s="317" t="s">
        <v>7</v>
      </c>
      <c r="AC17" s="317"/>
      <c r="AD17" s="317"/>
      <c r="AE17" s="317"/>
      <c r="AF17" s="317"/>
      <c r="AI17" s="2"/>
    </row>
    <row r="18" spans="1:35" ht="15" customHeight="1" x14ac:dyDescent="0.45">
      <c r="A18" s="388"/>
      <c r="B18" s="388"/>
      <c r="C18" s="388"/>
      <c r="D18" s="388"/>
      <c r="E18" s="388"/>
      <c r="F18" s="349"/>
      <c r="G18" s="349"/>
      <c r="H18" s="316" t="s">
        <v>205</v>
      </c>
      <c r="I18" s="317"/>
      <c r="J18" s="317"/>
      <c r="K18" s="317"/>
      <c r="L18" s="317"/>
      <c r="M18" s="317" t="s">
        <v>206</v>
      </c>
      <c r="N18" s="317"/>
      <c r="O18" s="317"/>
      <c r="P18" s="317"/>
      <c r="Q18" s="317"/>
      <c r="R18" s="317" t="s">
        <v>108</v>
      </c>
      <c r="S18" s="317"/>
      <c r="T18" s="317"/>
      <c r="U18" s="317"/>
      <c r="V18" s="317"/>
      <c r="W18" s="317" t="s">
        <v>108</v>
      </c>
      <c r="X18" s="317"/>
      <c r="Y18" s="317"/>
      <c r="Z18" s="317"/>
      <c r="AA18" s="317"/>
      <c r="AB18" s="317" t="s">
        <v>108</v>
      </c>
      <c r="AC18" s="317"/>
      <c r="AD18" s="317"/>
      <c r="AE18" s="317"/>
      <c r="AF18" s="317"/>
      <c r="AI18" s="2"/>
    </row>
    <row r="19" spans="1:35" ht="12" customHeight="1" x14ac:dyDescent="0.45">
      <c r="A19" s="388"/>
      <c r="B19" s="388"/>
      <c r="C19" s="388"/>
      <c r="D19" s="388"/>
      <c r="E19" s="388"/>
      <c r="F19" s="349"/>
      <c r="G19" s="349"/>
      <c r="H19" s="316"/>
      <c r="I19" s="317"/>
      <c r="J19" s="317"/>
      <c r="K19" s="317"/>
      <c r="L19" s="317"/>
      <c r="M19" s="317"/>
      <c r="N19" s="317"/>
      <c r="O19" s="317"/>
      <c r="P19" s="317"/>
      <c r="Q19" s="317"/>
      <c r="R19" s="317"/>
      <c r="S19" s="317"/>
      <c r="T19" s="317"/>
      <c r="U19" s="317"/>
      <c r="V19" s="317"/>
      <c r="W19" s="317"/>
      <c r="X19" s="317"/>
      <c r="Y19" s="317"/>
      <c r="Z19" s="317"/>
      <c r="AA19" s="317"/>
      <c r="AB19" s="375"/>
      <c r="AC19" s="375"/>
      <c r="AD19" s="375"/>
      <c r="AE19" s="375"/>
      <c r="AF19" s="375"/>
      <c r="AI19" s="2"/>
    </row>
    <row r="20" spans="1:35" ht="15" customHeight="1" x14ac:dyDescent="0.45">
      <c r="A20" s="388" t="s">
        <v>36</v>
      </c>
      <c r="B20" s="388"/>
      <c r="C20" s="388"/>
      <c r="D20" s="388"/>
      <c r="E20" s="388"/>
      <c r="F20" s="349" t="s">
        <v>666</v>
      </c>
      <c r="G20" s="349"/>
      <c r="H20" s="316" t="s">
        <v>1</v>
      </c>
      <c r="I20" s="317"/>
      <c r="J20" s="317"/>
      <c r="K20" s="317"/>
      <c r="L20" s="317"/>
      <c r="M20" s="317">
        <v>322</v>
      </c>
      <c r="N20" s="317"/>
      <c r="O20" s="317"/>
      <c r="P20" s="317"/>
      <c r="Q20" s="317"/>
      <c r="R20" s="317" t="s">
        <v>7</v>
      </c>
      <c r="S20" s="317"/>
      <c r="T20" s="317"/>
      <c r="U20" s="317"/>
      <c r="V20" s="317"/>
      <c r="W20" s="317" t="s">
        <v>7</v>
      </c>
      <c r="X20" s="317"/>
      <c r="Y20" s="317"/>
      <c r="Z20" s="317"/>
      <c r="AA20" s="317"/>
      <c r="AB20" s="317" t="s">
        <v>7</v>
      </c>
      <c r="AC20" s="317"/>
      <c r="AD20" s="317"/>
      <c r="AE20" s="317"/>
      <c r="AF20" s="317"/>
      <c r="AI20" s="2"/>
    </row>
    <row r="21" spans="1:35" ht="15" customHeight="1" x14ac:dyDescent="0.45">
      <c r="A21" s="388" t="s">
        <v>396</v>
      </c>
      <c r="B21" s="388"/>
      <c r="C21" s="388"/>
      <c r="D21" s="388"/>
      <c r="E21" s="388"/>
      <c r="F21" s="349"/>
      <c r="G21" s="349"/>
      <c r="H21" s="316" t="s">
        <v>108</v>
      </c>
      <c r="I21" s="317"/>
      <c r="J21" s="317"/>
      <c r="K21" s="317"/>
      <c r="L21" s="317"/>
      <c r="M21" s="317" t="s">
        <v>152</v>
      </c>
      <c r="N21" s="317"/>
      <c r="O21" s="317"/>
      <c r="P21" s="317"/>
      <c r="Q21" s="317"/>
      <c r="R21" s="317" t="s">
        <v>108</v>
      </c>
      <c r="S21" s="317"/>
      <c r="T21" s="317"/>
      <c r="U21" s="317"/>
      <c r="V21" s="317"/>
      <c r="W21" s="317" t="s">
        <v>108</v>
      </c>
      <c r="X21" s="317"/>
      <c r="Y21" s="317"/>
      <c r="Z21" s="317"/>
      <c r="AA21" s="317"/>
      <c r="AB21" s="317" t="s">
        <v>108</v>
      </c>
      <c r="AC21" s="317"/>
      <c r="AD21" s="317"/>
      <c r="AE21" s="317"/>
      <c r="AF21" s="317"/>
      <c r="AI21" s="2"/>
    </row>
    <row r="22" spans="1:35" ht="12" customHeight="1" x14ac:dyDescent="0.45">
      <c r="A22" s="388"/>
      <c r="B22" s="388"/>
      <c r="C22" s="388"/>
      <c r="D22" s="388"/>
      <c r="E22" s="388"/>
      <c r="F22" s="349"/>
      <c r="G22" s="349"/>
      <c r="H22" s="316"/>
      <c r="I22" s="317"/>
      <c r="J22" s="317"/>
      <c r="K22" s="317"/>
      <c r="L22" s="317"/>
      <c r="M22" s="317"/>
      <c r="N22" s="317"/>
      <c r="O22" s="317"/>
      <c r="P22" s="317"/>
      <c r="Q22" s="317"/>
      <c r="R22" s="317"/>
      <c r="S22" s="317"/>
      <c r="T22" s="317"/>
      <c r="U22" s="317"/>
      <c r="V22" s="317"/>
      <c r="W22" s="317"/>
      <c r="X22" s="317"/>
      <c r="Y22" s="317"/>
      <c r="Z22" s="317"/>
      <c r="AA22" s="317"/>
      <c r="AB22" s="317"/>
      <c r="AC22" s="317"/>
      <c r="AD22" s="317"/>
      <c r="AE22" s="317"/>
      <c r="AF22" s="317"/>
      <c r="AI22" s="2"/>
    </row>
    <row r="23" spans="1:35" ht="15" customHeight="1" x14ac:dyDescent="0.45">
      <c r="A23" s="388"/>
      <c r="B23" s="388"/>
      <c r="C23" s="388"/>
      <c r="D23" s="388"/>
      <c r="E23" s="388"/>
      <c r="F23" s="349" t="s">
        <v>703</v>
      </c>
      <c r="G23" s="349"/>
      <c r="H23" s="316">
        <v>356</v>
      </c>
      <c r="I23" s="317"/>
      <c r="J23" s="317"/>
      <c r="K23" s="317"/>
      <c r="L23" s="317"/>
      <c r="M23" s="317">
        <v>344</v>
      </c>
      <c r="N23" s="317"/>
      <c r="O23" s="317"/>
      <c r="P23" s="317"/>
      <c r="Q23" s="317"/>
      <c r="R23" s="317" t="s">
        <v>7</v>
      </c>
      <c r="S23" s="317"/>
      <c r="T23" s="317"/>
      <c r="U23" s="317"/>
      <c r="V23" s="317"/>
      <c r="W23" s="317" t="s">
        <v>7</v>
      </c>
      <c r="X23" s="317"/>
      <c r="Y23" s="317"/>
      <c r="Z23" s="317"/>
      <c r="AA23" s="317"/>
      <c r="AB23" s="317" t="s">
        <v>7</v>
      </c>
      <c r="AC23" s="317"/>
      <c r="AD23" s="317"/>
      <c r="AE23" s="317"/>
      <c r="AF23" s="317"/>
      <c r="AI23" s="2"/>
    </row>
    <row r="24" spans="1:35" ht="15" customHeight="1" x14ac:dyDescent="0.45">
      <c r="A24" s="388"/>
      <c r="B24" s="388"/>
      <c r="C24" s="388"/>
      <c r="D24" s="388"/>
      <c r="E24" s="388"/>
      <c r="F24" s="349"/>
      <c r="G24" s="349"/>
      <c r="H24" s="316" t="s">
        <v>53</v>
      </c>
      <c r="I24" s="317"/>
      <c r="J24" s="317"/>
      <c r="K24" s="317"/>
      <c r="L24" s="317"/>
      <c r="M24" s="317" t="s">
        <v>152</v>
      </c>
      <c r="N24" s="317"/>
      <c r="O24" s="317"/>
      <c r="P24" s="317"/>
      <c r="Q24" s="317"/>
      <c r="R24" s="317" t="s">
        <v>108</v>
      </c>
      <c r="S24" s="317"/>
      <c r="T24" s="317"/>
      <c r="U24" s="317"/>
      <c r="V24" s="317"/>
      <c r="W24" s="317" t="s">
        <v>108</v>
      </c>
      <c r="X24" s="317"/>
      <c r="Y24" s="317"/>
      <c r="Z24" s="317"/>
      <c r="AA24" s="317"/>
      <c r="AB24" s="317" t="s">
        <v>108</v>
      </c>
      <c r="AC24" s="317"/>
      <c r="AD24" s="317"/>
      <c r="AE24" s="317"/>
      <c r="AF24" s="317"/>
      <c r="AI24" s="2"/>
    </row>
    <row r="25" spans="1:35" ht="12" customHeight="1" x14ac:dyDescent="0.45">
      <c r="A25" s="388"/>
      <c r="B25" s="388"/>
      <c r="C25" s="388"/>
      <c r="D25" s="388"/>
      <c r="E25" s="388"/>
      <c r="F25" s="349"/>
      <c r="G25" s="349"/>
      <c r="H25" s="316"/>
      <c r="I25" s="317"/>
      <c r="J25" s="317"/>
      <c r="K25" s="317"/>
      <c r="L25" s="317"/>
      <c r="M25" s="317"/>
      <c r="N25" s="317"/>
      <c r="O25" s="317"/>
      <c r="P25" s="317"/>
      <c r="Q25" s="317"/>
      <c r="R25" s="317"/>
      <c r="S25" s="317"/>
      <c r="T25" s="317"/>
      <c r="U25" s="317"/>
      <c r="V25" s="317"/>
      <c r="W25" s="317"/>
      <c r="X25" s="317"/>
      <c r="Y25" s="317"/>
      <c r="Z25" s="317"/>
      <c r="AA25" s="317"/>
      <c r="AB25" s="375"/>
      <c r="AC25" s="375"/>
      <c r="AD25" s="375"/>
      <c r="AE25" s="375"/>
      <c r="AF25" s="375"/>
      <c r="AI25" s="2"/>
    </row>
    <row r="26" spans="1:35" ht="15" customHeight="1" x14ac:dyDescent="0.45">
      <c r="A26" s="388" t="s">
        <v>667</v>
      </c>
      <c r="B26" s="388"/>
      <c r="C26" s="388"/>
      <c r="D26" s="388"/>
      <c r="E26" s="388"/>
      <c r="F26" s="349" t="s">
        <v>666</v>
      </c>
      <c r="G26" s="349"/>
      <c r="H26" s="316" t="s">
        <v>1</v>
      </c>
      <c r="I26" s="317"/>
      <c r="J26" s="317"/>
      <c r="K26" s="317"/>
      <c r="L26" s="317"/>
      <c r="M26" s="317">
        <v>1542</v>
      </c>
      <c r="N26" s="317"/>
      <c r="O26" s="317"/>
      <c r="P26" s="317"/>
      <c r="Q26" s="317"/>
      <c r="R26" s="317">
        <v>1252</v>
      </c>
      <c r="S26" s="317"/>
      <c r="T26" s="317"/>
      <c r="U26" s="317"/>
      <c r="V26" s="317"/>
      <c r="W26" s="317">
        <v>970</v>
      </c>
      <c r="X26" s="317"/>
      <c r="Y26" s="317"/>
      <c r="Z26" s="317"/>
      <c r="AA26" s="317"/>
      <c r="AB26" s="317" t="s">
        <v>7</v>
      </c>
      <c r="AC26" s="317"/>
      <c r="AD26" s="317"/>
      <c r="AE26" s="317"/>
      <c r="AF26" s="317"/>
      <c r="AI26" s="2"/>
    </row>
    <row r="27" spans="1:35" ht="15" customHeight="1" x14ac:dyDescent="0.45">
      <c r="A27" s="388"/>
      <c r="B27" s="388"/>
      <c r="C27" s="388"/>
      <c r="D27" s="388"/>
      <c r="E27" s="388"/>
      <c r="F27" s="349"/>
      <c r="G27" s="349"/>
      <c r="H27" s="316" t="s">
        <v>108</v>
      </c>
      <c r="I27" s="317"/>
      <c r="J27" s="317"/>
      <c r="K27" s="317"/>
      <c r="L27" s="317"/>
      <c r="M27" s="317" t="s">
        <v>207</v>
      </c>
      <c r="N27" s="317"/>
      <c r="O27" s="317"/>
      <c r="P27" s="317"/>
      <c r="Q27" s="317"/>
      <c r="R27" s="317" t="s">
        <v>835</v>
      </c>
      <c r="S27" s="317"/>
      <c r="T27" s="317"/>
      <c r="U27" s="317"/>
      <c r="V27" s="317"/>
      <c r="W27" s="317" t="s">
        <v>208</v>
      </c>
      <c r="X27" s="317"/>
      <c r="Y27" s="317"/>
      <c r="Z27" s="317"/>
      <c r="AA27" s="317"/>
      <c r="AB27" s="317" t="s">
        <v>108</v>
      </c>
      <c r="AC27" s="317"/>
      <c r="AD27" s="317"/>
      <c r="AE27" s="317"/>
      <c r="AF27" s="317"/>
      <c r="AI27" s="2"/>
    </row>
    <row r="28" spans="1:35" ht="12" customHeight="1" x14ac:dyDescent="0.45">
      <c r="A28" s="388"/>
      <c r="B28" s="388"/>
      <c r="C28" s="388"/>
      <c r="D28" s="388"/>
      <c r="E28" s="388"/>
      <c r="F28" s="349"/>
      <c r="G28" s="349"/>
      <c r="H28" s="316"/>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I28" s="2"/>
    </row>
    <row r="29" spans="1:35" ht="15" customHeight="1" x14ac:dyDescent="0.45">
      <c r="A29" s="388"/>
      <c r="B29" s="388"/>
      <c r="C29" s="388"/>
      <c r="D29" s="388"/>
      <c r="E29" s="388"/>
      <c r="F29" s="349" t="s">
        <v>703</v>
      </c>
      <c r="G29" s="349"/>
      <c r="H29" s="316">
        <v>1733</v>
      </c>
      <c r="I29" s="317"/>
      <c r="J29" s="317"/>
      <c r="K29" s="317"/>
      <c r="L29" s="317"/>
      <c r="M29" s="317">
        <v>1556</v>
      </c>
      <c r="N29" s="317"/>
      <c r="O29" s="317"/>
      <c r="P29" s="317"/>
      <c r="Q29" s="317"/>
      <c r="R29" s="317">
        <v>1266</v>
      </c>
      <c r="S29" s="317"/>
      <c r="T29" s="317"/>
      <c r="U29" s="317"/>
      <c r="V29" s="317"/>
      <c r="W29" s="317">
        <v>990</v>
      </c>
      <c r="X29" s="317"/>
      <c r="Y29" s="317"/>
      <c r="Z29" s="317"/>
      <c r="AA29" s="317"/>
      <c r="AB29" s="317" t="s">
        <v>7</v>
      </c>
      <c r="AC29" s="317"/>
      <c r="AD29" s="317"/>
      <c r="AE29" s="317"/>
      <c r="AF29" s="317"/>
      <c r="AI29" s="2"/>
    </row>
    <row r="30" spans="1:35" ht="15" customHeight="1" x14ac:dyDescent="0.45">
      <c r="A30" s="388"/>
      <c r="B30" s="388"/>
      <c r="C30" s="388"/>
      <c r="D30" s="388"/>
      <c r="E30" s="388"/>
      <c r="F30" s="349"/>
      <c r="G30" s="349"/>
      <c r="H30" s="316" t="s">
        <v>209</v>
      </c>
      <c r="I30" s="317"/>
      <c r="J30" s="317"/>
      <c r="K30" s="317"/>
      <c r="L30" s="317"/>
      <c r="M30" s="317" t="s">
        <v>210</v>
      </c>
      <c r="N30" s="317"/>
      <c r="O30" s="317"/>
      <c r="P30" s="317"/>
      <c r="Q30" s="317"/>
      <c r="R30" s="317" t="s">
        <v>211</v>
      </c>
      <c r="S30" s="317"/>
      <c r="T30" s="317"/>
      <c r="U30" s="317"/>
      <c r="V30" s="317"/>
      <c r="W30" s="317" t="s">
        <v>212</v>
      </c>
      <c r="X30" s="317"/>
      <c r="Y30" s="317"/>
      <c r="Z30" s="317"/>
      <c r="AA30" s="317"/>
      <c r="AB30" s="317" t="s">
        <v>108</v>
      </c>
      <c r="AC30" s="317"/>
      <c r="AD30" s="317"/>
      <c r="AE30" s="317"/>
      <c r="AF30" s="317"/>
      <c r="AI30" s="2"/>
    </row>
    <row r="31" spans="1:35" ht="12" customHeight="1" x14ac:dyDescent="0.45">
      <c r="A31" s="388"/>
      <c r="B31" s="388"/>
      <c r="C31" s="388"/>
      <c r="D31" s="388"/>
      <c r="E31" s="388"/>
      <c r="F31" s="349"/>
      <c r="G31" s="349"/>
      <c r="H31" s="316"/>
      <c r="I31" s="317"/>
      <c r="J31" s="317"/>
      <c r="K31" s="317"/>
      <c r="L31" s="317"/>
      <c r="M31" s="317"/>
      <c r="N31" s="317"/>
      <c r="O31" s="317"/>
      <c r="P31" s="317"/>
      <c r="Q31" s="317"/>
      <c r="R31" s="317"/>
      <c r="S31" s="317"/>
      <c r="T31" s="317"/>
      <c r="U31" s="317"/>
      <c r="V31" s="317"/>
      <c r="W31" s="317"/>
      <c r="X31" s="317"/>
      <c r="Y31" s="317"/>
      <c r="Z31" s="317"/>
      <c r="AA31" s="317"/>
      <c r="AB31" s="375"/>
      <c r="AC31" s="375"/>
      <c r="AD31" s="375"/>
      <c r="AE31" s="375"/>
      <c r="AF31" s="375"/>
      <c r="AI31" s="2"/>
    </row>
    <row r="32" spans="1:35" ht="15" customHeight="1" x14ac:dyDescent="0.45">
      <c r="A32" s="388" t="s">
        <v>38</v>
      </c>
      <c r="B32" s="388"/>
      <c r="C32" s="388"/>
      <c r="D32" s="388"/>
      <c r="E32" s="388"/>
      <c r="F32" s="349" t="s">
        <v>666</v>
      </c>
      <c r="G32" s="349"/>
      <c r="H32" s="316" t="s">
        <v>1</v>
      </c>
      <c r="I32" s="317"/>
      <c r="J32" s="317"/>
      <c r="K32" s="317"/>
      <c r="L32" s="317"/>
      <c r="M32" s="317" t="s">
        <v>7</v>
      </c>
      <c r="N32" s="317"/>
      <c r="O32" s="317"/>
      <c r="P32" s="317"/>
      <c r="Q32" s="317"/>
      <c r="R32" s="317" t="s">
        <v>7</v>
      </c>
      <c r="S32" s="317"/>
      <c r="T32" s="317"/>
      <c r="U32" s="317"/>
      <c r="V32" s="317"/>
      <c r="W32" s="317" t="s">
        <v>7</v>
      </c>
      <c r="X32" s="317"/>
      <c r="Y32" s="317"/>
      <c r="Z32" s="317"/>
      <c r="AA32" s="317"/>
      <c r="AB32" s="317" t="s">
        <v>7</v>
      </c>
      <c r="AC32" s="317"/>
      <c r="AD32" s="317"/>
      <c r="AE32" s="317"/>
      <c r="AF32" s="317"/>
      <c r="AI32" s="2"/>
    </row>
    <row r="33" spans="1:35" ht="15" customHeight="1" x14ac:dyDescent="0.45">
      <c r="A33" s="388"/>
      <c r="B33" s="388"/>
      <c r="C33" s="388"/>
      <c r="D33" s="388"/>
      <c r="E33" s="388"/>
      <c r="F33" s="349"/>
      <c r="G33" s="349"/>
      <c r="H33" s="316" t="s">
        <v>108</v>
      </c>
      <c r="I33" s="317"/>
      <c r="J33" s="317"/>
      <c r="K33" s="317"/>
      <c r="L33" s="317"/>
      <c r="M33" s="317" t="s">
        <v>108</v>
      </c>
      <c r="N33" s="317"/>
      <c r="O33" s="317"/>
      <c r="P33" s="317"/>
      <c r="Q33" s="317"/>
      <c r="R33" s="317" t="s">
        <v>108</v>
      </c>
      <c r="S33" s="317"/>
      <c r="T33" s="317"/>
      <c r="U33" s="317"/>
      <c r="V33" s="317"/>
      <c r="W33" s="317" t="s">
        <v>108</v>
      </c>
      <c r="X33" s="317"/>
      <c r="Y33" s="317"/>
      <c r="Z33" s="317"/>
      <c r="AA33" s="317"/>
      <c r="AB33" s="317" t="s">
        <v>108</v>
      </c>
      <c r="AC33" s="317"/>
      <c r="AD33" s="317"/>
      <c r="AE33" s="317"/>
      <c r="AF33" s="317"/>
      <c r="AI33" s="2"/>
    </row>
    <row r="34" spans="1:35" ht="12" customHeight="1" x14ac:dyDescent="0.45">
      <c r="A34" s="388"/>
      <c r="B34" s="388"/>
      <c r="C34" s="388"/>
      <c r="D34" s="388"/>
      <c r="E34" s="388"/>
      <c r="F34" s="349"/>
      <c r="G34" s="349"/>
      <c r="H34" s="316"/>
      <c r="I34" s="317"/>
      <c r="J34" s="317"/>
      <c r="K34" s="317"/>
      <c r="L34" s="317"/>
      <c r="M34" s="317"/>
      <c r="N34" s="317"/>
      <c r="O34" s="317"/>
      <c r="P34" s="317"/>
      <c r="Q34" s="317"/>
      <c r="R34" s="317"/>
      <c r="S34" s="317"/>
      <c r="T34" s="317"/>
      <c r="U34" s="317"/>
      <c r="V34" s="317"/>
      <c r="W34" s="317"/>
      <c r="X34" s="317"/>
      <c r="Y34" s="317"/>
      <c r="Z34" s="317"/>
      <c r="AA34" s="317"/>
      <c r="AB34" s="317"/>
      <c r="AC34" s="317"/>
      <c r="AD34" s="317"/>
      <c r="AE34" s="317"/>
      <c r="AF34" s="317"/>
      <c r="AI34" s="2"/>
    </row>
    <row r="35" spans="1:35" ht="15" customHeight="1" x14ac:dyDescent="0.45">
      <c r="A35" s="388"/>
      <c r="B35" s="388"/>
      <c r="C35" s="388"/>
      <c r="D35" s="388"/>
      <c r="E35" s="388"/>
      <c r="F35" s="349" t="s">
        <v>703</v>
      </c>
      <c r="G35" s="349"/>
      <c r="H35" s="316">
        <v>1017</v>
      </c>
      <c r="I35" s="317"/>
      <c r="J35" s="317"/>
      <c r="K35" s="317"/>
      <c r="L35" s="317"/>
      <c r="M35" s="317" t="s">
        <v>7</v>
      </c>
      <c r="N35" s="317"/>
      <c r="O35" s="317"/>
      <c r="P35" s="317"/>
      <c r="Q35" s="317"/>
      <c r="R35" s="317" t="s">
        <v>7</v>
      </c>
      <c r="S35" s="317"/>
      <c r="T35" s="317"/>
      <c r="U35" s="317"/>
      <c r="V35" s="317"/>
      <c r="W35" s="317" t="s">
        <v>7</v>
      </c>
      <c r="X35" s="317"/>
      <c r="Y35" s="317"/>
      <c r="Z35" s="317"/>
      <c r="AA35" s="317"/>
      <c r="AB35" s="317" t="s">
        <v>7</v>
      </c>
      <c r="AC35" s="317"/>
      <c r="AD35" s="317"/>
      <c r="AE35" s="317"/>
      <c r="AF35" s="317"/>
      <c r="AI35" s="2"/>
    </row>
    <row r="36" spans="1:35" ht="15" customHeight="1" x14ac:dyDescent="0.45">
      <c r="A36" s="388"/>
      <c r="B36" s="388"/>
      <c r="C36" s="388"/>
      <c r="D36" s="388"/>
      <c r="E36" s="388"/>
      <c r="F36" s="349"/>
      <c r="G36" s="349"/>
      <c r="H36" s="316" t="s">
        <v>213</v>
      </c>
      <c r="I36" s="317"/>
      <c r="J36" s="317"/>
      <c r="K36" s="317"/>
      <c r="L36" s="317"/>
      <c r="M36" s="317" t="s">
        <v>108</v>
      </c>
      <c r="N36" s="317"/>
      <c r="O36" s="317"/>
      <c r="P36" s="317"/>
      <c r="Q36" s="317"/>
      <c r="R36" s="317" t="s">
        <v>108</v>
      </c>
      <c r="S36" s="317"/>
      <c r="T36" s="317"/>
      <c r="U36" s="317"/>
      <c r="V36" s="317"/>
      <c r="W36" s="317" t="s">
        <v>108</v>
      </c>
      <c r="X36" s="317"/>
      <c r="Y36" s="317"/>
      <c r="Z36" s="317"/>
      <c r="AA36" s="317"/>
      <c r="AB36" s="317" t="s">
        <v>108</v>
      </c>
      <c r="AC36" s="317"/>
      <c r="AD36" s="317"/>
      <c r="AE36" s="317"/>
      <c r="AF36" s="317"/>
      <c r="AI36" s="2"/>
    </row>
    <row r="37" spans="1:35" ht="12" customHeight="1" x14ac:dyDescent="0.45">
      <c r="A37" s="388"/>
      <c r="B37" s="388"/>
      <c r="C37" s="388"/>
      <c r="D37" s="388"/>
      <c r="E37" s="388"/>
      <c r="F37" s="349"/>
      <c r="G37" s="349"/>
      <c r="H37" s="316"/>
      <c r="I37" s="317"/>
      <c r="J37" s="317"/>
      <c r="K37" s="317"/>
      <c r="L37" s="317"/>
      <c r="M37" s="317"/>
      <c r="N37" s="317"/>
      <c r="O37" s="317"/>
      <c r="P37" s="317"/>
      <c r="Q37" s="317"/>
      <c r="R37" s="317"/>
      <c r="S37" s="317"/>
      <c r="T37" s="317"/>
      <c r="U37" s="317"/>
      <c r="V37" s="317"/>
      <c r="W37" s="317"/>
      <c r="X37" s="317"/>
      <c r="Y37" s="317"/>
      <c r="Z37" s="317"/>
      <c r="AA37" s="317"/>
      <c r="AB37" s="375"/>
      <c r="AC37" s="375"/>
      <c r="AD37" s="375"/>
      <c r="AE37" s="375"/>
      <c r="AF37" s="375"/>
      <c r="AI37" s="2"/>
    </row>
    <row r="38" spans="1:35" ht="15" customHeight="1" x14ac:dyDescent="0.45">
      <c r="A38" s="388" t="s">
        <v>37</v>
      </c>
      <c r="B38" s="388"/>
      <c r="C38" s="388"/>
      <c r="D38" s="388"/>
      <c r="E38" s="388"/>
      <c r="F38" s="349" t="s">
        <v>666</v>
      </c>
      <c r="G38" s="349"/>
      <c r="H38" s="316" t="s">
        <v>1</v>
      </c>
      <c r="I38" s="317"/>
      <c r="J38" s="317"/>
      <c r="K38" s="317"/>
      <c r="L38" s="317"/>
      <c r="M38" s="317">
        <v>518</v>
      </c>
      <c r="N38" s="317"/>
      <c r="O38" s="317"/>
      <c r="P38" s="317"/>
      <c r="Q38" s="317"/>
      <c r="R38" s="317">
        <v>656</v>
      </c>
      <c r="S38" s="317"/>
      <c r="T38" s="317"/>
      <c r="U38" s="317"/>
      <c r="V38" s="317"/>
      <c r="W38" s="317">
        <v>533</v>
      </c>
      <c r="X38" s="317"/>
      <c r="Y38" s="317"/>
      <c r="Z38" s="317"/>
      <c r="AA38" s="317"/>
      <c r="AB38" s="317" t="s">
        <v>7</v>
      </c>
      <c r="AC38" s="317"/>
      <c r="AD38" s="317"/>
      <c r="AE38" s="317"/>
      <c r="AF38" s="317"/>
      <c r="AI38" s="2"/>
    </row>
    <row r="39" spans="1:35" ht="15" customHeight="1" x14ac:dyDescent="0.45">
      <c r="A39" s="388"/>
      <c r="B39" s="388"/>
      <c r="C39" s="388"/>
      <c r="D39" s="388"/>
      <c r="E39" s="388"/>
      <c r="F39" s="349"/>
      <c r="G39" s="349"/>
      <c r="H39" s="316" t="s">
        <v>108</v>
      </c>
      <c r="I39" s="317"/>
      <c r="J39" s="317"/>
      <c r="K39" s="317"/>
      <c r="L39" s="317"/>
      <c r="M39" s="317" t="s">
        <v>214</v>
      </c>
      <c r="N39" s="317"/>
      <c r="O39" s="317"/>
      <c r="P39" s="317"/>
      <c r="Q39" s="317"/>
      <c r="R39" s="317" t="s">
        <v>215</v>
      </c>
      <c r="S39" s="317"/>
      <c r="T39" s="317"/>
      <c r="U39" s="317"/>
      <c r="V39" s="317"/>
      <c r="W39" s="317" t="s">
        <v>216</v>
      </c>
      <c r="X39" s="317"/>
      <c r="Y39" s="317"/>
      <c r="Z39" s="317"/>
      <c r="AA39" s="317"/>
      <c r="AB39" s="317" t="s">
        <v>108</v>
      </c>
      <c r="AC39" s="317"/>
      <c r="AD39" s="317"/>
      <c r="AE39" s="317"/>
      <c r="AF39" s="317"/>
      <c r="AI39" s="2"/>
    </row>
    <row r="40" spans="1:35" ht="12" customHeight="1" x14ac:dyDescent="0.45">
      <c r="A40" s="388"/>
      <c r="B40" s="388"/>
      <c r="C40" s="388"/>
      <c r="D40" s="388"/>
      <c r="E40" s="388"/>
      <c r="F40" s="349"/>
      <c r="G40" s="349"/>
      <c r="H40" s="316"/>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I40" s="2"/>
    </row>
    <row r="41" spans="1:35" ht="15" customHeight="1" x14ac:dyDescent="0.45">
      <c r="A41" s="388"/>
      <c r="B41" s="388"/>
      <c r="C41" s="388"/>
      <c r="D41" s="388"/>
      <c r="E41" s="388"/>
      <c r="F41" s="349" t="s">
        <v>703</v>
      </c>
      <c r="G41" s="349"/>
      <c r="H41" s="316">
        <v>880</v>
      </c>
      <c r="I41" s="317"/>
      <c r="J41" s="317"/>
      <c r="K41" s="317"/>
      <c r="L41" s="317"/>
      <c r="M41" s="317">
        <v>519</v>
      </c>
      <c r="N41" s="317"/>
      <c r="O41" s="317"/>
      <c r="P41" s="317"/>
      <c r="Q41" s="317"/>
      <c r="R41" s="317">
        <v>663</v>
      </c>
      <c r="S41" s="317"/>
      <c r="T41" s="317"/>
      <c r="U41" s="317"/>
      <c r="V41" s="317"/>
      <c r="W41" s="317">
        <v>544</v>
      </c>
      <c r="X41" s="317"/>
      <c r="Y41" s="317"/>
      <c r="Z41" s="317"/>
      <c r="AA41" s="317"/>
      <c r="AB41" s="317" t="s">
        <v>7</v>
      </c>
      <c r="AC41" s="317"/>
      <c r="AD41" s="317"/>
      <c r="AE41" s="317"/>
      <c r="AF41" s="317"/>
      <c r="AI41" s="2"/>
    </row>
    <row r="42" spans="1:35" ht="15" customHeight="1" x14ac:dyDescent="0.45">
      <c r="A42" s="388"/>
      <c r="B42" s="388"/>
      <c r="C42" s="388"/>
      <c r="D42" s="388"/>
      <c r="E42" s="388"/>
      <c r="F42" s="349"/>
      <c r="G42" s="349"/>
      <c r="H42" s="316" t="s">
        <v>217</v>
      </c>
      <c r="I42" s="317"/>
      <c r="J42" s="317"/>
      <c r="K42" s="317"/>
      <c r="L42" s="317"/>
      <c r="M42" s="317" t="s">
        <v>218</v>
      </c>
      <c r="N42" s="317"/>
      <c r="O42" s="317"/>
      <c r="P42" s="317"/>
      <c r="Q42" s="317"/>
      <c r="R42" s="317" t="s">
        <v>219</v>
      </c>
      <c r="S42" s="317"/>
      <c r="T42" s="317"/>
      <c r="U42" s="317"/>
      <c r="V42" s="317"/>
      <c r="W42" s="317" t="s">
        <v>220</v>
      </c>
      <c r="X42" s="317"/>
      <c r="Y42" s="317"/>
      <c r="Z42" s="317"/>
      <c r="AA42" s="317"/>
      <c r="AB42" s="317" t="s">
        <v>108</v>
      </c>
      <c r="AC42" s="317"/>
      <c r="AD42" s="317"/>
      <c r="AE42" s="317"/>
      <c r="AF42" s="317"/>
      <c r="AI42" s="2"/>
    </row>
    <row r="43" spans="1:35" ht="12" customHeight="1" x14ac:dyDescent="0.45">
      <c r="A43" s="388"/>
      <c r="B43" s="388"/>
      <c r="C43" s="388"/>
      <c r="D43" s="388"/>
      <c r="E43" s="388"/>
      <c r="F43" s="349"/>
      <c r="G43" s="349"/>
      <c r="H43" s="316"/>
      <c r="I43" s="317"/>
      <c r="J43" s="317"/>
      <c r="K43" s="317"/>
      <c r="L43" s="317"/>
      <c r="M43" s="317"/>
      <c r="N43" s="317"/>
      <c r="O43" s="317"/>
      <c r="P43" s="317"/>
      <c r="Q43" s="317"/>
      <c r="R43" s="317"/>
      <c r="S43" s="317"/>
      <c r="T43" s="317"/>
      <c r="U43" s="317"/>
      <c r="V43" s="317"/>
      <c r="W43" s="317"/>
      <c r="X43" s="317"/>
      <c r="Y43" s="317"/>
      <c r="Z43" s="317"/>
      <c r="AA43" s="317"/>
      <c r="AB43" s="375"/>
      <c r="AC43" s="375"/>
      <c r="AD43" s="375"/>
      <c r="AE43" s="375"/>
      <c r="AF43" s="375"/>
      <c r="AI43" s="2"/>
    </row>
    <row r="44" spans="1:35" ht="15" customHeight="1" x14ac:dyDescent="0.45">
      <c r="A44" s="388" t="s">
        <v>668</v>
      </c>
      <c r="B44" s="388"/>
      <c r="C44" s="388"/>
      <c r="D44" s="388"/>
      <c r="E44" s="388"/>
      <c r="F44" s="349" t="s">
        <v>666</v>
      </c>
      <c r="G44" s="349"/>
      <c r="H44" s="316" t="s">
        <v>1</v>
      </c>
      <c r="I44" s="317"/>
      <c r="J44" s="317"/>
      <c r="K44" s="317"/>
      <c r="L44" s="317"/>
      <c r="M44" s="317" t="s">
        <v>7</v>
      </c>
      <c r="N44" s="317"/>
      <c r="O44" s="317"/>
      <c r="P44" s="317"/>
      <c r="Q44" s="317"/>
      <c r="R44" s="317" t="s">
        <v>7</v>
      </c>
      <c r="S44" s="317"/>
      <c r="T44" s="317"/>
      <c r="U44" s="317"/>
      <c r="V44" s="317"/>
      <c r="W44" s="317" t="s">
        <v>7</v>
      </c>
      <c r="X44" s="317"/>
      <c r="Y44" s="317"/>
      <c r="Z44" s="317"/>
      <c r="AA44" s="317"/>
      <c r="AB44" s="317" t="s">
        <v>7</v>
      </c>
      <c r="AC44" s="317"/>
      <c r="AD44" s="317"/>
      <c r="AE44" s="317"/>
      <c r="AF44" s="317"/>
      <c r="AI44" s="2"/>
    </row>
    <row r="45" spans="1:35" ht="15" customHeight="1" x14ac:dyDescent="0.45">
      <c r="A45" s="388"/>
      <c r="B45" s="388"/>
      <c r="C45" s="388"/>
      <c r="D45" s="388"/>
      <c r="E45" s="388"/>
      <c r="F45" s="349"/>
      <c r="G45" s="349"/>
      <c r="H45" s="316" t="s">
        <v>108</v>
      </c>
      <c r="I45" s="317"/>
      <c r="J45" s="317"/>
      <c r="K45" s="317"/>
      <c r="L45" s="317"/>
      <c r="M45" s="317" t="s">
        <v>108</v>
      </c>
      <c r="N45" s="317"/>
      <c r="O45" s="317"/>
      <c r="P45" s="317"/>
      <c r="Q45" s="317"/>
      <c r="R45" s="317" t="s">
        <v>108</v>
      </c>
      <c r="S45" s="317"/>
      <c r="T45" s="317"/>
      <c r="U45" s="317"/>
      <c r="V45" s="317"/>
      <c r="W45" s="317" t="s">
        <v>108</v>
      </c>
      <c r="X45" s="317"/>
      <c r="Y45" s="317"/>
      <c r="Z45" s="317"/>
      <c r="AA45" s="317"/>
      <c r="AB45" s="317" t="s">
        <v>108</v>
      </c>
      <c r="AC45" s="317"/>
      <c r="AD45" s="317"/>
      <c r="AE45" s="317"/>
      <c r="AF45" s="317"/>
      <c r="AI45" s="2"/>
    </row>
    <row r="46" spans="1:35" ht="12" customHeight="1" x14ac:dyDescent="0.45">
      <c r="A46" s="388"/>
      <c r="B46" s="388"/>
      <c r="C46" s="388"/>
      <c r="D46" s="388"/>
      <c r="E46" s="388"/>
      <c r="F46" s="349"/>
      <c r="G46" s="349"/>
      <c r="H46" s="316"/>
      <c r="I46" s="317"/>
      <c r="J46" s="317"/>
      <c r="K46" s="317"/>
      <c r="L46" s="317"/>
      <c r="M46" s="317"/>
      <c r="N46" s="317"/>
      <c r="O46" s="317"/>
      <c r="P46" s="317"/>
      <c r="Q46" s="317"/>
      <c r="R46" s="317"/>
      <c r="S46" s="317"/>
      <c r="T46" s="317"/>
      <c r="U46" s="317"/>
      <c r="V46" s="317"/>
      <c r="W46" s="317"/>
      <c r="X46" s="317"/>
      <c r="Y46" s="317"/>
      <c r="Z46" s="317"/>
      <c r="AA46" s="317"/>
      <c r="AB46" s="317"/>
      <c r="AC46" s="317"/>
      <c r="AD46" s="317"/>
      <c r="AE46" s="317"/>
      <c r="AF46" s="317"/>
      <c r="AI46" s="2"/>
    </row>
    <row r="47" spans="1:35" ht="15" customHeight="1" x14ac:dyDescent="0.45">
      <c r="A47" s="388"/>
      <c r="B47" s="388"/>
      <c r="C47" s="388"/>
      <c r="D47" s="388"/>
      <c r="E47" s="388"/>
      <c r="F47" s="349" t="s">
        <v>703</v>
      </c>
      <c r="G47" s="349"/>
      <c r="H47" s="316">
        <v>525</v>
      </c>
      <c r="I47" s="317"/>
      <c r="J47" s="317"/>
      <c r="K47" s="317"/>
      <c r="L47" s="317"/>
      <c r="M47" s="317" t="s">
        <v>7</v>
      </c>
      <c r="N47" s="317"/>
      <c r="O47" s="317"/>
      <c r="P47" s="317"/>
      <c r="Q47" s="317"/>
      <c r="R47" s="317" t="s">
        <v>7</v>
      </c>
      <c r="S47" s="317"/>
      <c r="T47" s="317"/>
      <c r="U47" s="317"/>
      <c r="V47" s="317"/>
      <c r="W47" s="317" t="s">
        <v>7</v>
      </c>
      <c r="X47" s="317"/>
      <c r="Y47" s="317"/>
      <c r="Z47" s="317"/>
      <c r="AA47" s="317"/>
      <c r="AB47" s="317" t="s">
        <v>7</v>
      </c>
      <c r="AC47" s="317"/>
      <c r="AD47" s="317"/>
      <c r="AE47" s="317"/>
      <c r="AF47" s="317"/>
      <c r="AI47" s="2"/>
    </row>
    <row r="48" spans="1:35" ht="15" customHeight="1" x14ac:dyDescent="0.45">
      <c r="A48" s="388"/>
      <c r="B48" s="388"/>
      <c r="C48" s="388"/>
      <c r="D48" s="388"/>
      <c r="E48" s="388"/>
      <c r="F48" s="349"/>
      <c r="G48" s="349"/>
      <c r="H48" s="316" t="s">
        <v>221</v>
      </c>
      <c r="I48" s="317"/>
      <c r="J48" s="317"/>
      <c r="K48" s="317"/>
      <c r="L48" s="317"/>
      <c r="M48" s="317" t="s">
        <v>108</v>
      </c>
      <c r="N48" s="317"/>
      <c r="O48" s="317"/>
      <c r="P48" s="317"/>
      <c r="Q48" s="317"/>
      <c r="R48" s="317" t="s">
        <v>108</v>
      </c>
      <c r="S48" s="317"/>
      <c r="T48" s="317"/>
      <c r="U48" s="317"/>
      <c r="V48" s="317"/>
      <c r="W48" s="317" t="s">
        <v>108</v>
      </c>
      <c r="X48" s="317"/>
      <c r="Y48" s="317"/>
      <c r="Z48" s="317"/>
      <c r="AA48" s="317"/>
      <c r="AB48" s="317" t="s">
        <v>108</v>
      </c>
      <c r="AC48" s="317"/>
      <c r="AD48" s="317"/>
      <c r="AE48" s="317"/>
      <c r="AF48" s="317"/>
      <c r="AI48" s="2"/>
    </row>
    <row r="49" spans="1:35" ht="3.75" customHeight="1" x14ac:dyDescent="0.45">
      <c r="A49" s="390"/>
      <c r="B49" s="390"/>
      <c r="C49" s="390"/>
      <c r="D49" s="390"/>
      <c r="E49" s="390"/>
      <c r="F49" s="391"/>
      <c r="G49" s="391"/>
      <c r="H49" s="395"/>
      <c r="I49" s="394"/>
      <c r="J49" s="394"/>
      <c r="K49" s="394"/>
      <c r="L49" s="394"/>
      <c r="M49" s="394"/>
      <c r="N49" s="394"/>
      <c r="O49" s="394"/>
      <c r="P49" s="394"/>
      <c r="Q49" s="394"/>
      <c r="R49" s="394"/>
      <c r="S49" s="394"/>
      <c r="T49" s="394"/>
      <c r="U49" s="394"/>
      <c r="V49" s="394"/>
      <c r="W49" s="394"/>
      <c r="X49" s="394"/>
      <c r="Y49" s="394"/>
      <c r="Z49" s="394"/>
      <c r="AA49" s="394"/>
      <c r="AB49" s="382"/>
      <c r="AC49" s="382"/>
      <c r="AD49" s="382"/>
      <c r="AE49" s="382"/>
      <c r="AF49" s="382"/>
      <c r="AI49" s="2"/>
    </row>
    <row r="50" spans="1:35" ht="12.75" customHeight="1" x14ac:dyDescent="0.45">
      <c r="A50" s="2" t="s">
        <v>711</v>
      </c>
      <c r="H50" s="64"/>
      <c r="I50" s="64"/>
      <c r="J50" s="64"/>
      <c r="K50" s="64"/>
      <c r="L50" s="64"/>
      <c r="M50" s="64"/>
      <c r="N50" s="64"/>
      <c r="O50" s="64"/>
      <c r="P50" s="64"/>
      <c r="Q50" s="64"/>
      <c r="R50" s="64"/>
      <c r="S50" s="64"/>
      <c r="T50" s="64"/>
      <c r="U50" s="64"/>
      <c r="V50" s="64"/>
      <c r="W50" s="64"/>
      <c r="X50" s="64"/>
      <c r="Y50" s="64"/>
      <c r="Z50" s="64"/>
      <c r="AA50" s="64"/>
      <c r="AI50" s="2"/>
    </row>
    <row r="51" spans="1:35" ht="12.75" customHeight="1" x14ac:dyDescent="0.45">
      <c r="A51" s="2" t="s">
        <v>729</v>
      </c>
      <c r="AI51" s="2"/>
    </row>
    <row r="52" spans="1:35" ht="12.75" customHeight="1" x14ac:dyDescent="0.45">
      <c r="A52" s="143" t="s">
        <v>762</v>
      </c>
      <c r="AI52" s="2"/>
    </row>
    <row r="53" spans="1:35" ht="12.75" customHeight="1" x14ac:dyDescent="0.45">
      <c r="A53" s="143" t="s">
        <v>836</v>
      </c>
      <c r="AI53" s="2"/>
    </row>
    <row r="54" spans="1:35" ht="15" customHeight="1" x14ac:dyDescent="0.45">
      <c r="AI54" s="2"/>
    </row>
  </sheetData>
  <mergeCells count="314">
    <mergeCell ref="AB49:AF49"/>
    <mergeCell ref="AB40:AF40"/>
    <mergeCell ref="AB41:AF41"/>
    <mergeCell ref="AB42:AF42"/>
    <mergeCell ref="AB43:AF43"/>
    <mergeCell ref="AB44:AF44"/>
    <mergeCell ref="AB45:AF45"/>
    <mergeCell ref="AB46:AF46"/>
    <mergeCell ref="AB47:AF47"/>
    <mergeCell ref="AB48:AF48"/>
    <mergeCell ref="AB32:AF32"/>
    <mergeCell ref="AB33:AF33"/>
    <mergeCell ref="AB34:AF34"/>
    <mergeCell ref="AB35:AF35"/>
    <mergeCell ref="AB36:AF36"/>
    <mergeCell ref="AB37:AF37"/>
    <mergeCell ref="AB38:AF38"/>
    <mergeCell ref="AB39:AF39"/>
    <mergeCell ref="AB23:AF23"/>
    <mergeCell ref="AB24:AF24"/>
    <mergeCell ref="AB25:AF25"/>
    <mergeCell ref="AB26:AF26"/>
    <mergeCell ref="AB27:AF27"/>
    <mergeCell ref="AB28:AF28"/>
    <mergeCell ref="AB29:AF29"/>
    <mergeCell ref="AB30:AF30"/>
    <mergeCell ref="AB31:AF31"/>
    <mergeCell ref="AB15:AF15"/>
    <mergeCell ref="AB16:AF16"/>
    <mergeCell ref="AB17:AF17"/>
    <mergeCell ref="AB18:AF18"/>
    <mergeCell ref="AB19:AF19"/>
    <mergeCell ref="AB20:AF20"/>
    <mergeCell ref="AB21:AF21"/>
    <mergeCell ref="AB22:AF22"/>
    <mergeCell ref="AB8:AF8"/>
    <mergeCell ref="AB9:AF9"/>
    <mergeCell ref="AB10:AF10"/>
    <mergeCell ref="AB11:AF11"/>
    <mergeCell ref="AB12:AF12"/>
    <mergeCell ref="AB13:AF13"/>
    <mergeCell ref="AB14:AF14"/>
    <mergeCell ref="W49:AA49"/>
    <mergeCell ref="R14:V14"/>
    <mergeCell ref="R49:V49"/>
    <mergeCell ref="M14:Q14"/>
    <mergeCell ref="M49:Q49"/>
    <mergeCell ref="H14:L14"/>
    <mergeCell ref="H15:L15"/>
    <mergeCell ref="H16:L16"/>
    <mergeCell ref="H49:L49"/>
    <mergeCell ref="H17:L17"/>
    <mergeCell ref="H18:L18"/>
    <mergeCell ref="H19:L19"/>
    <mergeCell ref="H20:L20"/>
    <mergeCell ref="M48:Q48"/>
    <mergeCell ref="W17:AA17"/>
    <mergeCell ref="W18:AA18"/>
    <mergeCell ref="W19:AA19"/>
    <mergeCell ref="M44:Q44"/>
    <mergeCell ref="M45:Q45"/>
    <mergeCell ref="M46:Q46"/>
    <mergeCell ref="M47:Q47"/>
    <mergeCell ref="M39:Q39"/>
    <mergeCell ref="M40:Q40"/>
    <mergeCell ref="W15:AA15"/>
    <mergeCell ref="H13:L13"/>
    <mergeCell ref="H8:L8"/>
    <mergeCell ref="H9:L9"/>
    <mergeCell ref="H10:L10"/>
    <mergeCell ref="H11:L11"/>
    <mergeCell ref="W13:AA13"/>
    <mergeCell ref="R13:V13"/>
    <mergeCell ref="M13:Q13"/>
    <mergeCell ref="W14:AA14"/>
    <mergeCell ref="H12:L12"/>
    <mergeCell ref="W8:AA8"/>
    <mergeCell ref="W9:AA9"/>
    <mergeCell ref="W10:AA10"/>
    <mergeCell ref="W11:AA11"/>
    <mergeCell ref="W12:AA12"/>
    <mergeCell ref="W16:AA16"/>
    <mergeCell ref="M41:Q41"/>
    <mergeCell ref="M42:Q42"/>
    <mergeCell ref="M43:Q43"/>
    <mergeCell ref="M35:Q35"/>
    <mergeCell ref="M36:Q36"/>
    <mergeCell ref="M37:Q37"/>
    <mergeCell ref="M38:Q38"/>
    <mergeCell ref="M30:Q30"/>
    <mergeCell ref="M31:Q31"/>
    <mergeCell ref="M32:Q32"/>
    <mergeCell ref="M33:Q33"/>
    <mergeCell ref="M34:Q34"/>
    <mergeCell ref="M25:Q25"/>
    <mergeCell ref="M26:Q26"/>
    <mergeCell ref="M27:Q27"/>
    <mergeCell ref="M28:Q28"/>
    <mergeCell ref="M29:Q29"/>
    <mergeCell ref="M20:Q20"/>
    <mergeCell ref="M21:Q21"/>
    <mergeCell ref="M22:Q22"/>
    <mergeCell ref="M23:Q23"/>
    <mergeCell ref="M24:Q24"/>
    <mergeCell ref="R30:V30"/>
    <mergeCell ref="R48:V48"/>
    <mergeCell ref="M8:Q8"/>
    <mergeCell ref="M9:Q9"/>
    <mergeCell ref="M10:Q10"/>
    <mergeCell ref="M11:Q11"/>
    <mergeCell ref="M12:Q12"/>
    <mergeCell ref="M15:Q15"/>
    <mergeCell ref="M16:Q16"/>
    <mergeCell ref="M17:Q17"/>
    <mergeCell ref="M18:Q18"/>
    <mergeCell ref="M19:Q19"/>
    <mergeCell ref="R44:V44"/>
    <mergeCell ref="R45:V45"/>
    <mergeCell ref="R46:V46"/>
    <mergeCell ref="R47:V47"/>
    <mergeCell ref="R39:V39"/>
    <mergeCell ref="R40:V40"/>
    <mergeCell ref="R41:V41"/>
    <mergeCell ref="R42:V42"/>
    <mergeCell ref="R43:V43"/>
    <mergeCell ref="R35:V35"/>
    <mergeCell ref="R36:V36"/>
    <mergeCell ref="R37:V37"/>
    <mergeCell ref="R38:V38"/>
    <mergeCell ref="R31:V31"/>
    <mergeCell ref="R32:V32"/>
    <mergeCell ref="R33:V33"/>
    <mergeCell ref="R34:V34"/>
    <mergeCell ref="R25:V25"/>
    <mergeCell ref="R26:V26"/>
    <mergeCell ref="R27:V27"/>
    <mergeCell ref="R28:V28"/>
    <mergeCell ref="R29:V29"/>
    <mergeCell ref="R20:V20"/>
    <mergeCell ref="R21:V21"/>
    <mergeCell ref="R22:V22"/>
    <mergeCell ref="R23:V23"/>
    <mergeCell ref="R24:V24"/>
    <mergeCell ref="W48:AA48"/>
    <mergeCell ref="R8:V8"/>
    <mergeCell ref="R9:V9"/>
    <mergeCell ref="R10:V10"/>
    <mergeCell ref="R11:V11"/>
    <mergeCell ref="R12:V12"/>
    <mergeCell ref="R15:V15"/>
    <mergeCell ref="R16:V16"/>
    <mergeCell ref="R17:V17"/>
    <mergeCell ref="R18:V18"/>
    <mergeCell ref="R19:V19"/>
    <mergeCell ref="W44:AA44"/>
    <mergeCell ref="W45:AA45"/>
    <mergeCell ref="W46:AA46"/>
    <mergeCell ref="W47:AA47"/>
    <mergeCell ref="W39:AA39"/>
    <mergeCell ref="W40:AA40"/>
    <mergeCell ref="W41:AA41"/>
    <mergeCell ref="W42:AA42"/>
    <mergeCell ref="W43:AA43"/>
    <mergeCell ref="W35:AA35"/>
    <mergeCell ref="W36:AA36"/>
    <mergeCell ref="W37:AA37"/>
    <mergeCell ref="W38:AA38"/>
    <mergeCell ref="W30:AA30"/>
    <mergeCell ref="W31:AA31"/>
    <mergeCell ref="W32:AA32"/>
    <mergeCell ref="W33:AA33"/>
    <mergeCell ref="W34:AA34"/>
    <mergeCell ref="W25:AA25"/>
    <mergeCell ref="W26:AA26"/>
    <mergeCell ref="W27:AA27"/>
    <mergeCell ref="W28:AA28"/>
    <mergeCell ref="W29:AA29"/>
    <mergeCell ref="W20:AA20"/>
    <mergeCell ref="W21:AA21"/>
    <mergeCell ref="W22:AA22"/>
    <mergeCell ref="W23:AA23"/>
    <mergeCell ref="W24:AA24"/>
    <mergeCell ref="A20:E20"/>
    <mergeCell ref="F20:G20"/>
    <mergeCell ref="F21:G21"/>
    <mergeCell ref="F22:G22"/>
    <mergeCell ref="F23:G23"/>
    <mergeCell ref="F26:G26"/>
    <mergeCell ref="F27:G27"/>
    <mergeCell ref="F28:G28"/>
    <mergeCell ref="F32:G32"/>
    <mergeCell ref="A26:E26"/>
    <mergeCell ref="A27:E27"/>
    <mergeCell ref="A28:E28"/>
    <mergeCell ref="A29:E29"/>
    <mergeCell ref="A30:E30"/>
    <mergeCell ref="A21:E21"/>
    <mergeCell ref="A22:E22"/>
    <mergeCell ref="H21:L21"/>
    <mergeCell ref="H22:L22"/>
    <mergeCell ref="H23:L23"/>
    <mergeCell ref="H43:L43"/>
    <mergeCell ref="H44:L44"/>
    <mergeCell ref="H45:L45"/>
    <mergeCell ref="H46:L46"/>
    <mergeCell ref="H47:L47"/>
    <mergeCell ref="H38:L38"/>
    <mergeCell ref="H39:L39"/>
    <mergeCell ref="H40:L40"/>
    <mergeCell ref="H34:L34"/>
    <mergeCell ref="H35:L35"/>
    <mergeCell ref="H36:L36"/>
    <mergeCell ref="H37:L37"/>
    <mergeCell ref="H29:L29"/>
    <mergeCell ref="H30:L30"/>
    <mergeCell ref="H31:L31"/>
    <mergeCell ref="H32:L32"/>
    <mergeCell ref="H33:L33"/>
    <mergeCell ref="H48:L48"/>
    <mergeCell ref="A23:E23"/>
    <mergeCell ref="A24:E24"/>
    <mergeCell ref="A25:E25"/>
    <mergeCell ref="H24:L24"/>
    <mergeCell ref="H25:L25"/>
    <mergeCell ref="H26:L26"/>
    <mergeCell ref="H27:L27"/>
    <mergeCell ref="H28:L28"/>
    <mergeCell ref="F45:G45"/>
    <mergeCell ref="F46:G46"/>
    <mergeCell ref="F47:G47"/>
    <mergeCell ref="F37:G37"/>
    <mergeCell ref="F41:G41"/>
    <mergeCell ref="F42:G42"/>
    <mergeCell ref="F44:G44"/>
    <mergeCell ref="F33:G33"/>
    <mergeCell ref="F35:G35"/>
    <mergeCell ref="F36:G36"/>
    <mergeCell ref="F24:G24"/>
    <mergeCell ref="F25:G25"/>
    <mergeCell ref="H41:L41"/>
    <mergeCell ref="H42:L42"/>
    <mergeCell ref="A45:E45"/>
    <mergeCell ref="F8:G8"/>
    <mergeCell ref="F9:G9"/>
    <mergeCell ref="F10:G10"/>
    <mergeCell ref="F11:G11"/>
    <mergeCell ref="F12:G12"/>
    <mergeCell ref="F14:G14"/>
    <mergeCell ref="F15:G15"/>
    <mergeCell ref="F16:G16"/>
    <mergeCell ref="F49:G49"/>
    <mergeCell ref="F43:G43"/>
    <mergeCell ref="F38:G38"/>
    <mergeCell ref="F39:G39"/>
    <mergeCell ref="F40:G40"/>
    <mergeCell ref="F34:G34"/>
    <mergeCell ref="F29:G29"/>
    <mergeCell ref="F30:G30"/>
    <mergeCell ref="F31:G31"/>
    <mergeCell ref="F48:G48"/>
    <mergeCell ref="F17:G17"/>
    <mergeCell ref="F18:G18"/>
    <mergeCell ref="F19:G19"/>
    <mergeCell ref="F13:G13"/>
    <mergeCell ref="A46:E46"/>
    <mergeCell ref="A47:E47"/>
    <mergeCell ref="A48:E48"/>
    <mergeCell ref="A49:E49"/>
    <mergeCell ref="A40:E40"/>
    <mergeCell ref="A41:E41"/>
    <mergeCell ref="A42:E42"/>
    <mergeCell ref="A43:E43"/>
    <mergeCell ref="A44:E44"/>
    <mergeCell ref="A36:E36"/>
    <mergeCell ref="A37:E37"/>
    <mergeCell ref="A38:E38"/>
    <mergeCell ref="A39:E39"/>
    <mergeCell ref="A31:E31"/>
    <mergeCell ref="A32:E32"/>
    <mergeCell ref="A33:E33"/>
    <mergeCell ref="A34:E34"/>
    <mergeCell ref="A35:E35"/>
    <mergeCell ref="A17:E17"/>
    <mergeCell ref="A18:E18"/>
    <mergeCell ref="A19:E19"/>
    <mergeCell ref="A12:E12"/>
    <mergeCell ref="A14:E14"/>
    <mergeCell ref="A15:E15"/>
    <mergeCell ref="A16:E16"/>
    <mergeCell ref="A13:E13"/>
    <mergeCell ref="A8:E8"/>
    <mergeCell ref="A9:E9"/>
    <mergeCell ref="A10:E10"/>
    <mergeCell ref="A11:E11"/>
    <mergeCell ref="A7:E7"/>
    <mergeCell ref="H4:AA4"/>
    <mergeCell ref="AB4:AF4"/>
    <mergeCell ref="AB5:AF5"/>
    <mergeCell ref="AB6:AF6"/>
    <mergeCell ref="W5:AA5"/>
    <mergeCell ref="W6:AA6"/>
    <mergeCell ref="R5:V5"/>
    <mergeCell ref="R6:V6"/>
    <mergeCell ref="M5:Q5"/>
    <mergeCell ref="M6:Q6"/>
    <mergeCell ref="A4:G6"/>
    <mergeCell ref="H6:L6"/>
    <mergeCell ref="H5:L5"/>
    <mergeCell ref="W7:AA7"/>
    <mergeCell ref="R7:V7"/>
    <mergeCell ref="M7:Q7"/>
    <mergeCell ref="H7:L7"/>
    <mergeCell ref="AB7:AF7"/>
    <mergeCell ref="F7:G7"/>
  </mergeCells>
  <phoneticPr fontId="3"/>
  <printOptions horizontalCentered="1"/>
  <pageMargins left="0.78740157480314965" right="0.78740157480314965" top="0.78740157480314965" bottom="0.59055118110236215" header="0.59055118110236215" footer="0.39370078740157483"/>
  <pageSetup paperSize="9" scale="90" orientation="portrait" r:id="rId1"/>
  <headerFooter scaleWithDoc="0">
    <oddHeader>&amp;R&amp;"ＭＳ 明朝,標準"&amp;9第&amp;"Times New Roman,標準" 5 &amp;"ＭＳ 明朝,標準"章　農業・林業</oddHeader>
    <evenHeader>&amp;L&amp;"游ゴシック Light,標準"&amp;9第&amp;"Times New Roman,標準"5&amp;"游ゴシック Light,標準"章　農業および林業</even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92"/>
  <sheetViews>
    <sheetView showGridLines="0" showRuler="0" view="pageBreakPreview" zoomScale="90" zoomScaleNormal="100" zoomScaleSheetLayoutView="90" workbookViewId="0">
      <selection activeCell="F9" sqref="F9"/>
    </sheetView>
  </sheetViews>
  <sheetFormatPr defaultRowHeight="12" x14ac:dyDescent="0.45"/>
  <cols>
    <col min="1" max="1" width="9.59765625" style="2" customWidth="1"/>
    <col min="2" max="5" width="7.59765625" style="2" customWidth="1"/>
    <col min="6" max="6" width="7.8984375" style="2" customWidth="1"/>
    <col min="7" max="10" width="7.59765625" style="2" customWidth="1"/>
    <col min="11" max="11" width="7.8984375" style="2" customWidth="1"/>
    <col min="12" max="12" width="10.59765625" style="2" customWidth="1"/>
    <col min="13" max="256" width="9" style="2"/>
    <col min="257" max="257" width="11.8984375" style="2" customWidth="1"/>
    <col min="258" max="267" width="8.69921875" style="2" customWidth="1"/>
    <col min="268" max="268" width="10.59765625" style="2" customWidth="1"/>
    <col min="269" max="512" width="9" style="2"/>
    <col min="513" max="513" width="11.8984375" style="2" customWidth="1"/>
    <col min="514" max="523" width="8.69921875" style="2" customWidth="1"/>
    <col min="524" max="524" width="10.59765625" style="2" customWidth="1"/>
    <col min="525" max="768" width="9" style="2"/>
    <col min="769" max="769" width="11.8984375" style="2" customWidth="1"/>
    <col min="770" max="779" width="8.69921875" style="2" customWidth="1"/>
    <col min="780" max="780" width="10.59765625" style="2" customWidth="1"/>
    <col min="781" max="1024" width="9" style="2"/>
    <col min="1025" max="1025" width="11.8984375" style="2" customWidth="1"/>
    <col min="1026" max="1035" width="8.69921875" style="2" customWidth="1"/>
    <col min="1036" max="1036" width="10.59765625" style="2" customWidth="1"/>
    <col min="1037" max="1280" width="9" style="2"/>
    <col min="1281" max="1281" width="11.8984375" style="2" customWidth="1"/>
    <col min="1282" max="1291" width="8.69921875" style="2" customWidth="1"/>
    <col min="1292" max="1292" width="10.59765625" style="2" customWidth="1"/>
    <col min="1293" max="1536" width="9" style="2"/>
    <col min="1537" max="1537" width="11.8984375" style="2" customWidth="1"/>
    <col min="1538" max="1547" width="8.69921875" style="2" customWidth="1"/>
    <col min="1548" max="1548" width="10.59765625" style="2" customWidth="1"/>
    <col min="1549" max="1792" width="9" style="2"/>
    <col min="1793" max="1793" width="11.8984375" style="2" customWidth="1"/>
    <col min="1794" max="1803" width="8.69921875" style="2" customWidth="1"/>
    <col min="1804" max="1804" width="10.59765625" style="2" customWidth="1"/>
    <col min="1805" max="2048" width="9" style="2"/>
    <col min="2049" max="2049" width="11.8984375" style="2" customWidth="1"/>
    <col min="2050" max="2059" width="8.69921875" style="2" customWidth="1"/>
    <col min="2060" max="2060" width="10.59765625" style="2" customWidth="1"/>
    <col min="2061" max="2304" width="9" style="2"/>
    <col min="2305" max="2305" width="11.8984375" style="2" customWidth="1"/>
    <col min="2306" max="2315" width="8.69921875" style="2" customWidth="1"/>
    <col min="2316" max="2316" width="10.59765625" style="2" customWidth="1"/>
    <col min="2317" max="2560" width="9" style="2"/>
    <col min="2561" max="2561" width="11.8984375" style="2" customWidth="1"/>
    <col min="2562" max="2571" width="8.69921875" style="2" customWidth="1"/>
    <col min="2572" max="2572" width="10.59765625" style="2" customWidth="1"/>
    <col min="2573" max="2816" width="9" style="2"/>
    <col min="2817" max="2817" width="11.8984375" style="2" customWidth="1"/>
    <col min="2818" max="2827" width="8.69921875" style="2" customWidth="1"/>
    <col min="2828" max="2828" width="10.59765625" style="2" customWidth="1"/>
    <col min="2829" max="3072" width="9" style="2"/>
    <col min="3073" max="3073" width="11.8984375" style="2" customWidth="1"/>
    <col min="3074" max="3083" width="8.69921875" style="2" customWidth="1"/>
    <col min="3084" max="3084" width="10.59765625" style="2" customWidth="1"/>
    <col min="3085" max="3328" width="9" style="2"/>
    <col min="3329" max="3329" width="11.8984375" style="2" customWidth="1"/>
    <col min="3330" max="3339" width="8.69921875" style="2" customWidth="1"/>
    <col min="3340" max="3340" width="10.59765625" style="2" customWidth="1"/>
    <col min="3341" max="3584" width="9" style="2"/>
    <col min="3585" max="3585" width="11.8984375" style="2" customWidth="1"/>
    <col min="3586" max="3595" width="8.69921875" style="2" customWidth="1"/>
    <col min="3596" max="3596" width="10.59765625" style="2" customWidth="1"/>
    <col min="3597" max="3840" width="9" style="2"/>
    <col min="3841" max="3841" width="11.8984375" style="2" customWidth="1"/>
    <col min="3842" max="3851" width="8.69921875" style="2" customWidth="1"/>
    <col min="3852" max="3852" width="10.59765625" style="2" customWidth="1"/>
    <col min="3853" max="4096" width="9" style="2"/>
    <col min="4097" max="4097" width="11.8984375" style="2" customWidth="1"/>
    <col min="4098" max="4107" width="8.69921875" style="2" customWidth="1"/>
    <col min="4108" max="4108" width="10.59765625" style="2" customWidth="1"/>
    <col min="4109" max="4352" width="9" style="2"/>
    <col min="4353" max="4353" width="11.8984375" style="2" customWidth="1"/>
    <col min="4354" max="4363" width="8.69921875" style="2" customWidth="1"/>
    <col min="4364" max="4364" width="10.59765625" style="2" customWidth="1"/>
    <col min="4365" max="4608" width="9" style="2"/>
    <col min="4609" max="4609" width="11.8984375" style="2" customWidth="1"/>
    <col min="4610" max="4619" width="8.69921875" style="2" customWidth="1"/>
    <col min="4620" max="4620" width="10.59765625" style="2" customWidth="1"/>
    <col min="4621" max="4864" width="9" style="2"/>
    <col min="4865" max="4865" width="11.8984375" style="2" customWidth="1"/>
    <col min="4866" max="4875" width="8.69921875" style="2" customWidth="1"/>
    <col min="4876" max="4876" width="10.59765625" style="2" customWidth="1"/>
    <col min="4877" max="5120" width="9" style="2"/>
    <col min="5121" max="5121" width="11.8984375" style="2" customWidth="1"/>
    <col min="5122" max="5131" width="8.69921875" style="2" customWidth="1"/>
    <col min="5132" max="5132" width="10.59765625" style="2" customWidth="1"/>
    <col min="5133" max="5376" width="9" style="2"/>
    <col min="5377" max="5377" width="11.8984375" style="2" customWidth="1"/>
    <col min="5378" max="5387" width="8.69921875" style="2" customWidth="1"/>
    <col min="5388" max="5388" width="10.59765625" style="2" customWidth="1"/>
    <col min="5389" max="5632" width="9" style="2"/>
    <col min="5633" max="5633" width="11.8984375" style="2" customWidth="1"/>
    <col min="5634" max="5643" width="8.69921875" style="2" customWidth="1"/>
    <col min="5644" max="5644" width="10.59765625" style="2" customWidth="1"/>
    <col min="5645" max="5888" width="9" style="2"/>
    <col min="5889" max="5889" width="11.8984375" style="2" customWidth="1"/>
    <col min="5890" max="5899" width="8.69921875" style="2" customWidth="1"/>
    <col min="5900" max="5900" width="10.59765625" style="2" customWidth="1"/>
    <col min="5901" max="6144" width="9" style="2"/>
    <col min="6145" max="6145" width="11.8984375" style="2" customWidth="1"/>
    <col min="6146" max="6155" width="8.69921875" style="2" customWidth="1"/>
    <col min="6156" max="6156" width="10.59765625" style="2" customWidth="1"/>
    <col min="6157" max="6400" width="9" style="2"/>
    <col min="6401" max="6401" width="11.8984375" style="2" customWidth="1"/>
    <col min="6402" max="6411" width="8.69921875" style="2" customWidth="1"/>
    <col min="6412" max="6412" width="10.59765625" style="2" customWidth="1"/>
    <col min="6413" max="6656" width="9" style="2"/>
    <col min="6657" max="6657" width="11.8984375" style="2" customWidth="1"/>
    <col min="6658" max="6667" width="8.69921875" style="2" customWidth="1"/>
    <col min="6668" max="6668" width="10.59765625" style="2" customWidth="1"/>
    <col min="6669" max="6912" width="9" style="2"/>
    <col min="6913" max="6913" width="11.8984375" style="2" customWidth="1"/>
    <col min="6914" max="6923" width="8.69921875" style="2" customWidth="1"/>
    <col min="6924" max="6924" width="10.59765625" style="2" customWidth="1"/>
    <col min="6925" max="7168" width="9" style="2"/>
    <col min="7169" max="7169" width="11.8984375" style="2" customWidth="1"/>
    <col min="7170" max="7179" width="8.69921875" style="2" customWidth="1"/>
    <col min="7180" max="7180" width="10.59765625" style="2" customWidth="1"/>
    <col min="7181" max="7424" width="9" style="2"/>
    <col min="7425" max="7425" width="11.8984375" style="2" customWidth="1"/>
    <col min="7426" max="7435" width="8.69921875" style="2" customWidth="1"/>
    <col min="7436" max="7436" width="10.59765625" style="2" customWidth="1"/>
    <col min="7437" max="7680" width="9" style="2"/>
    <col min="7681" max="7681" width="11.8984375" style="2" customWidth="1"/>
    <col min="7682" max="7691" width="8.69921875" style="2" customWidth="1"/>
    <col min="7692" max="7692" width="10.59765625" style="2" customWidth="1"/>
    <col min="7693" max="7936" width="9" style="2"/>
    <col min="7937" max="7937" width="11.8984375" style="2" customWidth="1"/>
    <col min="7938" max="7947" width="8.69921875" style="2" customWidth="1"/>
    <col min="7948" max="7948" width="10.59765625" style="2" customWidth="1"/>
    <col min="7949" max="8192" width="9" style="2"/>
    <col min="8193" max="8193" width="11.8984375" style="2" customWidth="1"/>
    <col min="8194" max="8203" width="8.69921875" style="2" customWidth="1"/>
    <col min="8204" max="8204" width="10.59765625" style="2" customWidth="1"/>
    <col min="8205" max="8448" width="9" style="2"/>
    <col min="8449" max="8449" width="11.8984375" style="2" customWidth="1"/>
    <col min="8450" max="8459" width="8.69921875" style="2" customWidth="1"/>
    <col min="8460" max="8460" width="10.59765625" style="2" customWidth="1"/>
    <col min="8461" max="8704" width="9" style="2"/>
    <col min="8705" max="8705" width="11.8984375" style="2" customWidth="1"/>
    <col min="8706" max="8715" width="8.69921875" style="2" customWidth="1"/>
    <col min="8716" max="8716" width="10.59765625" style="2" customWidth="1"/>
    <col min="8717" max="8960" width="9" style="2"/>
    <col min="8961" max="8961" width="11.8984375" style="2" customWidth="1"/>
    <col min="8962" max="8971" width="8.69921875" style="2" customWidth="1"/>
    <col min="8972" max="8972" width="10.59765625" style="2" customWidth="1"/>
    <col min="8973" max="9216" width="9" style="2"/>
    <col min="9217" max="9217" width="11.8984375" style="2" customWidth="1"/>
    <col min="9218" max="9227" width="8.69921875" style="2" customWidth="1"/>
    <col min="9228" max="9228" width="10.59765625" style="2" customWidth="1"/>
    <col min="9229" max="9472" width="9" style="2"/>
    <col min="9473" max="9473" width="11.8984375" style="2" customWidth="1"/>
    <col min="9474" max="9483" width="8.69921875" style="2" customWidth="1"/>
    <col min="9484" max="9484" width="10.59765625" style="2" customWidth="1"/>
    <col min="9485" max="9728" width="9" style="2"/>
    <col min="9729" max="9729" width="11.8984375" style="2" customWidth="1"/>
    <col min="9730" max="9739" width="8.69921875" style="2" customWidth="1"/>
    <col min="9740" max="9740" width="10.59765625" style="2" customWidth="1"/>
    <col min="9741" max="9984" width="9" style="2"/>
    <col min="9985" max="9985" width="11.8984375" style="2" customWidth="1"/>
    <col min="9986" max="9995" width="8.69921875" style="2" customWidth="1"/>
    <col min="9996" max="9996" width="10.59765625" style="2" customWidth="1"/>
    <col min="9997" max="10240" width="9" style="2"/>
    <col min="10241" max="10241" width="11.8984375" style="2" customWidth="1"/>
    <col min="10242" max="10251" width="8.69921875" style="2" customWidth="1"/>
    <col min="10252" max="10252" width="10.59765625" style="2" customWidth="1"/>
    <col min="10253" max="10496" width="9" style="2"/>
    <col min="10497" max="10497" width="11.8984375" style="2" customWidth="1"/>
    <col min="10498" max="10507" width="8.69921875" style="2" customWidth="1"/>
    <col min="10508" max="10508" width="10.59765625" style="2" customWidth="1"/>
    <col min="10509" max="10752" width="9" style="2"/>
    <col min="10753" max="10753" width="11.8984375" style="2" customWidth="1"/>
    <col min="10754" max="10763" width="8.69921875" style="2" customWidth="1"/>
    <col min="10764" max="10764" width="10.59765625" style="2" customWidth="1"/>
    <col min="10765" max="11008" width="9" style="2"/>
    <col min="11009" max="11009" width="11.8984375" style="2" customWidth="1"/>
    <col min="11010" max="11019" width="8.69921875" style="2" customWidth="1"/>
    <col min="11020" max="11020" width="10.59765625" style="2" customWidth="1"/>
    <col min="11021" max="11264" width="9" style="2"/>
    <col min="11265" max="11265" width="11.8984375" style="2" customWidth="1"/>
    <col min="11266" max="11275" width="8.69921875" style="2" customWidth="1"/>
    <col min="11276" max="11276" width="10.59765625" style="2" customWidth="1"/>
    <col min="11277" max="11520" width="9" style="2"/>
    <col min="11521" max="11521" width="11.8984375" style="2" customWidth="1"/>
    <col min="11522" max="11531" width="8.69921875" style="2" customWidth="1"/>
    <col min="11532" max="11532" width="10.59765625" style="2" customWidth="1"/>
    <col min="11533" max="11776" width="9" style="2"/>
    <col min="11777" max="11777" width="11.8984375" style="2" customWidth="1"/>
    <col min="11778" max="11787" width="8.69921875" style="2" customWidth="1"/>
    <col min="11788" max="11788" width="10.59765625" style="2" customWidth="1"/>
    <col min="11789" max="12032" width="9" style="2"/>
    <col min="12033" max="12033" width="11.8984375" style="2" customWidth="1"/>
    <col min="12034" max="12043" width="8.69921875" style="2" customWidth="1"/>
    <col min="12044" max="12044" width="10.59765625" style="2" customWidth="1"/>
    <col min="12045" max="12288" width="9" style="2"/>
    <col min="12289" max="12289" width="11.8984375" style="2" customWidth="1"/>
    <col min="12290" max="12299" width="8.69921875" style="2" customWidth="1"/>
    <col min="12300" max="12300" width="10.59765625" style="2" customWidth="1"/>
    <col min="12301" max="12544" width="9" style="2"/>
    <col min="12545" max="12545" width="11.8984375" style="2" customWidth="1"/>
    <col min="12546" max="12555" width="8.69921875" style="2" customWidth="1"/>
    <col min="12556" max="12556" width="10.59765625" style="2" customWidth="1"/>
    <col min="12557" max="12800" width="9" style="2"/>
    <col min="12801" max="12801" width="11.8984375" style="2" customWidth="1"/>
    <col min="12802" max="12811" width="8.69921875" style="2" customWidth="1"/>
    <col min="12812" max="12812" width="10.59765625" style="2" customWidth="1"/>
    <col min="12813" max="13056" width="9" style="2"/>
    <col min="13057" max="13057" width="11.8984375" style="2" customWidth="1"/>
    <col min="13058" max="13067" width="8.69921875" style="2" customWidth="1"/>
    <col min="13068" max="13068" width="10.59765625" style="2" customWidth="1"/>
    <col min="13069" max="13312" width="9" style="2"/>
    <col min="13313" max="13313" width="11.8984375" style="2" customWidth="1"/>
    <col min="13314" max="13323" width="8.69921875" style="2" customWidth="1"/>
    <col min="13324" max="13324" width="10.59765625" style="2" customWidth="1"/>
    <col min="13325" max="13568" width="9" style="2"/>
    <col min="13569" max="13569" width="11.8984375" style="2" customWidth="1"/>
    <col min="13570" max="13579" width="8.69921875" style="2" customWidth="1"/>
    <col min="13580" max="13580" width="10.59765625" style="2" customWidth="1"/>
    <col min="13581" max="13824" width="9" style="2"/>
    <col min="13825" max="13825" width="11.8984375" style="2" customWidth="1"/>
    <col min="13826" max="13835" width="8.69921875" style="2" customWidth="1"/>
    <col min="13836" max="13836" width="10.59765625" style="2" customWidth="1"/>
    <col min="13837" max="14080" width="9" style="2"/>
    <col min="14081" max="14081" width="11.8984375" style="2" customWidth="1"/>
    <col min="14082" max="14091" width="8.69921875" style="2" customWidth="1"/>
    <col min="14092" max="14092" width="10.59765625" style="2" customWidth="1"/>
    <col min="14093" max="14336" width="9" style="2"/>
    <col min="14337" max="14337" width="11.8984375" style="2" customWidth="1"/>
    <col min="14338" max="14347" width="8.69921875" style="2" customWidth="1"/>
    <col min="14348" max="14348" width="10.59765625" style="2" customWidth="1"/>
    <col min="14349" max="14592" width="9" style="2"/>
    <col min="14593" max="14593" width="11.8984375" style="2" customWidth="1"/>
    <col min="14594" max="14603" width="8.69921875" style="2" customWidth="1"/>
    <col min="14604" max="14604" width="10.59765625" style="2" customWidth="1"/>
    <col min="14605" max="14848" width="9" style="2"/>
    <col min="14849" max="14849" width="11.8984375" style="2" customWidth="1"/>
    <col min="14850" max="14859" width="8.69921875" style="2" customWidth="1"/>
    <col min="14860" max="14860" width="10.59765625" style="2" customWidth="1"/>
    <col min="14861" max="15104" width="9" style="2"/>
    <col min="15105" max="15105" width="11.8984375" style="2" customWidth="1"/>
    <col min="15106" max="15115" width="8.69921875" style="2" customWidth="1"/>
    <col min="15116" max="15116" width="10.59765625" style="2" customWidth="1"/>
    <col min="15117" max="15360" width="9" style="2"/>
    <col min="15361" max="15361" width="11.8984375" style="2" customWidth="1"/>
    <col min="15362" max="15371" width="8.69921875" style="2" customWidth="1"/>
    <col min="15372" max="15372" width="10.59765625" style="2" customWidth="1"/>
    <col min="15373" max="15616" width="9" style="2"/>
    <col min="15617" max="15617" width="11.8984375" style="2" customWidth="1"/>
    <col min="15618" max="15627" width="8.69921875" style="2" customWidth="1"/>
    <col min="15628" max="15628" width="10.59765625" style="2" customWidth="1"/>
    <col min="15629" max="15872" width="9" style="2"/>
    <col min="15873" max="15873" width="11.8984375" style="2" customWidth="1"/>
    <col min="15874" max="15883" width="8.69921875" style="2" customWidth="1"/>
    <col min="15884" max="15884" width="10.59765625" style="2" customWidth="1"/>
    <col min="15885" max="16128" width="9" style="2"/>
    <col min="16129" max="16129" width="11.8984375" style="2" customWidth="1"/>
    <col min="16130" max="16139" width="8.69921875" style="2" customWidth="1"/>
    <col min="16140" max="16140" width="10.59765625" style="2" customWidth="1"/>
    <col min="16141" max="16384" width="9" style="2"/>
  </cols>
  <sheetData>
    <row r="1" spans="1:12" ht="12.75" customHeight="1" x14ac:dyDescent="0.45"/>
    <row r="2" spans="1:12" ht="12.75" customHeight="1" x14ac:dyDescent="0.45">
      <c r="A2" s="11" t="s">
        <v>698</v>
      </c>
      <c r="L2" s="11"/>
    </row>
    <row r="3" spans="1:12" ht="13.5" customHeight="1" x14ac:dyDescent="0.45">
      <c r="D3" s="12"/>
      <c r="E3" s="12"/>
      <c r="F3" s="12"/>
      <c r="K3" s="140" t="s">
        <v>784</v>
      </c>
    </row>
    <row r="4" spans="1:12" s="49" customFormat="1" ht="13.5" customHeight="1" x14ac:dyDescent="0.45">
      <c r="A4" s="397" t="s">
        <v>669</v>
      </c>
      <c r="B4" s="294" t="s">
        <v>454</v>
      </c>
      <c r="C4" s="295"/>
      <c r="D4" s="295"/>
      <c r="E4" s="295"/>
      <c r="F4" s="48" t="s">
        <v>32</v>
      </c>
      <c r="G4" s="284" t="s">
        <v>31</v>
      </c>
      <c r="H4" s="295"/>
      <c r="I4" s="295"/>
      <c r="J4" s="295"/>
      <c r="K4" s="48" t="s">
        <v>32</v>
      </c>
    </row>
    <row r="5" spans="1:12" s="49" customFormat="1" ht="13.5" customHeight="1" x14ac:dyDescent="0.45">
      <c r="A5" s="398"/>
      <c r="B5" s="7" t="s">
        <v>427</v>
      </c>
      <c r="C5" s="50" t="s">
        <v>428</v>
      </c>
      <c r="D5" s="4" t="s">
        <v>429</v>
      </c>
      <c r="E5" s="51" t="s">
        <v>430</v>
      </c>
      <c r="F5" s="51" t="s">
        <v>699</v>
      </c>
      <c r="G5" s="4" t="s">
        <v>427</v>
      </c>
      <c r="H5" s="4" t="s">
        <v>428</v>
      </c>
      <c r="I5" s="4" t="s">
        <v>429</v>
      </c>
      <c r="J5" s="4" t="s">
        <v>430</v>
      </c>
      <c r="K5" s="52" t="s">
        <v>699</v>
      </c>
    </row>
    <row r="6" spans="1:12" s="49" customFormat="1" ht="13.5" customHeight="1" x14ac:dyDescent="0.45">
      <c r="A6" s="399"/>
      <c r="B6" s="51" t="s">
        <v>477</v>
      </c>
      <c r="C6" s="239" t="s">
        <v>478</v>
      </c>
      <c r="D6" s="347"/>
      <c r="E6" s="239" t="s">
        <v>479</v>
      </c>
      <c r="F6" s="347"/>
      <c r="G6" s="400" t="s">
        <v>384</v>
      </c>
      <c r="H6" s="346"/>
      <c r="I6" s="346"/>
      <c r="J6" s="346"/>
      <c r="K6" s="346"/>
    </row>
    <row r="7" spans="1:12" s="49" customFormat="1" ht="3.75" customHeight="1" x14ac:dyDescent="0.45">
      <c r="A7" s="53"/>
      <c r="B7" s="36"/>
      <c r="C7" s="36"/>
      <c r="D7" s="36"/>
      <c r="E7" s="36"/>
      <c r="F7" s="37"/>
      <c r="G7" s="36"/>
      <c r="H7" s="36"/>
      <c r="I7" s="36"/>
      <c r="J7" s="36"/>
      <c r="K7" s="2"/>
    </row>
    <row r="8" spans="1:12" s="49" customFormat="1" ht="12" customHeight="1" x14ac:dyDescent="0.45">
      <c r="A8" s="396" t="s">
        <v>480</v>
      </c>
      <c r="B8" s="157">
        <v>2607</v>
      </c>
      <c r="C8" s="157">
        <v>2212</v>
      </c>
      <c r="D8" s="152">
        <v>2363</v>
      </c>
      <c r="E8" s="152">
        <v>2097</v>
      </c>
      <c r="F8" s="168">
        <v>1090</v>
      </c>
      <c r="G8" s="157">
        <v>201500</v>
      </c>
      <c r="H8" s="152">
        <v>165916</v>
      </c>
      <c r="I8" s="152">
        <v>219300</v>
      </c>
      <c r="J8" s="152">
        <v>222609</v>
      </c>
      <c r="K8" s="152">
        <v>261654</v>
      </c>
    </row>
    <row r="9" spans="1:12" s="49" customFormat="1" ht="12" customHeight="1" x14ac:dyDescent="0.45">
      <c r="A9" s="396"/>
      <c r="B9" s="152" t="s">
        <v>107</v>
      </c>
      <c r="C9" s="152" t="s">
        <v>50</v>
      </c>
      <c r="D9" s="152" t="s">
        <v>108</v>
      </c>
      <c r="E9" s="152" t="s">
        <v>108</v>
      </c>
      <c r="F9" s="168" t="s">
        <v>109</v>
      </c>
      <c r="G9" s="152" t="s">
        <v>110</v>
      </c>
      <c r="H9" s="152" t="s">
        <v>111</v>
      </c>
      <c r="I9" s="152" t="s">
        <v>108</v>
      </c>
      <c r="J9" s="152" t="s">
        <v>108</v>
      </c>
      <c r="K9" s="152" t="s">
        <v>90</v>
      </c>
    </row>
    <row r="10" spans="1:12" s="49" customFormat="1" ht="6.75" customHeight="1" x14ac:dyDescent="0.45">
      <c r="A10" s="54"/>
      <c r="B10" s="157"/>
      <c r="C10" s="157"/>
      <c r="D10" s="157"/>
      <c r="E10" s="157"/>
      <c r="F10" s="169"/>
      <c r="G10" s="157"/>
      <c r="H10" s="152"/>
      <c r="I10" s="157"/>
      <c r="J10" s="157"/>
      <c r="K10" s="152"/>
    </row>
    <row r="11" spans="1:12" s="49" customFormat="1" ht="12" customHeight="1" x14ac:dyDescent="0.45">
      <c r="A11" s="54" t="s">
        <v>481</v>
      </c>
      <c r="B11" s="157">
        <v>115</v>
      </c>
      <c r="C11" s="157">
        <v>238</v>
      </c>
      <c r="D11" s="152">
        <v>125</v>
      </c>
      <c r="E11" s="152">
        <v>113</v>
      </c>
      <c r="F11" s="168">
        <v>100</v>
      </c>
      <c r="G11" s="157">
        <v>6400</v>
      </c>
      <c r="H11" s="152">
        <v>10261</v>
      </c>
      <c r="I11" s="152">
        <v>10200</v>
      </c>
      <c r="J11" s="152">
        <v>9758</v>
      </c>
      <c r="K11" s="152">
        <v>21826</v>
      </c>
    </row>
    <row r="12" spans="1:12" s="49" customFormat="1" ht="12" customHeight="1" x14ac:dyDescent="0.45">
      <c r="A12" s="54"/>
      <c r="B12" s="152" t="s">
        <v>83</v>
      </c>
      <c r="C12" s="152" t="s">
        <v>95</v>
      </c>
      <c r="D12" s="152" t="s">
        <v>108</v>
      </c>
      <c r="E12" s="152" t="s">
        <v>108</v>
      </c>
      <c r="F12" s="168" t="s">
        <v>54</v>
      </c>
      <c r="G12" s="152" t="s">
        <v>112</v>
      </c>
      <c r="H12" s="152" t="s">
        <v>113</v>
      </c>
      <c r="I12" s="152" t="s">
        <v>108</v>
      </c>
      <c r="J12" s="152" t="s">
        <v>108</v>
      </c>
      <c r="K12" s="152" t="s">
        <v>92</v>
      </c>
    </row>
    <row r="13" spans="1:12" s="49" customFormat="1" ht="6.75" customHeight="1" x14ac:dyDescent="0.45">
      <c r="A13" s="54"/>
      <c r="B13" s="157"/>
      <c r="C13" s="157"/>
      <c r="D13" s="157"/>
      <c r="E13" s="157"/>
      <c r="F13" s="169"/>
      <c r="G13" s="157"/>
      <c r="H13" s="152"/>
      <c r="I13" s="157"/>
      <c r="J13" s="157"/>
      <c r="K13" s="152"/>
    </row>
    <row r="14" spans="1:12" s="49" customFormat="1" ht="12" customHeight="1" x14ac:dyDescent="0.45">
      <c r="A14" s="54" t="s">
        <v>482</v>
      </c>
      <c r="B14" s="157">
        <v>372</v>
      </c>
      <c r="C14" s="157">
        <v>476</v>
      </c>
      <c r="D14" s="152">
        <v>212</v>
      </c>
      <c r="E14" s="152">
        <v>180</v>
      </c>
      <c r="F14" s="168">
        <v>76</v>
      </c>
      <c r="G14" s="157">
        <v>1200</v>
      </c>
      <c r="H14" s="152">
        <v>1121</v>
      </c>
      <c r="I14" s="152">
        <v>700</v>
      </c>
      <c r="J14" s="152">
        <v>783</v>
      </c>
      <c r="K14" s="152">
        <v>478</v>
      </c>
    </row>
    <row r="15" spans="1:12" s="49" customFormat="1" ht="12" customHeight="1" x14ac:dyDescent="0.45">
      <c r="A15" s="54"/>
      <c r="B15" s="152" t="s">
        <v>51</v>
      </c>
      <c r="C15" s="152" t="s">
        <v>114</v>
      </c>
      <c r="D15" s="152" t="s">
        <v>108</v>
      </c>
      <c r="E15" s="152" t="s">
        <v>108</v>
      </c>
      <c r="F15" s="168" t="s">
        <v>87</v>
      </c>
      <c r="G15" s="152" t="s">
        <v>115</v>
      </c>
      <c r="H15" s="152" t="s">
        <v>116</v>
      </c>
      <c r="I15" s="152" t="s">
        <v>108</v>
      </c>
      <c r="J15" s="152" t="s">
        <v>108</v>
      </c>
      <c r="K15" s="152" t="s">
        <v>93</v>
      </c>
    </row>
    <row r="16" spans="1:12" s="49" customFormat="1" ht="6.75" customHeight="1" x14ac:dyDescent="0.45">
      <c r="A16" s="54"/>
      <c r="B16" s="157"/>
      <c r="C16" s="157"/>
      <c r="D16" s="157"/>
      <c r="E16" s="157"/>
      <c r="F16" s="169"/>
      <c r="G16" s="157"/>
      <c r="H16" s="152"/>
      <c r="I16" s="157"/>
      <c r="J16" s="157"/>
      <c r="K16" s="152"/>
    </row>
    <row r="17" spans="1:11" s="49" customFormat="1" ht="12" customHeight="1" x14ac:dyDescent="0.45">
      <c r="A17" s="54" t="s">
        <v>483</v>
      </c>
      <c r="B17" s="157">
        <v>195</v>
      </c>
      <c r="C17" s="157">
        <v>284</v>
      </c>
      <c r="D17" s="152">
        <v>307</v>
      </c>
      <c r="E17" s="152">
        <v>211</v>
      </c>
      <c r="F17" s="168">
        <v>104</v>
      </c>
      <c r="G17" s="157">
        <v>1300</v>
      </c>
      <c r="H17" s="152">
        <v>3463</v>
      </c>
      <c r="I17" s="152">
        <v>10600</v>
      </c>
      <c r="J17" s="152">
        <v>10138</v>
      </c>
      <c r="K17" s="152">
        <v>20841</v>
      </c>
    </row>
    <row r="18" spans="1:11" s="49" customFormat="1" ht="12" customHeight="1" x14ac:dyDescent="0.45">
      <c r="A18" s="54"/>
      <c r="B18" s="152" t="s">
        <v>117</v>
      </c>
      <c r="C18" s="152" t="s">
        <v>118</v>
      </c>
      <c r="D18" s="152" t="s">
        <v>108</v>
      </c>
      <c r="E18" s="152" t="s">
        <v>108</v>
      </c>
      <c r="F18" s="168" t="s">
        <v>119</v>
      </c>
      <c r="G18" s="152" t="s">
        <v>120</v>
      </c>
      <c r="H18" s="152" t="s">
        <v>121</v>
      </c>
      <c r="I18" s="152" t="s">
        <v>108</v>
      </c>
      <c r="J18" s="152" t="s">
        <v>108</v>
      </c>
      <c r="K18" s="152" t="s">
        <v>94</v>
      </c>
    </row>
    <row r="19" spans="1:11" s="49" customFormat="1" ht="6.75" customHeight="1" x14ac:dyDescent="0.45">
      <c r="A19" s="54"/>
      <c r="B19" s="157"/>
      <c r="C19" s="157"/>
      <c r="D19" s="157"/>
      <c r="E19" s="157"/>
      <c r="F19" s="169"/>
      <c r="G19" s="157"/>
      <c r="H19" s="152"/>
      <c r="I19" s="157"/>
      <c r="J19" s="157"/>
      <c r="K19" s="152"/>
    </row>
    <row r="20" spans="1:11" s="49" customFormat="1" ht="12" customHeight="1" x14ac:dyDescent="0.45">
      <c r="A20" s="54" t="s">
        <v>484</v>
      </c>
      <c r="B20" s="157">
        <v>243</v>
      </c>
      <c r="C20" s="157">
        <v>456</v>
      </c>
      <c r="D20" s="152">
        <v>290</v>
      </c>
      <c r="E20" s="152">
        <v>233</v>
      </c>
      <c r="F20" s="168">
        <v>113</v>
      </c>
      <c r="G20" s="157">
        <v>700</v>
      </c>
      <c r="H20" s="152">
        <v>927</v>
      </c>
      <c r="I20" s="152" t="s">
        <v>0</v>
      </c>
      <c r="J20" s="152">
        <v>664</v>
      </c>
      <c r="K20" s="152">
        <v>506</v>
      </c>
    </row>
    <row r="21" spans="1:11" s="49" customFormat="1" ht="12" customHeight="1" x14ac:dyDescent="0.45">
      <c r="A21" s="54"/>
      <c r="B21" s="152" t="s">
        <v>73</v>
      </c>
      <c r="C21" s="152" t="s">
        <v>122</v>
      </c>
      <c r="D21" s="152" t="s">
        <v>108</v>
      </c>
      <c r="E21" s="152" t="s">
        <v>108</v>
      </c>
      <c r="F21" s="168" t="s">
        <v>73</v>
      </c>
      <c r="G21" s="152" t="s">
        <v>123</v>
      </c>
      <c r="H21" s="152" t="s">
        <v>67</v>
      </c>
      <c r="I21" s="152" t="s">
        <v>108</v>
      </c>
      <c r="J21" s="152" t="s">
        <v>108</v>
      </c>
      <c r="K21" s="152" t="s">
        <v>95</v>
      </c>
    </row>
    <row r="22" spans="1:11" s="49" customFormat="1" ht="6.75" customHeight="1" x14ac:dyDescent="0.45">
      <c r="A22" s="54"/>
      <c r="B22" s="157"/>
      <c r="C22" s="157"/>
      <c r="D22" s="157"/>
      <c r="E22" s="157"/>
      <c r="F22" s="169"/>
      <c r="G22" s="157"/>
      <c r="H22" s="152"/>
      <c r="I22" s="157"/>
      <c r="J22" s="157"/>
      <c r="K22" s="152"/>
    </row>
    <row r="23" spans="1:11" s="49" customFormat="1" ht="12" customHeight="1" x14ac:dyDescent="0.45">
      <c r="A23" s="54" t="s">
        <v>485</v>
      </c>
      <c r="B23" s="157">
        <v>277</v>
      </c>
      <c r="C23" s="157">
        <v>483</v>
      </c>
      <c r="D23" s="152">
        <v>406</v>
      </c>
      <c r="E23" s="152">
        <v>297</v>
      </c>
      <c r="F23" s="168">
        <v>106</v>
      </c>
      <c r="G23" s="157">
        <v>600</v>
      </c>
      <c r="H23" s="152">
        <v>1028</v>
      </c>
      <c r="I23" s="152" t="s">
        <v>8</v>
      </c>
      <c r="J23" s="152">
        <v>750</v>
      </c>
      <c r="K23" s="152">
        <v>363.90999999999997</v>
      </c>
    </row>
    <row r="24" spans="1:11" s="49" customFormat="1" ht="12" customHeight="1" x14ac:dyDescent="0.45">
      <c r="A24" s="54"/>
      <c r="B24" s="152" t="s">
        <v>48</v>
      </c>
      <c r="C24" s="152" t="s">
        <v>124</v>
      </c>
      <c r="D24" s="152" t="s">
        <v>108</v>
      </c>
      <c r="E24" s="152" t="s">
        <v>108</v>
      </c>
      <c r="F24" s="168" t="s">
        <v>125</v>
      </c>
      <c r="G24" s="152" t="s">
        <v>676</v>
      </c>
      <c r="H24" s="152" t="s">
        <v>126</v>
      </c>
      <c r="I24" s="152" t="s">
        <v>108</v>
      </c>
      <c r="J24" s="152" t="s">
        <v>108</v>
      </c>
      <c r="K24" s="152" t="s">
        <v>96</v>
      </c>
    </row>
    <row r="25" spans="1:11" s="49" customFormat="1" ht="6.75" customHeight="1" x14ac:dyDescent="0.45">
      <c r="A25" s="54"/>
      <c r="B25" s="157"/>
      <c r="C25" s="157"/>
      <c r="D25" s="157"/>
      <c r="E25" s="157"/>
      <c r="F25" s="169"/>
      <c r="G25" s="157"/>
      <c r="H25" s="152"/>
      <c r="I25" s="157"/>
      <c r="J25" s="157"/>
      <c r="K25" s="152"/>
    </row>
    <row r="26" spans="1:11" s="49" customFormat="1" ht="12" customHeight="1" x14ac:dyDescent="0.45">
      <c r="A26" s="56" t="s">
        <v>91</v>
      </c>
      <c r="B26" s="157">
        <v>268</v>
      </c>
      <c r="C26" s="157">
        <v>541</v>
      </c>
      <c r="D26" s="152">
        <v>480</v>
      </c>
      <c r="E26" s="152">
        <v>406</v>
      </c>
      <c r="F26" s="168">
        <v>214</v>
      </c>
      <c r="G26" s="157">
        <v>1100</v>
      </c>
      <c r="H26" s="152">
        <v>2091</v>
      </c>
      <c r="I26" s="152" t="s">
        <v>0</v>
      </c>
      <c r="J26" s="170">
        <v>1980</v>
      </c>
      <c r="K26" s="152">
        <v>3213.69</v>
      </c>
    </row>
    <row r="27" spans="1:11" s="49" customFormat="1" ht="12" customHeight="1" x14ac:dyDescent="0.45">
      <c r="A27" s="54"/>
      <c r="B27" s="152" t="s">
        <v>48</v>
      </c>
      <c r="C27" s="152" t="s">
        <v>127</v>
      </c>
      <c r="D27" s="152" t="s">
        <v>108</v>
      </c>
      <c r="E27" s="152" t="s">
        <v>108</v>
      </c>
      <c r="F27" s="168" t="s">
        <v>64</v>
      </c>
      <c r="G27" s="152" t="s">
        <v>123</v>
      </c>
      <c r="H27" s="152" t="s">
        <v>128</v>
      </c>
      <c r="I27" s="152" t="s">
        <v>108</v>
      </c>
      <c r="J27" s="152" t="s">
        <v>108</v>
      </c>
      <c r="K27" s="152" t="s">
        <v>97</v>
      </c>
    </row>
    <row r="28" spans="1:11" s="49" customFormat="1" ht="6.75" customHeight="1" x14ac:dyDescent="0.45">
      <c r="A28" s="54"/>
      <c r="B28" s="157"/>
      <c r="C28" s="157"/>
      <c r="D28" s="157"/>
      <c r="E28" s="157"/>
      <c r="F28" s="169"/>
      <c r="G28" s="157"/>
      <c r="H28" s="152"/>
      <c r="I28" s="157"/>
      <c r="J28" s="157"/>
      <c r="K28" s="152"/>
    </row>
    <row r="29" spans="1:11" s="49" customFormat="1" ht="12" customHeight="1" x14ac:dyDescent="0.45">
      <c r="A29" s="54" t="s">
        <v>486</v>
      </c>
      <c r="B29" s="157">
        <v>387</v>
      </c>
      <c r="C29" s="157">
        <v>546</v>
      </c>
      <c r="D29" s="152">
        <v>465</v>
      </c>
      <c r="E29" s="152">
        <v>351</v>
      </c>
      <c r="F29" s="168">
        <v>162</v>
      </c>
      <c r="G29" s="157">
        <v>2300</v>
      </c>
      <c r="H29" s="152">
        <v>2967</v>
      </c>
      <c r="I29" s="152" t="s">
        <v>0</v>
      </c>
      <c r="J29" s="170">
        <v>2835</v>
      </c>
      <c r="K29" s="152">
        <v>1359.55</v>
      </c>
    </row>
    <row r="30" spans="1:11" s="49" customFormat="1" ht="12" customHeight="1" x14ac:dyDescent="0.45">
      <c r="A30" s="54"/>
      <c r="B30" s="152" t="s">
        <v>72</v>
      </c>
      <c r="C30" s="152" t="s">
        <v>114</v>
      </c>
      <c r="D30" s="152" t="s">
        <v>108</v>
      </c>
      <c r="E30" s="152" t="s">
        <v>108</v>
      </c>
      <c r="F30" s="168" t="s">
        <v>68</v>
      </c>
      <c r="G30" s="152" t="s">
        <v>115</v>
      </c>
      <c r="H30" s="152" t="s">
        <v>129</v>
      </c>
      <c r="I30" s="152" t="s">
        <v>108</v>
      </c>
      <c r="J30" s="152" t="s">
        <v>108</v>
      </c>
      <c r="K30" s="152" t="s">
        <v>98</v>
      </c>
    </row>
    <row r="31" spans="1:11" s="49" customFormat="1" ht="6.75" customHeight="1" x14ac:dyDescent="0.45">
      <c r="A31" s="54"/>
      <c r="B31" s="157"/>
      <c r="C31" s="157"/>
      <c r="D31" s="157"/>
      <c r="E31" s="157"/>
      <c r="F31" s="169"/>
      <c r="G31" s="157"/>
      <c r="H31" s="152"/>
      <c r="I31" s="157"/>
      <c r="J31" s="157"/>
      <c r="K31" s="152"/>
    </row>
    <row r="32" spans="1:11" s="49" customFormat="1" ht="12" customHeight="1" x14ac:dyDescent="0.45">
      <c r="A32" s="54" t="s">
        <v>487</v>
      </c>
      <c r="B32" s="157">
        <v>362</v>
      </c>
      <c r="C32" s="157">
        <v>597</v>
      </c>
      <c r="D32" s="152">
        <v>420</v>
      </c>
      <c r="E32" s="152">
        <v>387</v>
      </c>
      <c r="F32" s="168">
        <v>138</v>
      </c>
      <c r="G32" s="157">
        <v>2100</v>
      </c>
      <c r="H32" s="152">
        <v>2012</v>
      </c>
      <c r="I32" s="152" t="s">
        <v>0</v>
      </c>
      <c r="J32" s="170">
        <v>2405</v>
      </c>
      <c r="K32" s="152">
        <v>536</v>
      </c>
    </row>
    <row r="33" spans="1:11" s="49" customFormat="1" ht="12" customHeight="1" x14ac:dyDescent="0.45">
      <c r="A33" s="54"/>
      <c r="B33" s="152" t="s">
        <v>122</v>
      </c>
      <c r="C33" s="152" t="s">
        <v>130</v>
      </c>
      <c r="D33" s="152" t="s">
        <v>108</v>
      </c>
      <c r="E33" s="152" t="s">
        <v>108</v>
      </c>
      <c r="F33" s="168" t="s">
        <v>131</v>
      </c>
      <c r="G33" s="152" t="s">
        <v>132</v>
      </c>
      <c r="H33" s="152" t="s">
        <v>133</v>
      </c>
      <c r="I33" s="152" t="s">
        <v>108</v>
      </c>
      <c r="J33" s="152" t="s">
        <v>108</v>
      </c>
      <c r="K33" s="152" t="s">
        <v>99</v>
      </c>
    </row>
    <row r="34" spans="1:11" s="49" customFormat="1" ht="6.75" customHeight="1" x14ac:dyDescent="0.45">
      <c r="A34" s="54"/>
      <c r="B34" s="157"/>
      <c r="C34" s="157"/>
      <c r="D34" s="157"/>
      <c r="E34" s="157"/>
      <c r="F34" s="169"/>
      <c r="G34" s="157"/>
      <c r="H34" s="152"/>
      <c r="I34" s="157"/>
      <c r="J34" s="157"/>
      <c r="K34" s="152"/>
    </row>
    <row r="35" spans="1:11" s="49" customFormat="1" ht="12" customHeight="1" x14ac:dyDescent="0.45">
      <c r="A35" s="54" t="s">
        <v>488</v>
      </c>
      <c r="B35" s="157">
        <v>147</v>
      </c>
      <c r="C35" s="157">
        <v>258</v>
      </c>
      <c r="D35" s="152">
        <v>253</v>
      </c>
      <c r="E35" s="152">
        <v>188</v>
      </c>
      <c r="F35" s="168">
        <v>48</v>
      </c>
      <c r="G35" s="157">
        <v>300</v>
      </c>
      <c r="H35" s="171" t="s">
        <v>489</v>
      </c>
      <c r="I35" s="152" t="s">
        <v>0</v>
      </c>
      <c r="J35" s="152">
        <v>475</v>
      </c>
      <c r="K35" s="152">
        <v>170.04</v>
      </c>
    </row>
    <row r="36" spans="1:11" s="49" customFormat="1" ht="12" customHeight="1" x14ac:dyDescent="0.45">
      <c r="A36" s="54"/>
      <c r="B36" s="152" t="s">
        <v>134</v>
      </c>
      <c r="C36" s="152" t="s">
        <v>135</v>
      </c>
      <c r="D36" s="152" t="s">
        <v>108</v>
      </c>
      <c r="E36" s="152" t="s">
        <v>108</v>
      </c>
      <c r="F36" s="168" t="s">
        <v>136</v>
      </c>
      <c r="G36" s="152" t="s">
        <v>115</v>
      </c>
      <c r="H36" s="152" t="s">
        <v>137</v>
      </c>
      <c r="I36" s="152" t="s">
        <v>108</v>
      </c>
      <c r="J36" s="152" t="s">
        <v>108</v>
      </c>
      <c r="K36" s="152" t="s">
        <v>100</v>
      </c>
    </row>
    <row r="37" spans="1:11" s="49" customFormat="1" ht="6.75" customHeight="1" x14ac:dyDescent="0.45">
      <c r="A37" s="54"/>
      <c r="B37" s="157"/>
      <c r="C37" s="157"/>
      <c r="D37" s="157"/>
      <c r="E37" s="157"/>
      <c r="F37" s="169"/>
      <c r="G37" s="157"/>
      <c r="H37" s="152"/>
      <c r="I37" s="157"/>
      <c r="J37" s="157"/>
      <c r="K37" s="152"/>
    </row>
    <row r="38" spans="1:11" s="49" customFormat="1" ht="12" customHeight="1" x14ac:dyDescent="0.45">
      <c r="A38" s="56" t="s">
        <v>671</v>
      </c>
      <c r="B38" s="157">
        <v>446</v>
      </c>
      <c r="C38" s="157">
        <v>585</v>
      </c>
      <c r="D38" s="152">
        <v>449</v>
      </c>
      <c r="E38" s="152">
        <v>367</v>
      </c>
      <c r="F38" s="168">
        <v>129</v>
      </c>
      <c r="G38" s="157">
        <v>2500</v>
      </c>
      <c r="H38" s="152">
        <v>1843</v>
      </c>
      <c r="I38" s="152" t="s">
        <v>0</v>
      </c>
      <c r="J38" s="170">
        <v>1458</v>
      </c>
      <c r="K38" s="152">
        <v>541</v>
      </c>
    </row>
    <row r="39" spans="1:11" s="49" customFormat="1" ht="12" customHeight="1" x14ac:dyDescent="0.45">
      <c r="A39" s="54"/>
      <c r="B39" s="152" t="s">
        <v>138</v>
      </c>
      <c r="C39" s="152" t="s">
        <v>139</v>
      </c>
      <c r="D39" s="152" t="s">
        <v>108</v>
      </c>
      <c r="E39" s="152" t="s">
        <v>108</v>
      </c>
      <c r="F39" s="168" t="s">
        <v>52</v>
      </c>
      <c r="G39" s="152" t="s">
        <v>140</v>
      </c>
      <c r="H39" s="152" t="s">
        <v>141</v>
      </c>
      <c r="I39" s="152" t="s">
        <v>108</v>
      </c>
      <c r="J39" s="152" t="s">
        <v>108</v>
      </c>
      <c r="K39" s="152" t="s">
        <v>101</v>
      </c>
    </row>
    <row r="40" spans="1:11" s="49" customFormat="1" ht="6.75" customHeight="1" x14ac:dyDescent="0.45">
      <c r="A40" s="54"/>
      <c r="B40" s="157"/>
      <c r="C40" s="157"/>
      <c r="D40" s="157"/>
      <c r="E40" s="157"/>
      <c r="F40" s="169"/>
      <c r="G40" s="157"/>
      <c r="H40" s="152"/>
      <c r="I40" s="157"/>
      <c r="J40" s="157"/>
      <c r="K40" s="152"/>
    </row>
    <row r="41" spans="1:11" s="49" customFormat="1" ht="12" customHeight="1" x14ac:dyDescent="0.45">
      <c r="A41" s="54" t="s">
        <v>490</v>
      </c>
      <c r="B41" s="157">
        <v>69</v>
      </c>
      <c r="C41" s="157">
        <v>140</v>
      </c>
      <c r="D41" s="152">
        <v>149</v>
      </c>
      <c r="E41" s="152">
        <v>144</v>
      </c>
      <c r="F41" s="168">
        <v>52</v>
      </c>
      <c r="G41" s="157">
        <v>200</v>
      </c>
      <c r="H41" s="172" t="s">
        <v>491</v>
      </c>
      <c r="I41" s="152" t="s">
        <v>0</v>
      </c>
      <c r="J41" s="152">
        <v>369</v>
      </c>
      <c r="K41" s="152">
        <v>217</v>
      </c>
    </row>
    <row r="42" spans="1:11" s="49" customFormat="1" ht="12" customHeight="1" x14ac:dyDescent="0.45">
      <c r="A42" s="54"/>
      <c r="B42" s="152" t="s">
        <v>49</v>
      </c>
      <c r="C42" s="152" t="s">
        <v>125</v>
      </c>
      <c r="D42" s="152" t="s">
        <v>108</v>
      </c>
      <c r="E42" s="152" t="s">
        <v>108</v>
      </c>
      <c r="F42" s="168" t="s">
        <v>73</v>
      </c>
      <c r="G42" s="152" t="s">
        <v>676</v>
      </c>
      <c r="H42" s="152" t="s">
        <v>72</v>
      </c>
      <c r="I42" s="152" t="s">
        <v>108</v>
      </c>
      <c r="J42" s="152" t="s">
        <v>108</v>
      </c>
      <c r="K42" s="152" t="s">
        <v>102</v>
      </c>
    </row>
    <row r="43" spans="1:11" s="49" customFormat="1" ht="6.75" customHeight="1" x14ac:dyDescent="0.45">
      <c r="A43" s="54"/>
      <c r="B43" s="157"/>
      <c r="C43" s="157"/>
      <c r="D43" s="157"/>
      <c r="E43" s="157"/>
      <c r="F43" s="169"/>
      <c r="G43" s="157"/>
      <c r="H43" s="152"/>
      <c r="I43" s="157"/>
      <c r="J43" s="157"/>
      <c r="K43" s="152"/>
    </row>
    <row r="44" spans="1:11" s="49" customFormat="1" ht="12" customHeight="1" x14ac:dyDescent="0.45">
      <c r="A44" s="54" t="s">
        <v>492</v>
      </c>
      <c r="B44" s="157">
        <v>240</v>
      </c>
      <c r="C44" s="157">
        <v>333</v>
      </c>
      <c r="D44" s="152">
        <v>318</v>
      </c>
      <c r="E44" s="152">
        <v>218</v>
      </c>
      <c r="F44" s="168">
        <v>75</v>
      </c>
      <c r="G44" s="157">
        <v>1000</v>
      </c>
      <c r="H44" s="152">
        <v>1077</v>
      </c>
      <c r="I44" s="152" t="s">
        <v>0</v>
      </c>
      <c r="J44" s="152">
        <v>958</v>
      </c>
      <c r="K44" s="152">
        <v>954.67</v>
      </c>
    </row>
    <row r="45" spans="1:11" s="49" customFormat="1" ht="12" customHeight="1" x14ac:dyDescent="0.45">
      <c r="A45" s="54"/>
      <c r="B45" s="152" t="s">
        <v>64</v>
      </c>
      <c r="C45" s="152" t="s">
        <v>143</v>
      </c>
      <c r="D45" s="152" t="s">
        <v>108</v>
      </c>
      <c r="E45" s="152" t="s">
        <v>108</v>
      </c>
      <c r="F45" s="168" t="s">
        <v>144</v>
      </c>
      <c r="G45" s="152" t="s">
        <v>132</v>
      </c>
      <c r="H45" s="152" t="s">
        <v>145</v>
      </c>
      <c r="I45" s="152" t="s">
        <v>108</v>
      </c>
      <c r="J45" s="152" t="s">
        <v>108</v>
      </c>
      <c r="K45" s="152" t="s">
        <v>103</v>
      </c>
    </row>
    <row r="46" spans="1:11" s="49" customFormat="1" ht="6.75" customHeight="1" x14ac:dyDescent="0.45">
      <c r="A46" s="54"/>
      <c r="B46" s="157"/>
      <c r="C46" s="157"/>
      <c r="D46" s="157"/>
      <c r="E46" s="157"/>
      <c r="F46" s="169"/>
      <c r="G46" s="157"/>
      <c r="H46" s="152"/>
      <c r="I46" s="157"/>
      <c r="J46" s="157"/>
      <c r="K46" s="152"/>
    </row>
    <row r="47" spans="1:11" s="49" customFormat="1" ht="12" customHeight="1" x14ac:dyDescent="0.45">
      <c r="A47" s="56" t="s">
        <v>44</v>
      </c>
      <c r="B47" s="157">
        <v>308</v>
      </c>
      <c r="C47" s="157">
        <v>446</v>
      </c>
      <c r="D47" s="152">
        <v>394</v>
      </c>
      <c r="E47" s="152">
        <v>368</v>
      </c>
      <c r="F47" s="168">
        <v>140</v>
      </c>
      <c r="G47" s="157">
        <v>1100</v>
      </c>
      <c r="H47" s="152">
        <v>1063</v>
      </c>
      <c r="I47" s="152" t="s">
        <v>0</v>
      </c>
      <c r="J47" s="170">
        <v>1175</v>
      </c>
      <c r="K47" s="152">
        <v>515</v>
      </c>
    </row>
    <row r="48" spans="1:11" s="49" customFormat="1" ht="12" customHeight="1" x14ac:dyDescent="0.45">
      <c r="A48" s="54"/>
      <c r="B48" s="152" t="s">
        <v>146</v>
      </c>
      <c r="C48" s="152" t="s">
        <v>114</v>
      </c>
      <c r="D48" s="152" t="s">
        <v>108</v>
      </c>
      <c r="E48" s="152" t="s">
        <v>108</v>
      </c>
      <c r="F48" s="168" t="s">
        <v>64</v>
      </c>
      <c r="G48" s="152" t="s">
        <v>115</v>
      </c>
      <c r="H48" s="152" t="s">
        <v>147</v>
      </c>
      <c r="I48" s="152" t="s">
        <v>108</v>
      </c>
      <c r="J48" s="152" t="s">
        <v>108</v>
      </c>
      <c r="K48" s="152" t="s">
        <v>670</v>
      </c>
    </row>
    <row r="49" spans="1:11" s="49" customFormat="1" ht="6.75" customHeight="1" x14ac:dyDescent="0.45">
      <c r="A49" s="54"/>
      <c r="B49" s="157"/>
      <c r="C49" s="157"/>
      <c r="D49" s="157"/>
      <c r="E49" s="157"/>
      <c r="F49" s="169"/>
      <c r="G49" s="157"/>
      <c r="H49" s="152"/>
      <c r="I49" s="157"/>
      <c r="J49" s="157"/>
      <c r="K49" s="152"/>
    </row>
    <row r="50" spans="1:11" s="49" customFormat="1" ht="12" customHeight="1" x14ac:dyDescent="0.45">
      <c r="A50" s="54" t="s">
        <v>493</v>
      </c>
      <c r="B50" s="157">
        <v>499</v>
      </c>
      <c r="C50" s="157">
        <v>624</v>
      </c>
      <c r="D50" s="152">
        <v>472</v>
      </c>
      <c r="E50" s="152">
        <v>422</v>
      </c>
      <c r="F50" s="168">
        <v>217</v>
      </c>
      <c r="G50" s="157">
        <v>4600</v>
      </c>
      <c r="H50" s="152">
        <v>4323</v>
      </c>
      <c r="I50" s="152" t="s">
        <v>0</v>
      </c>
      <c r="J50" s="157">
        <v>4408</v>
      </c>
      <c r="K50" s="152">
        <v>4401.87</v>
      </c>
    </row>
    <row r="51" spans="1:11" s="49" customFormat="1" ht="12" customHeight="1" x14ac:dyDescent="0.45">
      <c r="A51" s="54"/>
      <c r="B51" s="152" t="s">
        <v>72</v>
      </c>
      <c r="C51" s="152" t="s">
        <v>148</v>
      </c>
      <c r="D51" s="152" t="s">
        <v>108</v>
      </c>
      <c r="E51" s="152" t="s">
        <v>108</v>
      </c>
      <c r="F51" s="168" t="s">
        <v>125</v>
      </c>
      <c r="G51" s="152" t="s">
        <v>123</v>
      </c>
      <c r="H51" s="152" t="s">
        <v>149</v>
      </c>
      <c r="I51" s="152" t="s">
        <v>108</v>
      </c>
      <c r="J51" s="152" t="s">
        <v>108</v>
      </c>
      <c r="K51" s="152" t="s">
        <v>105</v>
      </c>
    </row>
    <row r="52" spans="1:11" s="49" customFormat="1" ht="6.75" customHeight="1" x14ac:dyDescent="0.45">
      <c r="A52" s="54"/>
      <c r="B52" s="157"/>
      <c r="C52" s="157"/>
      <c r="D52" s="157"/>
      <c r="E52" s="157"/>
      <c r="F52" s="169"/>
      <c r="G52" s="157"/>
      <c r="H52" s="152"/>
      <c r="I52" s="157"/>
      <c r="J52" s="157"/>
      <c r="K52" s="152"/>
    </row>
    <row r="53" spans="1:11" s="49" customFormat="1" ht="12" customHeight="1" x14ac:dyDescent="0.45">
      <c r="A53" s="54" t="s">
        <v>494</v>
      </c>
      <c r="B53" s="157">
        <v>46</v>
      </c>
      <c r="C53" s="157">
        <v>80</v>
      </c>
      <c r="D53" s="152">
        <v>95</v>
      </c>
      <c r="E53" s="152">
        <v>83</v>
      </c>
      <c r="F53" s="168">
        <v>37</v>
      </c>
      <c r="G53" s="157">
        <v>300</v>
      </c>
      <c r="H53" s="152">
        <v>407</v>
      </c>
      <c r="I53" s="152" t="s">
        <v>0</v>
      </c>
      <c r="J53" s="152">
        <v>736</v>
      </c>
      <c r="K53" s="152">
        <v>674.97</v>
      </c>
    </row>
    <row r="54" spans="1:11" s="49" customFormat="1" ht="12" customHeight="1" x14ac:dyDescent="0.45">
      <c r="A54" s="54"/>
      <c r="B54" s="152" t="s">
        <v>150</v>
      </c>
      <c r="C54" s="152" t="s">
        <v>95</v>
      </c>
      <c r="D54" s="152" t="s">
        <v>108</v>
      </c>
      <c r="E54" s="152" t="s">
        <v>108</v>
      </c>
      <c r="F54" s="168" t="s">
        <v>54</v>
      </c>
      <c r="G54" s="152" t="s">
        <v>115</v>
      </c>
      <c r="H54" s="152" t="s">
        <v>151</v>
      </c>
      <c r="I54" s="152" t="s">
        <v>108</v>
      </c>
      <c r="J54" s="152" t="s">
        <v>108</v>
      </c>
      <c r="K54" s="152" t="s">
        <v>71</v>
      </c>
    </row>
    <row r="55" spans="1:11" s="49" customFormat="1" ht="6.75" customHeight="1" x14ac:dyDescent="0.45">
      <c r="A55" s="54"/>
      <c r="B55" s="157"/>
      <c r="C55" s="157"/>
      <c r="D55" s="157"/>
      <c r="E55" s="157"/>
      <c r="F55" s="169"/>
      <c r="G55" s="157"/>
      <c r="H55" s="152"/>
      <c r="I55" s="157"/>
      <c r="J55" s="157"/>
      <c r="K55" s="152"/>
    </row>
    <row r="56" spans="1:11" s="49" customFormat="1" ht="12" customHeight="1" x14ac:dyDescent="0.45">
      <c r="A56" s="54" t="s">
        <v>495</v>
      </c>
      <c r="B56" s="157">
        <v>79</v>
      </c>
      <c r="C56" s="157">
        <v>121</v>
      </c>
      <c r="D56" s="152">
        <v>77</v>
      </c>
      <c r="E56" s="152">
        <v>37</v>
      </c>
      <c r="F56" s="168">
        <v>19</v>
      </c>
      <c r="G56" s="157">
        <v>400</v>
      </c>
      <c r="H56" s="152">
        <v>653</v>
      </c>
      <c r="I56" s="152" t="s">
        <v>0</v>
      </c>
      <c r="J56" s="152">
        <v>223</v>
      </c>
      <c r="K56" s="152">
        <v>102.43</v>
      </c>
    </row>
    <row r="57" spans="1:11" s="49" customFormat="1" ht="12" customHeight="1" x14ac:dyDescent="0.45">
      <c r="A57" s="54"/>
      <c r="B57" s="152" t="s">
        <v>49</v>
      </c>
      <c r="C57" s="152" t="s">
        <v>152</v>
      </c>
      <c r="D57" s="152" t="s">
        <v>108</v>
      </c>
      <c r="E57" s="152" t="s">
        <v>108</v>
      </c>
      <c r="F57" s="168" t="s">
        <v>676</v>
      </c>
      <c r="G57" s="152" t="s">
        <v>142</v>
      </c>
      <c r="H57" s="152" t="s">
        <v>153</v>
      </c>
      <c r="I57" s="152" t="s">
        <v>108</v>
      </c>
      <c r="J57" s="152" t="s">
        <v>108</v>
      </c>
      <c r="K57" s="152" t="s">
        <v>676</v>
      </c>
    </row>
    <row r="58" spans="1:11" s="49" customFormat="1" ht="6.75" customHeight="1" x14ac:dyDescent="0.45">
      <c r="A58" s="54"/>
      <c r="B58" s="157"/>
      <c r="C58" s="157"/>
      <c r="D58" s="157"/>
      <c r="E58" s="157"/>
      <c r="F58" s="169"/>
      <c r="G58" s="157"/>
      <c r="H58" s="152"/>
      <c r="I58" s="157"/>
      <c r="J58" s="157"/>
      <c r="K58" s="152"/>
    </row>
    <row r="59" spans="1:11" s="49" customFormat="1" ht="12" customHeight="1" x14ac:dyDescent="0.45">
      <c r="A59" s="54" t="s">
        <v>496</v>
      </c>
      <c r="B59" s="157">
        <v>835</v>
      </c>
      <c r="C59" s="157">
        <v>728</v>
      </c>
      <c r="D59" s="152">
        <v>603</v>
      </c>
      <c r="E59" s="152" t="s">
        <v>0</v>
      </c>
      <c r="F59" s="168">
        <v>460</v>
      </c>
      <c r="G59" s="157">
        <v>50000</v>
      </c>
      <c r="H59" s="172" t="s">
        <v>497</v>
      </c>
      <c r="I59" s="152" t="s">
        <v>0</v>
      </c>
      <c r="J59" s="152" t="s">
        <v>0</v>
      </c>
      <c r="K59" s="152">
        <v>38954</v>
      </c>
    </row>
    <row r="60" spans="1:11" s="49" customFormat="1" ht="12" customHeight="1" x14ac:dyDescent="0.45">
      <c r="A60" s="54"/>
      <c r="B60" s="152" t="s">
        <v>154</v>
      </c>
      <c r="C60" s="152" t="s">
        <v>49</v>
      </c>
      <c r="D60" s="152" t="s">
        <v>108</v>
      </c>
      <c r="E60" s="152" t="s">
        <v>108</v>
      </c>
      <c r="F60" s="168" t="s">
        <v>413</v>
      </c>
      <c r="G60" s="152" t="s">
        <v>132</v>
      </c>
      <c r="H60" s="152" t="s">
        <v>155</v>
      </c>
      <c r="I60" s="152" t="s">
        <v>108</v>
      </c>
      <c r="J60" s="152" t="s">
        <v>108</v>
      </c>
      <c r="K60" s="152" t="s">
        <v>106</v>
      </c>
    </row>
    <row r="61" spans="1:11" s="49" customFormat="1" ht="6.75" customHeight="1" x14ac:dyDescent="0.45">
      <c r="A61" s="54"/>
      <c r="B61" s="157"/>
      <c r="C61" s="157"/>
      <c r="D61" s="157"/>
      <c r="E61" s="157"/>
      <c r="F61" s="169"/>
      <c r="G61" s="157"/>
      <c r="H61" s="152"/>
      <c r="I61" s="157"/>
      <c r="J61" s="157"/>
      <c r="K61" s="152"/>
    </row>
    <row r="62" spans="1:11" s="49" customFormat="1" ht="12" customHeight="1" x14ac:dyDescent="0.45">
      <c r="A62" s="54" t="s">
        <v>498</v>
      </c>
      <c r="B62" s="157">
        <v>75</v>
      </c>
      <c r="C62" s="157">
        <v>104</v>
      </c>
      <c r="D62" s="152">
        <v>118</v>
      </c>
      <c r="E62" s="152" t="s">
        <v>0</v>
      </c>
      <c r="F62" s="168">
        <v>38</v>
      </c>
      <c r="G62" s="157">
        <v>600</v>
      </c>
      <c r="H62" s="152">
        <v>692</v>
      </c>
      <c r="I62" s="152" t="s">
        <v>0</v>
      </c>
      <c r="J62" s="152" t="s">
        <v>0</v>
      </c>
      <c r="K62" s="152">
        <v>462</v>
      </c>
    </row>
    <row r="63" spans="1:11" s="49" customFormat="1" ht="12" customHeight="1" x14ac:dyDescent="0.45">
      <c r="A63" s="54"/>
      <c r="B63" s="152" t="s">
        <v>55</v>
      </c>
      <c r="C63" s="152" t="s">
        <v>69</v>
      </c>
      <c r="D63" s="152" t="s">
        <v>108</v>
      </c>
      <c r="E63" s="152" t="s">
        <v>108</v>
      </c>
      <c r="F63" s="168" t="s">
        <v>69</v>
      </c>
      <c r="G63" s="152" t="s">
        <v>6</v>
      </c>
      <c r="H63" s="152" t="s">
        <v>6</v>
      </c>
      <c r="I63" s="152" t="s">
        <v>108</v>
      </c>
      <c r="J63" s="152" t="s">
        <v>108</v>
      </c>
      <c r="K63" s="152" t="s">
        <v>6</v>
      </c>
    </row>
    <row r="64" spans="1:11" s="49" customFormat="1" ht="6.75" customHeight="1" x14ac:dyDescent="0.45">
      <c r="A64" s="54"/>
      <c r="B64" s="157"/>
      <c r="C64" s="157"/>
      <c r="D64" s="157"/>
      <c r="E64" s="157"/>
      <c r="F64" s="169"/>
      <c r="G64" s="157"/>
      <c r="H64" s="152"/>
      <c r="I64" s="157"/>
      <c r="J64" s="157"/>
      <c r="K64" s="152"/>
    </row>
    <row r="65" spans="1:11" s="49" customFormat="1" ht="12" customHeight="1" x14ac:dyDescent="0.45">
      <c r="A65" s="54" t="s">
        <v>499</v>
      </c>
      <c r="B65" s="157">
        <v>22</v>
      </c>
      <c r="C65" s="157">
        <v>31</v>
      </c>
      <c r="D65" s="152">
        <v>39</v>
      </c>
      <c r="E65" s="152" t="s">
        <v>0</v>
      </c>
      <c r="F65" s="168">
        <v>11</v>
      </c>
      <c r="G65" s="157">
        <v>400</v>
      </c>
      <c r="H65" s="152">
        <v>450</v>
      </c>
      <c r="I65" s="152" t="s">
        <v>0</v>
      </c>
      <c r="J65" s="152" t="s">
        <v>0</v>
      </c>
      <c r="K65" s="152">
        <v>218</v>
      </c>
    </row>
    <row r="66" spans="1:11" s="49" customFormat="1" ht="12" customHeight="1" x14ac:dyDescent="0.45">
      <c r="A66" s="54"/>
      <c r="B66" s="152" t="s">
        <v>108</v>
      </c>
      <c r="C66" s="152" t="s">
        <v>837</v>
      </c>
      <c r="D66" s="152" t="s">
        <v>108</v>
      </c>
      <c r="E66" s="152" t="s">
        <v>108</v>
      </c>
      <c r="F66" s="168" t="s">
        <v>382</v>
      </c>
      <c r="G66" s="152" t="s">
        <v>108</v>
      </c>
      <c r="H66" s="152" t="s">
        <v>6</v>
      </c>
      <c r="I66" s="152" t="s">
        <v>108</v>
      </c>
      <c r="J66" s="152" t="s">
        <v>108</v>
      </c>
      <c r="K66" s="152" t="s">
        <v>6</v>
      </c>
    </row>
    <row r="67" spans="1:11" s="49" customFormat="1" ht="6.75" customHeight="1" x14ac:dyDescent="0.45">
      <c r="A67" s="54"/>
      <c r="B67" s="157"/>
      <c r="C67" s="157"/>
      <c r="D67" s="157"/>
      <c r="E67" s="157"/>
      <c r="F67" s="169"/>
      <c r="G67" s="157"/>
      <c r="H67" s="152"/>
      <c r="I67" s="157"/>
      <c r="J67" s="157"/>
      <c r="K67" s="152"/>
    </row>
    <row r="68" spans="1:11" s="49" customFormat="1" ht="12" customHeight="1" x14ac:dyDescent="0.45">
      <c r="A68" s="54" t="s">
        <v>500</v>
      </c>
      <c r="B68" s="157">
        <v>15</v>
      </c>
      <c r="C68" s="157">
        <v>27</v>
      </c>
      <c r="D68" s="152">
        <v>36</v>
      </c>
      <c r="E68" s="152" t="s">
        <v>0</v>
      </c>
      <c r="F68" s="168">
        <v>11</v>
      </c>
      <c r="G68" s="157">
        <v>200</v>
      </c>
      <c r="H68" s="152">
        <v>125</v>
      </c>
      <c r="I68" s="152" t="s">
        <v>0</v>
      </c>
      <c r="J68" s="152" t="s">
        <v>0</v>
      </c>
      <c r="K68" s="152">
        <v>258</v>
      </c>
    </row>
    <row r="69" spans="1:11" s="49" customFormat="1" ht="12" customHeight="1" x14ac:dyDescent="0.45">
      <c r="A69" s="57"/>
      <c r="B69" s="152" t="s">
        <v>108</v>
      </c>
      <c r="C69" s="152" t="s">
        <v>74</v>
      </c>
      <c r="D69" s="152" t="s">
        <v>108</v>
      </c>
      <c r="E69" s="152" t="s">
        <v>108</v>
      </c>
      <c r="F69" s="168" t="s">
        <v>69</v>
      </c>
      <c r="G69" s="152" t="s">
        <v>108</v>
      </c>
      <c r="H69" s="152" t="s">
        <v>6</v>
      </c>
      <c r="I69" s="152" t="s">
        <v>108</v>
      </c>
      <c r="J69" s="152" t="s">
        <v>108</v>
      </c>
      <c r="K69" s="152" t="s">
        <v>6</v>
      </c>
    </row>
    <row r="70" spans="1:11" s="49" customFormat="1" ht="3.75" customHeight="1" x14ac:dyDescent="0.45">
      <c r="A70" s="58"/>
      <c r="B70" s="59"/>
      <c r="C70" s="60"/>
      <c r="D70" s="46"/>
      <c r="E70" s="60"/>
      <c r="F70" s="60"/>
      <c r="G70" s="61"/>
      <c r="H70" s="60"/>
      <c r="I70" s="60"/>
      <c r="J70" s="60"/>
      <c r="K70" s="62"/>
    </row>
    <row r="71" spans="1:11" ht="12.75" customHeight="1" x14ac:dyDescent="0.45">
      <c r="A71" s="2" t="s">
        <v>710</v>
      </c>
    </row>
    <row r="72" spans="1:11" ht="12.75" customHeight="1" x14ac:dyDescent="0.45">
      <c r="A72" s="139" t="s">
        <v>785</v>
      </c>
    </row>
    <row r="73" spans="1:11" ht="12.75" customHeight="1" x14ac:dyDescent="0.45">
      <c r="A73" s="9" t="s">
        <v>730</v>
      </c>
    </row>
    <row r="74" spans="1:11" ht="12.75" customHeight="1" x14ac:dyDescent="0.45">
      <c r="A74" s="9" t="s">
        <v>731</v>
      </c>
    </row>
    <row r="75" spans="1:11" ht="12.75" customHeight="1" x14ac:dyDescent="0.45">
      <c r="A75" s="2" t="s">
        <v>732</v>
      </c>
    </row>
    <row r="76" spans="1:11" ht="12.75" customHeight="1" x14ac:dyDescent="0.45">
      <c r="A76" s="143" t="s">
        <v>763</v>
      </c>
    </row>
    <row r="77" spans="1:11" ht="13.5" customHeight="1" x14ac:dyDescent="0.45"/>
    <row r="78" spans="1:11" ht="13.5" customHeight="1" x14ac:dyDescent="0.45"/>
    <row r="79" spans="1:11" ht="13.5" customHeight="1" x14ac:dyDescent="0.45"/>
    <row r="80" spans="1:11" ht="13.5" customHeight="1" x14ac:dyDescent="0.45"/>
    <row r="81" ht="13.5" customHeight="1" x14ac:dyDescent="0.45"/>
    <row r="82" ht="13.5" customHeight="1" x14ac:dyDescent="0.45"/>
    <row r="83" ht="13.5" customHeight="1" x14ac:dyDescent="0.45"/>
    <row r="84" ht="13.5" customHeight="1" x14ac:dyDescent="0.45"/>
    <row r="85" ht="13.5" customHeight="1" x14ac:dyDescent="0.45"/>
    <row r="86" ht="13.5" customHeight="1" x14ac:dyDescent="0.45"/>
    <row r="87" ht="13.5" customHeight="1" x14ac:dyDescent="0.45"/>
    <row r="88" ht="13.5" customHeight="1" x14ac:dyDescent="0.45"/>
    <row r="89" ht="13.5" customHeight="1" x14ac:dyDescent="0.45"/>
    <row r="90" ht="13.5" customHeight="1" x14ac:dyDescent="0.45"/>
    <row r="91" ht="13.5" customHeight="1" x14ac:dyDescent="0.45"/>
    <row r="92" ht="13.5" customHeight="1" x14ac:dyDescent="0.45"/>
  </sheetData>
  <mergeCells count="7">
    <mergeCell ref="A8:A9"/>
    <mergeCell ref="A4:A6"/>
    <mergeCell ref="G6:K6"/>
    <mergeCell ref="C6:D6"/>
    <mergeCell ref="B4:E4"/>
    <mergeCell ref="G4:J4"/>
    <mergeCell ref="E6:F6"/>
  </mergeCells>
  <phoneticPr fontId="3"/>
  <printOptions horizontalCentered="1"/>
  <pageMargins left="0.78740157480314965" right="0.78740157480314965" top="0.78740157480314965" bottom="0.59055118110236215" header="0.59055118110236215" footer="0.39370078740157483"/>
  <pageSetup paperSize="9" scale="90" orientation="portrait" r:id="rId1"/>
  <headerFooter scaleWithDoc="0">
    <oddHeader>&amp;L&amp;"ＭＳ 明朝,標準"&amp;9第&amp;"Times New Roman,標準" 5 &amp;"ＭＳ 明朝,標準"章　農業・林業</oddHeader>
    <evenHeader>&amp;L&amp;"游ゴシック Light,標準"&amp;9第&amp;"Times New Roman,標準"5&amp;"游ゴシック Light,標準"章　農業および林業</even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63"/>
  <sheetViews>
    <sheetView showGridLines="0" view="pageBreakPreview" zoomScaleNormal="100" zoomScaleSheetLayoutView="100" workbookViewId="0">
      <selection activeCell="AD29" sqref="AD29"/>
    </sheetView>
  </sheetViews>
  <sheetFormatPr defaultRowHeight="12" x14ac:dyDescent="0.45"/>
  <cols>
    <col min="1" max="2" width="3.19921875" style="11" customWidth="1"/>
    <col min="3" max="3" width="2" style="11" customWidth="1"/>
    <col min="4" max="7" width="3.3984375" style="11" customWidth="1"/>
    <col min="8" max="26" width="3.3984375" style="2" customWidth="1"/>
    <col min="27" max="34" width="3.19921875" style="2" customWidth="1"/>
    <col min="35" max="260" width="9" style="2"/>
    <col min="261" max="261" width="3.69921875" style="2" customWidth="1"/>
    <col min="262" max="262" width="10" style="2" customWidth="1"/>
    <col min="263" max="263" width="3.69921875" style="2" customWidth="1"/>
    <col min="264" max="273" width="8.09765625" style="2" customWidth="1"/>
    <col min="274" max="516" width="9" style="2"/>
    <col min="517" max="517" width="3.69921875" style="2" customWidth="1"/>
    <col min="518" max="518" width="10" style="2" customWidth="1"/>
    <col min="519" max="519" width="3.69921875" style="2" customWidth="1"/>
    <col min="520" max="529" width="8.09765625" style="2" customWidth="1"/>
    <col min="530" max="772" width="9" style="2"/>
    <col min="773" max="773" width="3.69921875" style="2" customWidth="1"/>
    <col min="774" max="774" width="10" style="2" customWidth="1"/>
    <col min="775" max="775" width="3.69921875" style="2" customWidth="1"/>
    <col min="776" max="785" width="8.09765625" style="2" customWidth="1"/>
    <col min="786" max="1028" width="9" style="2"/>
    <col min="1029" max="1029" width="3.69921875" style="2" customWidth="1"/>
    <col min="1030" max="1030" width="10" style="2" customWidth="1"/>
    <col min="1031" max="1031" width="3.69921875" style="2" customWidth="1"/>
    <col min="1032" max="1041" width="8.09765625" style="2" customWidth="1"/>
    <col min="1042" max="1284" width="9" style="2"/>
    <col min="1285" max="1285" width="3.69921875" style="2" customWidth="1"/>
    <col min="1286" max="1286" width="10" style="2" customWidth="1"/>
    <col min="1287" max="1287" width="3.69921875" style="2" customWidth="1"/>
    <col min="1288" max="1297" width="8.09765625" style="2" customWidth="1"/>
    <col min="1298" max="1540" width="9" style="2"/>
    <col min="1541" max="1541" width="3.69921875" style="2" customWidth="1"/>
    <col min="1542" max="1542" width="10" style="2" customWidth="1"/>
    <col min="1543" max="1543" width="3.69921875" style="2" customWidth="1"/>
    <col min="1544" max="1553" width="8.09765625" style="2" customWidth="1"/>
    <col min="1554" max="1796" width="9" style="2"/>
    <col min="1797" max="1797" width="3.69921875" style="2" customWidth="1"/>
    <col min="1798" max="1798" width="10" style="2" customWidth="1"/>
    <col min="1799" max="1799" width="3.69921875" style="2" customWidth="1"/>
    <col min="1800" max="1809" width="8.09765625" style="2" customWidth="1"/>
    <col min="1810" max="2052" width="9" style="2"/>
    <col min="2053" max="2053" width="3.69921875" style="2" customWidth="1"/>
    <col min="2054" max="2054" width="10" style="2" customWidth="1"/>
    <col min="2055" max="2055" width="3.69921875" style="2" customWidth="1"/>
    <col min="2056" max="2065" width="8.09765625" style="2" customWidth="1"/>
    <col min="2066" max="2308" width="9" style="2"/>
    <col min="2309" max="2309" width="3.69921875" style="2" customWidth="1"/>
    <col min="2310" max="2310" width="10" style="2" customWidth="1"/>
    <col min="2311" max="2311" width="3.69921875" style="2" customWidth="1"/>
    <col min="2312" max="2321" width="8.09765625" style="2" customWidth="1"/>
    <col min="2322" max="2564" width="9" style="2"/>
    <col min="2565" max="2565" width="3.69921875" style="2" customWidth="1"/>
    <col min="2566" max="2566" width="10" style="2" customWidth="1"/>
    <col min="2567" max="2567" width="3.69921875" style="2" customWidth="1"/>
    <col min="2568" max="2577" width="8.09765625" style="2" customWidth="1"/>
    <col min="2578" max="2820" width="9" style="2"/>
    <col min="2821" max="2821" width="3.69921875" style="2" customWidth="1"/>
    <col min="2822" max="2822" width="10" style="2" customWidth="1"/>
    <col min="2823" max="2823" width="3.69921875" style="2" customWidth="1"/>
    <col min="2824" max="2833" width="8.09765625" style="2" customWidth="1"/>
    <col min="2834" max="3076" width="9" style="2"/>
    <col min="3077" max="3077" width="3.69921875" style="2" customWidth="1"/>
    <col min="3078" max="3078" width="10" style="2" customWidth="1"/>
    <col min="3079" max="3079" width="3.69921875" style="2" customWidth="1"/>
    <col min="3080" max="3089" width="8.09765625" style="2" customWidth="1"/>
    <col min="3090" max="3332" width="9" style="2"/>
    <col min="3333" max="3333" width="3.69921875" style="2" customWidth="1"/>
    <col min="3334" max="3334" width="10" style="2" customWidth="1"/>
    <col min="3335" max="3335" width="3.69921875" style="2" customWidth="1"/>
    <col min="3336" max="3345" width="8.09765625" style="2" customWidth="1"/>
    <col min="3346" max="3588" width="9" style="2"/>
    <col min="3589" max="3589" width="3.69921875" style="2" customWidth="1"/>
    <col min="3590" max="3590" width="10" style="2" customWidth="1"/>
    <col min="3591" max="3591" width="3.69921875" style="2" customWidth="1"/>
    <col min="3592" max="3601" width="8.09765625" style="2" customWidth="1"/>
    <col min="3602" max="3844" width="9" style="2"/>
    <col min="3845" max="3845" width="3.69921875" style="2" customWidth="1"/>
    <col min="3846" max="3846" width="10" style="2" customWidth="1"/>
    <col min="3847" max="3847" width="3.69921875" style="2" customWidth="1"/>
    <col min="3848" max="3857" width="8.09765625" style="2" customWidth="1"/>
    <col min="3858" max="4100" width="9" style="2"/>
    <col min="4101" max="4101" width="3.69921875" style="2" customWidth="1"/>
    <col min="4102" max="4102" width="10" style="2" customWidth="1"/>
    <col min="4103" max="4103" width="3.69921875" style="2" customWidth="1"/>
    <col min="4104" max="4113" width="8.09765625" style="2" customWidth="1"/>
    <col min="4114" max="4356" width="9" style="2"/>
    <col min="4357" max="4357" width="3.69921875" style="2" customWidth="1"/>
    <col min="4358" max="4358" width="10" style="2" customWidth="1"/>
    <col min="4359" max="4359" width="3.69921875" style="2" customWidth="1"/>
    <col min="4360" max="4369" width="8.09765625" style="2" customWidth="1"/>
    <col min="4370" max="4612" width="9" style="2"/>
    <col min="4613" max="4613" width="3.69921875" style="2" customWidth="1"/>
    <col min="4614" max="4614" width="10" style="2" customWidth="1"/>
    <col min="4615" max="4615" width="3.69921875" style="2" customWidth="1"/>
    <col min="4616" max="4625" width="8.09765625" style="2" customWidth="1"/>
    <col min="4626" max="4868" width="9" style="2"/>
    <col min="4869" max="4869" width="3.69921875" style="2" customWidth="1"/>
    <col min="4870" max="4870" width="10" style="2" customWidth="1"/>
    <col min="4871" max="4871" width="3.69921875" style="2" customWidth="1"/>
    <col min="4872" max="4881" width="8.09765625" style="2" customWidth="1"/>
    <col min="4882" max="5124" width="9" style="2"/>
    <col min="5125" max="5125" width="3.69921875" style="2" customWidth="1"/>
    <col min="5126" max="5126" width="10" style="2" customWidth="1"/>
    <col min="5127" max="5127" width="3.69921875" style="2" customWidth="1"/>
    <col min="5128" max="5137" width="8.09765625" style="2" customWidth="1"/>
    <col min="5138" max="5380" width="9" style="2"/>
    <col min="5381" max="5381" width="3.69921875" style="2" customWidth="1"/>
    <col min="5382" max="5382" width="10" style="2" customWidth="1"/>
    <col min="5383" max="5383" width="3.69921875" style="2" customWidth="1"/>
    <col min="5384" max="5393" width="8.09765625" style="2" customWidth="1"/>
    <col min="5394" max="5636" width="9" style="2"/>
    <col min="5637" max="5637" width="3.69921875" style="2" customWidth="1"/>
    <col min="5638" max="5638" width="10" style="2" customWidth="1"/>
    <col min="5639" max="5639" width="3.69921875" style="2" customWidth="1"/>
    <col min="5640" max="5649" width="8.09765625" style="2" customWidth="1"/>
    <col min="5650" max="5892" width="9" style="2"/>
    <col min="5893" max="5893" width="3.69921875" style="2" customWidth="1"/>
    <col min="5894" max="5894" width="10" style="2" customWidth="1"/>
    <col min="5895" max="5895" width="3.69921875" style="2" customWidth="1"/>
    <col min="5896" max="5905" width="8.09765625" style="2" customWidth="1"/>
    <col min="5906" max="6148" width="9" style="2"/>
    <col min="6149" max="6149" width="3.69921875" style="2" customWidth="1"/>
    <col min="6150" max="6150" width="10" style="2" customWidth="1"/>
    <col min="6151" max="6151" width="3.69921875" style="2" customWidth="1"/>
    <col min="6152" max="6161" width="8.09765625" style="2" customWidth="1"/>
    <col min="6162" max="6404" width="9" style="2"/>
    <col min="6405" max="6405" width="3.69921875" style="2" customWidth="1"/>
    <col min="6406" max="6406" width="10" style="2" customWidth="1"/>
    <col min="6407" max="6407" width="3.69921875" style="2" customWidth="1"/>
    <col min="6408" max="6417" width="8.09765625" style="2" customWidth="1"/>
    <col min="6418" max="6660" width="9" style="2"/>
    <col min="6661" max="6661" width="3.69921875" style="2" customWidth="1"/>
    <col min="6662" max="6662" width="10" style="2" customWidth="1"/>
    <col min="6663" max="6663" width="3.69921875" style="2" customWidth="1"/>
    <col min="6664" max="6673" width="8.09765625" style="2" customWidth="1"/>
    <col min="6674" max="6916" width="9" style="2"/>
    <col min="6917" max="6917" width="3.69921875" style="2" customWidth="1"/>
    <col min="6918" max="6918" width="10" style="2" customWidth="1"/>
    <col min="6919" max="6919" width="3.69921875" style="2" customWidth="1"/>
    <col min="6920" max="6929" width="8.09765625" style="2" customWidth="1"/>
    <col min="6930" max="7172" width="9" style="2"/>
    <col min="7173" max="7173" width="3.69921875" style="2" customWidth="1"/>
    <col min="7174" max="7174" width="10" style="2" customWidth="1"/>
    <col min="7175" max="7175" width="3.69921875" style="2" customWidth="1"/>
    <col min="7176" max="7185" width="8.09765625" style="2" customWidth="1"/>
    <col min="7186" max="7428" width="9" style="2"/>
    <col min="7429" max="7429" width="3.69921875" style="2" customWidth="1"/>
    <col min="7430" max="7430" width="10" style="2" customWidth="1"/>
    <col min="7431" max="7431" width="3.69921875" style="2" customWidth="1"/>
    <col min="7432" max="7441" width="8.09765625" style="2" customWidth="1"/>
    <col min="7442" max="7684" width="9" style="2"/>
    <col min="7685" max="7685" width="3.69921875" style="2" customWidth="1"/>
    <col min="7686" max="7686" width="10" style="2" customWidth="1"/>
    <col min="7687" max="7687" width="3.69921875" style="2" customWidth="1"/>
    <col min="7688" max="7697" width="8.09765625" style="2" customWidth="1"/>
    <col min="7698" max="7940" width="9" style="2"/>
    <col min="7941" max="7941" width="3.69921875" style="2" customWidth="1"/>
    <col min="7942" max="7942" width="10" style="2" customWidth="1"/>
    <col min="7943" max="7943" width="3.69921875" style="2" customWidth="1"/>
    <col min="7944" max="7953" width="8.09765625" style="2" customWidth="1"/>
    <col min="7954" max="8196" width="9" style="2"/>
    <col min="8197" max="8197" width="3.69921875" style="2" customWidth="1"/>
    <col min="8198" max="8198" width="10" style="2" customWidth="1"/>
    <col min="8199" max="8199" width="3.69921875" style="2" customWidth="1"/>
    <col min="8200" max="8209" width="8.09765625" style="2" customWidth="1"/>
    <col min="8210" max="8452" width="9" style="2"/>
    <col min="8453" max="8453" width="3.69921875" style="2" customWidth="1"/>
    <col min="8454" max="8454" width="10" style="2" customWidth="1"/>
    <col min="8455" max="8455" width="3.69921875" style="2" customWidth="1"/>
    <col min="8456" max="8465" width="8.09765625" style="2" customWidth="1"/>
    <col min="8466" max="8708" width="9" style="2"/>
    <col min="8709" max="8709" width="3.69921875" style="2" customWidth="1"/>
    <col min="8710" max="8710" width="10" style="2" customWidth="1"/>
    <col min="8711" max="8711" width="3.69921875" style="2" customWidth="1"/>
    <col min="8712" max="8721" width="8.09765625" style="2" customWidth="1"/>
    <col min="8722" max="8964" width="9" style="2"/>
    <col min="8965" max="8965" width="3.69921875" style="2" customWidth="1"/>
    <col min="8966" max="8966" width="10" style="2" customWidth="1"/>
    <col min="8967" max="8967" width="3.69921875" style="2" customWidth="1"/>
    <col min="8968" max="8977" width="8.09765625" style="2" customWidth="1"/>
    <col min="8978" max="9220" width="9" style="2"/>
    <col min="9221" max="9221" width="3.69921875" style="2" customWidth="1"/>
    <col min="9222" max="9222" width="10" style="2" customWidth="1"/>
    <col min="9223" max="9223" width="3.69921875" style="2" customWidth="1"/>
    <col min="9224" max="9233" width="8.09765625" style="2" customWidth="1"/>
    <col min="9234" max="9476" width="9" style="2"/>
    <col min="9477" max="9477" width="3.69921875" style="2" customWidth="1"/>
    <col min="9478" max="9478" width="10" style="2" customWidth="1"/>
    <col min="9479" max="9479" width="3.69921875" style="2" customWidth="1"/>
    <col min="9480" max="9489" width="8.09765625" style="2" customWidth="1"/>
    <col min="9490" max="9732" width="9" style="2"/>
    <col min="9733" max="9733" width="3.69921875" style="2" customWidth="1"/>
    <col min="9734" max="9734" width="10" style="2" customWidth="1"/>
    <col min="9735" max="9735" width="3.69921875" style="2" customWidth="1"/>
    <col min="9736" max="9745" width="8.09765625" style="2" customWidth="1"/>
    <col min="9746" max="9988" width="9" style="2"/>
    <col min="9989" max="9989" width="3.69921875" style="2" customWidth="1"/>
    <col min="9990" max="9990" width="10" style="2" customWidth="1"/>
    <col min="9991" max="9991" width="3.69921875" style="2" customWidth="1"/>
    <col min="9992" max="10001" width="8.09765625" style="2" customWidth="1"/>
    <col min="10002" max="10244" width="9" style="2"/>
    <col min="10245" max="10245" width="3.69921875" style="2" customWidth="1"/>
    <col min="10246" max="10246" width="10" style="2" customWidth="1"/>
    <col min="10247" max="10247" width="3.69921875" style="2" customWidth="1"/>
    <col min="10248" max="10257" width="8.09765625" style="2" customWidth="1"/>
    <col min="10258" max="10500" width="9" style="2"/>
    <col min="10501" max="10501" width="3.69921875" style="2" customWidth="1"/>
    <col min="10502" max="10502" width="10" style="2" customWidth="1"/>
    <col min="10503" max="10503" width="3.69921875" style="2" customWidth="1"/>
    <col min="10504" max="10513" width="8.09765625" style="2" customWidth="1"/>
    <col min="10514" max="10756" width="9" style="2"/>
    <col min="10757" max="10757" width="3.69921875" style="2" customWidth="1"/>
    <col min="10758" max="10758" width="10" style="2" customWidth="1"/>
    <col min="10759" max="10759" width="3.69921875" style="2" customWidth="1"/>
    <col min="10760" max="10769" width="8.09765625" style="2" customWidth="1"/>
    <col min="10770" max="11012" width="9" style="2"/>
    <col min="11013" max="11013" width="3.69921875" style="2" customWidth="1"/>
    <col min="11014" max="11014" width="10" style="2" customWidth="1"/>
    <col min="11015" max="11015" width="3.69921875" style="2" customWidth="1"/>
    <col min="11016" max="11025" width="8.09765625" style="2" customWidth="1"/>
    <col min="11026" max="11268" width="9" style="2"/>
    <col min="11269" max="11269" width="3.69921875" style="2" customWidth="1"/>
    <col min="11270" max="11270" width="10" style="2" customWidth="1"/>
    <col min="11271" max="11271" width="3.69921875" style="2" customWidth="1"/>
    <col min="11272" max="11281" width="8.09765625" style="2" customWidth="1"/>
    <col min="11282" max="11524" width="9" style="2"/>
    <col min="11525" max="11525" width="3.69921875" style="2" customWidth="1"/>
    <col min="11526" max="11526" width="10" style="2" customWidth="1"/>
    <col min="11527" max="11527" width="3.69921875" style="2" customWidth="1"/>
    <col min="11528" max="11537" width="8.09765625" style="2" customWidth="1"/>
    <col min="11538" max="11780" width="9" style="2"/>
    <col min="11781" max="11781" width="3.69921875" style="2" customWidth="1"/>
    <col min="11782" max="11782" width="10" style="2" customWidth="1"/>
    <col min="11783" max="11783" width="3.69921875" style="2" customWidth="1"/>
    <col min="11784" max="11793" width="8.09765625" style="2" customWidth="1"/>
    <col min="11794" max="12036" width="9" style="2"/>
    <col min="12037" max="12037" width="3.69921875" style="2" customWidth="1"/>
    <col min="12038" max="12038" width="10" style="2" customWidth="1"/>
    <col min="12039" max="12039" width="3.69921875" style="2" customWidth="1"/>
    <col min="12040" max="12049" width="8.09765625" style="2" customWidth="1"/>
    <col min="12050" max="12292" width="9" style="2"/>
    <col min="12293" max="12293" width="3.69921875" style="2" customWidth="1"/>
    <col min="12294" max="12294" width="10" style="2" customWidth="1"/>
    <col min="12295" max="12295" width="3.69921875" style="2" customWidth="1"/>
    <col min="12296" max="12305" width="8.09765625" style="2" customWidth="1"/>
    <col min="12306" max="12548" width="9" style="2"/>
    <col min="12549" max="12549" width="3.69921875" style="2" customWidth="1"/>
    <col min="12550" max="12550" width="10" style="2" customWidth="1"/>
    <col min="12551" max="12551" width="3.69921875" style="2" customWidth="1"/>
    <col min="12552" max="12561" width="8.09765625" style="2" customWidth="1"/>
    <col min="12562" max="12804" width="9" style="2"/>
    <col min="12805" max="12805" width="3.69921875" style="2" customWidth="1"/>
    <col min="12806" max="12806" width="10" style="2" customWidth="1"/>
    <col min="12807" max="12807" width="3.69921875" style="2" customWidth="1"/>
    <col min="12808" max="12817" width="8.09765625" style="2" customWidth="1"/>
    <col min="12818" max="13060" width="9" style="2"/>
    <col min="13061" max="13061" width="3.69921875" style="2" customWidth="1"/>
    <col min="13062" max="13062" width="10" style="2" customWidth="1"/>
    <col min="13063" max="13063" width="3.69921875" style="2" customWidth="1"/>
    <col min="13064" max="13073" width="8.09765625" style="2" customWidth="1"/>
    <col min="13074" max="13316" width="9" style="2"/>
    <col min="13317" max="13317" width="3.69921875" style="2" customWidth="1"/>
    <col min="13318" max="13318" width="10" style="2" customWidth="1"/>
    <col min="13319" max="13319" width="3.69921875" style="2" customWidth="1"/>
    <col min="13320" max="13329" width="8.09765625" style="2" customWidth="1"/>
    <col min="13330" max="13572" width="9" style="2"/>
    <col min="13573" max="13573" width="3.69921875" style="2" customWidth="1"/>
    <col min="13574" max="13574" width="10" style="2" customWidth="1"/>
    <col min="13575" max="13575" width="3.69921875" style="2" customWidth="1"/>
    <col min="13576" max="13585" width="8.09765625" style="2" customWidth="1"/>
    <col min="13586" max="13828" width="9" style="2"/>
    <col min="13829" max="13829" width="3.69921875" style="2" customWidth="1"/>
    <col min="13830" max="13830" width="10" style="2" customWidth="1"/>
    <col min="13831" max="13831" width="3.69921875" style="2" customWidth="1"/>
    <col min="13832" max="13841" width="8.09765625" style="2" customWidth="1"/>
    <col min="13842" max="14084" width="9" style="2"/>
    <col min="14085" max="14085" width="3.69921875" style="2" customWidth="1"/>
    <col min="14086" max="14086" width="10" style="2" customWidth="1"/>
    <col min="14087" max="14087" width="3.69921875" style="2" customWidth="1"/>
    <col min="14088" max="14097" width="8.09765625" style="2" customWidth="1"/>
    <col min="14098" max="14340" width="9" style="2"/>
    <col min="14341" max="14341" width="3.69921875" style="2" customWidth="1"/>
    <col min="14342" max="14342" width="10" style="2" customWidth="1"/>
    <col min="14343" max="14343" width="3.69921875" style="2" customWidth="1"/>
    <col min="14344" max="14353" width="8.09765625" style="2" customWidth="1"/>
    <col min="14354" max="14596" width="9" style="2"/>
    <col min="14597" max="14597" width="3.69921875" style="2" customWidth="1"/>
    <col min="14598" max="14598" width="10" style="2" customWidth="1"/>
    <col min="14599" max="14599" width="3.69921875" style="2" customWidth="1"/>
    <col min="14600" max="14609" width="8.09765625" style="2" customWidth="1"/>
    <col min="14610" max="14852" width="9" style="2"/>
    <col min="14853" max="14853" width="3.69921875" style="2" customWidth="1"/>
    <col min="14854" max="14854" width="10" style="2" customWidth="1"/>
    <col min="14855" max="14855" width="3.69921875" style="2" customWidth="1"/>
    <col min="14856" max="14865" width="8.09765625" style="2" customWidth="1"/>
    <col min="14866" max="15108" width="9" style="2"/>
    <col min="15109" max="15109" width="3.69921875" style="2" customWidth="1"/>
    <col min="15110" max="15110" width="10" style="2" customWidth="1"/>
    <col min="15111" max="15111" width="3.69921875" style="2" customWidth="1"/>
    <col min="15112" max="15121" width="8.09765625" style="2" customWidth="1"/>
    <col min="15122" max="15364" width="9" style="2"/>
    <col min="15365" max="15365" width="3.69921875" style="2" customWidth="1"/>
    <col min="15366" max="15366" width="10" style="2" customWidth="1"/>
    <col min="15367" max="15367" width="3.69921875" style="2" customWidth="1"/>
    <col min="15368" max="15377" width="8.09765625" style="2" customWidth="1"/>
    <col min="15378" max="15620" width="9" style="2"/>
    <col min="15621" max="15621" width="3.69921875" style="2" customWidth="1"/>
    <col min="15622" max="15622" width="10" style="2" customWidth="1"/>
    <col min="15623" max="15623" width="3.69921875" style="2" customWidth="1"/>
    <col min="15624" max="15633" width="8.09765625" style="2" customWidth="1"/>
    <col min="15634" max="15876" width="9" style="2"/>
    <col min="15877" max="15877" width="3.69921875" style="2" customWidth="1"/>
    <col min="15878" max="15878" width="10" style="2" customWidth="1"/>
    <col min="15879" max="15879" width="3.69921875" style="2" customWidth="1"/>
    <col min="15880" max="15889" width="8.09765625" style="2" customWidth="1"/>
    <col min="15890" max="16132" width="9" style="2"/>
    <col min="16133" max="16133" width="3.69921875" style="2" customWidth="1"/>
    <col min="16134" max="16134" width="10" style="2" customWidth="1"/>
    <col min="16135" max="16135" width="3.69921875" style="2" customWidth="1"/>
    <col min="16136" max="16145" width="8.09765625" style="2" customWidth="1"/>
    <col min="16146" max="16384" width="9" style="2"/>
  </cols>
  <sheetData>
    <row r="1" spans="1:29" ht="12.75" customHeight="1" x14ac:dyDescent="0.45">
      <c r="A1" s="440"/>
      <c r="B1" s="440"/>
      <c r="C1" s="440"/>
      <c r="D1" s="440"/>
      <c r="E1" s="440"/>
      <c r="F1" s="440"/>
      <c r="G1" s="441"/>
      <c r="H1" s="440"/>
      <c r="I1" s="440"/>
      <c r="J1" s="440"/>
      <c r="K1" s="440"/>
      <c r="L1" s="440"/>
      <c r="M1" s="440"/>
      <c r="N1" s="440"/>
      <c r="O1" s="440"/>
      <c r="P1" s="440"/>
      <c r="Q1" s="440"/>
      <c r="R1" s="440"/>
      <c r="S1" s="440"/>
      <c r="T1" s="440"/>
      <c r="U1" s="440"/>
      <c r="V1" s="440"/>
      <c r="W1" s="440"/>
      <c r="X1" s="440"/>
      <c r="Y1" s="440"/>
      <c r="Z1" s="440"/>
      <c r="AA1" s="440"/>
      <c r="AB1" s="440"/>
      <c r="AC1" s="440"/>
    </row>
    <row r="2" spans="1:29" ht="12.75" customHeight="1" x14ac:dyDescent="0.45">
      <c r="A2" s="442" t="s">
        <v>712</v>
      </c>
      <c r="B2" s="442"/>
      <c r="C2" s="442"/>
      <c r="D2" s="442"/>
      <c r="E2" s="442"/>
      <c r="F2" s="442"/>
      <c r="G2" s="442"/>
      <c r="H2" s="442"/>
      <c r="I2" s="442"/>
      <c r="J2" s="442"/>
      <c r="K2" s="442"/>
      <c r="L2" s="442"/>
      <c r="M2" s="442"/>
      <c r="N2" s="442"/>
      <c r="O2" s="442"/>
      <c r="P2" s="442"/>
      <c r="Q2" s="442"/>
      <c r="R2" s="440"/>
      <c r="S2" s="440"/>
      <c r="T2" s="440"/>
      <c r="U2" s="440"/>
      <c r="V2" s="440"/>
      <c r="W2" s="440"/>
      <c r="X2" s="440"/>
      <c r="Y2" s="440"/>
      <c r="Z2" s="440"/>
      <c r="AA2" s="440"/>
      <c r="AB2" s="440"/>
      <c r="AC2" s="440"/>
    </row>
    <row r="3" spans="1:29" s="35" customFormat="1" ht="12.75" customHeight="1" x14ac:dyDescent="0.45">
      <c r="A3" s="442"/>
      <c r="B3" s="442"/>
      <c r="C3" s="442"/>
      <c r="D3" s="442"/>
      <c r="E3" s="442"/>
      <c r="F3" s="442"/>
      <c r="G3" s="442"/>
      <c r="H3" s="442"/>
      <c r="I3" s="442"/>
      <c r="J3" s="442"/>
      <c r="K3" s="442"/>
      <c r="L3" s="442"/>
      <c r="M3" s="442"/>
      <c r="N3" s="442"/>
      <c r="O3" s="442"/>
      <c r="P3" s="442"/>
      <c r="Q3" s="442"/>
      <c r="R3" s="442"/>
      <c r="S3" s="442"/>
      <c r="T3" s="442"/>
      <c r="U3" s="442"/>
      <c r="V3" s="443"/>
      <c r="W3" s="442"/>
      <c r="X3" s="442"/>
      <c r="Y3" s="442"/>
      <c r="Z3" s="444" t="s">
        <v>713</v>
      </c>
      <c r="AA3" s="442"/>
      <c r="AB3" s="442"/>
      <c r="AC3" s="442"/>
    </row>
    <row r="4" spans="1:29" s="35" customFormat="1" ht="15" customHeight="1" x14ac:dyDescent="0.45">
      <c r="A4" s="445" t="s">
        <v>393</v>
      </c>
      <c r="B4" s="446"/>
      <c r="C4" s="446"/>
      <c r="D4" s="446"/>
      <c r="E4" s="446"/>
      <c r="F4" s="446"/>
      <c r="G4" s="447" t="s">
        <v>9</v>
      </c>
      <c r="H4" s="448"/>
      <c r="I4" s="448"/>
      <c r="J4" s="448"/>
      <c r="K4" s="448"/>
      <c r="L4" s="448"/>
      <c r="M4" s="448"/>
      <c r="N4" s="448"/>
      <c r="O4" s="448"/>
      <c r="P4" s="448"/>
      <c r="Q4" s="448"/>
      <c r="R4" s="448"/>
      <c r="S4" s="448"/>
      <c r="T4" s="448"/>
      <c r="U4" s="448"/>
      <c r="V4" s="448"/>
      <c r="W4" s="448"/>
      <c r="X4" s="448"/>
      <c r="Y4" s="448"/>
      <c r="Z4" s="448"/>
      <c r="AA4" s="442"/>
      <c r="AB4" s="442"/>
      <c r="AC4" s="442"/>
    </row>
    <row r="5" spans="1:29" s="35" customFormat="1" ht="14.25" customHeight="1" x14ac:dyDescent="0.45">
      <c r="A5" s="449"/>
      <c r="B5" s="449"/>
      <c r="C5" s="449"/>
      <c r="D5" s="449"/>
      <c r="E5" s="449"/>
      <c r="F5" s="449"/>
      <c r="G5" s="450" t="s">
        <v>852</v>
      </c>
      <c r="H5" s="451"/>
      <c r="I5" s="451"/>
      <c r="J5" s="452"/>
      <c r="K5" s="453" t="s">
        <v>721</v>
      </c>
      <c r="L5" s="454"/>
      <c r="M5" s="454"/>
      <c r="N5" s="455"/>
      <c r="O5" s="450" t="s">
        <v>853</v>
      </c>
      <c r="P5" s="451"/>
      <c r="Q5" s="451"/>
      <c r="R5" s="452"/>
      <c r="S5" s="453" t="s">
        <v>828</v>
      </c>
      <c r="T5" s="454"/>
      <c r="U5" s="454"/>
      <c r="V5" s="455"/>
      <c r="W5" s="456" t="s">
        <v>854</v>
      </c>
      <c r="X5" s="456"/>
      <c r="Y5" s="456"/>
      <c r="Z5" s="453"/>
      <c r="AA5" s="442"/>
      <c r="AB5" s="442"/>
      <c r="AC5" s="442"/>
    </row>
    <row r="6" spans="1:29" s="35" customFormat="1" ht="14.25" customHeight="1" x14ac:dyDescent="0.45">
      <c r="A6" s="457"/>
      <c r="B6" s="457"/>
      <c r="C6" s="457"/>
      <c r="D6" s="457"/>
      <c r="E6" s="457"/>
      <c r="F6" s="457"/>
      <c r="G6" s="453" t="s">
        <v>455</v>
      </c>
      <c r="H6" s="455"/>
      <c r="I6" s="453" t="s">
        <v>456</v>
      </c>
      <c r="J6" s="455"/>
      <c r="K6" s="453" t="s">
        <v>455</v>
      </c>
      <c r="L6" s="455"/>
      <c r="M6" s="453" t="s">
        <v>456</v>
      </c>
      <c r="N6" s="455"/>
      <c r="O6" s="453" t="s">
        <v>455</v>
      </c>
      <c r="P6" s="455"/>
      <c r="Q6" s="453" t="s">
        <v>456</v>
      </c>
      <c r="R6" s="455"/>
      <c r="S6" s="453" t="s">
        <v>455</v>
      </c>
      <c r="T6" s="455"/>
      <c r="U6" s="453" t="s">
        <v>456</v>
      </c>
      <c r="V6" s="455"/>
      <c r="W6" s="456" t="s">
        <v>455</v>
      </c>
      <c r="X6" s="456"/>
      <c r="Y6" s="456" t="s">
        <v>456</v>
      </c>
      <c r="Z6" s="453"/>
      <c r="AA6" s="442"/>
      <c r="AB6" s="442"/>
      <c r="AC6" s="442"/>
    </row>
    <row r="7" spans="1:29" s="35" customFormat="1" ht="3" customHeight="1" x14ac:dyDescent="0.45">
      <c r="A7" s="458"/>
      <c r="B7" s="458"/>
      <c r="C7" s="458"/>
      <c r="D7" s="458"/>
      <c r="E7" s="458"/>
      <c r="F7" s="458"/>
      <c r="G7" s="459"/>
      <c r="H7" s="442"/>
      <c r="I7" s="442"/>
      <c r="J7" s="460"/>
      <c r="K7" s="460"/>
      <c r="L7" s="442"/>
      <c r="M7" s="442"/>
      <c r="N7" s="460"/>
      <c r="O7" s="460"/>
      <c r="P7" s="442"/>
      <c r="Q7" s="442"/>
      <c r="R7" s="460"/>
      <c r="S7" s="460"/>
      <c r="T7" s="442"/>
      <c r="U7" s="442"/>
      <c r="V7" s="460"/>
      <c r="W7" s="460"/>
      <c r="X7" s="442"/>
      <c r="Y7" s="442"/>
      <c r="Z7" s="460"/>
      <c r="AA7" s="442"/>
      <c r="AB7" s="442"/>
      <c r="AC7" s="442"/>
    </row>
    <row r="8" spans="1:29" s="35" customFormat="1" ht="15" customHeight="1" x14ac:dyDescent="0.45">
      <c r="A8" s="461" t="s">
        <v>457</v>
      </c>
      <c r="B8" s="461"/>
      <c r="C8" s="461"/>
      <c r="D8" s="461"/>
      <c r="E8" s="461"/>
      <c r="F8" s="462"/>
      <c r="G8" s="463">
        <v>60</v>
      </c>
      <c r="H8" s="463"/>
      <c r="I8" s="463">
        <v>5501</v>
      </c>
      <c r="J8" s="463"/>
      <c r="K8" s="463">
        <v>56</v>
      </c>
      <c r="L8" s="463"/>
      <c r="M8" s="463">
        <v>4121</v>
      </c>
      <c r="N8" s="463"/>
      <c r="O8" s="464">
        <v>46</v>
      </c>
      <c r="P8" s="464"/>
      <c r="Q8" s="464">
        <v>2247</v>
      </c>
      <c r="R8" s="464"/>
      <c r="S8" s="464">
        <v>60</v>
      </c>
      <c r="T8" s="464"/>
      <c r="U8" s="464">
        <v>4309</v>
      </c>
      <c r="V8" s="464"/>
      <c r="W8" s="464">
        <v>72</v>
      </c>
      <c r="X8" s="464"/>
      <c r="Y8" s="464">
        <v>2213</v>
      </c>
      <c r="Z8" s="464"/>
      <c r="AA8" s="442"/>
      <c r="AB8" s="442"/>
      <c r="AC8" s="442"/>
    </row>
    <row r="9" spans="1:29" s="35" customFormat="1" ht="15" customHeight="1" x14ac:dyDescent="0.45">
      <c r="A9" s="461" t="s">
        <v>458</v>
      </c>
      <c r="B9" s="461"/>
      <c r="C9" s="461"/>
      <c r="D9" s="461"/>
      <c r="E9" s="461"/>
      <c r="F9" s="462"/>
      <c r="G9" s="463">
        <v>50</v>
      </c>
      <c r="H9" s="463"/>
      <c r="I9" s="463">
        <v>2957</v>
      </c>
      <c r="J9" s="463"/>
      <c r="K9" s="463">
        <v>32</v>
      </c>
      <c r="L9" s="463"/>
      <c r="M9" s="463">
        <v>535</v>
      </c>
      <c r="N9" s="463"/>
      <c r="O9" s="464">
        <v>31</v>
      </c>
      <c r="P9" s="464"/>
      <c r="Q9" s="464">
        <v>1052</v>
      </c>
      <c r="R9" s="464"/>
      <c r="S9" s="464">
        <v>40</v>
      </c>
      <c r="T9" s="464"/>
      <c r="U9" s="464">
        <v>1570</v>
      </c>
      <c r="V9" s="464"/>
      <c r="W9" s="464">
        <v>54</v>
      </c>
      <c r="X9" s="464"/>
      <c r="Y9" s="464">
        <v>1233</v>
      </c>
      <c r="Z9" s="464"/>
      <c r="AA9" s="442"/>
      <c r="AB9" s="442"/>
      <c r="AC9" s="442"/>
    </row>
    <row r="10" spans="1:29" s="35" customFormat="1" ht="15" customHeight="1" x14ac:dyDescent="0.45">
      <c r="A10" s="465" t="s">
        <v>869</v>
      </c>
      <c r="B10" s="466"/>
      <c r="C10" s="466"/>
      <c r="D10" s="466"/>
      <c r="E10" s="466"/>
      <c r="F10" s="467"/>
      <c r="G10" s="463">
        <v>50</v>
      </c>
      <c r="H10" s="463"/>
      <c r="I10" s="463">
        <v>2957</v>
      </c>
      <c r="J10" s="463"/>
      <c r="K10" s="463">
        <v>32</v>
      </c>
      <c r="L10" s="463"/>
      <c r="M10" s="463">
        <v>535</v>
      </c>
      <c r="N10" s="463"/>
      <c r="O10" s="464">
        <v>31</v>
      </c>
      <c r="P10" s="464"/>
      <c r="Q10" s="464">
        <v>1052</v>
      </c>
      <c r="R10" s="464"/>
      <c r="S10" s="464">
        <v>40</v>
      </c>
      <c r="T10" s="464"/>
      <c r="U10" s="464">
        <v>1570</v>
      </c>
      <c r="V10" s="464"/>
      <c r="W10" s="464">
        <v>54</v>
      </c>
      <c r="X10" s="464"/>
      <c r="Y10" s="464">
        <v>1233</v>
      </c>
      <c r="Z10" s="464"/>
      <c r="AA10" s="442"/>
      <c r="AB10" s="442"/>
      <c r="AC10" s="442"/>
    </row>
    <row r="11" spans="1:29" s="35" customFormat="1" ht="15" customHeight="1" x14ac:dyDescent="0.45">
      <c r="A11" s="465" t="s">
        <v>870</v>
      </c>
      <c r="B11" s="466"/>
      <c r="C11" s="466"/>
      <c r="D11" s="466"/>
      <c r="E11" s="466"/>
      <c r="F11" s="467"/>
      <c r="G11" s="463">
        <v>16</v>
      </c>
      <c r="H11" s="463"/>
      <c r="I11" s="463">
        <v>1084</v>
      </c>
      <c r="J11" s="463"/>
      <c r="K11" s="463">
        <v>10</v>
      </c>
      <c r="L11" s="463"/>
      <c r="M11" s="463">
        <v>117</v>
      </c>
      <c r="N11" s="463"/>
      <c r="O11" s="464">
        <v>8</v>
      </c>
      <c r="P11" s="464"/>
      <c r="Q11" s="464">
        <v>348</v>
      </c>
      <c r="R11" s="464"/>
      <c r="S11" s="464">
        <v>10</v>
      </c>
      <c r="T11" s="464"/>
      <c r="U11" s="464">
        <v>772</v>
      </c>
      <c r="V11" s="464"/>
      <c r="W11" s="464">
        <v>20</v>
      </c>
      <c r="X11" s="464"/>
      <c r="Y11" s="464">
        <v>387</v>
      </c>
      <c r="Z11" s="464"/>
      <c r="AA11" s="442"/>
      <c r="AB11" s="442"/>
      <c r="AC11" s="442"/>
    </row>
    <row r="12" spans="1:29" s="35" customFormat="1" ht="15" customHeight="1" x14ac:dyDescent="0.45">
      <c r="A12" s="465" t="s">
        <v>871</v>
      </c>
      <c r="B12" s="466"/>
      <c r="C12" s="466"/>
      <c r="D12" s="466"/>
      <c r="E12" s="466"/>
      <c r="F12" s="467"/>
      <c r="G12" s="463">
        <v>34</v>
      </c>
      <c r="H12" s="463"/>
      <c r="I12" s="463">
        <v>1873</v>
      </c>
      <c r="J12" s="463"/>
      <c r="K12" s="463">
        <v>22</v>
      </c>
      <c r="L12" s="463"/>
      <c r="M12" s="463">
        <v>418</v>
      </c>
      <c r="N12" s="463"/>
      <c r="O12" s="464">
        <v>23</v>
      </c>
      <c r="P12" s="464"/>
      <c r="Q12" s="464">
        <v>704</v>
      </c>
      <c r="R12" s="464"/>
      <c r="S12" s="464">
        <v>30</v>
      </c>
      <c r="T12" s="464"/>
      <c r="U12" s="464">
        <v>798</v>
      </c>
      <c r="V12" s="464"/>
      <c r="W12" s="464">
        <v>34</v>
      </c>
      <c r="X12" s="464"/>
      <c r="Y12" s="464">
        <v>846</v>
      </c>
      <c r="Z12" s="464"/>
      <c r="AA12" s="442"/>
      <c r="AB12" s="442"/>
      <c r="AC12" s="442"/>
    </row>
    <row r="13" spans="1:29" s="35" customFormat="1" ht="15" customHeight="1" x14ac:dyDescent="0.45">
      <c r="A13" s="465" t="s">
        <v>872</v>
      </c>
      <c r="B13" s="466"/>
      <c r="C13" s="466"/>
      <c r="D13" s="466"/>
      <c r="E13" s="466"/>
      <c r="F13" s="467"/>
      <c r="G13" s="468" t="s">
        <v>389</v>
      </c>
      <c r="H13" s="468"/>
      <c r="I13" s="468" t="s">
        <v>389</v>
      </c>
      <c r="J13" s="468"/>
      <c r="K13" s="468" t="s">
        <v>389</v>
      </c>
      <c r="L13" s="468"/>
      <c r="M13" s="468" t="s">
        <v>389</v>
      </c>
      <c r="N13" s="468"/>
      <c r="O13" s="468" t="s">
        <v>389</v>
      </c>
      <c r="P13" s="468"/>
      <c r="Q13" s="468" t="s">
        <v>389</v>
      </c>
      <c r="R13" s="468"/>
      <c r="S13" s="468" t="s">
        <v>389</v>
      </c>
      <c r="T13" s="468"/>
      <c r="U13" s="468" t="s">
        <v>389</v>
      </c>
      <c r="V13" s="468"/>
      <c r="W13" s="468" t="s">
        <v>389</v>
      </c>
      <c r="X13" s="468"/>
      <c r="Y13" s="468" t="s">
        <v>389</v>
      </c>
      <c r="Z13" s="468"/>
      <c r="AA13" s="442"/>
      <c r="AB13" s="442"/>
      <c r="AC13" s="442"/>
    </row>
    <row r="14" spans="1:29" s="35" customFormat="1" ht="15" customHeight="1" x14ac:dyDescent="0.45">
      <c r="A14" s="469" t="s">
        <v>398</v>
      </c>
      <c r="B14" s="469"/>
      <c r="C14" s="469"/>
      <c r="D14" s="469"/>
      <c r="E14" s="469"/>
      <c r="F14" s="470"/>
      <c r="G14" s="463">
        <v>3</v>
      </c>
      <c r="H14" s="463"/>
      <c r="I14" s="463">
        <v>1565</v>
      </c>
      <c r="J14" s="463"/>
      <c r="K14" s="463">
        <v>6</v>
      </c>
      <c r="L14" s="463"/>
      <c r="M14" s="463">
        <v>516</v>
      </c>
      <c r="N14" s="463"/>
      <c r="O14" s="464">
        <v>4</v>
      </c>
      <c r="P14" s="464"/>
      <c r="Q14" s="464">
        <v>169</v>
      </c>
      <c r="R14" s="464"/>
      <c r="S14" s="464">
        <v>7</v>
      </c>
      <c r="T14" s="464"/>
      <c r="U14" s="464">
        <v>350</v>
      </c>
      <c r="V14" s="464"/>
      <c r="W14" s="464">
        <v>10</v>
      </c>
      <c r="X14" s="464"/>
      <c r="Y14" s="464">
        <v>608</v>
      </c>
      <c r="Z14" s="464"/>
      <c r="AA14" s="442"/>
      <c r="AB14" s="442"/>
      <c r="AC14" s="442"/>
    </row>
    <row r="15" spans="1:29" s="35" customFormat="1" ht="15" customHeight="1" x14ac:dyDescent="0.45">
      <c r="A15" s="469" t="s">
        <v>399</v>
      </c>
      <c r="B15" s="469"/>
      <c r="C15" s="469"/>
      <c r="D15" s="469"/>
      <c r="E15" s="469"/>
      <c r="F15" s="470"/>
      <c r="G15" s="463">
        <v>7</v>
      </c>
      <c r="H15" s="463"/>
      <c r="I15" s="463">
        <v>979</v>
      </c>
      <c r="J15" s="463"/>
      <c r="K15" s="463">
        <v>18</v>
      </c>
      <c r="L15" s="463"/>
      <c r="M15" s="463">
        <v>3070</v>
      </c>
      <c r="N15" s="463"/>
      <c r="O15" s="464">
        <v>11</v>
      </c>
      <c r="P15" s="464"/>
      <c r="Q15" s="464">
        <v>1026</v>
      </c>
      <c r="R15" s="464"/>
      <c r="S15" s="464">
        <v>11</v>
      </c>
      <c r="T15" s="464"/>
      <c r="U15" s="464">
        <v>2382</v>
      </c>
      <c r="V15" s="464"/>
      <c r="W15" s="464">
        <v>8</v>
      </c>
      <c r="X15" s="464"/>
      <c r="Y15" s="464">
        <v>372</v>
      </c>
      <c r="Z15" s="464"/>
      <c r="AA15" s="442"/>
      <c r="AB15" s="442"/>
      <c r="AC15" s="442"/>
    </row>
    <row r="16" spans="1:29" s="35" customFormat="1" ht="4.5" customHeight="1" x14ac:dyDescent="0.45">
      <c r="A16" s="461"/>
      <c r="B16" s="461"/>
      <c r="C16" s="461"/>
      <c r="D16" s="461"/>
      <c r="E16" s="461"/>
      <c r="F16" s="462"/>
      <c r="G16" s="463"/>
      <c r="H16" s="463"/>
      <c r="I16" s="461"/>
      <c r="J16" s="461"/>
      <c r="K16" s="463"/>
      <c r="L16" s="463"/>
      <c r="M16" s="461"/>
      <c r="N16" s="461"/>
      <c r="O16" s="464"/>
      <c r="P16" s="464"/>
      <c r="Q16" s="464"/>
      <c r="R16" s="464"/>
      <c r="S16" s="464"/>
      <c r="T16" s="464"/>
      <c r="U16" s="464"/>
      <c r="V16" s="464"/>
      <c r="W16" s="464"/>
      <c r="X16" s="464"/>
      <c r="Y16" s="464"/>
      <c r="Z16" s="464"/>
      <c r="AA16" s="442"/>
      <c r="AB16" s="442"/>
      <c r="AC16" s="442"/>
    </row>
    <row r="17" spans="1:29" s="35" customFormat="1" ht="15" customHeight="1" x14ac:dyDescent="0.45">
      <c r="A17" s="461" t="s">
        <v>459</v>
      </c>
      <c r="B17" s="461"/>
      <c r="C17" s="461"/>
      <c r="D17" s="461"/>
      <c r="E17" s="461"/>
      <c r="F17" s="462"/>
      <c r="G17" s="463">
        <v>58</v>
      </c>
      <c r="H17" s="463"/>
      <c r="I17" s="463">
        <v>333</v>
      </c>
      <c r="J17" s="463"/>
      <c r="K17" s="463">
        <v>59</v>
      </c>
      <c r="L17" s="463"/>
      <c r="M17" s="463">
        <v>305</v>
      </c>
      <c r="N17" s="463"/>
      <c r="O17" s="464">
        <v>54</v>
      </c>
      <c r="P17" s="464"/>
      <c r="Q17" s="464">
        <v>297</v>
      </c>
      <c r="R17" s="464"/>
      <c r="S17" s="464">
        <v>54</v>
      </c>
      <c r="T17" s="464"/>
      <c r="U17" s="464">
        <v>273</v>
      </c>
      <c r="V17" s="464"/>
      <c r="W17" s="464">
        <v>28</v>
      </c>
      <c r="X17" s="464"/>
      <c r="Y17" s="464">
        <v>342</v>
      </c>
      <c r="Z17" s="464"/>
      <c r="AA17" s="442"/>
      <c r="AB17" s="442"/>
      <c r="AC17" s="442"/>
    </row>
    <row r="18" spans="1:29" s="35" customFormat="1" ht="15" customHeight="1" x14ac:dyDescent="0.45">
      <c r="A18" s="469" t="s">
        <v>714</v>
      </c>
      <c r="B18" s="461"/>
      <c r="C18" s="461"/>
      <c r="D18" s="461"/>
      <c r="E18" s="461"/>
      <c r="F18" s="462"/>
      <c r="G18" s="463">
        <v>4</v>
      </c>
      <c r="H18" s="463"/>
      <c r="I18" s="463">
        <v>1</v>
      </c>
      <c r="J18" s="463"/>
      <c r="K18" s="463">
        <v>3</v>
      </c>
      <c r="L18" s="463"/>
      <c r="M18" s="463">
        <v>1</v>
      </c>
      <c r="N18" s="463"/>
      <c r="O18" s="464">
        <v>7</v>
      </c>
      <c r="P18" s="464"/>
      <c r="Q18" s="464">
        <v>8</v>
      </c>
      <c r="R18" s="464"/>
      <c r="S18" s="464">
        <v>7</v>
      </c>
      <c r="T18" s="464"/>
      <c r="U18" s="464">
        <v>5</v>
      </c>
      <c r="V18" s="464"/>
      <c r="W18" s="464">
        <v>2</v>
      </c>
      <c r="X18" s="464"/>
      <c r="Y18" s="464">
        <v>2</v>
      </c>
      <c r="Z18" s="464"/>
      <c r="AA18" s="442"/>
      <c r="AB18" s="442"/>
      <c r="AC18" s="442"/>
    </row>
    <row r="19" spans="1:29" s="35" customFormat="1" ht="15" customHeight="1" x14ac:dyDescent="0.45">
      <c r="A19" s="469" t="s">
        <v>715</v>
      </c>
      <c r="B19" s="461"/>
      <c r="C19" s="461"/>
      <c r="D19" s="461"/>
      <c r="E19" s="461"/>
      <c r="F19" s="462"/>
      <c r="G19" s="463">
        <v>54</v>
      </c>
      <c r="H19" s="463"/>
      <c r="I19" s="463">
        <v>332</v>
      </c>
      <c r="J19" s="463"/>
      <c r="K19" s="463">
        <v>56</v>
      </c>
      <c r="L19" s="463"/>
      <c r="M19" s="463">
        <v>304</v>
      </c>
      <c r="N19" s="463"/>
      <c r="O19" s="464">
        <v>47</v>
      </c>
      <c r="P19" s="464"/>
      <c r="Q19" s="464">
        <v>289</v>
      </c>
      <c r="R19" s="464"/>
      <c r="S19" s="464">
        <v>47</v>
      </c>
      <c r="T19" s="464"/>
      <c r="U19" s="464">
        <v>268</v>
      </c>
      <c r="V19" s="464"/>
      <c r="W19" s="464">
        <v>26</v>
      </c>
      <c r="X19" s="464"/>
      <c r="Y19" s="464">
        <v>340</v>
      </c>
      <c r="Z19" s="464"/>
      <c r="AA19" s="442"/>
      <c r="AB19" s="442"/>
      <c r="AC19" s="442"/>
    </row>
    <row r="20" spans="1:29" s="35" customFormat="1" ht="4.5" customHeight="1" x14ac:dyDescent="0.45">
      <c r="A20" s="461"/>
      <c r="B20" s="461"/>
      <c r="C20" s="461"/>
      <c r="D20" s="461"/>
      <c r="E20" s="461"/>
      <c r="F20" s="462"/>
      <c r="G20" s="463"/>
      <c r="H20" s="463"/>
      <c r="I20" s="461"/>
      <c r="J20" s="461"/>
      <c r="K20" s="463"/>
      <c r="L20" s="463"/>
      <c r="M20" s="461"/>
      <c r="N20" s="461"/>
      <c r="O20" s="464"/>
      <c r="P20" s="464"/>
      <c r="Q20" s="464"/>
      <c r="R20" s="464"/>
      <c r="S20" s="464"/>
      <c r="T20" s="464"/>
      <c r="U20" s="464"/>
      <c r="V20" s="464"/>
      <c r="W20" s="464"/>
      <c r="X20" s="464"/>
      <c r="Y20" s="464"/>
      <c r="Z20" s="464"/>
      <c r="AA20" s="442"/>
      <c r="AB20" s="442"/>
      <c r="AC20" s="442"/>
    </row>
    <row r="21" spans="1:29" s="35" customFormat="1" ht="15" customHeight="1" x14ac:dyDescent="0.45">
      <c r="A21" s="461" t="s">
        <v>460</v>
      </c>
      <c r="B21" s="461"/>
      <c r="C21" s="461"/>
      <c r="D21" s="461"/>
      <c r="E21" s="461"/>
      <c r="F21" s="462"/>
      <c r="G21" s="463">
        <v>282</v>
      </c>
      <c r="H21" s="463"/>
      <c r="I21" s="463">
        <v>1483</v>
      </c>
      <c r="J21" s="463"/>
      <c r="K21" s="463">
        <v>248</v>
      </c>
      <c r="L21" s="463"/>
      <c r="M21" s="463">
        <v>1412</v>
      </c>
      <c r="N21" s="463"/>
      <c r="O21" s="464">
        <v>224</v>
      </c>
      <c r="P21" s="464"/>
      <c r="Q21" s="464">
        <v>1338</v>
      </c>
      <c r="R21" s="464"/>
      <c r="S21" s="464">
        <v>190</v>
      </c>
      <c r="T21" s="464"/>
      <c r="U21" s="464">
        <v>1175</v>
      </c>
      <c r="V21" s="464"/>
      <c r="W21" s="464">
        <v>172</v>
      </c>
      <c r="X21" s="464"/>
      <c r="Y21" s="464">
        <v>1563</v>
      </c>
      <c r="Z21" s="464"/>
      <c r="AA21" s="442"/>
      <c r="AB21" s="442"/>
      <c r="AC21" s="442"/>
    </row>
    <row r="22" spans="1:29" s="35" customFormat="1" ht="15" customHeight="1" x14ac:dyDescent="0.45">
      <c r="A22" s="466" t="s">
        <v>461</v>
      </c>
      <c r="B22" s="466"/>
      <c r="C22" s="466"/>
      <c r="D22" s="466"/>
      <c r="E22" s="466"/>
      <c r="F22" s="467"/>
      <c r="G22" s="463">
        <v>163</v>
      </c>
      <c r="H22" s="463"/>
      <c r="I22" s="463">
        <v>418</v>
      </c>
      <c r="J22" s="463"/>
      <c r="K22" s="463">
        <v>148</v>
      </c>
      <c r="L22" s="463"/>
      <c r="M22" s="463">
        <v>465</v>
      </c>
      <c r="N22" s="463"/>
      <c r="O22" s="464">
        <v>109</v>
      </c>
      <c r="P22" s="464"/>
      <c r="Q22" s="464">
        <v>317</v>
      </c>
      <c r="R22" s="464"/>
      <c r="S22" s="464">
        <v>84</v>
      </c>
      <c r="T22" s="464"/>
      <c r="U22" s="464">
        <v>289</v>
      </c>
      <c r="V22" s="464"/>
      <c r="W22" s="464">
        <v>78</v>
      </c>
      <c r="X22" s="464"/>
      <c r="Y22" s="464">
        <v>228</v>
      </c>
      <c r="Z22" s="464"/>
      <c r="AA22" s="442"/>
      <c r="AB22" s="442"/>
      <c r="AC22" s="442"/>
    </row>
    <row r="23" spans="1:29" s="35" customFormat="1" ht="15" customHeight="1" x14ac:dyDescent="0.45">
      <c r="A23" s="466" t="s">
        <v>462</v>
      </c>
      <c r="B23" s="466"/>
      <c r="C23" s="466"/>
      <c r="D23" s="466"/>
      <c r="E23" s="466"/>
      <c r="F23" s="467"/>
      <c r="G23" s="471" t="s">
        <v>855</v>
      </c>
      <c r="H23" s="471"/>
      <c r="I23" s="471" t="s">
        <v>855</v>
      </c>
      <c r="J23" s="471"/>
      <c r="K23" s="471" t="s">
        <v>855</v>
      </c>
      <c r="L23" s="471"/>
      <c r="M23" s="471" t="s">
        <v>855</v>
      </c>
      <c r="N23" s="471"/>
      <c r="O23" s="471" t="s">
        <v>855</v>
      </c>
      <c r="P23" s="471"/>
      <c r="Q23" s="471" t="s">
        <v>855</v>
      </c>
      <c r="R23" s="471"/>
      <c r="S23" s="471" t="s">
        <v>855</v>
      </c>
      <c r="T23" s="471"/>
      <c r="U23" s="471" t="s">
        <v>855</v>
      </c>
      <c r="V23" s="471"/>
      <c r="W23" s="468" t="s">
        <v>389</v>
      </c>
      <c r="X23" s="468"/>
      <c r="Y23" s="468" t="s">
        <v>389</v>
      </c>
      <c r="Z23" s="468"/>
      <c r="AA23" s="442"/>
      <c r="AB23" s="442"/>
      <c r="AC23" s="442"/>
    </row>
    <row r="24" spans="1:29" s="35" customFormat="1" ht="15" customHeight="1" x14ac:dyDescent="0.45">
      <c r="A24" s="466" t="s">
        <v>463</v>
      </c>
      <c r="B24" s="466"/>
      <c r="C24" s="466"/>
      <c r="D24" s="466"/>
      <c r="E24" s="466"/>
      <c r="F24" s="467"/>
      <c r="G24" s="471" t="s">
        <v>855</v>
      </c>
      <c r="H24" s="471"/>
      <c r="I24" s="471" t="s">
        <v>855</v>
      </c>
      <c r="J24" s="471"/>
      <c r="K24" s="471" t="s">
        <v>855</v>
      </c>
      <c r="L24" s="471"/>
      <c r="M24" s="471" t="s">
        <v>855</v>
      </c>
      <c r="N24" s="471"/>
      <c r="O24" s="471" t="s">
        <v>855</v>
      </c>
      <c r="P24" s="471"/>
      <c r="Q24" s="471" t="s">
        <v>855</v>
      </c>
      <c r="R24" s="471"/>
      <c r="S24" s="471" t="s">
        <v>855</v>
      </c>
      <c r="T24" s="471"/>
      <c r="U24" s="471" t="s">
        <v>855</v>
      </c>
      <c r="V24" s="471"/>
      <c r="W24" s="468" t="s">
        <v>389</v>
      </c>
      <c r="X24" s="468"/>
      <c r="Y24" s="468" t="s">
        <v>389</v>
      </c>
      <c r="Z24" s="468"/>
      <c r="AA24" s="442"/>
      <c r="AB24" s="442"/>
      <c r="AC24" s="442"/>
    </row>
    <row r="25" spans="1:29" s="35" customFormat="1" ht="15" customHeight="1" x14ac:dyDescent="0.45">
      <c r="A25" s="466" t="s">
        <v>464</v>
      </c>
      <c r="B25" s="466"/>
      <c r="C25" s="466"/>
      <c r="D25" s="466"/>
      <c r="E25" s="466"/>
      <c r="F25" s="467"/>
      <c r="G25" s="463">
        <v>119</v>
      </c>
      <c r="H25" s="463"/>
      <c r="I25" s="463">
        <v>1065</v>
      </c>
      <c r="J25" s="463"/>
      <c r="K25" s="463">
        <v>100</v>
      </c>
      <c r="L25" s="463"/>
      <c r="M25" s="463">
        <v>947</v>
      </c>
      <c r="N25" s="463"/>
      <c r="O25" s="464">
        <v>115</v>
      </c>
      <c r="P25" s="464"/>
      <c r="Q25" s="464">
        <v>1021</v>
      </c>
      <c r="R25" s="464"/>
      <c r="S25" s="464">
        <v>106</v>
      </c>
      <c r="T25" s="464"/>
      <c r="U25" s="464">
        <v>886</v>
      </c>
      <c r="V25" s="464"/>
      <c r="W25" s="464">
        <v>94</v>
      </c>
      <c r="X25" s="464"/>
      <c r="Y25" s="464">
        <v>1335</v>
      </c>
      <c r="Z25" s="464"/>
      <c r="AA25" s="442"/>
      <c r="AB25" s="442"/>
      <c r="AC25" s="442"/>
    </row>
    <row r="26" spans="1:29" s="35" customFormat="1" ht="4.5" customHeight="1" x14ac:dyDescent="0.45">
      <c r="A26" s="461"/>
      <c r="B26" s="461"/>
      <c r="C26" s="461"/>
      <c r="D26" s="461"/>
      <c r="E26" s="461"/>
      <c r="F26" s="462"/>
      <c r="G26" s="463"/>
      <c r="H26" s="463"/>
      <c r="I26" s="461"/>
      <c r="J26" s="461"/>
      <c r="K26" s="463"/>
      <c r="L26" s="463"/>
      <c r="M26" s="461"/>
      <c r="N26" s="461"/>
      <c r="O26" s="464"/>
      <c r="P26" s="464"/>
      <c r="Q26" s="464"/>
      <c r="R26" s="464"/>
      <c r="S26" s="464"/>
      <c r="T26" s="464"/>
      <c r="U26" s="464"/>
      <c r="V26" s="464"/>
      <c r="W26" s="464"/>
      <c r="X26" s="464"/>
      <c r="Y26" s="464"/>
      <c r="Z26" s="464"/>
      <c r="AA26" s="442"/>
      <c r="AB26" s="442"/>
      <c r="AC26" s="442"/>
    </row>
    <row r="27" spans="1:29" s="35" customFormat="1" ht="15" customHeight="1" x14ac:dyDescent="0.45">
      <c r="A27" s="461" t="s">
        <v>465</v>
      </c>
      <c r="B27" s="461"/>
      <c r="C27" s="461"/>
      <c r="D27" s="461"/>
      <c r="E27" s="461"/>
      <c r="F27" s="462"/>
      <c r="G27" s="463">
        <v>71</v>
      </c>
      <c r="H27" s="463"/>
      <c r="I27" s="463">
        <v>2823</v>
      </c>
      <c r="J27" s="463"/>
      <c r="K27" s="463">
        <v>83</v>
      </c>
      <c r="L27" s="463"/>
      <c r="M27" s="463">
        <v>4146</v>
      </c>
      <c r="N27" s="463"/>
      <c r="O27" s="464">
        <v>73</v>
      </c>
      <c r="P27" s="464"/>
      <c r="Q27" s="464">
        <v>3251</v>
      </c>
      <c r="R27" s="464"/>
      <c r="S27" s="464">
        <v>70</v>
      </c>
      <c r="T27" s="464"/>
      <c r="U27" s="464">
        <v>6739</v>
      </c>
      <c r="V27" s="464"/>
      <c r="W27" s="464">
        <v>39</v>
      </c>
      <c r="X27" s="464"/>
      <c r="Y27" s="464">
        <v>1423</v>
      </c>
      <c r="Z27" s="464"/>
      <c r="AA27" s="442"/>
      <c r="AB27" s="442"/>
      <c r="AC27" s="442"/>
    </row>
    <row r="28" spans="1:29" s="35" customFormat="1" ht="15" customHeight="1" x14ac:dyDescent="0.45">
      <c r="A28" s="466" t="s">
        <v>466</v>
      </c>
      <c r="B28" s="466"/>
      <c r="C28" s="466"/>
      <c r="D28" s="466"/>
      <c r="E28" s="466"/>
      <c r="F28" s="467"/>
      <c r="G28" s="463">
        <v>63</v>
      </c>
      <c r="H28" s="463"/>
      <c r="I28" s="463">
        <v>2743</v>
      </c>
      <c r="J28" s="463"/>
      <c r="K28" s="463">
        <v>81</v>
      </c>
      <c r="L28" s="463"/>
      <c r="M28" s="463">
        <v>4140</v>
      </c>
      <c r="N28" s="463"/>
      <c r="O28" s="464">
        <v>67</v>
      </c>
      <c r="P28" s="464"/>
      <c r="Q28" s="464">
        <v>3165</v>
      </c>
      <c r="R28" s="464"/>
      <c r="S28" s="464">
        <v>66</v>
      </c>
      <c r="T28" s="464"/>
      <c r="U28" s="464">
        <v>6684</v>
      </c>
      <c r="V28" s="464"/>
      <c r="W28" s="464">
        <v>38</v>
      </c>
      <c r="X28" s="464"/>
      <c r="Y28" s="464">
        <v>1409</v>
      </c>
      <c r="Z28" s="464"/>
      <c r="AA28" s="442"/>
      <c r="AB28" s="442"/>
      <c r="AC28" s="442"/>
    </row>
    <row r="29" spans="1:29" s="35" customFormat="1" ht="15" customHeight="1" x14ac:dyDescent="0.45">
      <c r="A29" s="466" t="s">
        <v>467</v>
      </c>
      <c r="B29" s="466"/>
      <c r="C29" s="466"/>
      <c r="D29" s="466"/>
      <c r="E29" s="466"/>
      <c r="F29" s="467"/>
      <c r="G29" s="463">
        <v>8</v>
      </c>
      <c r="H29" s="463"/>
      <c r="I29" s="463">
        <v>80</v>
      </c>
      <c r="J29" s="463"/>
      <c r="K29" s="463">
        <v>2</v>
      </c>
      <c r="L29" s="463"/>
      <c r="M29" s="463">
        <v>6</v>
      </c>
      <c r="N29" s="463"/>
      <c r="O29" s="464">
        <v>6</v>
      </c>
      <c r="P29" s="464"/>
      <c r="Q29" s="464">
        <v>86</v>
      </c>
      <c r="R29" s="464"/>
      <c r="S29" s="464">
        <v>4</v>
      </c>
      <c r="T29" s="464"/>
      <c r="U29" s="464">
        <v>55</v>
      </c>
      <c r="V29" s="464"/>
      <c r="W29" s="464">
        <v>1</v>
      </c>
      <c r="X29" s="464"/>
      <c r="Y29" s="464">
        <v>14</v>
      </c>
      <c r="Z29" s="464"/>
      <c r="AA29" s="442"/>
      <c r="AB29" s="442"/>
      <c r="AC29" s="442"/>
    </row>
    <row r="30" spans="1:29" s="35" customFormat="1" ht="4.5" customHeight="1" x14ac:dyDescent="0.45">
      <c r="A30" s="461"/>
      <c r="B30" s="461"/>
      <c r="C30" s="461"/>
      <c r="D30" s="461"/>
      <c r="E30" s="461"/>
      <c r="F30" s="462"/>
      <c r="G30" s="463"/>
      <c r="H30" s="463"/>
      <c r="I30" s="461"/>
      <c r="J30" s="461"/>
      <c r="K30" s="463"/>
      <c r="L30" s="463"/>
      <c r="M30" s="461"/>
      <c r="N30" s="461"/>
      <c r="O30" s="464"/>
      <c r="P30" s="464"/>
      <c r="Q30" s="464"/>
      <c r="R30" s="464"/>
      <c r="S30" s="464"/>
      <c r="T30" s="464"/>
      <c r="U30" s="464"/>
      <c r="V30" s="464"/>
      <c r="W30" s="464"/>
      <c r="X30" s="464"/>
      <c r="Y30" s="464"/>
      <c r="Z30" s="464"/>
      <c r="AA30" s="442"/>
      <c r="AB30" s="442"/>
      <c r="AC30" s="442"/>
    </row>
    <row r="31" spans="1:29" s="35" customFormat="1" ht="15" customHeight="1" x14ac:dyDescent="0.45">
      <c r="A31" s="461" t="s">
        <v>468</v>
      </c>
      <c r="B31" s="461"/>
      <c r="C31" s="461"/>
      <c r="D31" s="461"/>
      <c r="E31" s="461"/>
      <c r="F31" s="462"/>
      <c r="G31" s="463">
        <v>284</v>
      </c>
      <c r="H31" s="463"/>
      <c r="I31" s="463">
        <v>17387</v>
      </c>
      <c r="J31" s="463"/>
      <c r="K31" s="463">
        <v>318</v>
      </c>
      <c r="L31" s="463"/>
      <c r="M31" s="463">
        <v>24109</v>
      </c>
      <c r="N31" s="463"/>
      <c r="O31" s="464">
        <v>260</v>
      </c>
      <c r="P31" s="464"/>
      <c r="Q31" s="464">
        <v>18989</v>
      </c>
      <c r="R31" s="464"/>
      <c r="S31" s="464">
        <v>250</v>
      </c>
      <c r="T31" s="464"/>
      <c r="U31" s="464">
        <v>19396</v>
      </c>
      <c r="V31" s="464"/>
      <c r="W31" s="464">
        <v>748</v>
      </c>
      <c r="X31" s="464"/>
      <c r="Y31" s="464">
        <v>50734</v>
      </c>
      <c r="Z31" s="464"/>
      <c r="AA31" s="442"/>
      <c r="AB31" s="442"/>
      <c r="AC31" s="442"/>
    </row>
    <row r="32" spans="1:29" s="35" customFormat="1" ht="15" customHeight="1" x14ac:dyDescent="0.45">
      <c r="A32" s="461" t="s">
        <v>469</v>
      </c>
      <c r="B32" s="461"/>
      <c r="C32" s="461"/>
      <c r="D32" s="461"/>
      <c r="E32" s="461"/>
      <c r="F32" s="462"/>
      <c r="G32" s="463">
        <v>268</v>
      </c>
      <c r="H32" s="463"/>
      <c r="I32" s="463">
        <v>16650</v>
      </c>
      <c r="J32" s="463"/>
      <c r="K32" s="463">
        <v>273</v>
      </c>
      <c r="L32" s="463"/>
      <c r="M32" s="463">
        <v>21481</v>
      </c>
      <c r="N32" s="463"/>
      <c r="O32" s="464">
        <v>234</v>
      </c>
      <c r="P32" s="464"/>
      <c r="Q32" s="464">
        <v>16930</v>
      </c>
      <c r="R32" s="464"/>
      <c r="S32" s="464">
        <v>223</v>
      </c>
      <c r="T32" s="464"/>
      <c r="U32" s="464">
        <v>18182</v>
      </c>
      <c r="V32" s="464"/>
      <c r="W32" s="464">
        <v>723</v>
      </c>
      <c r="X32" s="464"/>
      <c r="Y32" s="464">
        <v>49182</v>
      </c>
      <c r="Z32" s="464"/>
      <c r="AA32" s="442"/>
      <c r="AB32" s="442"/>
      <c r="AC32" s="442"/>
    </row>
    <row r="33" spans="1:29" s="35" customFormat="1" ht="15" customHeight="1" x14ac:dyDescent="0.45">
      <c r="A33" s="461" t="s">
        <v>458</v>
      </c>
      <c r="B33" s="461"/>
      <c r="C33" s="461"/>
      <c r="D33" s="461"/>
      <c r="E33" s="461"/>
      <c r="F33" s="462"/>
      <c r="G33" s="463">
        <v>16</v>
      </c>
      <c r="H33" s="463"/>
      <c r="I33" s="463">
        <v>737</v>
      </c>
      <c r="J33" s="463"/>
      <c r="K33" s="463">
        <v>45</v>
      </c>
      <c r="L33" s="463"/>
      <c r="M33" s="463">
        <v>2628</v>
      </c>
      <c r="N33" s="463"/>
      <c r="O33" s="464">
        <v>26</v>
      </c>
      <c r="P33" s="464"/>
      <c r="Q33" s="464">
        <v>2059</v>
      </c>
      <c r="R33" s="464"/>
      <c r="S33" s="464">
        <v>27</v>
      </c>
      <c r="T33" s="464"/>
      <c r="U33" s="464">
        <v>1214</v>
      </c>
      <c r="V33" s="464"/>
      <c r="W33" s="464">
        <v>25</v>
      </c>
      <c r="X33" s="464"/>
      <c r="Y33" s="464">
        <v>1552</v>
      </c>
      <c r="Z33" s="464"/>
      <c r="AA33" s="442"/>
      <c r="AB33" s="442"/>
      <c r="AC33" s="442"/>
    </row>
    <row r="34" spans="1:29" s="35" customFormat="1" ht="2.25" customHeight="1" x14ac:dyDescent="0.45">
      <c r="A34" s="472"/>
      <c r="B34" s="472"/>
      <c r="C34" s="472"/>
      <c r="D34" s="472"/>
      <c r="E34" s="472"/>
      <c r="F34" s="472"/>
      <c r="G34" s="473"/>
      <c r="H34" s="474"/>
      <c r="I34" s="474"/>
      <c r="J34" s="475"/>
      <c r="K34" s="475"/>
      <c r="L34" s="474"/>
      <c r="M34" s="474"/>
      <c r="N34" s="475"/>
      <c r="O34" s="474"/>
      <c r="P34" s="474"/>
      <c r="Q34" s="474"/>
      <c r="R34" s="474"/>
      <c r="S34" s="474"/>
      <c r="T34" s="474"/>
      <c r="U34" s="474"/>
      <c r="V34" s="474"/>
      <c r="W34" s="474"/>
      <c r="X34" s="474"/>
      <c r="Y34" s="474"/>
      <c r="Z34" s="474"/>
      <c r="AA34" s="442"/>
      <c r="AB34" s="442"/>
      <c r="AC34" s="442"/>
    </row>
    <row r="35" spans="1:29" s="35" customFormat="1" ht="13.5" customHeight="1" x14ac:dyDescent="0.45">
      <c r="A35" s="476" t="s">
        <v>838</v>
      </c>
      <c r="B35" s="442"/>
      <c r="C35" s="442"/>
      <c r="D35" s="442"/>
      <c r="E35" s="442"/>
      <c r="F35" s="442"/>
      <c r="G35" s="442"/>
      <c r="H35" s="442"/>
      <c r="I35" s="442"/>
      <c r="J35" s="442"/>
      <c r="K35" s="442"/>
      <c r="L35" s="442"/>
      <c r="M35" s="442"/>
      <c r="N35" s="442"/>
      <c r="O35" s="442"/>
      <c r="P35" s="442"/>
      <c r="Q35" s="442"/>
      <c r="R35" s="442"/>
      <c r="S35" s="442"/>
      <c r="T35" s="442"/>
      <c r="U35" s="442"/>
      <c r="V35" s="442"/>
      <c r="W35" s="442"/>
      <c r="X35" s="442"/>
      <c r="Y35" s="442"/>
      <c r="Z35" s="442"/>
      <c r="AA35" s="442"/>
      <c r="AB35" s="442"/>
      <c r="AC35" s="442"/>
    </row>
    <row r="36" spans="1:29" s="35" customFormat="1" ht="13.5" customHeight="1" x14ac:dyDescent="0.45">
      <c r="A36" s="477" t="s">
        <v>856</v>
      </c>
      <c r="B36" s="442"/>
      <c r="C36" s="442"/>
      <c r="D36" s="442"/>
      <c r="E36" s="442"/>
      <c r="F36" s="442"/>
      <c r="G36" s="442"/>
      <c r="H36" s="442"/>
      <c r="I36" s="442"/>
      <c r="J36" s="442"/>
      <c r="K36" s="442"/>
      <c r="L36" s="442"/>
      <c r="M36" s="442"/>
      <c r="N36" s="442"/>
      <c r="O36" s="442"/>
      <c r="P36" s="442"/>
      <c r="Q36" s="442"/>
      <c r="R36" s="442"/>
      <c r="S36" s="442"/>
      <c r="T36" s="442"/>
      <c r="U36" s="442"/>
      <c r="V36" s="442"/>
      <c r="W36" s="442"/>
      <c r="X36" s="442"/>
      <c r="Y36" s="442"/>
      <c r="Z36" s="442"/>
      <c r="AA36" s="442"/>
      <c r="AB36" s="442"/>
      <c r="AC36" s="442"/>
    </row>
    <row r="37" spans="1:29" s="35" customFormat="1" ht="15" customHeight="1" x14ac:dyDescent="0.45">
      <c r="A37" s="11"/>
      <c r="B37" s="11"/>
      <c r="C37" s="11"/>
      <c r="D37" s="11"/>
      <c r="E37" s="11"/>
      <c r="F37" s="11"/>
      <c r="G37" s="11"/>
      <c r="H37" s="2"/>
      <c r="I37" s="2"/>
      <c r="J37" s="2"/>
      <c r="K37" s="2"/>
      <c r="L37" s="2"/>
      <c r="M37" s="2"/>
      <c r="N37" s="2"/>
      <c r="O37" s="2"/>
      <c r="P37" s="2"/>
      <c r="Q37" s="2"/>
    </row>
    <row r="38" spans="1:29" ht="15" customHeight="1" x14ac:dyDescent="0.45">
      <c r="A38" s="11" t="s">
        <v>470</v>
      </c>
    </row>
    <row r="39" spans="1:29" ht="15" customHeight="1" x14ac:dyDescent="0.45">
      <c r="W39" s="192" t="s">
        <v>840</v>
      </c>
    </row>
    <row r="40" spans="1:29" ht="15" customHeight="1" x14ac:dyDescent="0.45">
      <c r="A40" s="276" t="s">
        <v>659</v>
      </c>
      <c r="B40" s="222"/>
      <c r="C40" s="223"/>
      <c r="D40" s="409" t="s">
        <v>400</v>
      </c>
      <c r="E40" s="410"/>
      <c r="F40" s="409" t="s">
        <v>401</v>
      </c>
      <c r="G40" s="410"/>
      <c r="H40" s="409" t="s">
        <v>402</v>
      </c>
      <c r="I40" s="410"/>
      <c r="J40" s="420" t="s">
        <v>471</v>
      </c>
      <c r="K40" s="410"/>
      <c r="L40" s="420" t="s">
        <v>472</v>
      </c>
      <c r="M40" s="410"/>
      <c r="N40" s="420" t="s">
        <v>473</v>
      </c>
      <c r="O40" s="410"/>
      <c r="P40" s="420" t="s">
        <v>474</v>
      </c>
      <c r="Q40" s="410"/>
      <c r="R40" s="420" t="s">
        <v>475</v>
      </c>
      <c r="S40" s="410"/>
      <c r="T40" s="420" t="s">
        <v>476</v>
      </c>
      <c r="U40" s="410"/>
      <c r="V40" s="409" t="s">
        <v>679</v>
      </c>
      <c r="W40" s="418"/>
    </row>
    <row r="41" spans="1:29" ht="15" customHeight="1" x14ac:dyDescent="0.45">
      <c r="A41" s="206"/>
      <c r="B41" s="206"/>
      <c r="C41" s="225"/>
      <c r="D41" s="411"/>
      <c r="E41" s="412"/>
      <c r="F41" s="411"/>
      <c r="G41" s="412"/>
      <c r="H41" s="411"/>
      <c r="I41" s="412"/>
      <c r="J41" s="411"/>
      <c r="K41" s="412"/>
      <c r="L41" s="411"/>
      <c r="M41" s="412"/>
      <c r="N41" s="411"/>
      <c r="O41" s="412"/>
      <c r="P41" s="411"/>
      <c r="Q41" s="412"/>
      <c r="R41" s="411"/>
      <c r="S41" s="412"/>
      <c r="T41" s="411"/>
      <c r="U41" s="412"/>
      <c r="V41" s="411"/>
      <c r="W41" s="419"/>
      <c r="X41" s="11"/>
    </row>
    <row r="42" spans="1:29" ht="2.25" customHeight="1" x14ac:dyDescent="0.45">
      <c r="A42" s="36"/>
      <c r="B42" s="36"/>
      <c r="C42" s="37"/>
      <c r="D42" s="38"/>
      <c r="H42" s="11"/>
      <c r="I42" s="11"/>
      <c r="J42" s="11"/>
      <c r="K42" s="11"/>
      <c r="L42" s="11"/>
      <c r="M42" s="11"/>
      <c r="N42" s="11"/>
      <c r="O42" s="11"/>
      <c r="P42" s="39"/>
      <c r="Q42" s="39"/>
      <c r="R42" s="39"/>
      <c r="S42" s="39"/>
      <c r="T42" s="39"/>
      <c r="U42" s="39"/>
      <c r="V42" s="39"/>
      <c r="W42" s="39"/>
      <c r="X42" s="11"/>
    </row>
    <row r="43" spans="1:29" ht="16.5" customHeight="1" x14ac:dyDescent="0.45">
      <c r="A43" s="27" t="s">
        <v>426</v>
      </c>
      <c r="B43" s="402" t="s">
        <v>683</v>
      </c>
      <c r="C43" s="403"/>
      <c r="D43" s="408">
        <v>48915</v>
      </c>
      <c r="E43" s="406"/>
      <c r="F43" s="406">
        <v>33821</v>
      </c>
      <c r="G43" s="406"/>
      <c r="H43" s="406">
        <v>6041</v>
      </c>
      <c r="I43" s="406"/>
      <c r="J43" s="406">
        <v>115270</v>
      </c>
      <c r="K43" s="406"/>
      <c r="L43" s="406">
        <v>2118</v>
      </c>
      <c r="M43" s="406"/>
      <c r="N43" s="406">
        <v>3975</v>
      </c>
      <c r="O43" s="406"/>
      <c r="P43" s="416">
        <v>69.142389859961156</v>
      </c>
      <c r="Q43" s="416"/>
      <c r="R43" s="416">
        <v>69.400000000000006</v>
      </c>
      <c r="S43" s="416"/>
      <c r="T43" s="416">
        <v>52.1</v>
      </c>
      <c r="U43" s="416"/>
      <c r="V43" s="416">
        <v>17.86168356937997</v>
      </c>
      <c r="W43" s="416"/>
      <c r="X43" s="40"/>
    </row>
    <row r="44" spans="1:29" ht="16.5" customHeight="1" x14ac:dyDescent="0.45">
      <c r="A44" s="27"/>
      <c r="B44" s="404"/>
      <c r="C44" s="405"/>
      <c r="D44" s="408" t="s">
        <v>182</v>
      </c>
      <c r="E44" s="406"/>
      <c r="F44" s="406" t="s">
        <v>174</v>
      </c>
      <c r="G44" s="406"/>
      <c r="H44" s="406" t="s">
        <v>157</v>
      </c>
      <c r="I44" s="406"/>
      <c r="J44" s="406" t="s">
        <v>183</v>
      </c>
      <c r="K44" s="406"/>
      <c r="L44" s="406" t="s">
        <v>58</v>
      </c>
      <c r="M44" s="406"/>
      <c r="N44" s="406" t="s">
        <v>184</v>
      </c>
      <c r="O44" s="406"/>
      <c r="P44" s="416" t="s">
        <v>680</v>
      </c>
      <c r="Q44" s="416"/>
      <c r="R44" s="416" t="s">
        <v>691</v>
      </c>
      <c r="S44" s="416"/>
      <c r="T44" s="416" t="s">
        <v>692</v>
      </c>
      <c r="U44" s="416"/>
      <c r="V44" s="416" t="s">
        <v>688</v>
      </c>
      <c r="W44" s="416"/>
      <c r="X44" s="11"/>
    </row>
    <row r="45" spans="1:29" ht="15" customHeight="1" x14ac:dyDescent="0.45">
      <c r="A45" s="27"/>
      <c r="B45" s="404"/>
      <c r="C45" s="405"/>
      <c r="D45" s="413"/>
      <c r="E45" s="407"/>
      <c r="F45" s="407"/>
      <c r="G45" s="407"/>
      <c r="H45" s="407"/>
      <c r="I45" s="407"/>
      <c r="J45" s="407"/>
      <c r="K45" s="407"/>
      <c r="L45" s="407"/>
      <c r="M45" s="407"/>
      <c r="N45" s="417" t="s">
        <v>383</v>
      </c>
      <c r="O45" s="417"/>
      <c r="P45" s="416"/>
      <c r="Q45" s="416"/>
      <c r="R45" s="416"/>
      <c r="S45" s="416"/>
      <c r="T45" s="416"/>
      <c r="U45" s="416"/>
      <c r="V45" s="416"/>
      <c r="W45" s="416"/>
      <c r="X45" s="11"/>
    </row>
    <row r="46" spans="1:29" ht="16.5" customHeight="1" x14ac:dyDescent="0.45">
      <c r="A46" s="7"/>
      <c r="B46" s="402" t="s">
        <v>684</v>
      </c>
      <c r="C46" s="403"/>
      <c r="D46" s="408">
        <v>48915</v>
      </c>
      <c r="E46" s="406"/>
      <c r="F46" s="406">
        <v>33800</v>
      </c>
      <c r="G46" s="406"/>
      <c r="H46" s="406">
        <v>6099</v>
      </c>
      <c r="I46" s="406"/>
      <c r="J46" s="406">
        <v>117920</v>
      </c>
      <c r="K46" s="406"/>
      <c r="L46" s="406">
        <v>1977</v>
      </c>
      <c r="M46" s="406"/>
      <c r="N46" s="406">
        <v>3667</v>
      </c>
      <c r="O46" s="406"/>
      <c r="P46" s="416">
        <v>69.099458243892471</v>
      </c>
      <c r="Q46" s="416"/>
      <c r="R46" s="416" t="s">
        <v>7</v>
      </c>
      <c r="S46" s="416"/>
      <c r="T46" s="416" t="s">
        <v>7</v>
      </c>
      <c r="U46" s="416"/>
      <c r="V46" s="416">
        <v>18.044378698224854</v>
      </c>
      <c r="W46" s="416"/>
      <c r="X46" s="40"/>
    </row>
    <row r="47" spans="1:29" ht="16.5" customHeight="1" x14ac:dyDescent="0.45">
      <c r="A47" s="27"/>
      <c r="B47" s="404"/>
      <c r="C47" s="405"/>
      <c r="D47" s="413" t="s">
        <v>182</v>
      </c>
      <c r="E47" s="407"/>
      <c r="F47" s="407" t="s">
        <v>186</v>
      </c>
      <c r="G47" s="407"/>
      <c r="H47" s="407" t="s">
        <v>187</v>
      </c>
      <c r="I47" s="407"/>
      <c r="J47" s="407" t="s">
        <v>188</v>
      </c>
      <c r="K47" s="407"/>
      <c r="L47" s="407" t="s">
        <v>189</v>
      </c>
      <c r="M47" s="407"/>
      <c r="N47" s="407" t="s">
        <v>190</v>
      </c>
      <c r="O47" s="407"/>
      <c r="P47" s="416" t="s">
        <v>681</v>
      </c>
      <c r="Q47" s="416"/>
      <c r="R47" s="416" t="s">
        <v>108</v>
      </c>
      <c r="S47" s="416"/>
      <c r="T47" s="416" t="s">
        <v>108</v>
      </c>
      <c r="U47" s="416"/>
      <c r="V47" s="416" t="s">
        <v>689</v>
      </c>
      <c r="W47" s="416"/>
      <c r="X47" s="11"/>
    </row>
    <row r="48" spans="1:29" ht="15" customHeight="1" x14ac:dyDescent="0.45">
      <c r="A48" s="27"/>
      <c r="B48" s="404"/>
      <c r="C48" s="405"/>
      <c r="D48" s="413"/>
      <c r="E48" s="407"/>
      <c r="F48" s="407"/>
      <c r="G48" s="407"/>
      <c r="H48" s="407"/>
      <c r="I48" s="407"/>
      <c r="J48" s="407"/>
      <c r="K48" s="407"/>
      <c r="L48" s="407"/>
      <c r="M48" s="407"/>
      <c r="N48" s="417" t="s">
        <v>383</v>
      </c>
      <c r="O48" s="417"/>
      <c r="P48" s="416"/>
      <c r="Q48" s="416"/>
      <c r="R48" s="416"/>
      <c r="S48" s="416"/>
      <c r="T48" s="416"/>
      <c r="U48" s="416"/>
      <c r="V48" s="416"/>
      <c r="W48" s="416"/>
      <c r="X48" s="11"/>
    </row>
    <row r="49" spans="1:24" ht="16.5" customHeight="1" x14ac:dyDescent="0.45">
      <c r="A49" s="7"/>
      <c r="B49" s="414" t="s">
        <v>685</v>
      </c>
      <c r="C49" s="415"/>
      <c r="D49" s="408">
        <v>48131</v>
      </c>
      <c r="E49" s="406"/>
      <c r="F49" s="406">
        <v>33489</v>
      </c>
      <c r="G49" s="406"/>
      <c r="H49" s="406">
        <v>16278</v>
      </c>
      <c r="I49" s="406"/>
      <c r="J49" s="406">
        <v>121064</v>
      </c>
      <c r="K49" s="406"/>
      <c r="L49" s="406">
        <v>1705</v>
      </c>
      <c r="M49" s="406"/>
      <c r="N49" s="406">
        <v>3236</v>
      </c>
      <c r="O49" s="406"/>
      <c r="P49" s="416">
        <f>F49/D49*100</f>
        <v>69.57885770085808</v>
      </c>
      <c r="Q49" s="416"/>
      <c r="R49" s="416" t="s">
        <v>7</v>
      </c>
      <c r="S49" s="416"/>
      <c r="T49" s="416" t="s">
        <v>7</v>
      </c>
      <c r="U49" s="416"/>
      <c r="V49" s="416">
        <f>H49/F49*100</f>
        <v>48.60700528531757</v>
      </c>
      <c r="W49" s="416"/>
      <c r="X49" s="40"/>
    </row>
    <row r="50" spans="1:24" ht="16.5" customHeight="1" x14ac:dyDescent="0.45">
      <c r="A50" s="27"/>
      <c r="B50" s="404"/>
      <c r="C50" s="405"/>
      <c r="D50" s="413" t="s">
        <v>191</v>
      </c>
      <c r="E50" s="407"/>
      <c r="F50" s="407" t="s">
        <v>192</v>
      </c>
      <c r="G50" s="407"/>
      <c r="H50" s="407" t="s">
        <v>108</v>
      </c>
      <c r="I50" s="407"/>
      <c r="J50" s="407" t="s">
        <v>193</v>
      </c>
      <c r="K50" s="407"/>
      <c r="L50" s="407" t="s">
        <v>194</v>
      </c>
      <c r="M50" s="407"/>
      <c r="N50" s="407" t="s">
        <v>195</v>
      </c>
      <c r="O50" s="407"/>
      <c r="P50" s="416" t="s">
        <v>682</v>
      </c>
      <c r="Q50" s="416"/>
      <c r="R50" s="416" t="s">
        <v>108</v>
      </c>
      <c r="S50" s="416"/>
      <c r="T50" s="416" t="s">
        <v>108</v>
      </c>
      <c r="U50" s="416"/>
      <c r="V50" s="416" t="s">
        <v>108</v>
      </c>
      <c r="W50" s="416"/>
      <c r="X50" s="11"/>
    </row>
    <row r="51" spans="1:24" ht="15" customHeight="1" x14ac:dyDescent="0.45">
      <c r="A51" s="27"/>
      <c r="B51" s="404"/>
      <c r="C51" s="405"/>
      <c r="D51" s="413"/>
      <c r="E51" s="407"/>
      <c r="F51" s="407"/>
      <c r="G51" s="407"/>
      <c r="H51" s="407"/>
      <c r="I51" s="407"/>
      <c r="J51" s="407"/>
      <c r="K51" s="407"/>
      <c r="L51" s="407"/>
      <c r="M51" s="407"/>
      <c r="N51" s="417" t="s">
        <v>383</v>
      </c>
      <c r="O51" s="417"/>
      <c r="P51" s="416"/>
      <c r="Q51" s="416"/>
      <c r="R51" s="416"/>
      <c r="S51" s="416"/>
      <c r="T51" s="416"/>
      <c r="U51" s="416"/>
      <c r="V51" s="416"/>
      <c r="W51" s="416"/>
      <c r="X51" s="11"/>
    </row>
    <row r="52" spans="1:24" ht="16.5" customHeight="1" x14ac:dyDescent="0.45">
      <c r="A52" s="7"/>
      <c r="B52" s="414" t="s">
        <v>686</v>
      </c>
      <c r="C52" s="415"/>
      <c r="D52" s="408">
        <v>88647</v>
      </c>
      <c r="E52" s="406"/>
      <c r="F52" s="406">
        <v>64991</v>
      </c>
      <c r="G52" s="406"/>
      <c r="H52" s="406">
        <v>16260</v>
      </c>
      <c r="I52" s="406"/>
      <c r="J52" s="406">
        <v>129718</v>
      </c>
      <c r="K52" s="406"/>
      <c r="L52" s="406">
        <v>2318</v>
      </c>
      <c r="M52" s="406"/>
      <c r="N52" s="406">
        <v>4081</v>
      </c>
      <c r="O52" s="406"/>
      <c r="P52" s="416">
        <v>73.3</v>
      </c>
      <c r="Q52" s="416"/>
      <c r="R52" s="416" t="s">
        <v>7</v>
      </c>
      <c r="S52" s="416"/>
      <c r="T52" s="416" t="s">
        <v>7</v>
      </c>
      <c r="U52" s="416"/>
      <c r="V52" s="416">
        <v>25</v>
      </c>
      <c r="W52" s="416"/>
      <c r="X52" s="40"/>
    </row>
    <row r="53" spans="1:24" ht="15" customHeight="1" x14ac:dyDescent="0.45">
      <c r="A53" s="27"/>
      <c r="B53" s="404"/>
      <c r="C53" s="404"/>
      <c r="D53" s="413"/>
      <c r="E53" s="407"/>
      <c r="F53" s="360"/>
      <c r="G53" s="360"/>
      <c r="H53" s="360"/>
      <c r="I53" s="360"/>
      <c r="J53" s="360"/>
      <c r="K53" s="360"/>
      <c r="L53" s="360"/>
      <c r="M53" s="360"/>
      <c r="N53" s="417" t="s">
        <v>383</v>
      </c>
      <c r="O53" s="417"/>
      <c r="P53" s="416"/>
      <c r="Q53" s="416"/>
      <c r="R53" s="416"/>
      <c r="S53" s="416"/>
      <c r="T53" s="416"/>
      <c r="U53" s="416"/>
      <c r="V53" s="416"/>
      <c r="W53" s="416"/>
    </row>
    <row r="54" spans="1:24" ht="16.5" customHeight="1" x14ac:dyDescent="0.45">
      <c r="A54" s="41" t="s">
        <v>32</v>
      </c>
      <c r="B54" s="350" t="s">
        <v>687</v>
      </c>
      <c r="C54" s="350"/>
      <c r="D54" s="408">
        <v>88647</v>
      </c>
      <c r="E54" s="406"/>
      <c r="F54" s="406">
        <v>64379</v>
      </c>
      <c r="G54" s="406"/>
      <c r="H54" s="406">
        <v>16277</v>
      </c>
      <c r="I54" s="406"/>
      <c r="J54" s="406">
        <v>131110</v>
      </c>
      <c r="K54" s="406"/>
      <c r="L54" s="406">
        <v>1516</v>
      </c>
      <c r="M54" s="406"/>
      <c r="N54" s="406">
        <v>2249</v>
      </c>
      <c r="O54" s="406"/>
      <c r="P54" s="416">
        <f>F54/D54*100</f>
        <v>72.624003068349751</v>
      </c>
      <c r="Q54" s="416"/>
      <c r="R54" s="416" t="s">
        <v>7</v>
      </c>
      <c r="S54" s="416"/>
      <c r="T54" s="416">
        <v>47.7</v>
      </c>
      <c r="U54" s="416"/>
      <c r="V54" s="416">
        <f>H54/F54*100</f>
        <v>25.283089206107583</v>
      </c>
      <c r="W54" s="416"/>
      <c r="X54" s="26"/>
    </row>
    <row r="55" spans="1:24" ht="3" customHeight="1" x14ac:dyDescent="0.45">
      <c r="A55" s="42"/>
      <c r="B55" s="43"/>
      <c r="C55" s="44"/>
      <c r="D55" s="45"/>
      <c r="E55" s="43"/>
      <c r="F55" s="46"/>
      <c r="G55" s="46"/>
      <c r="H55" s="46"/>
      <c r="I55" s="46"/>
      <c r="J55" s="46"/>
      <c r="K55" s="46"/>
      <c r="L55" s="46"/>
      <c r="M55" s="46"/>
      <c r="N55" s="46"/>
      <c r="O55" s="46"/>
      <c r="P55" s="46"/>
      <c r="Q55" s="46"/>
      <c r="R55" s="46"/>
      <c r="S55" s="46"/>
      <c r="T55" s="46"/>
      <c r="U55" s="46"/>
      <c r="V55" s="46"/>
      <c r="W55" s="46"/>
      <c r="X55" s="47"/>
    </row>
    <row r="56" spans="1:24" ht="12.75" customHeight="1" x14ac:dyDescent="0.45">
      <c r="A56" s="23" t="s">
        <v>733</v>
      </c>
      <c r="B56" s="24"/>
      <c r="C56" s="24"/>
      <c r="D56" s="24"/>
      <c r="E56" s="24"/>
      <c r="F56" s="23"/>
      <c r="G56" s="2"/>
    </row>
    <row r="57" spans="1:24" ht="12.75" customHeight="1" x14ac:dyDescent="0.45">
      <c r="A57" s="143" t="s">
        <v>734</v>
      </c>
      <c r="B57" s="2"/>
      <c r="C57" s="2"/>
      <c r="D57" s="2"/>
      <c r="E57" s="2"/>
      <c r="F57" s="2"/>
      <c r="G57" s="2"/>
    </row>
    <row r="58" spans="1:24" ht="12.75" customHeight="1" x14ac:dyDescent="0.45">
      <c r="A58" s="2" t="s">
        <v>735</v>
      </c>
      <c r="B58" s="2"/>
      <c r="C58" s="2"/>
      <c r="D58" s="2"/>
      <c r="E58" s="2"/>
      <c r="F58" s="2"/>
      <c r="G58" s="2"/>
    </row>
    <row r="59" spans="1:24" ht="12.75" customHeight="1" x14ac:dyDescent="0.45">
      <c r="A59" s="11" t="s">
        <v>736</v>
      </c>
      <c r="G59" s="2"/>
    </row>
    <row r="60" spans="1:24" ht="12.75" customHeight="1" x14ac:dyDescent="0.45">
      <c r="A60" s="11" t="s">
        <v>737</v>
      </c>
      <c r="G60" s="2"/>
    </row>
    <row r="61" spans="1:24" ht="12.75" customHeight="1" x14ac:dyDescent="0.45">
      <c r="A61" s="11" t="s">
        <v>738</v>
      </c>
      <c r="G61" s="2"/>
    </row>
    <row r="62" spans="1:24" ht="12.75" customHeight="1" x14ac:dyDescent="0.45">
      <c r="A62" s="11" t="s">
        <v>739</v>
      </c>
      <c r="G62" s="2"/>
    </row>
    <row r="63" spans="1:24" ht="12.75" customHeight="1" x14ac:dyDescent="0.45">
      <c r="A63" s="11" t="s">
        <v>740</v>
      </c>
      <c r="G63" s="2"/>
    </row>
  </sheetData>
  <mergeCells count="448">
    <mergeCell ref="J53:K53"/>
    <mergeCell ref="J54:K54"/>
    <mergeCell ref="H43:I43"/>
    <mergeCell ref="H44:I44"/>
    <mergeCell ref="H45:I45"/>
    <mergeCell ref="H46:I46"/>
    <mergeCell ref="H47:I47"/>
    <mergeCell ref="H48:I48"/>
    <mergeCell ref="H49:I49"/>
    <mergeCell ref="H50:I50"/>
    <mergeCell ref="H51:I51"/>
    <mergeCell ref="H52:I52"/>
    <mergeCell ref="H53:I53"/>
    <mergeCell ref="H54:I54"/>
    <mergeCell ref="J47:K47"/>
    <mergeCell ref="J48:K48"/>
    <mergeCell ref="J49:K49"/>
    <mergeCell ref="J50:K50"/>
    <mergeCell ref="J51:K51"/>
    <mergeCell ref="H40:I41"/>
    <mergeCell ref="L47:M47"/>
    <mergeCell ref="P43:Q43"/>
    <mergeCell ref="P44:Q44"/>
    <mergeCell ref="P45:Q45"/>
    <mergeCell ref="P46:Q46"/>
    <mergeCell ref="P47:Q47"/>
    <mergeCell ref="G4:Z4"/>
    <mergeCell ref="J52:K52"/>
    <mergeCell ref="V40:W41"/>
    <mergeCell ref="T40:U41"/>
    <mergeCell ref="R40:S41"/>
    <mergeCell ref="J43:K43"/>
    <mergeCell ref="J44:K44"/>
    <mergeCell ref="J45:K45"/>
    <mergeCell ref="J46:K46"/>
    <mergeCell ref="L43:M43"/>
    <mergeCell ref="L44:M44"/>
    <mergeCell ref="L45:M45"/>
    <mergeCell ref="L46:M46"/>
    <mergeCell ref="P40:Q41"/>
    <mergeCell ref="N40:O41"/>
    <mergeCell ref="L40:M41"/>
    <mergeCell ref="J40:K41"/>
    <mergeCell ref="L48:M48"/>
    <mergeCell ref="L49:M49"/>
    <mergeCell ref="L50:M50"/>
    <mergeCell ref="L51:M51"/>
    <mergeCell ref="L52:M52"/>
    <mergeCell ref="L53:M53"/>
    <mergeCell ref="L54:M54"/>
    <mergeCell ref="N43:O43"/>
    <mergeCell ref="N44:O44"/>
    <mergeCell ref="N45:O45"/>
    <mergeCell ref="N46:O46"/>
    <mergeCell ref="N47:O47"/>
    <mergeCell ref="N48:O48"/>
    <mergeCell ref="N49:O49"/>
    <mergeCell ref="N50:O50"/>
    <mergeCell ref="N51:O51"/>
    <mergeCell ref="N52:O52"/>
    <mergeCell ref="N53:O53"/>
    <mergeCell ref="N54:O54"/>
    <mergeCell ref="P52:Q52"/>
    <mergeCell ref="P53:Q53"/>
    <mergeCell ref="P54:Q54"/>
    <mergeCell ref="R43:S43"/>
    <mergeCell ref="R44:S44"/>
    <mergeCell ref="R45:S45"/>
    <mergeCell ref="R46:S46"/>
    <mergeCell ref="R47:S47"/>
    <mergeCell ref="R48:S48"/>
    <mergeCell ref="R49:S49"/>
    <mergeCell ref="R50:S50"/>
    <mergeCell ref="R51:S51"/>
    <mergeCell ref="R52:S52"/>
    <mergeCell ref="R53:S53"/>
    <mergeCell ref="R54:S54"/>
    <mergeCell ref="P48:Q48"/>
    <mergeCell ref="P49:Q49"/>
    <mergeCell ref="P50:Q50"/>
    <mergeCell ref="P51:Q51"/>
    <mergeCell ref="T53:U53"/>
    <mergeCell ref="T54:U54"/>
    <mergeCell ref="V43:W43"/>
    <mergeCell ref="V44:W44"/>
    <mergeCell ref="V45:W45"/>
    <mergeCell ref="V46:W46"/>
    <mergeCell ref="V47:W47"/>
    <mergeCell ref="V48:W48"/>
    <mergeCell ref="V49:W49"/>
    <mergeCell ref="V50:W50"/>
    <mergeCell ref="V51:W51"/>
    <mergeCell ref="V52:W52"/>
    <mergeCell ref="V53:W53"/>
    <mergeCell ref="V54:W54"/>
    <mergeCell ref="T44:U44"/>
    <mergeCell ref="T45:U45"/>
    <mergeCell ref="T46:U46"/>
    <mergeCell ref="T47:U47"/>
    <mergeCell ref="T48:U48"/>
    <mergeCell ref="T49:U49"/>
    <mergeCell ref="T50:U50"/>
    <mergeCell ref="T51:U51"/>
    <mergeCell ref="T52:U52"/>
    <mergeCell ref="T43:U43"/>
    <mergeCell ref="F51:G51"/>
    <mergeCell ref="F52:G52"/>
    <mergeCell ref="F53:G53"/>
    <mergeCell ref="F54:G54"/>
    <mergeCell ref="D51:E51"/>
    <mergeCell ref="D52:E52"/>
    <mergeCell ref="D53:E53"/>
    <mergeCell ref="D54:E54"/>
    <mergeCell ref="F46:G46"/>
    <mergeCell ref="F47:G47"/>
    <mergeCell ref="F48:G48"/>
    <mergeCell ref="F49:G49"/>
    <mergeCell ref="F50:G50"/>
    <mergeCell ref="D49:E49"/>
    <mergeCell ref="D50:E50"/>
    <mergeCell ref="D46:E46"/>
    <mergeCell ref="D47:E47"/>
    <mergeCell ref="D48:E48"/>
    <mergeCell ref="B51:C51"/>
    <mergeCell ref="B52:C52"/>
    <mergeCell ref="B53:C53"/>
    <mergeCell ref="B54:C54"/>
    <mergeCell ref="A40:C41"/>
    <mergeCell ref="B46:C46"/>
    <mergeCell ref="B47:C47"/>
    <mergeCell ref="B48:C48"/>
    <mergeCell ref="B49:C49"/>
    <mergeCell ref="B50:C50"/>
    <mergeCell ref="G33:H33"/>
    <mergeCell ref="G28:H28"/>
    <mergeCell ref="B43:C43"/>
    <mergeCell ref="B44:C44"/>
    <mergeCell ref="B45:C45"/>
    <mergeCell ref="F43:G43"/>
    <mergeCell ref="F44:G44"/>
    <mergeCell ref="F45:G45"/>
    <mergeCell ref="D43:E43"/>
    <mergeCell ref="F40:G41"/>
    <mergeCell ref="D40:E41"/>
    <mergeCell ref="D44:E44"/>
    <mergeCell ref="D45:E45"/>
    <mergeCell ref="G29:H29"/>
    <mergeCell ref="G30:H30"/>
    <mergeCell ref="G31:H31"/>
    <mergeCell ref="G32:H32"/>
    <mergeCell ref="A31:F31"/>
    <mergeCell ref="A32:F32"/>
    <mergeCell ref="A33:F33"/>
    <mergeCell ref="A34:F34"/>
    <mergeCell ref="A28:F28"/>
    <mergeCell ref="A29:F29"/>
    <mergeCell ref="A30:F30"/>
    <mergeCell ref="I20:J20"/>
    <mergeCell ref="I21:J21"/>
    <mergeCell ref="I22:J22"/>
    <mergeCell ref="I29:J29"/>
    <mergeCell ref="G11:H11"/>
    <mergeCell ref="G12:H12"/>
    <mergeCell ref="G13:H13"/>
    <mergeCell ref="G14:H14"/>
    <mergeCell ref="G15:H15"/>
    <mergeCell ref="G16:H16"/>
    <mergeCell ref="G17:H17"/>
    <mergeCell ref="G18:H18"/>
    <mergeCell ref="G19:H19"/>
    <mergeCell ref="G23:H23"/>
    <mergeCell ref="G24:H24"/>
    <mergeCell ref="G25:H25"/>
    <mergeCell ref="G26:H26"/>
    <mergeCell ref="G27:H27"/>
    <mergeCell ref="G20:H20"/>
    <mergeCell ref="G21:H21"/>
    <mergeCell ref="G22:H22"/>
    <mergeCell ref="I28:J28"/>
    <mergeCell ref="I33:J33"/>
    <mergeCell ref="K31:L31"/>
    <mergeCell ref="K32:L32"/>
    <mergeCell ref="K23:L23"/>
    <mergeCell ref="K24:L24"/>
    <mergeCell ref="K25:L25"/>
    <mergeCell ref="K26:L26"/>
    <mergeCell ref="K30:L30"/>
    <mergeCell ref="I11:J11"/>
    <mergeCell ref="I12:J12"/>
    <mergeCell ref="I13:J13"/>
    <mergeCell ref="I14:J14"/>
    <mergeCell ref="I15:J15"/>
    <mergeCell ref="I16:J16"/>
    <mergeCell ref="I31:J31"/>
    <mergeCell ref="I32:J32"/>
    <mergeCell ref="I23:J23"/>
    <mergeCell ref="I24:J24"/>
    <mergeCell ref="I25:J25"/>
    <mergeCell ref="I26:J26"/>
    <mergeCell ref="I27:J27"/>
    <mergeCell ref="I30:J30"/>
    <mergeCell ref="I17:J17"/>
    <mergeCell ref="I18:J18"/>
    <mergeCell ref="M33:N33"/>
    <mergeCell ref="M31:N31"/>
    <mergeCell ref="M32:N32"/>
    <mergeCell ref="K33:L33"/>
    <mergeCell ref="K20:L20"/>
    <mergeCell ref="K21:L21"/>
    <mergeCell ref="K22:L22"/>
    <mergeCell ref="M28:N28"/>
    <mergeCell ref="M29:N29"/>
    <mergeCell ref="M30:N30"/>
    <mergeCell ref="M26:N26"/>
    <mergeCell ref="M27:N27"/>
    <mergeCell ref="K29:L29"/>
    <mergeCell ref="K28:L28"/>
    <mergeCell ref="M23:N23"/>
    <mergeCell ref="M24:N24"/>
    <mergeCell ref="M25:N25"/>
    <mergeCell ref="K27:L27"/>
    <mergeCell ref="M20:N20"/>
    <mergeCell ref="M21:N21"/>
    <mergeCell ref="M22:N22"/>
    <mergeCell ref="Q30:R30"/>
    <mergeCell ref="Q27:R27"/>
    <mergeCell ref="O26:P26"/>
    <mergeCell ref="O27:P27"/>
    <mergeCell ref="O30:P30"/>
    <mergeCell ref="O23:P23"/>
    <mergeCell ref="O24:P24"/>
    <mergeCell ref="O25:P25"/>
    <mergeCell ref="Q26:R26"/>
    <mergeCell ref="O28:P28"/>
    <mergeCell ref="O29:P29"/>
    <mergeCell ref="S31:T31"/>
    <mergeCell ref="S32:T32"/>
    <mergeCell ref="S23:T23"/>
    <mergeCell ref="S24:T24"/>
    <mergeCell ref="S25:T25"/>
    <mergeCell ref="S26:T26"/>
    <mergeCell ref="S27:T27"/>
    <mergeCell ref="O8:P8"/>
    <mergeCell ref="O9:P9"/>
    <mergeCell ref="O10:P10"/>
    <mergeCell ref="O11:P11"/>
    <mergeCell ref="O12:P12"/>
    <mergeCell ref="O13:P13"/>
    <mergeCell ref="O14:P14"/>
    <mergeCell ref="O15:P15"/>
    <mergeCell ref="O16:P16"/>
    <mergeCell ref="O17:P17"/>
    <mergeCell ref="O18:P18"/>
    <mergeCell ref="O19:P19"/>
    <mergeCell ref="O20:P20"/>
    <mergeCell ref="O21:P21"/>
    <mergeCell ref="O22:P22"/>
    <mergeCell ref="Q28:R28"/>
    <mergeCell ref="Q29:R29"/>
    <mergeCell ref="Q33:R33"/>
    <mergeCell ref="Q31:R31"/>
    <mergeCell ref="Q32:R32"/>
    <mergeCell ref="O33:P33"/>
    <mergeCell ref="O31:P31"/>
    <mergeCell ref="O32:P32"/>
    <mergeCell ref="Y27:Z27"/>
    <mergeCell ref="W26:X26"/>
    <mergeCell ref="U33:V33"/>
    <mergeCell ref="U31:V31"/>
    <mergeCell ref="U32:V32"/>
    <mergeCell ref="W27:X27"/>
    <mergeCell ref="Y26:Z26"/>
    <mergeCell ref="W30:X30"/>
    <mergeCell ref="Y30:Z30"/>
    <mergeCell ref="W31:X31"/>
    <mergeCell ref="Y31:Z31"/>
    <mergeCell ref="W32:X32"/>
    <mergeCell ref="Y32:Z32"/>
    <mergeCell ref="W33:X33"/>
    <mergeCell ref="Y33:Z33"/>
    <mergeCell ref="Y28:Z28"/>
    <mergeCell ref="Y29:Z29"/>
    <mergeCell ref="S33:T33"/>
    <mergeCell ref="U30:V30"/>
    <mergeCell ref="U23:V23"/>
    <mergeCell ref="S8:T8"/>
    <mergeCell ref="S9:T9"/>
    <mergeCell ref="S10:T10"/>
    <mergeCell ref="S11:T11"/>
    <mergeCell ref="S12:T12"/>
    <mergeCell ref="S13:T13"/>
    <mergeCell ref="S14:T14"/>
    <mergeCell ref="S15:T15"/>
    <mergeCell ref="S16:T16"/>
    <mergeCell ref="S28:T28"/>
    <mergeCell ref="S29:T29"/>
    <mergeCell ref="S30:T30"/>
    <mergeCell ref="U27:V27"/>
    <mergeCell ref="U28:V28"/>
    <mergeCell ref="U29:V29"/>
    <mergeCell ref="U26:V26"/>
    <mergeCell ref="W5:Z5"/>
    <mergeCell ref="S5:V5"/>
    <mergeCell ref="U18:V18"/>
    <mergeCell ref="U19:V19"/>
    <mergeCell ref="U20:V20"/>
    <mergeCell ref="U21:V21"/>
    <mergeCell ref="U22:V22"/>
    <mergeCell ref="U13:V13"/>
    <mergeCell ref="U14:V14"/>
    <mergeCell ref="U15:V15"/>
    <mergeCell ref="U16:V16"/>
    <mergeCell ref="U17:V17"/>
    <mergeCell ref="U11:V11"/>
    <mergeCell ref="U12:V12"/>
    <mergeCell ref="Y6:Z6"/>
    <mergeCell ref="W6:X6"/>
    <mergeCell ref="U6:V6"/>
    <mergeCell ref="S6:T6"/>
    <mergeCell ref="Y8:Z8"/>
    <mergeCell ref="Y9:Z9"/>
    <mergeCell ref="Y10:Z10"/>
    <mergeCell ref="Y11:Z11"/>
    <mergeCell ref="Y12:Z12"/>
    <mergeCell ref="Y13:Z13"/>
    <mergeCell ref="W13:X13"/>
    <mergeCell ref="W8:X8"/>
    <mergeCell ref="W9:X9"/>
    <mergeCell ref="W10:X10"/>
    <mergeCell ref="W28:X28"/>
    <mergeCell ref="W29:X29"/>
    <mergeCell ref="A24:F24"/>
    <mergeCell ref="A25:F25"/>
    <mergeCell ref="A16:F16"/>
    <mergeCell ref="A17:F17"/>
    <mergeCell ref="A18:F18"/>
    <mergeCell ref="A19:F19"/>
    <mergeCell ref="A20:F20"/>
    <mergeCell ref="A26:F26"/>
    <mergeCell ref="A27:F27"/>
    <mergeCell ref="A21:F21"/>
    <mergeCell ref="A22:F22"/>
    <mergeCell ref="A23:F23"/>
    <mergeCell ref="S17:T17"/>
    <mergeCell ref="S18:T18"/>
    <mergeCell ref="S19:T19"/>
    <mergeCell ref="S20:T20"/>
    <mergeCell ref="S21:T21"/>
    <mergeCell ref="S22:T22"/>
    <mergeCell ref="Q12:R12"/>
    <mergeCell ref="Q13:R13"/>
    <mergeCell ref="Q14:R14"/>
    <mergeCell ref="Q15:R15"/>
    <mergeCell ref="Q16:R16"/>
    <mergeCell ref="M11:N11"/>
    <mergeCell ref="M12:N12"/>
    <mergeCell ref="M13:N13"/>
    <mergeCell ref="M14:N14"/>
    <mergeCell ref="M15:N15"/>
    <mergeCell ref="M16:N16"/>
    <mergeCell ref="M6:N6"/>
    <mergeCell ref="K6:L6"/>
    <mergeCell ref="I6:J6"/>
    <mergeCell ref="M17:N17"/>
    <mergeCell ref="M18:N18"/>
    <mergeCell ref="M19:N19"/>
    <mergeCell ref="K11:L11"/>
    <mergeCell ref="K12:L12"/>
    <mergeCell ref="K13:L13"/>
    <mergeCell ref="K14:L14"/>
    <mergeCell ref="K15:L15"/>
    <mergeCell ref="K16:L16"/>
    <mergeCell ref="K17:L17"/>
    <mergeCell ref="K18:L18"/>
    <mergeCell ref="K19:L19"/>
    <mergeCell ref="I19:J19"/>
    <mergeCell ref="Y24:Z24"/>
    <mergeCell ref="W25:X25"/>
    <mergeCell ref="Y25:Z25"/>
    <mergeCell ref="W20:X20"/>
    <mergeCell ref="Y20:Z20"/>
    <mergeCell ref="W16:X16"/>
    <mergeCell ref="Y16:Z16"/>
    <mergeCell ref="Q17:R17"/>
    <mergeCell ref="Q18:R18"/>
    <mergeCell ref="Q19:R19"/>
    <mergeCell ref="Q20:R20"/>
    <mergeCell ref="Q21:R21"/>
    <mergeCell ref="Q22:R22"/>
    <mergeCell ref="U24:V24"/>
    <mergeCell ref="U25:V25"/>
    <mergeCell ref="Q23:R23"/>
    <mergeCell ref="Q24:R24"/>
    <mergeCell ref="Q25:R25"/>
    <mergeCell ref="W22:X22"/>
    <mergeCell ref="Y22:Z22"/>
    <mergeCell ref="W23:X23"/>
    <mergeCell ref="Y23:Z23"/>
    <mergeCell ref="W24:X24"/>
    <mergeCell ref="W21:X21"/>
    <mergeCell ref="Y21:Z21"/>
    <mergeCell ref="A11:F11"/>
    <mergeCell ref="A12:F12"/>
    <mergeCell ref="A13:F13"/>
    <mergeCell ref="A14:F14"/>
    <mergeCell ref="A15:F15"/>
    <mergeCell ref="A4:F6"/>
    <mergeCell ref="A7:F7"/>
    <mergeCell ref="A8:F8"/>
    <mergeCell ref="A9:F9"/>
    <mergeCell ref="A10:F10"/>
    <mergeCell ref="O5:R5"/>
    <mergeCell ref="K5:N5"/>
    <mergeCell ref="G5:J5"/>
    <mergeCell ref="U8:V8"/>
    <mergeCell ref="U9:V9"/>
    <mergeCell ref="U10:V10"/>
    <mergeCell ref="W11:X11"/>
    <mergeCell ref="W12:X12"/>
    <mergeCell ref="W14:X14"/>
    <mergeCell ref="Y14:Z14"/>
    <mergeCell ref="W15:X15"/>
    <mergeCell ref="Q11:R11"/>
    <mergeCell ref="Y15:Z15"/>
    <mergeCell ref="W17:X17"/>
    <mergeCell ref="Y17:Z17"/>
    <mergeCell ref="W18:X18"/>
    <mergeCell ref="Y18:Z18"/>
    <mergeCell ref="W19:X19"/>
    <mergeCell ref="Y19:Z19"/>
    <mergeCell ref="G6:H6"/>
    <mergeCell ref="Q8:R8"/>
    <mergeCell ref="Q9:R9"/>
    <mergeCell ref="Q10:R10"/>
    <mergeCell ref="G8:H8"/>
    <mergeCell ref="G9:H9"/>
    <mergeCell ref="G10:H10"/>
    <mergeCell ref="Q6:R6"/>
    <mergeCell ref="M8:N8"/>
    <mergeCell ref="M9:N9"/>
    <mergeCell ref="M10:N10"/>
    <mergeCell ref="K8:L8"/>
    <mergeCell ref="K9:L9"/>
    <mergeCell ref="K10:L10"/>
    <mergeCell ref="O6:P6"/>
    <mergeCell ref="I8:J8"/>
    <mergeCell ref="I9:J9"/>
    <mergeCell ref="I10:J10"/>
  </mergeCells>
  <phoneticPr fontId="3"/>
  <printOptions horizontalCentered="1"/>
  <pageMargins left="0.78740157480314965" right="0.78740157480314965" top="0.78740157480314965" bottom="0.59055118110236215" header="0.59055118110236215" footer="0.39370078740157483"/>
  <pageSetup paperSize="9" scale="86" orientation="portrait" r:id="rId1"/>
  <headerFooter scaleWithDoc="0">
    <oddHeader>&amp;R&amp;"ＭＳ 明朝,標準"&amp;9第&amp;"Times New Roman,標準" 5 &amp;"ＭＳ 明朝,標準"章　農業・林業</oddHeader>
    <evenHeader>&amp;L&amp;"游ゴシック Light,標準"&amp;9第&amp;"Times New Roman,標準"5&amp;"游ゴシック Light,標準"章　農業および林業</even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65"/>
  <sheetViews>
    <sheetView showGridLines="0" showRuler="0" view="pageBreakPreview" zoomScaleNormal="100" zoomScaleSheetLayoutView="100" workbookViewId="0">
      <selection activeCell="AA13" sqref="AA13"/>
    </sheetView>
  </sheetViews>
  <sheetFormatPr defaultColWidth="3.69921875" defaultRowHeight="12" x14ac:dyDescent="0.45"/>
  <cols>
    <col min="1" max="1" width="4" style="11" customWidth="1"/>
    <col min="2" max="2" width="3.69921875" style="11"/>
    <col min="3" max="13" width="3.69921875" style="2" customWidth="1"/>
    <col min="14" max="14" width="3.69921875" style="2"/>
    <col min="15" max="15" width="3.69921875" style="2" customWidth="1"/>
    <col min="16" max="16384" width="3.69921875" style="2"/>
  </cols>
  <sheetData>
    <row r="1" spans="1:23" ht="12.75" customHeight="1" x14ac:dyDescent="0.45"/>
    <row r="2" spans="1:23" ht="12.75" customHeight="1" x14ac:dyDescent="0.45">
      <c r="A2" s="23" t="s">
        <v>672</v>
      </c>
      <c r="B2" s="23"/>
      <c r="K2" s="7"/>
      <c r="L2" s="26"/>
    </row>
    <row r="3" spans="1:23" ht="15" customHeight="1" x14ac:dyDescent="0.45">
      <c r="A3" s="23"/>
      <c r="B3" s="23"/>
      <c r="W3" s="5" t="s">
        <v>420</v>
      </c>
    </row>
    <row r="4" spans="1:23" ht="15" customHeight="1" x14ac:dyDescent="0.45">
      <c r="A4" s="204" t="s">
        <v>440</v>
      </c>
      <c r="B4" s="204"/>
      <c r="C4" s="207" t="s">
        <v>441</v>
      </c>
      <c r="D4" s="208"/>
      <c r="E4" s="209"/>
      <c r="F4" s="227" t="s">
        <v>385</v>
      </c>
      <c r="G4" s="228"/>
      <c r="H4" s="229"/>
      <c r="I4" s="236" t="s">
        <v>386</v>
      </c>
      <c r="J4" s="237"/>
      <c r="K4" s="237"/>
      <c r="L4" s="228"/>
      <c r="M4" s="228"/>
      <c r="N4" s="228"/>
      <c r="O4" s="228"/>
      <c r="P4" s="228"/>
      <c r="Q4" s="228"/>
      <c r="R4" s="237"/>
      <c r="S4" s="237"/>
      <c r="T4" s="237"/>
      <c r="U4" s="237"/>
      <c r="V4" s="237"/>
      <c r="W4" s="237"/>
    </row>
    <row r="5" spans="1:23" ht="16.5" customHeight="1" x14ac:dyDescent="0.45">
      <c r="A5" s="205"/>
      <c r="B5" s="205"/>
      <c r="C5" s="210"/>
      <c r="D5" s="211"/>
      <c r="E5" s="212"/>
      <c r="F5" s="230"/>
      <c r="G5" s="231"/>
      <c r="H5" s="232"/>
      <c r="I5" s="230" t="s">
        <v>704</v>
      </c>
      <c r="J5" s="231"/>
      <c r="K5" s="231"/>
      <c r="L5" s="240" t="s">
        <v>442</v>
      </c>
      <c r="M5" s="240"/>
      <c r="N5" s="240"/>
      <c r="O5" s="240"/>
      <c r="P5" s="240"/>
      <c r="Q5" s="240"/>
      <c r="R5" s="238" t="s">
        <v>443</v>
      </c>
      <c r="S5" s="238"/>
      <c r="T5" s="238"/>
      <c r="U5" s="211" t="s">
        <v>444</v>
      </c>
      <c r="V5" s="211"/>
      <c r="W5" s="211"/>
    </row>
    <row r="6" spans="1:23" ht="16.5" customHeight="1" x14ac:dyDescent="0.45">
      <c r="A6" s="206"/>
      <c r="B6" s="206"/>
      <c r="C6" s="213"/>
      <c r="D6" s="214"/>
      <c r="E6" s="215"/>
      <c r="F6" s="233"/>
      <c r="G6" s="234"/>
      <c r="H6" s="235"/>
      <c r="I6" s="233"/>
      <c r="J6" s="234"/>
      <c r="K6" s="234"/>
      <c r="L6" s="238" t="s">
        <v>445</v>
      </c>
      <c r="M6" s="238"/>
      <c r="N6" s="238"/>
      <c r="O6" s="238" t="s">
        <v>446</v>
      </c>
      <c r="P6" s="238"/>
      <c r="Q6" s="239"/>
      <c r="R6" s="238"/>
      <c r="S6" s="238"/>
      <c r="T6" s="238"/>
      <c r="U6" s="214"/>
      <c r="V6" s="214"/>
      <c r="W6" s="214"/>
    </row>
    <row r="7" spans="1:23" ht="15" customHeight="1" x14ac:dyDescent="0.45">
      <c r="A7" s="27" t="s">
        <v>426</v>
      </c>
      <c r="B7" s="15" t="s">
        <v>427</v>
      </c>
      <c r="C7" s="216">
        <v>33800</v>
      </c>
      <c r="D7" s="217"/>
      <c r="E7" s="217"/>
      <c r="F7" s="219" t="s">
        <v>7</v>
      </c>
      <c r="G7" s="219"/>
      <c r="H7" s="219"/>
      <c r="I7" s="219">
        <v>33800</v>
      </c>
      <c r="J7" s="219"/>
      <c r="K7" s="219"/>
      <c r="L7" s="217">
        <v>17067</v>
      </c>
      <c r="M7" s="217"/>
      <c r="N7" s="217"/>
      <c r="O7" s="217">
        <v>15670</v>
      </c>
      <c r="P7" s="217"/>
      <c r="Q7" s="217"/>
      <c r="R7" s="221">
        <v>657</v>
      </c>
      <c r="S7" s="221"/>
      <c r="T7" s="221"/>
      <c r="U7" s="221">
        <v>406</v>
      </c>
      <c r="V7" s="221"/>
      <c r="W7" s="221"/>
    </row>
    <row r="8" spans="1:23" ht="15" customHeight="1" x14ac:dyDescent="0.45">
      <c r="A8" s="27"/>
      <c r="B8" s="15"/>
      <c r="C8" s="218" t="s">
        <v>177</v>
      </c>
      <c r="D8" s="219"/>
      <c r="E8" s="219"/>
      <c r="F8" s="219" t="s">
        <v>108</v>
      </c>
      <c r="G8" s="219"/>
      <c r="H8" s="219"/>
      <c r="I8" s="219" t="s">
        <v>789</v>
      </c>
      <c r="J8" s="219"/>
      <c r="K8" s="219"/>
      <c r="L8" s="219" t="s">
        <v>178</v>
      </c>
      <c r="M8" s="219"/>
      <c r="N8" s="219"/>
      <c r="O8" s="219" t="s">
        <v>179</v>
      </c>
      <c r="P8" s="219"/>
      <c r="Q8" s="219"/>
      <c r="R8" s="219" t="s">
        <v>180</v>
      </c>
      <c r="S8" s="219"/>
      <c r="T8" s="219"/>
      <c r="U8" s="219" t="s">
        <v>45</v>
      </c>
      <c r="V8" s="219"/>
      <c r="W8" s="219"/>
    </row>
    <row r="9" spans="1:23" ht="15" customHeight="1" x14ac:dyDescent="0.45">
      <c r="A9" s="27"/>
      <c r="B9" s="15" t="s">
        <v>428</v>
      </c>
      <c r="C9" s="218">
        <v>33592</v>
      </c>
      <c r="D9" s="219"/>
      <c r="E9" s="219"/>
      <c r="F9" s="219" t="s">
        <v>7</v>
      </c>
      <c r="G9" s="219"/>
      <c r="H9" s="219"/>
      <c r="I9" s="219" t="s">
        <v>7</v>
      </c>
      <c r="J9" s="219"/>
      <c r="K9" s="219"/>
      <c r="L9" s="219" t="s">
        <v>7</v>
      </c>
      <c r="M9" s="219"/>
      <c r="N9" s="219"/>
      <c r="O9" s="219" t="s">
        <v>7</v>
      </c>
      <c r="P9" s="219"/>
      <c r="Q9" s="219"/>
      <c r="R9" s="219" t="s">
        <v>7</v>
      </c>
      <c r="S9" s="219"/>
      <c r="T9" s="219"/>
      <c r="U9" s="219" t="s">
        <v>7</v>
      </c>
      <c r="V9" s="219"/>
      <c r="W9" s="219"/>
    </row>
    <row r="10" spans="1:23" ht="15" customHeight="1" x14ac:dyDescent="0.45">
      <c r="A10" s="27"/>
      <c r="B10" s="15"/>
      <c r="C10" s="218" t="s">
        <v>181</v>
      </c>
      <c r="D10" s="219"/>
      <c r="E10" s="219"/>
      <c r="F10" s="219" t="s">
        <v>108</v>
      </c>
      <c r="G10" s="219"/>
      <c r="H10" s="219"/>
      <c r="I10" s="219" t="s">
        <v>108</v>
      </c>
      <c r="J10" s="219"/>
      <c r="K10" s="219"/>
      <c r="L10" s="219" t="s">
        <v>108</v>
      </c>
      <c r="M10" s="219"/>
      <c r="N10" s="219"/>
      <c r="O10" s="219" t="s">
        <v>108</v>
      </c>
      <c r="P10" s="219"/>
      <c r="Q10" s="219"/>
      <c r="R10" s="219" t="s">
        <v>108</v>
      </c>
      <c r="S10" s="219"/>
      <c r="T10" s="219"/>
      <c r="U10" s="219" t="s">
        <v>108</v>
      </c>
      <c r="V10" s="219"/>
      <c r="W10" s="219"/>
    </row>
    <row r="11" spans="1:23" ht="15" customHeight="1" x14ac:dyDescent="0.45">
      <c r="A11" s="27"/>
      <c r="B11" s="15" t="s">
        <v>429</v>
      </c>
      <c r="C11" s="220">
        <v>64923</v>
      </c>
      <c r="D11" s="221"/>
      <c r="E11" s="221"/>
      <c r="F11" s="221">
        <f>C11-I11</f>
        <v>16755</v>
      </c>
      <c r="G11" s="221"/>
      <c r="H11" s="221"/>
      <c r="I11" s="221">
        <f>SUM(L11:U11)</f>
        <v>48168</v>
      </c>
      <c r="J11" s="221"/>
      <c r="K11" s="221"/>
      <c r="L11" s="219">
        <v>22505</v>
      </c>
      <c r="M11" s="219"/>
      <c r="N11" s="219"/>
      <c r="O11" s="219">
        <v>22394</v>
      </c>
      <c r="P11" s="219"/>
      <c r="Q11" s="219"/>
      <c r="R11" s="219">
        <v>1654</v>
      </c>
      <c r="S11" s="219"/>
      <c r="T11" s="219"/>
      <c r="U11" s="219">
        <v>1615</v>
      </c>
      <c r="V11" s="219"/>
      <c r="W11" s="219"/>
    </row>
    <row r="12" spans="1:23" ht="15" customHeight="1" x14ac:dyDescent="0.45">
      <c r="A12" s="27"/>
      <c r="B12" s="15"/>
      <c r="C12" s="218" t="s">
        <v>108</v>
      </c>
      <c r="D12" s="219"/>
      <c r="E12" s="219"/>
      <c r="F12" s="219" t="s">
        <v>108</v>
      </c>
      <c r="G12" s="219"/>
      <c r="H12" s="219"/>
      <c r="I12" s="219" t="s">
        <v>108</v>
      </c>
      <c r="J12" s="219"/>
      <c r="K12" s="219"/>
      <c r="L12" s="219" t="s">
        <v>108</v>
      </c>
      <c r="M12" s="219"/>
      <c r="N12" s="219"/>
      <c r="O12" s="219" t="s">
        <v>108</v>
      </c>
      <c r="P12" s="219"/>
      <c r="Q12" s="219"/>
      <c r="R12" s="219" t="s">
        <v>108</v>
      </c>
      <c r="S12" s="219"/>
      <c r="T12" s="219"/>
      <c r="U12" s="219" t="s">
        <v>108</v>
      </c>
      <c r="V12" s="219"/>
      <c r="W12" s="219"/>
    </row>
    <row r="13" spans="1:23" ht="15" customHeight="1" x14ac:dyDescent="0.45">
      <c r="A13" s="27"/>
      <c r="B13" s="15" t="s">
        <v>430</v>
      </c>
      <c r="C13" s="218">
        <v>64855</v>
      </c>
      <c r="D13" s="219"/>
      <c r="E13" s="219"/>
      <c r="F13" s="221">
        <f>C13-I13</f>
        <v>16755</v>
      </c>
      <c r="G13" s="221"/>
      <c r="H13" s="221"/>
      <c r="I13" s="221">
        <f>SUM(L13:U13)</f>
        <v>48100</v>
      </c>
      <c r="J13" s="221"/>
      <c r="K13" s="221"/>
      <c r="L13" s="219">
        <v>22009</v>
      </c>
      <c r="M13" s="219"/>
      <c r="N13" s="219"/>
      <c r="O13" s="219">
        <v>22710</v>
      </c>
      <c r="P13" s="219"/>
      <c r="Q13" s="219"/>
      <c r="R13" s="219">
        <v>1522</v>
      </c>
      <c r="S13" s="219"/>
      <c r="T13" s="219"/>
      <c r="U13" s="219">
        <v>1859</v>
      </c>
      <c r="V13" s="219"/>
      <c r="W13" s="219"/>
    </row>
    <row r="14" spans="1:23" ht="15" customHeight="1" x14ac:dyDescent="0.45">
      <c r="A14" s="27"/>
      <c r="B14" s="15"/>
      <c r="C14" s="218" t="s">
        <v>108</v>
      </c>
      <c r="D14" s="219"/>
      <c r="E14" s="219"/>
      <c r="F14" s="219" t="s">
        <v>108</v>
      </c>
      <c r="G14" s="219"/>
      <c r="H14" s="219"/>
      <c r="I14" s="219" t="s">
        <v>108</v>
      </c>
      <c r="J14" s="219"/>
      <c r="K14" s="219"/>
      <c r="L14" s="219" t="s">
        <v>108</v>
      </c>
      <c r="M14" s="219"/>
      <c r="N14" s="219"/>
      <c r="O14" s="219" t="s">
        <v>108</v>
      </c>
      <c r="P14" s="219"/>
      <c r="Q14" s="219"/>
      <c r="R14" s="219" t="s">
        <v>108</v>
      </c>
      <c r="S14" s="219"/>
      <c r="T14" s="219"/>
      <c r="U14" s="219" t="s">
        <v>108</v>
      </c>
      <c r="V14" s="219"/>
      <c r="W14" s="219"/>
    </row>
    <row r="15" spans="1:23" ht="15" customHeight="1" x14ac:dyDescent="0.45">
      <c r="A15" s="16" t="s">
        <v>32</v>
      </c>
      <c r="B15" s="15" t="s">
        <v>673</v>
      </c>
      <c r="C15" s="218">
        <v>64777</v>
      </c>
      <c r="D15" s="219"/>
      <c r="E15" s="219"/>
      <c r="F15" s="221">
        <f>C15-I15</f>
        <v>16755</v>
      </c>
      <c r="G15" s="221"/>
      <c r="H15" s="221"/>
      <c r="I15" s="221">
        <f>SUM(L15:U15)</f>
        <v>48022</v>
      </c>
      <c r="J15" s="221"/>
      <c r="K15" s="221"/>
      <c r="L15" s="219">
        <v>21718</v>
      </c>
      <c r="M15" s="219"/>
      <c r="N15" s="219"/>
      <c r="O15" s="219">
        <v>23847</v>
      </c>
      <c r="P15" s="219"/>
      <c r="Q15" s="219"/>
      <c r="R15" s="219">
        <v>1312</v>
      </c>
      <c r="S15" s="219"/>
      <c r="T15" s="219"/>
      <c r="U15" s="219">
        <v>1145</v>
      </c>
      <c r="V15" s="219"/>
      <c r="W15" s="219"/>
    </row>
    <row r="16" spans="1:23" ht="15" customHeight="1" x14ac:dyDescent="0.45">
      <c r="A16" s="17"/>
      <c r="B16" s="18"/>
      <c r="C16" s="249" t="s">
        <v>108</v>
      </c>
      <c r="D16" s="226"/>
      <c r="E16" s="226"/>
      <c r="F16" s="226" t="s">
        <v>108</v>
      </c>
      <c r="G16" s="226"/>
      <c r="H16" s="226"/>
      <c r="I16" s="226" t="s">
        <v>108</v>
      </c>
      <c r="J16" s="226"/>
      <c r="K16" s="226"/>
      <c r="L16" s="226" t="s">
        <v>108</v>
      </c>
      <c r="M16" s="226"/>
      <c r="N16" s="226"/>
      <c r="O16" s="226" t="s">
        <v>108</v>
      </c>
      <c r="P16" s="226"/>
      <c r="Q16" s="226"/>
      <c r="R16" s="226" t="s">
        <v>108</v>
      </c>
      <c r="S16" s="226"/>
      <c r="T16" s="226"/>
      <c r="U16" s="226" t="s">
        <v>108</v>
      </c>
      <c r="V16" s="226"/>
      <c r="W16" s="226"/>
    </row>
    <row r="17" spans="1:22" ht="12.75" customHeight="1" x14ac:dyDescent="0.45">
      <c r="A17" s="23" t="s">
        <v>716</v>
      </c>
      <c r="B17" s="24"/>
      <c r="C17" s="29"/>
      <c r="D17" s="29"/>
      <c r="E17" s="29"/>
      <c r="F17" s="30"/>
      <c r="G17" s="29"/>
      <c r="H17" s="29"/>
      <c r="I17" s="22"/>
      <c r="J17" s="22"/>
      <c r="K17" s="22"/>
      <c r="L17" s="22"/>
    </row>
    <row r="18" spans="1:22" ht="12.75" customHeight="1" x14ac:dyDescent="0.45">
      <c r="A18" s="141" t="s">
        <v>787</v>
      </c>
      <c r="B18" s="24"/>
      <c r="C18" s="29"/>
      <c r="D18" s="29"/>
      <c r="E18" s="29"/>
      <c r="F18" s="30"/>
      <c r="G18" s="29"/>
      <c r="H18" s="29"/>
      <c r="I18" s="22"/>
      <c r="J18" s="22"/>
      <c r="K18" s="22"/>
      <c r="L18" s="22"/>
    </row>
    <row r="19" spans="1:22" ht="12.75" customHeight="1" x14ac:dyDescent="0.45">
      <c r="A19" s="145" t="s">
        <v>788</v>
      </c>
      <c r="B19" s="21"/>
      <c r="C19" s="21"/>
      <c r="D19" s="21"/>
      <c r="E19" s="21"/>
      <c r="F19" s="21"/>
      <c r="G19" s="21"/>
      <c r="H19" s="21"/>
      <c r="I19" s="21"/>
      <c r="J19" s="21"/>
      <c r="K19" s="21"/>
      <c r="L19" s="22"/>
    </row>
    <row r="20" spans="1:22" ht="12.75" customHeight="1" x14ac:dyDescent="0.45">
      <c r="A20" s="11" t="s">
        <v>741</v>
      </c>
      <c r="B20" s="19"/>
      <c r="C20" s="19"/>
      <c r="D20" s="19"/>
      <c r="E20" s="19"/>
      <c r="F20" s="19"/>
      <c r="G20" s="19"/>
      <c r="H20" s="19"/>
      <c r="I20" s="19"/>
      <c r="J20" s="19"/>
      <c r="K20" s="19"/>
      <c r="L20" s="21"/>
    </row>
    <row r="21" spans="1:22" ht="12.75" customHeight="1" x14ac:dyDescent="0.45">
      <c r="A21" s="11" t="s">
        <v>742</v>
      </c>
      <c r="B21" s="19"/>
      <c r="C21" s="19"/>
      <c r="D21" s="19"/>
      <c r="E21" s="19"/>
      <c r="F21" s="19"/>
      <c r="G21" s="19"/>
      <c r="H21" s="19"/>
      <c r="I21" s="19"/>
      <c r="J21" s="19"/>
      <c r="K21" s="19"/>
      <c r="L21" s="22"/>
    </row>
    <row r="22" spans="1:22" ht="12.75" customHeight="1" x14ac:dyDescent="0.45">
      <c r="A22" s="11" t="s">
        <v>825</v>
      </c>
      <c r="B22" s="19"/>
      <c r="C22" s="19"/>
      <c r="D22" s="19"/>
      <c r="E22" s="19"/>
      <c r="F22" s="19"/>
      <c r="G22" s="19"/>
      <c r="H22" s="19"/>
      <c r="I22" s="19"/>
      <c r="J22" s="19"/>
      <c r="K22" s="19"/>
      <c r="L22" s="22"/>
    </row>
    <row r="23" spans="1:22" ht="15" customHeight="1" x14ac:dyDescent="0.45">
      <c r="A23" s="19"/>
      <c r="B23" s="19"/>
      <c r="C23" s="22"/>
      <c r="D23" s="22"/>
      <c r="E23" s="22"/>
      <c r="F23" s="22"/>
      <c r="G23" s="22"/>
      <c r="H23" s="22"/>
      <c r="I23" s="22"/>
      <c r="J23" s="22"/>
      <c r="K23" s="22"/>
      <c r="L23" s="22"/>
    </row>
    <row r="24" spans="1:22" ht="15" customHeight="1" x14ac:dyDescent="0.45">
      <c r="A24" s="11" t="s">
        <v>447</v>
      </c>
      <c r="C24" s="26"/>
      <c r="D24" s="26"/>
      <c r="E24" s="26"/>
      <c r="F24" s="26"/>
      <c r="G24" s="28"/>
      <c r="H24" s="26"/>
      <c r="I24" s="26"/>
      <c r="J24" s="26"/>
      <c r="K24" s="26"/>
      <c r="L24" s="26"/>
    </row>
    <row r="25" spans="1:22" ht="15" customHeight="1" x14ac:dyDescent="0.45">
      <c r="C25" s="31"/>
      <c r="D25" s="12"/>
      <c r="E25" s="31"/>
      <c r="F25" s="12"/>
      <c r="G25" s="31"/>
      <c r="H25" s="12"/>
      <c r="I25" s="31"/>
      <c r="J25" s="12"/>
      <c r="K25" s="32"/>
      <c r="L25" s="12"/>
      <c r="M25" s="31"/>
      <c r="N25" s="12"/>
      <c r="O25" s="31"/>
      <c r="P25" s="12"/>
      <c r="Q25" s="31"/>
      <c r="R25" s="12"/>
      <c r="S25" s="12"/>
      <c r="T25" s="12"/>
      <c r="U25" s="12"/>
      <c r="V25" s="33" t="s">
        <v>420</v>
      </c>
    </row>
    <row r="26" spans="1:22" ht="16.5" customHeight="1" x14ac:dyDescent="0.45">
      <c r="A26" s="222" t="s">
        <v>421</v>
      </c>
      <c r="B26" s="223"/>
      <c r="C26" s="241" t="s">
        <v>448</v>
      </c>
      <c r="D26" s="242"/>
      <c r="E26" s="245" t="s">
        <v>406</v>
      </c>
      <c r="F26" s="246"/>
      <c r="G26" s="246"/>
      <c r="H26" s="246"/>
      <c r="I26" s="246"/>
      <c r="J26" s="244"/>
      <c r="K26" s="245" t="s">
        <v>407</v>
      </c>
      <c r="L26" s="246"/>
      <c r="M26" s="246"/>
      <c r="N26" s="246"/>
      <c r="O26" s="246"/>
      <c r="P26" s="246"/>
      <c r="Q26" s="246"/>
      <c r="R26" s="246"/>
      <c r="S26" s="246"/>
      <c r="T26" s="246"/>
      <c r="U26" s="246"/>
      <c r="V26" s="246"/>
    </row>
    <row r="27" spans="1:22" ht="16.5" customHeight="1" x14ac:dyDescent="0.45">
      <c r="A27" s="205"/>
      <c r="B27" s="224"/>
      <c r="C27" s="241"/>
      <c r="D27" s="242"/>
      <c r="E27" s="248" t="s">
        <v>705</v>
      </c>
      <c r="F27" s="242"/>
      <c r="G27" s="241" t="s">
        <v>449</v>
      </c>
      <c r="H27" s="242"/>
      <c r="I27" s="247" t="s">
        <v>404</v>
      </c>
      <c r="J27" s="242"/>
      <c r="K27" s="247" t="s">
        <v>405</v>
      </c>
      <c r="L27" s="242"/>
      <c r="M27" s="245" t="s">
        <v>408</v>
      </c>
      <c r="N27" s="246"/>
      <c r="O27" s="246"/>
      <c r="P27" s="246"/>
      <c r="Q27" s="246"/>
      <c r="R27" s="246"/>
      <c r="S27" s="246"/>
      <c r="T27" s="244"/>
      <c r="U27" s="241" t="s">
        <v>450</v>
      </c>
      <c r="V27" s="250"/>
    </row>
    <row r="28" spans="1:22" ht="16.5" customHeight="1" x14ac:dyDescent="0.45">
      <c r="A28" s="206"/>
      <c r="B28" s="225"/>
      <c r="C28" s="243"/>
      <c r="D28" s="244"/>
      <c r="E28" s="243"/>
      <c r="F28" s="244"/>
      <c r="G28" s="243"/>
      <c r="H28" s="244"/>
      <c r="I28" s="243"/>
      <c r="J28" s="244"/>
      <c r="K28" s="243"/>
      <c r="L28" s="244"/>
      <c r="M28" s="245" t="s">
        <v>705</v>
      </c>
      <c r="N28" s="244"/>
      <c r="O28" s="243" t="s">
        <v>451</v>
      </c>
      <c r="P28" s="244"/>
      <c r="Q28" s="243" t="s">
        <v>452</v>
      </c>
      <c r="R28" s="244"/>
      <c r="S28" s="243" t="s">
        <v>425</v>
      </c>
      <c r="T28" s="244"/>
      <c r="U28" s="243"/>
      <c r="V28" s="246"/>
    </row>
    <row r="29" spans="1:22" ht="15" customHeight="1" x14ac:dyDescent="0.45">
      <c r="A29" s="27" t="s">
        <v>426</v>
      </c>
      <c r="B29" s="15" t="s">
        <v>427</v>
      </c>
      <c r="C29" s="220">
        <v>33803</v>
      </c>
      <c r="D29" s="221"/>
      <c r="E29" s="221">
        <v>6041</v>
      </c>
      <c r="F29" s="221"/>
      <c r="G29" s="221">
        <v>5964</v>
      </c>
      <c r="H29" s="221"/>
      <c r="I29" s="221">
        <v>77</v>
      </c>
      <c r="J29" s="221"/>
      <c r="K29" s="219">
        <v>1341</v>
      </c>
      <c r="L29" s="219"/>
      <c r="M29" s="221">
        <v>7302</v>
      </c>
      <c r="N29" s="221"/>
      <c r="O29" s="221">
        <v>4647</v>
      </c>
      <c r="P29" s="221"/>
      <c r="Q29" s="221">
        <v>2634</v>
      </c>
      <c r="R29" s="221"/>
      <c r="S29" s="219">
        <v>21</v>
      </c>
      <c r="T29" s="219"/>
      <c r="U29" s="221">
        <v>19119</v>
      </c>
      <c r="V29" s="221"/>
    </row>
    <row r="30" spans="1:22" ht="15" customHeight="1" x14ac:dyDescent="0.45">
      <c r="B30" s="15"/>
      <c r="C30" s="218" t="s">
        <v>156</v>
      </c>
      <c r="D30" s="219"/>
      <c r="E30" s="219" t="s">
        <v>157</v>
      </c>
      <c r="F30" s="219"/>
      <c r="G30" s="219" t="s">
        <v>158</v>
      </c>
      <c r="H30" s="219"/>
      <c r="I30" s="219" t="s">
        <v>159</v>
      </c>
      <c r="J30" s="219"/>
      <c r="K30" s="251" t="s">
        <v>160</v>
      </c>
      <c r="L30" s="251"/>
      <c r="M30" s="219" t="s">
        <v>161</v>
      </c>
      <c r="N30" s="219"/>
      <c r="O30" s="219" t="s">
        <v>162</v>
      </c>
      <c r="P30" s="219"/>
      <c r="Q30" s="219" t="s">
        <v>163</v>
      </c>
      <c r="R30" s="219"/>
      <c r="S30" s="219" t="s">
        <v>453</v>
      </c>
      <c r="T30" s="219"/>
      <c r="U30" s="219" t="s">
        <v>164</v>
      </c>
      <c r="V30" s="219"/>
    </row>
    <row r="31" spans="1:22" ht="15" customHeight="1" x14ac:dyDescent="0.45">
      <c r="B31" s="15" t="s">
        <v>428</v>
      </c>
      <c r="C31" s="220">
        <v>33742</v>
      </c>
      <c r="D31" s="221"/>
      <c r="E31" s="221">
        <v>6041</v>
      </c>
      <c r="F31" s="221"/>
      <c r="G31" s="221">
        <v>5967</v>
      </c>
      <c r="H31" s="221"/>
      <c r="I31" s="221">
        <v>74</v>
      </c>
      <c r="J31" s="221"/>
      <c r="K31" s="219">
        <v>1417</v>
      </c>
      <c r="L31" s="219"/>
      <c r="M31" s="221">
        <v>7467</v>
      </c>
      <c r="N31" s="221"/>
      <c r="O31" s="221">
        <v>4641</v>
      </c>
      <c r="P31" s="221"/>
      <c r="Q31" s="221">
        <v>2822</v>
      </c>
      <c r="R31" s="221"/>
      <c r="S31" s="219">
        <v>4</v>
      </c>
      <c r="T31" s="219"/>
      <c r="U31" s="221">
        <v>18817</v>
      </c>
      <c r="V31" s="221"/>
    </row>
    <row r="32" spans="1:22" ht="15" customHeight="1" x14ac:dyDescent="0.45">
      <c r="B32" s="15"/>
      <c r="C32" s="218" t="s">
        <v>165</v>
      </c>
      <c r="D32" s="219"/>
      <c r="E32" s="219" t="s">
        <v>166</v>
      </c>
      <c r="F32" s="219"/>
      <c r="G32" s="219" t="s">
        <v>167</v>
      </c>
      <c r="H32" s="219"/>
      <c r="I32" s="219" t="s">
        <v>168</v>
      </c>
      <c r="J32" s="219"/>
      <c r="K32" s="219" t="s">
        <v>169</v>
      </c>
      <c r="L32" s="219"/>
      <c r="M32" s="219" t="s">
        <v>170</v>
      </c>
      <c r="N32" s="219"/>
      <c r="O32" s="219" t="s">
        <v>171</v>
      </c>
      <c r="P32" s="219"/>
      <c r="Q32" s="219" t="s">
        <v>172</v>
      </c>
      <c r="R32" s="219"/>
      <c r="S32" s="219" t="s">
        <v>453</v>
      </c>
      <c r="T32" s="219"/>
      <c r="U32" s="219" t="s">
        <v>173</v>
      </c>
      <c r="V32" s="219"/>
    </row>
    <row r="33" spans="1:22" ht="15" customHeight="1" x14ac:dyDescent="0.45">
      <c r="B33" s="15" t="s">
        <v>429</v>
      </c>
      <c r="C33" s="220">
        <v>64769</v>
      </c>
      <c r="D33" s="221"/>
      <c r="E33" s="221">
        <v>16276</v>
      </c>
      <c r="F33" s="221"/>
      <c r="G33" s="221">
        <v>16270</v>
      </c>
      <c r="H33" s="221"/>
      <c r="I33" s="219">
        <v>6</v>
      </c>
      <c r="J33" s="219"/>
      <c r="K33" s="219">
        <v>1862</v>
      </c>
      <c r="L33" s="219"/>
      <c r="M33" s="221">
        <v>12244</v>
      </c>
      <c r="N33" s="221"/>
      <c r="O33" s="221">
        <v>8256</v>
      </c>
      <c r="P33" s="221"/>
      <c r="Q33" s="221">
        <v>3981</v>
      </c>
      <c r="R33" s="221"/>
      <c r="S33" s="219">
        <v>7</v>
      </c>
      <c r="T33" s="219"/>
      <c r="U33" s="221">
        <v>34387</v>
      </c>
      <c r="V33" s="221"/>
    </row>
    <row r="34" spans="1:22" ht="15" customHeight="1" x14ac:dyDescent="0.45">
      <c r="B34" s="15"/>
      <c r="C34" s="218" t="s">
        <v>108</v>
      </c>
      <c r="D34" s="219"/>
      <c r="E34" s="219" t="s">
        <v>108</v>
      </c>
      <c r="F34" s="219"/>
      <c r="G34" s="219" t="s">
        <v>108</v>
      </c>
      <c r="H34" s="219"/>
      <c r="I34" s="219" t="s">
        <v>108</v>
      </c>
      <c r="J34" s="219"/>
      <c r="K34" s="219" t="s">
        <v>108</v>
      </c>
      <c r="L34" s="219"/>
      <c r="M34" s="219" t="s">
        <v>108</v>
      </c>
      <c r="N34" s="219"/>
      <c r="O34" s="219" t="s">
        <v>108</v>
      </c>
      <c r="P34" s="219"/>
      <c r="Q34" s="219" t="s">
        <v>108</v>
      </c>
      <c r="R34" s="219"/>
      <c r="S34" s="219" t="s">
        <v>108</v>
      </c>
      <c r="T34" s="219"/>
      <c r="U34" s="219" t="s">
        <v>108</v>
      </c>
      <c r="V34" s="219"/>
    </row>
    <row r="35" spans="1:22" ht="15" customHeight="1" x14ac:dyDescent="0.45">
      <c r="B35" s="15" t="s">
        <v>430</v>
      </c>
      <c r="C35" s="220">
        <v>64878</v>
      </c>
      <c r="D35" s="221"/>
      <c r="E35" s="221">
        <v>16260</v>
      </c>
      <c r="F35" s="221"/>
      <c r="G35" s="221">
        <v>16254</v>
      </c>
      <c r="H35" s="221"/>
      <c r="I35" s="219">
        <v>6</v>
      </c>
      <c r="J35" s="219"/>
      <c r="K35" s="219">
        <v>1867</v>
      </c>
      <c r="L35" s="219"/>
      <c r="M35" s="221">
        <v>10678</v>
      </c>
      <c r="N35" s="221"/>
      <c r="O35" s="221">
        <v>6775</v>
      </c>
      <c r="P35" s="221"/>
      <c r="Q35" s="221">
        <v>3900</v>
      </c>
      <c r="R35" s="221"/>
      <c r="S35" s="219">
        <v>3</v>
      </c>
      <c r="T35" s="219"/>
      <c r="U35" s="221">
        <v>36073</v>
      </c>
      <c r="V35" s="221"/>
    </row>
    <row r="36" spans="1:22" ht="15" customHeight="1" x14ac:dyDescent="0.45">
      <c r="B36" s="9"/>
      <c r="C36" s="218" t="s">
        <v>108</v>
      </c>
      <c r="D36" s="219"/>
      <c r="E36" s="219" t="s">
        <v>108</v>
      </c>
      <c r="F36" s="219"/>
      <c r="G36" s="219" t="s">
        <v>108</v>
      </c>
      <c r="H36" s="219"/>
      <c r="I36" s="219" t="s">
        <v>108</v>
      </c>
      <c r="J36" s="219"/>
      <c r="K36" s="219" t="s">
        <v>108</v>
      </c>
      <c r="L36" s="219"/>
      <c r="M36" s="219" t="s">
        <v>108</v>
      </c>
      <c r="N36" s="219"/>
      <c r="O36" s="219" t="s">
        <v>108</v>
      </c>
      <c r="P36" s="219"/>
      <c r="Q36" s="219" t="s">
        <v>108</v>
      </c>
      <c r="R36" s="219"/>
      <c r="S36" s="219" t="s">
        <v>108</v>
      </c>
      <c r="T36" s="219"/>
      <c r="U36" s="219" t="s">
        <v>108</v>
      </c>
      <c r="V36" s="219"/>
    </row>
    <row r="37" spans="1:22" ht="15" customHeight="1" x14ac:dyDescent="0.45">
      <c r="A37" s="16" t="s">
        <v>32</v>
      </c>
      <c r="B37" s="15" t="s">
        <v>673</v>
      </c>
      <c r="C37" s="220">
        <v>64379</v>
      </c>
      <c r="D37" s="221"/>
      <c r="E37" s="221">
        <v>16277</v>
      </c>
      <c r="F37" s="221"/>
      <c r="G37" s="221">
        <v>16270</v>
      </c>
      <c r="H37" s="221"/>
      <c r="I37" s="219">
        <v>7</v>
      </c>
      <c r="J37" s="219"/>
      <c r="K37" s="221">
        <v>1561</v>
      </c>
      <c r="L37" s="221"/>
      <c r="M37" s="221">
        <v>11973</v>
      </c>
      <c r="N37" s="221"/>
      <c r="O37" s="219" t="s">
        <v>7</v>
      </c>
      <c r="P37" s="219"/>
      <c r="Q37" s="219" t="s">
        <v>7</v>
      </c>
      <c r="R37" s="219"/>
      <c r="S37" s="219" t="s">
        <v>7</v>
      </c>
      <c r="T37" s="219"/>
      <c r="U37" s="221">
        <v>34568</v>
      </c>
      <c r="V37" s="221"/>
    </row>
    <row r="38" spans="1:22" ht="15" customHeight="1" x14ac:dyDescent="0.45">
      <c r="A38" s="17"/>
      <c r="B38" s="18"/>
      <c r="C38" s="249" t="s">
        <v>108</v>
      </c>
      <c r="D38" s="226"/>
      <c r="E38" s="226" t="s">
        <v>108</v>
      </c>
      <c r="F38" s="226"/>
      <c r="G38" s="226" t="s">
        <v>108</v>
      </c>
      <c r="H38" s="226"/>
      <c r="I38" s="226" t="s">
        <v>108</v>
      </c>
      <c r="J38" s="226"/>
      <c r="K38" s="226" t="s">
        <v>108</v>
      </c>
      <c r="L38" s="226"/>
      <c r="M38" s="226" t="s">
        <v>108</v>
      </c>
      <c r="N38" s="226"/>
      <c r="O38" s="226" t="s">
        <v>108</v>
      </c>
      <c r="P38" s="226"/>
      <c r="Q38" s="226" t="s">
        <v>108</v>
      </c>
      <c r="R38" s="226"/>
      <c r="S38" s="226" t="s">
        <v>108</v>
      </c>
      <c r="T38" s="226"/>
      <c r="U38" s="226" t="s">
        <v>108</v>
      </c>
      <c r="V38" s="226"/>
    </row>
    <row r="39" spans="1:22" ht="12.75" customHeight="1" x14ac:dyDescent="0.45">
      <c r="A39" s="141" t="s">
        <v>718</v>
      </c>
      <c r="B39" s="24"/>
      <c r="C39" s="21"/>
      <c r="D39" s="21"/>
      <c r="E39" s="21"/>
      <c r="F39" s="21"/>
      <c r="G39" s="34"/>
      <c r="H39" s="21"/>
      <c r="I39" s="21"/>
      <c r="J39" s="21"/>
      <c r="K39" s="21"/>
      <c r="L39" s="21"/>
    </row>
    <row r="40" spans="1:22" ht="12.75" customHeight="1" x14ac:dyDescent="0.45">
      <c r="A40" s="145" t="s">
        <v>874</v>
      </c>
      <c r="B40" s="21"/>
      <c r="C40" s="22"/>
      <c r="D40" s="21"/>
      <c r="E40" s="21"/>
      <c r="F40" s="21"/>
      <c r="G40" s="34"/>
      <c r="H40" s="21"/>
      <c r="I40" s="21"/>
      <c r="J40" s="21"/>
      <c r="K40" s="21"/>
      <c r="L40" s="21"/>
    </row>
    <row r="41" spans="1:22" ht="12.75" customHeight="1" x14ac:dyDescent="0.45">
      <c r="A41" s="21" t="s">
        <v>876</v>
      </c>
      <c r="B41" s="21"/>
      <c r="C41" s="22"/>
      <c r="D41" s="21"/>
      <c r="E41" s="21"/>
      <c r="F41" s="21"/>
      <c r="G41" s="34"/>
      <c r="H41" s="21"/>
      <c r="I41" s="21"/>
      <c r="J41" s="21"/>
      <c r="K41" s="21"/>
      <c r="L41" s="21"/>
    </row>
    <row r="42" spans="1:22" ht="12.75" customHeight="1" x14ac:dyDescent="0.45">
      <c r="A42" s="21" t="s">
        <v>875</v>
      </c>
      <c r="B42" s="21"/>
      <c r="C42" s="22"/>
      <c r="D42" s="21"/>
      <c r="E42" s="21"/>
      <c r="F42" s="21"/>
      <c r="G42" s="34"/>
      <c r="H42" s="21"/>
      <c r="I42" s="21"/>
      <c r="J42" s="21"/>
      <c r="K42" s="21"/>
      <c r="L42" s="21"/>
    </row>
    <row r="43" spans="1:22" ht="12.75" customHeight="1" x14ac:dyDescent="0.45">
      <c r="A43" s="2" t="s">
        <v>743</v>
      </c>
      <c r="B43" s="22"/>
      <c r="C43" s="22"/>
      <c r="D43" s="22"/>
      <c r="E43" s="22"/>
      <c r="F43" s="22"/>
      <c r="G43" s="22"/>
      <c r="H43" s="22"/>
      <c r="I43" s="22"/>
      <c r="J43" s="21"/>
      <c r="K43" s="21"/>
      <c r="L43" s="21"/>
    </row>
    <row r="44" spans="1:22" ht="12.75" customHeight="1" x14ac:dyDescent="0.45">
      <c r="A44" s="11" t="s">
        <v>744</v>
      </c>
      <c r="B44" s="19"/>
      <c r="C44" s="22"/>
      <c r="D44" s="22"/>
      <c r="E44" s="22"/>
      <c r="F44" s="22"/>
      <c r="G44" s="22"/>
      <c r="H44" s="22"/>
      <c r="I44" s="22"/>
      <c r="J44" s="21"/>
      <c r="K44" s="21"/>
      <c r="L44" s="21"/>
    </row>
    <row r="45" spans="1:22" ht="15" customHeight="1" x14ac:dyDescent="0.45">
      <c r="A45" s="2"/>
      <c r="B45" s="2"/>
    </row>
    <row r="46" spans="1:22" ht="14.25" customHeight="1" x14ac:dyDescent="0.45">
      <c r="A46" s="2"/>
      <c r="B46" s="2"/>
    </row>
    <row r="47" spans="1:22" ht="14.25" customHeight="1" x14ac:dyDescent="0.45">
      <c r="A47" s="2"/>
      <c r="B47" s="2"/>
    </row>
    <row r="48" spans="1:22" ht="14.25" customHeight="1" x14ac:dyDescent="0.45">
      <c r="A48" s="2"/>
      <c r="B48" s="2"/>
    </row>
    <row r="49" s="2" customFormat="1" ht="14.25" customHeight="1" x14ac:dyDescent="0.45"/>
    <row r="50" s="2" customFormat="1" ht="14.25" customHeight="1" x14ac:dyDescent="0.45"/>
    <row r="51" s="2" customFormat="1" ht="14.25" customHeight="1" x14ac:dyDescent="0.45"/>
    <row r="52" s="2" customFormat="1" ht="14.25" customHeight="1" x14ac:dyDescent="0.45"/>
    <row r="53" s="2" customFormat="1" ht="14.25" customHeight="1" x14ac:dyDescent="0.45"/>
    <row r="54" s="2" customFormat="1" ht="14.25" customHeight="1" x14ac:dyDescent="0.45"/>
    <row r="55" s="2" customFormat="1" ht="15" customHeight="1" x14ac:dyDescent="0.45"/>
    <row r="56" s="2" customFormat="1" ht="15" customHeight="1" x14ac:dyDescent="0.45"/>
    <row r="57" s="2" customFormat="1" ht="15" customHeight="1" x14ac:dyDescent="0.45"/>
    <row r="58" s="2" customFormat="1" ht="15" customHeight="1" x14ac:dyDescent="0.45"/>
    <row r="59" s="2" customFormat="1" ht="15" customHeight="1" x14ac:dyDescent="0.45"/>
    <row r="60" s="2" customFormat="1" ht="15" customHeight="1" x14ac:dyDescent="0.45"/>
    <row r="61" s="2" customFormat="1" ht="15" customHeight="1" x14ac:dyDescent="0.45"/>
    <row r="62" s="2" customFormat="1" ht="3.75" customHeight="1" x14ac:dyDescent="0.45"/>
    <row r="63" s="2" customFormat="1" ht="15" customHeight="1" x14ac:dyDescent="0.45"/>
    <row r="64" s="2" customFormat="1" ht="15" customHeight="1" x14ac:dyDescent="0.45"/>
    <row r="65" s="2" customFormat="1" ht="15" customHeight="1" x14ac:dyDescent="0.45"/>
  </sheetData>
  <mergeCells count="194">
    <mergeCell ref="C38:D38"/>
    <mergeCell ref="E34:F34"/>
    <mergeCell ref="E35:F35"/>
    <mergeCell ref="E36:F36"/>
    <mergeCell ref="E37:F37"/>
    <mergeCell ref="E38:F38"/>
    <mergeCell ref="E29:F29"/>
    <mergeCell ref="E30:F30"/>
    <mergeCell ref="E31:F31"/>
    <mergeCell ref="E32:F32"/>
    <mergeCell ref="E33:F33"/>
    <mergeCell ref="C29:D29"/>
    <mergeCell ref="C30:D30"/>
    <mergeCell ref="C31:D31"/>
    <mergeCell ref="C32:D32"/>
    <mergeCell ref="C33:D33"/>
    <mergeCell ref="C34:D34"/>
    <mergeCell ref="C35:D35"/>
    <mergeCell ref="C36:D36"/>
    <mergeCell ref="C37:D37"/>
    <mergeCell ref="G38:H38"/>
    <mergeCell ref="I34:J34"/>
    <mergeCell ref="I35:J35"/>
    <mergeCell ref="I36:J36"/>
    <mergeCell ref="I37:J37"/>
    <mergeCell ref="I38:J38"/>
    <mergeCell ref="I29:J29"/>
    <mergeCell ref="I30:J30"/>
    <mergeCell ref="I31:J31"/>
    <mergeCell ref="I32:J32"/>
    <mergeCell ref="I33:J33"/>
    <mergeCell ref="G29:H29"/>
    <mergeCell ref="G30:H30"/>
    <mergeCell ref="G31:H31"/>
    <mergeCell ref="G32:H32"/>
    <mergeCell ref="G33:H33"/>
    <mergeCell ref="G34:H34"/>
    <mergeCell ref="G35:H35"/>
    <mergeCell ref="G36:H36"/>
    <mergeCell ref="G37:H37"/>
    <mergeCell ref="M37:N37"/>
    <mergeCell ref="M38:N38"/>
    <mergeCell ref="K29:L29"/>
    <mergeCell ref="K30:L30"/>
    <mergeCell ref="K31:L31"/>
    <mergeCell ref="K32:L32"/>
    <mergeCell ref="K33:L33"/>
    <mergeCell ref="K34:L34"/>
    <mergeCell ref="K35:L35"/>
    <mergeCell ref="K36:L36"/>
    <mergeCell ref="K37:L37"/>
    <mergeCell ref="K38:L38"/>
    <mergeCell ref="M32:N32"/>
    <mergeCell ref="M33:N33"/>
    <mergeCell ref="M34:N34"/>
    <mergeCell ref="M35:N35"/>
    <mergeCell ref="M36:N36"/>
    <mergeCell ref="M29:N29"/>
    <mergeCell ref="M30:N30"/>
    <mergeCell ref="M31:N31"/>
    <mergeCell ref="Q37:R37"/>
    <mergeCell ref="Q38:R38"/>
    <mergeCell ref="O29:P29"/>
    <mergeCell ref="O30:P30"/>
    <mergeCell ref="O31:P31"/>
    <mergeCell ref="O32:P32"/>
    <mergeCell ref="O33:P33"/>
    <mergeCell ref="O34:P34"/>
    <mergeCell ref="O35:P35"/>
    <mergeCell ref="O36:P36"/>
    <mergeCell ref="O37:P37"/>
    <mergeCell ref="O38:P38"/>
    <mergeCell ref="Q32:R32"/>
    <mergeCell ref="Q33:R33"/>
    <mergeCell ref="Q34:R34"/>
    <mergeCell ref="Q35:R35"/>
    <mergeCell ref="Q36:R36"/>
    <mergeCell ref="Q29:R29"/>
    <mergeCell ref="Q30:R30"/>
    <mergeCell ref="Q31:R31"/>
    <mergeCell ref="U37:V37"/>
    <mergeCell ref="U38:V38"/>
    <mergeCell ref="S29:T29"/>
    <mergeCell ref="S30:T30"/>
    <mergeCell ref="S31:T31"/>
    <mergeCell ref="S32:T32"/>
    <mergeCell ref="S33:T33"/>
    <mergeCell ref="S34:T34"/>
    <mergeCell ref="S35:T35"/>
    <mergeCell ref="S36:T36"/>
    <mergeCell ref="S37:T37"/>
    <mergeCell ref="S38:T38"/>
    <mergeCell ref="U32:V32"/>
    <mergeCell ref="U33:V33"/>
    <mergeCell ref="U34:V34"/>
    <mergeCell ref="U35:V35"/>
    <mergeCell ref="U36:V36"/>
    <mergeCell ref="U29:V29"/>
    <mergeCell ref="U30:V30"/>
    <mergeCell ref="U31:V31"/>
    <mergeCell ref="C26:D28"/>
    <mergeCell ref="E26:J26"/>
    <mergeCell ref="I27:J28"/>
    <mergeCell ref="G27:H28"/>
    <mergeCell ref="E27:F28"/>
    <mergeCell ref="F12:H12"/>
    <mergeCell ref="F13:H13"/>
    <mergeCell ref="F14:H14"/>
    <mergeCell ref="F15:H15"/>
    <mergeCell ref="F16:H16"/>
    <mergeCell ref="I16:K16"/>
    <mergeCell ref="C12:E12"/>
    <mergeCell ref="C13:E13"/>
    <mergeCell ref="C14:E14"/>
    <mergeCell ref="C15:E15"/>
    <mergeCell ref="C16:E16"/>
    <mergeCell ref="K26:V26"/>
    <mergeCell ref="U27:V28"/>
    <mergeCell ref="K27:L28"/>
    <mergeCell ref="M27:T27"/>
    <mergeCell ref="M28:N28"/>
    <mergeCell ref="O28:P28"/>
    <mergeCell ref="Q28:R28"/>
    <mergeCell ref="S28:T28"/>
    <mergeCell ref="F7:H7"/>
    <mergeCell ref="F8:H8"/>
    <mergeCell ref="F9:H9"/>
    <mergeCell ref="F10:H10"/>
    <mergeCell ref="F11:H11"/>
    <mergeCell ref="I12:K12"/>
    <mergeCell ref="I13:K13"/>
    <mergeCell ref="I14:K14"/>
    <mergeCell ref="I15:K15"/>
    <mergeCell ref="I7:K7"/>
    <mergeCell ref="I8:K8"/>
    <mergeCell ref="I9:K9"/>
    <mergeCell ref="I10:K10"/>
    <mergeCell ref="I11:K11"/>
    <mergeCell ref="L12:N12"/>
    <mergeCell ref="L13:N13"/>
    <mergeCell ref="L14:N14"/>
    <mergeCell ref="L15:N15"/>
    <mergeCell ref="L16:N16"/>
    <mergeCell ref="L7:N7"/>
    <mergeCell ref="L8:N8"/>
    <mergeCell ref="L9:N9"/>
    <mergeCell ref="L10:N10"/>
    <mergeCell ref="L11:N11"/>
    <mergeCell ref="O12:Q12"/>
    <mergeCell ref="O13:Q13"/>
    <mergeCell ref="O14:Q14"/>
    <mergeCell ref="O15:Q15"/>
    <mergeCell ref="O16:Q16"/>
    <mergeCell ref="O7:Q7"/>
    <mergeCell ref="O8:Q8"/>
    <mergeCell ref="O9:Q9"/>
    <mergeCell ref="O10:Q10"/>
    <mergeCell ref="O11:Q11"/>
    <mergeCell ref="U10:W10"/>
    <mergeCell ref="U11:W11"/>
    <mergeCell ref="R12:T12"/>
    <mergeCell ref="R13:T13"/>
    <mergeCell ref="R14:T14"/>
    <mergeCell ref="R15:T15"/>
    <mergeCell ref="R16:T16"/>
    <mergeCell ref="R7:T7"/>
    <mergeCell ref="R8:T8"/>
    <mergeCell ref="R9:T9"/>
    <mergeCell ref="R10:T10"/>
    <mergeCell ref="R11:T11"/>
    <mergeCell ref="A4:B6"/>
    <mergeCell ref="C4:E6"/>
    <mergeCell ref="C7:E7"/>
    <mergeCell ref="C8:E8"/>
    <mergeCell ref="C9:E9"/>
    <mergeCell ref="C10:E10"/>
    <mergeCell ref="C11:E11"/>
    <mergeCell ref="A26:B28"/>
    <mergeCell ref="U12:W12"/>
    <mergeCell ref="U13:W13"/>
    <mergeCell ref="U14:W14"/>
    <mergeCell ref="U15:W15"/>
    <mergeCell ref="U16:W16"/>
    <mergeCell ref="F4:H6"/>
    <mergeCell ref="I4:W4"/>
    <mergeCell ref="I5:K6"/>
    <mergeCell ref="L6:N6"/>
    <mergeCell ref="O6:Q6"/>
    <mergeCell ref="R5:T6"/>
    <mergeCell ref="L5:Q5"/>
    <mergeCell ref="U5:W6"/>
    <mergeCell ref="U7:W7"/>
    <mergeCell ref="U8:W8"/>
    <mergeCell ref="U9:W9"/>
  </mergeCells>
  <phoneticPr fontId="3"/>
  <printOptions horizontalCentered="1"/>
  <pageMargins left="0.78740157480314965" right="0.78740157480314965" top="0.78740157480314965" bottom="0.59055118110236215" header="0.59055118110236215" footer="0.39370078740157483"/>
  <pageSetup paperSize="9" scale="90" orientation="portrait" r:id="rId1"/>
  <headerFooter scaleWithDoc="0">
    <oddHeader>&amp;L&amp;"ＭＳ 明朝,標準"&amp;9第&amp;"Times New Roman,標準" 5 &amp;"ＭＳ 明朝,標準"章　農業・林業</oddHead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11</vt:i4>
      </vt:variant>
      <vt:variant>
        <vt:lpstr>名前付き一覧</vt:lpstr>
      </vt:variant>
      <vt:variant>
        <vt:i4>7</vt:i4>
      </vt:variant>
    </vt:vector>
  </HeadingPairs>
  <TitlesOfParts>
    <vt:vector baseType="lpstr" size="18">
      <vt:lpstr>5-</vt:lpstr>
      <vt:lpstr>5-1</vt:lpstr>
      <vt:lpstr>5-2、5-3</vt:lpstr>
      <vt:lpstr>5-4、5-5</vt:lpstr>
      <vt:lpstr>5-6，5-7</vt:lpstr>
      <vt:lpstr>5-8</vt:lpstr>
      <vt:lpstr>5-9</vt:lpstr>
      <vt:lpstr>5-10、5-11</vt:lpstr>
      <vt:lpstr>5-12，5-13</vt:lpstr>
      <vt:lpstr>5-14，5-15</vt:lpstr>
      <vt:lpstr>図表</vt:lpstr>
      <vt:lpstr>'5-12，5-13'!Print_Area</vt:lpstr>
      <vt:lpstr>'5-2、5-3'!Print_Area</vt:lpstr>
      <vt:lpstr>'5-4、5-5'!Print_Area</vt:lpstr>
      <vt:lpstr>'5-6，5-7'!Print_Area</vt:lpstr>
      <vt:lpstr>'5-8'!Print_Area</vt:lpstr>
      <vt:lpstr>'5-9'!Print_Area</vt:lpstr>
      <vt:lpstr>図表!Print_Area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2026-03-13T04:23:13Z</dcterms:modified>
</cp:coreProperties>
</file>