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filterPrivacy="1"/>
  <xr:revisionPtr xr6:coauthVersionLast="47" xr6:coauthVersionMax="47" documentId="13_ncr:1_{DCBAEA01-F528-4CF2-A81E-236CCBD5B6FD}" revIDLastSave="0" xr10:uidLastSave="{00000000-0000-0000-0000-000000000000}"/>
  <bookViews>
    <workbookView xr2:uid="{B13C4C90-3D5A-4511-8800-EFDECF2144F8}" windowHeight="12456" windowWidth="23256" xWindow="-108" yWindow="-108"/>
  </bookViews>
  <sheets>
    <sheet r:id="rId1" name="21-1" sheetId="5"/>
    <sheet r:id="rId2" name="21-2 " sheetId="6"/>
    <sheet r:id="rId3" name="21-3①" sheetId="1"/>
    <sheet r:id="rId4" name="21-3②" sheetId="2"/>
    <sheet r:id="rId5" name="21-3③" sheetId="3"/>
    <sheet r:id="rId6" name="21-3④" sheetId="4"/>
  </sheets>
  <definedNames>
    <definedName localSheetId="0" name="_xlnm.Print_Area">'21-1'!$A$1:$L$70</definedName>
    <definedName localSheetId="1" name="_xlnm.Print_Area">'21-2 '!$A$1:$M$80</definedName>
    <definedName localSheetId="2" name="_xlnm.Print_Area">'21-3①'!$A$1:$J$65</definedName>
    <definedName localSheetId="3" name="_xlnm.Print_Area">'21-3②'!$A$1:$J$63</definedName>
    <definedName localSheetId="4" name="_xlnm.Print_Area">'21-3③'!$A$1:$J$59</definedName>
    <definedName localSheetId="5" name="_xlnm.Print_Area">'21-3④'!$A$1:$J$63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6" l="1"/>
  <c r="H42" i="6"/>
  <c r="E44" i="6"/>
  <c r="H44" i="6"/>
  <c r="E46" i="6"/>
  <c r="H46" i="6"/>
  <c r="F21" i="2"/>
  <c r="F20" i="2"/>
  <c r="F61" i="4"/>
  <c r="F59" i="4"/>
  <c r="F57" i="4"/>
  <c r="F56" i="4"/>
  <c r="F54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4" i="4"/>
  <c r="F32" i="4"/>
  <c r="F31" i="4"/>
  <c r="F30" i="4"/>
  <c r="F29" i="4"/>
  <c r="F28" i="4"/>
  <c r="F27" i="4"/>
  <c r="F26" i="4"/>
  <c r="F21" i="4"/>
  <c r="F20" i="4"/>
  <c r="F18" i="4"/>
  <c r="F16" i="4"/>
  <c r="F15" i="4"/>
  <c r="F14" i="4"/>
  <c r="F13" i="4"/>
  <c r="F12" i="4"/>
  <c r="F11" i="4"/>
  <c r="F10" i="4"/>
  <c r="F9" i="4"/>
  <c r="F8" i="4"/>
  <c r="F30" i="3"/>
  <c r="F33" i="3"/>
  <c r="F15" i="3"/>
  <c r="F14" i="3"/>
  <c r="F13" i="3"/>
  <c r="F12" i="3"/>
  <c r="F11" i="3"/>
  <c r="F10" i="3"/>
  <c r="F9" i="3"/>
  <c r="F21" i="3"/>
  <c r="F20" i="3"/>
  <c r="F19" i="3"/>
  <c r="F18" i="3"/>
  <c r="F17" i="3"/>
  <c r="F26" i="3"/>
  <c r="F25" i="3"/>
  <c r="F24" i="3"/>
  <c r="F39" i="3"/>
  <c r="F38" i="3"/>
  <c r="F37" i="3"/>
  <c r="F36" i="3"/>
  <c r="F42" i="3"/>
  <c r="F52" i="3"/>
  <c r="F51" i="3"/>
  <c r="F50" i="3"/>
  <c r="F49" i="3"/>
  <c r="F48" i="3"/>
  <c r="F47" i="3"/>
  <c r="F46" i="3"/>
  <c r="F45" i="3"/>
  <c r="F55" i="3"/>
  <c r="F54" i="3"/>
  <c r="F13" i="2"/>
  <c r="F12" i="2"/>
  <c r="F11" i="2"/>
  <c r="F10" i="2"/>
  <c r="F9" i="2"/>
  <c r="F8" i="2"/>
  <c r="F19" i="2"/>
  <c r="F18" i="2"/>
  <c r="F17" i="2"/>
  <c r="F16" i="2"/>
  <c r="F15" i="2"/>
  <c r="F26" i="2"/>
  <c r="F25" i="2"/>
  <c r="F24" i="2"/>
  <c r="F23" i="2"/>
  <c r="F31" i="2"/>
  <c r="F30" i="2"/>
  <c r="F29" i="2"/>
  <c r="F28" i="2"/>
  <c r="F41" i="2"/>
  <c r="F40" i="2"/>
  <c r="F39" i="2"/>
  <c r="F38" i="2"/>
  <c r="F37" i="2"/>
  <c r="F36" i="2"/>
  <c r="F35" i="2"/>
  <c r="F34" i="2"/>
  <c r="F33" i="2"/>
  <c r="F50" i="2"/>
  <c r="F49" i="2"/>
  <c r="F48" i="2"/>
  <c r="F47" i="2"/>
  <c r="F46" i="2"/>
  <c r="F45" i="2"/>
  <c r="F44" i="2"/>
  <c r="F43" i="2"/>
  <c r="F58" i="2"/>
  <c r="F57" i="2"/>
  <c r="F56" i="2"/>
  <c r="F55" i="2"/>
  <c r="F54" i="2"/>
  <c r="F53" i="2"/>
  <c r="F52" i="2"/>
  <c r="F61" i="2"/>
  <c r="F60" i="2"/>
  <c r="F7" i="2"/>
  <c r="F52" i="1"/>
  <c r="F27" i="1"/>
  <c r="F25" i="1"/>
  <c r="F24" i="1"/>
  <c r="F23" i="1"/>
  <c r="F22" i="1"/>
  <c r="F21" i="1"/>
  <c r="F20" i="1"/>
  <c r="F35" i="1"/>
  <c r="F34" i="1"/>
  <c r="F33" i="1"/>
  <c r="F32" i="1"/>
  <c r="F31" i="1"/>
  <c r="F30" i="1"/>
  <c r="F29" i="1"/>
  <c r="F28" i="1"/>
  <c r="F44" i="1"/>
  <c r="F43" i="1"/>
  <c r="F42" i="1"/>
  <c r="F41" i="1"/>
  <c r="F40" i="1"/>
  <c r="F39" i="1"/>
  <c r="F38" i="1"/>
  <c r="F37" i="1"/>
  <c r="F51" i="1"/>
  <c r="F50" i="1"/>
  <c r="F49" i="1"/>
  <c r="F48" i="1"/>
  <c r="F47" i="1"/>
  <c r="F46" i="1"/>
  <c r="F58" i="1"/>
  <c r="F57" i="1"/>
  <c r="F56" i="1"/>
  <c r="F55" i="1"/>
  <c r="F54" i="1"/>
  <c r="F63" i="1"/>
  <c r="F62" i="1"/>
  <c r="F61" i="1"/>
  <c r="F60" i="1"/>
  <c r="F19" i="1"/>
</calcChain>
</file>

<file path=xl/sharedStrings.xml><?xml version="1.0" encoding="utf-8"?>
<sst xmlns="http://schemas.openxmlformats.org/spreadsheetml/2006/main" count="656" uniqueCount="369">
  <si>
    <r>
      <t>21-3</t>
    </r>
    <r>
      <rPr>
        <sz val="9"/>
        <rFont val="ＭＳ ゴシック"/>
        <family val="3"/>
        <charset val="128"/>
      </rPr>
      <t>　市職員数</t>
    </r>
    <rPh sb="5" eb="6">
      <t>シ</t>
    </rPh>
    <rPh sb="6" eb="9">
      <t>ショクインスウ</t>
    </rPh>
    <phoneticPr fontId="5"/>
  </si>
  <si>
    <r>
      <t xml:space="preserve">   </t>
    </r>
    <r>
      <rPr>
        <sz val="9"/>
        <rFont val="ＭＳ 明朝"/>
        <family val="1"/>
        <charset val="128"/>
      </rPr>
      <t>（各年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人）</t>
    </r>
    <rPh sb="4" eb="6">
      <t>カクネン</t>
    </rPh>
    <rPh sb="9" eb="10">
      <t>ガツ</t>
    </rPh>
    <rPh sb="13" eb="14">
      <t>ヒ</t>
    </rPh>
    <rPh sb="14" eb="16">
      <t>ゲンザイ</t>
    </rPh>
    <rPh sb="18" eb="20">
      <t>タンイ</t>
    </rPh>
    <rPh sb="21" eb="22">
      <t>ニン</t>
    </rPh>
    <phoneticPr fontId="5"/>
  </si>
  <si>
    <r>
      <rPr>
        <sz val="9"/>
        <rFont val="ＭＳ 明朝"/>
        <family val="1"/>
        <charset val="128"/>
      </rPr>
      <t>年次・部局</t>
    </r>
    <rPh sb="0" eb="1">
      <t>トシ</t>
    </rPh>
    <rPh sb="1" eb="2">
      <t>ツギ</t>
    </rPh>
    <rPh sb="3" eb="4">
      <t>ブ</t>
    </rPh>
    <rPh sb="4" eb="5">
      <t>キョク</t>
    </rPh>
    <phoneticPr fontId="5"/>
  </si>
  <si>
    <r>
      <rPr>
        <sz val="9"/>
        <rFont val="ＭＳ 明朝"/>
        <family val="1"/>
        <charset val="128"/>
      </rPr>
      <t>条例・規則
定数</t>
    </r>
    <rPh sb="0" eb="2">
      <t>ジョウレイ</t>
    </rPh>
    <rPh sb="3" eb="5">
      <t>キソク</t>
    </rPh>
    <rPh sb="6" eb="7">
      <t>サダム</t>
    </rPh>
    <rPh sb="7" eb="8">
      <t>カズ</t>
    </rPh>
    <phoneticPr fontId="5"/>
  </si>
  <si>
    <r>
      <rPr>
        <sz val="9"/>
        <rFont val="ＭＳ 明朝"/>
        <family val="1"/>
        <charset val="128"/>
      </rPr>
      <t>現職</t>
    </r>
    <rPh sb="0" eb="1">
      <t>ウツツ</t>
    </rPh>
    <rPh sb="1" eb="2">
      <t>ショク</t>
    </rPh>
    <phoneticPr fontId="5"/>
  </si>
  <si>
    <r>
      <rPr>
        <sz val="9"/>
        <rFont val="ＭＳ 明朝"/>
        <family val="1"/>
        <charset val="128"/>
      </rPr>
      <t>性別</t>
    </r>
    <rPh sb="0" eb="1">
      <t>セイ</t>
    </rPh>
    <rPh sb="1" eb="2">
      <t>ベツ</t>
    </rPh>
    <phoneticPr fontId="5"/>
  </si>
  <si>
    <r>
      <rPr>
        <sz val="9"/>
        <rFont val="ＭＳ 明朝"/>
        <family val="1"/>
        <charset val="128"/>
      </rPr>
      <t>合計</t>
    </r>
    <rPh sb="0" eb="1">
      <t>ゴウ</t>
    </rPh>
    <rPh sb="1" eb="2">
      <t>ケイ</t>
    </rPh>
    <phoneticPr fontId="5"/>
  </si>
  <si>
    <r>
      <rPr>
        <sz val="9"/>
        <rFont val="ＭＳ 明朝"/>
        <family val="1"/>
        <charset val="128"/>
      </rPr>
      <t>一般職</t>
    </r>
    <rPh sb="0" eb="2">
      <t>イッパン</t>
    </rPh>
    <rPh sb="2" eb="3">
      <t>ショク</t>
    </rPh>
    <phoneticPr fontId="5"/>
  </si>
  <si>
    <r>
      <rPr>
        <sz val="9"/>
        <rFont val="ＭＳ 明朝"/>
        <family val="1"/>
        <charset val="128"/>
      </rPr>
      <t>技労職</t>
    </r>
    <rPh sb="0" eb="1">
      <t>ギ</t>
    </rPh>
    <rPh sb="1" eb="2">
      <t>ロウ</t>
    </rPh>
    <rPh sb="2" eb="3">
      <t>ショク</t>
    </rPh>
    <phoneticPr fontId="5"/>
  </si>
  <si>
    <r>
      <rPr>
        <sz val="9"/>
        <rFont val="ＭＳ 明朝"/>
        <family val="1"/>
        <charset val="128"/>
      </rPr>
      <t>男</t>
    </r>
    <rPh sb="0" eb="1">
      <t>オトコ</t>
    </rPh>
    <phoneticPr fontId="5"/>
  </si>
  <si>
    <r>
      <rPr>
        <sz val="9"/>
        <rFont val="ＭＳ 明朝"/>
        <family val="1"/>
        <charset val="128"/>
      </rPr>
      <t>女</t>
    </r>
    <rPh sb="0" eb="1">
      <t>オンナ</t>
    </rPh>
    <phoneticPr fontId="5"/>
  </si>
  <si>
    <r>
      <rPr>
        <sz val="9"/>
        <rFont val="ＭＳ 明朝"/>
        <family val="1"/>
        <charset val="128"/>
      </rPr>
      <t>令和</t>
    </r>
    <rPh sb="0" eb="2">
      <t>レイワ</t>
    </rPh>
    <phoneticPr fontId="5"/>
  </si>
  <si>
    <r>
      <t xml:space="preserve"> 2  </t>
    </r>
    <r>
      <rPr>
        <sz val="9"/>
        <rFont val="ＭＳ 明朝"/>
        <family val="1"/>
        <charset val="128"/>
      </rPr>
      <t>年</t>
    </r>
    <rPh sb="4" eb="5">
      <t>ネン</t>
    </rPh>
    <phoneticPr fontId="3"/>
  </si>
  <si>
    <r>
      <rPr>
        <sz val="9"/>
        <rFont val="ＭＳ 明朝"/>
        <family val="1"/>
        <charset val="128"/>
      </rPr>
      <t>（欠員　</t>
    </r>
    <r>
      <rPr>
        <sz val="9"/>
        <rFont val="Times New Roman"/>
        <family val="1"/>
      </rPr>
      <t xml:space="preserve">78 </t>
    </r>
    <r>
      <rPr>
        <sz val="9"/>
        <rFont val="ＭＳ 明朝"/>
        <family val="1"/>
        <charset val="128"/>
      </rPr>
      <t>）</t>
    </r>
    <rPh sb="1" eb="3">
      <t>ケツイン</t>
    </rPh>
    <phoneticPr fontId="5"/>
  </si>
  <si>
    <r>
      <t xml:space="preserve"> 3  </t>
    </r>
    <r>
      <rPr>
        <sz val="9"/>
        <rFont val="ＭＳ 明朝"/>
        <family val="1"/>
        <charset val="128"/>
      </rPr>
      <t>年</t>
    </r>
    <rPh sb="4" eb="5">
      <t>ネン</t>
    </rPh>
    <phoneticPr fontId="3"/>
  </si>
  <si>
    <r>
      <rPr>
        <sz val="9"/>
        <rFont val="ＭＳ 明朝"/>
        <family val="1"/>
        <charset val="128"/>
      </rPr>
      <t xml:space="preserve">（欠員 </t>
    </r>
    <r>
      <rPr>
        <sz val="9"/>
        <rFont val="Times New Roman"/>
        <family val="1"/>
      </rPr>
      <t xml:space="preserve">105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</si>
  <si>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 xml:space="preserve"> 4  </t>
    </r>
    <r>
      <rPr>
        <sz val="9"/>
        <rFont val="ＭＳ 明朝"/>
        <family val="1"/>
        <charset val="128"/>
      </rPr>
      <t>年</t>
    </r>
    <rPh sb="4" eb="5">
      <t>ネン</t>
    </rPh>
    <phoneticPr fontId="3"/>
  </si>
  <si>
    <r>
      <rPr>
        <sz val="9"/>
        <rFont val="ＭＳ 明朝"/>
        <family val="1"/>
        <charset val="128"/>
      </rPr>
      <t>（欠員　</t>
    </r>
    <r>
      <rPr>
        <sz val="9"/>
        <rFont val="Times New Roman"/>
        <family val="1"/>
      </rPr>
      <t xml:space="preserve">69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</si>
  <si>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 xml:space="preserve"> 5  </t>
    </r>
    <r>
      <rPr>
        <sz val="9"/>
        <rFont val="ＭＳ 明朝"/>
        <family val="1"/>
        <charset val="128"/>
      </rPr>
      <t>年</t>
    </r>
    <rPh sb="4" eb="5">
      <t>ネン</t>
    </rPh>
    <phoneticPr fontId="3"/>
  </si>
  <si>
    <r>
      <rPr>
        <sz val="9"/>
        <rFont val="ＭＳ 明朝"/>
        <family val="1"/>
        <charset val="128"/>
      </rPr>
      <t>（欠員　</t>
    </r>
    <r>
      <rPr>
        <sz val="9"/>
        <rFont val="Times New Roman"/>
        <family val="1"/>
      </rPr>
      <t xml:space="preserve">60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</si>
  <si>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 xml:space="preserve"> 6  </t>
    </r>
    <r>
      <rPr>
        <sz val="9"/>
        <rFont val="ＭＳ 明朝"/>
        <family val="1"/>
        <charset val="128"/>
      </rPr>
      <t>年</t>
    </r>
    <rPh sb="4" eb="5">
      <t>ネン</t>
    </rPh>
    <phoneticPr fontId="3"/>
  </si>
  <si>
    <r>
      <t xml:space="preserve">   </t>
    </r>
    <r>
      <rPr>
        <sz val="9"/>
        <rFont val="ＭＳ 明朝"/>
        <family val="1"/>
        <charset val="128"/>
      </rPr>
      <t>（令和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人）</t>
    </r>
    <rPh sb="4" eb="6">
      <t>レイワ</t>
    </rPh>
    <rPh sb="9" eb="10">
      <t>ネン</t>
    </rPh>
    <rPh sb="13" eb="14">
      <t>ガツ</t>
    </rPh>
    <rPh sb="17" eb="18">
      <t>ヒ</t>
    </rPh>
    <rPh sb="18" eb="20">
      <t>ゲンザイ</t>
    </rPh>
    <rPh sb="22" eb="24">
      <t>タンイ</t>
    </rPh>
    <rPh sb="25" eb="26">
      <t>ニン</t>
    </rPh>
    <phoneticPr fontId="5"/>
  </si>
  <si>
    <r>
      <rPr>
        <sz val="9"/>
        <rFont val="ＭＳ 明朝"/>
        <family val="1"/>
        <charset val="128"/>
      </rPr>
      <t>市長の事務部局</t>
    </r>
    <rPh sb="0" eb="2">
      <t>シチョウ</t>
    </rPh>
    <rPh sb="3" eb="5">
      <t>ジム</t>
    </rPh>
    <rPh sb="5" eb="7">
      <t>ブキョク</t>
    </rPh>
    <phoneticPr fontId="5"/>
  </si>
  <si>
    <r>
      <rPr>
        <sz val="9"/>
        <rFont val="ＭＳ 明朝"/>
        <family val="1"/>
        <charset val="128"/>
      </rPr>
      <t>本庁</t>
    </r>
    <rPh sb="0" eb="1">
      <t>ホンチョウ</t>
    </rPh>
    <rPh sb="1" eb="2">
      <t>ホンチョウ</t>
    </rPh>
    <phoneticPr fontId="5"/>
  </si>
  <si>
    <r>
      <rPr>
        <sz val="9"/>
        <rFont val="ＭＳ 明朝"/>
        <family val="1"/>
        <charset val="128"/>
      </rPr>
      <t>　　市長公室</t>
    </r>
    <rPh sb="2" eb="4">
      <t>シチョウ</t>
    </rPh>
    <rPh sb="4" eb="6">
      <t>コウシツ</t>
    </rPh>
    <phoneticPr fontId="8"/>
  </si>
  <si>
    <t>　　　　企画調整課</t>
    <rPh sb="4" eb="6">
      <t>キカク</t>
    </rPh>
    <rPh sb="6" eb="8">
      <t>チョウセイ</t>
    </rPh>
    <rPh sb="8" eb="9">
      <t>カ</t>
    </rPh>
    <phoneticPr fontId="5"/>
  </si>
  <si>
    <t>　　　　都市戦略室</t>
    <rPh sb="4" eb="6">
      <t>トシ</t>
    </rPh>
    <rPh sb="6" eb="8">
      <t>センリャク</t>
    </rPh>
    <rPh sb="8" eb="9">
      <t>シツ</t>
    </rPh>
    <phoneticPr fontId="8"/>
  </si>
  <si>
    <t>　　　　　　盛岡城復元調査推進室</t>
    <rPh sb="6" eb="9">
      <t>モリオカジョウ</t>
    </rPh>
    <rPh sb="9" eb="11">
      <t>フクゲン</t>
    </rPh>
    <rPh sb="11" eb="13">
      <t>チョウサ</t>
    </rPh>
    <rPh sb="13" eb="16">
      <t>スイシンシツ</t>
    </rPh>
    <phoneticPr fontId="3"/>
  </si>
  <si>
    <r>
      <rPr>
        <sz val="9"/>
        <rFont val="ＭＳ 明朝"/>
        <family val="1"/>
        <charset val="128"/>
      </rPr>
      <t>　　　　広聴広報課</t>
    </r>
    <rPh sb="4" eb="6">
      <t>コウチョウ</t>
    </rPh>
    <rPh sb="6" eb="8">
      <t>コウホウ</t>
    </rPh>
    <rPh sb="8" eb="9">
      <t>カ</t>
    </rPh>
    <phoneticPr fontId="8"/>
  </si>
  <si>
    <r>
      <rPr>
        <sz val="9"/>
        <rFont val="ＭＳ 明朝"/>
        <family val="1"/>
        <charset val="128"/>
      </rPr>
      <t>　　　　秘書課</t>
    </r>
    <rPh sb="4" eb="7">
      <t>ヒショカ</t>
    </rPh>
    <phoneticPr fontId="8"/>
  </si>
  <si>
    <r>
      <rPr>
        <sz val="9"/>
        <rFont val="ＭＳ 明朝"/>
        <family val="1"/>
        <charset val="128"/>
      </rPr>
      <t>　　総務部</t>
    </r>
    <rPh sb="2" eb="5">
      <t>ソウムブ</t>
    </rPh>
    <phoneticPr fontId="5"/>
  </si>
  <si>
    <r>
      <rPr>
        <sz val="9"/>
        <rFont val="ＭＳ 明朝"/>
        <family val="1"/>
        <charset val="128"/>
      </rPr>
      <t>　　　　総務課</t>
    </r>
    <rPh sb="4" eb="7">
      <t>ソウムカ</t>
    </rPh>
    <phoneticPr fontId="5"/>
  </si>
  <si>
    <r>
      <rPr>
        <sz val="9"/>
        <rFont val="ＭＳ 明朝"/>
        <family val="1"/>
        <charset val="128"/>
      </rPr>
      <t>　　　　情報企画課</t>
    </r>
    <rPh sb="8" eb="9">
      <t>カ</t>
    </rPh>
    <phoneticPr fontId="5"/>
  </si>
  <si>
    <r>
      <rPr>
        <sz val="9"/>
        <rFont val="ＭＳ 明朝"/>
        <family val="1"/>
        <charset val="128"/>
      </rPr>
      <t>　　　　危機管理防災課</t>
    </r>
    <rPh sb="8" eb="10">
      <t>ボウサイ</t>
    </rPh>
    <phoneticPr fontId="5"/>
  </si>
  <si>
    <r>
      <rPr>
        <sz val="9"/>
        <rFont val="ＭＳ 明朝"/>
        <family val="1"/>
        <charset val="128"/>
      </rPr>
      <t>　　　　消防対策室</t>
    </r>
    <rPh sb="4" eb="6">
      <t>ショウボウ</t>
    </rPh>
    <rPh sb="6" eb="8">
      <t>タイサク</t>
    </rPh>
    <rPh sb="8" eb="9">
      <t>シツ</t>
    </rPh>
    <phoneticPr fontId="5"/>
  </si>
  <si>
    <r>
      <rPr>
        <sz val="9"/>
        <rFont val="ＭＳ 明朝"/>
        <family val="1"/>
        <charset val="128"/>
      </rPr>
      <t>　　　　職員課</t>
    </r>
    <rPh sb="4" eb="6">
      <t>ショクイン</t>
    </rPh>
    <rPh sb="6" eb="7">
      <t>カ</t>
    </rPh>
    <phoneticPr fontId="5"/>
  </si>
  <si>
    <r>
      <rPr>
        <sz val="9"/>
        <rFont val="ＭＳ 明朝"/>
        <family val="1"/>
        <charset val="128"/>
      </rPr>
      <t>　　　　能力開発室</t>
    </r>
    <rPh sb="4" eb="6">
      <t>ノウリョク</t>
    </rPh>
    <rPh sb="6" eb="8">
      <t>カイハツ</t>
    </rPh>
    <rPh sb="8" eb="9">
      <t>シツ</t>
    </rPh>
    <phoneticPr fontId="8"/>
  </si>
  <si>
    <r>
      <rPr>
        <sz val="9"/>
        <rFont val="ＭＳ 明朝"/>
        <family val="1"/>
        <charset val="128"/>
      </rPr>
      <t>　　　　管財課</t>
    </r>
    <rPh sb="4" eb="6">
      <t>カンザイ</t>
    </rPh>
    <rPh sb="6" eb="7">
      <t>カ</t>
    </rPh>
    <phoneticPr fontId="5"/>
  </si>
  <si>
    <t>　　　　新市庁舎整備室</t>
    <rPh sb="4" eb="8">
      <t>シンシチョウシャ</t>
    </rPh>
    <rPh sb="8" eb="11">
      <t>セイビシツ</t>
    </rPh>
    <phoneticPr fontId="5"/>
  </si>
  <si>
    <r>
      <rPr>
        <sz val="9"/>
        <rFont val="ＭＳ 明朝"/>
        <family val="1"/>
        <charset val="128"/>
      </rPr>
      <t>　　財政部</t>
    </r>
    <rPh sb="2" eb="4">
      <t>ザイセイ</t>
    </rPh>
    <rPh sb="4" eb="5">
      <t>ブ</t>
    </rPh>
    <phoneticPr fontId="5"/>
  </si>
  <si>
    <r>
      <rPr>
        <sz val="9"/>
        <rFont val="ＭＳ 明朝"/>
        <family val="1"/>
        <charset val="128"/>
      </rPr>
      <t>　　　　財政課</t>
    </r>
    <rPh sb="4" eb="6">
      <t>ザイセイ</t>
    </rPh>
    <rPh sb="6" eb="7">
      <t>カ</t>
    </rPh>
    <phoneticPr fontId="5"/>
  </si>
  <si>
    <r>
      <rPr>
        <sz val="9"/>
        <rFont val="ＭＳ 明朝"/>
        <family val="1"/>
        <charset val="128"/>
      </rPr>
      <t>　　　　契約検査課</t>
    </r>
    <rPh sb="4" eb="6">
      <t>ケイヤク</t>
    </rPh>
    <rPh sb="6" eb="9">
      <t>ケンサカ</t>
    </rPh>
    <phoneticPr fontId="5"/>
  </si>
  <si>
    <r>
      <rPr>
        <sz val="9"/>
        <rFont val="ＭＳ 明朝"/>
        <family val="1"/>
        <charset val="128"/>
      </rPr>
      <t>　　　　工事指導検査室</t>
    </r>
    <rPh sb="4" eb="6">
      <t>コウジ</t>
    </rPh>
    <rPh sb="6" eb="8">
      <t>シドウ</t>
    </rPh>
    <rPh sb="8" eb="10">
      <t>ケンサ</t>
    </rPh>
    <rPh sb="10" eb="11">
      <t>シツ</t>
    </rPh>
    <phoneticPr fontId="8"/>
  </si>
  <si>
    <r>
      <rPr>
        <sz val="9"/>
        <rFont val="ＭＳ 明朝"/>
        <family val="1"/>
        <charset val="128"/>
      </rPr>
      <t>　　　　資産経営課</t>
    </r>
    <rPh sb="4" eb="6">
      <t>シサン</t>
    </rPh>
    <rPh sb="6" eb="8">
      <t>ケイエイ</t>
    </rPh>
    <rPh sb="8" eb="9">
      <t>カ</t>
    </rPh>
    <phoneticPr fontId="5"/>
  </si>
  <si>
    <r>
      <rPr>
        <sz val="9"/>
        <rFont val="ＭＳ 明朝"/>
        <family val="1"/>
        <charset val="128"/>
      </rPr>
      <t>　　　　市民税課</t>
    </r>
    <rPh sb="4" eb="6">
      <t>シミンゼイ</t>
    </rPh>
    <rPh sb="6" eb="7">
      <t>ゼイ</t>
    </rPh>
    <rPh sb="7" eb="8">
      <t>カ</t>
    </rPh>
    <phoneticPr fontId="5"/>
  </si>
  <si>
    <r>
      <rPr>
        <sz val="9"/>
        <rFont val="ＭＳ 明朝"/>
        <family val="1"/>
        <charset val="128"/>
      </rPr>
      <t>　　　　資産税課</t>
    </r>
    <rPh sb="4" eb="7">
      <t>シサンゼイ</t>
    </rPh>
    <rPh sb="7" eb="8">
      <t>カ</t>
    </rPh>
    <phoneticPr fontId="5"/>
  </si>
  <si>
    <r>
      <rPr>
        <sz val="9"/>
        <rFont val="ＭＳ 明朝"/>
        <family val="1"/>
        <charset val="128"/>
      </rPr>
      <t>　　　　納税課</t>
    </r>
    <rPh sb="4" eb="6">
      <t>ノウゼイ</t>
    </rPh>
    <rPh sb="6" eb="7">
      <t>カ</t>
    </rPh>
    <phoneticPr fontId="5"/>
  </si>
  <si>
    <r>
      <rPr>
        <sz val="9"/>
        <rFont val="ＭＳ 明朝"/>
        <family val="1"/>
        <charset val="128"/>
      </rPr>
      <t>　　市民部</t>
    </r>
    <rPh sb="2" eb="4">
      <t>シミン</t>
    </rPh>
    <rPh sb="4" eb="5">
      <t>ブ</t>
    </rPh>
    <phoneticPr fontId="5"/>
  </si>
  <si>
    <r>
      <rPr>
        <sz val="9"/>
        <rFont val="ＭＳ 明朝"/>
        <family val="1"/>
        <charset val="128"/>
      </rPr>
      <t>　　　　市民協働推進課</t>
    </r>
    <rPh sb="4" eb="6">
      <t>シミン</t>
    </rPh>
    <rPh sb="6" eb="8">
      <t>キョウドウ</t>
    </rPh>
    <rPh sb="8" eb="10">
      <t>スイシン</t>
    </rPh>
    <rPh sb="10" eb="11">
      <t>カ</t>
    </rPh>
    <phoneticPr fontId="5"/>
  </si>
  <si>
    <r>
      <rPr>
        <sz val="9"/>
        <rFont val="ＭＳ 明朝"/>
        <family val="1"/>
        <charset val="128"/>
      </rPr>
      <t>　　　　男女共同参画推進室</t>
    </r>
    <rPh sb="10" eb="13">
      <t>スイシンシツ</t>
    </rPh>
    <phoneticPr fontId="5"/>
  </si>
  <si>
    <r>
      <rPr>
        <sz val="9"/>
        <rFont val="ＭＳ 明朝"/>
        <family val="1"/>
        <charset val="128"/>
      </rPr>
      <t>　　　　くらしの安全課</t>
    </r>
    <phoneticPr fontId="5"/>
  </si>
  <si>
    <r>
      <rPr>
        <sz val="9"/>
        <rFont val="ＭＳ 明朝"/>
        <family val="1"/>
        <charset val="128"/>
      </rPr>
      <t>　　　　市民登録課</t>
    </r>
    <rPh sb="4" eb="6">
      <t>シミン</t>
    </rPh>
    <rPh sb="6" eb="8">
      <t>トウロク</t>
    </rPh>
    <rPh sb="8" eb="9">
      <t>カ</t>
    </rPh>
    <phoneticPr fontId="5"/>
  </si>
  <si>
    <r>
      <rPr>
        <sz val="9"/>
        <rFont val="ＭＳ 明朝"/>
        <family val="1"/>
        <charset val="128"/>
      </rPr>
      <t>　　　　健康保険課</t>
    </r>
    <rPh sb="4" eb="6">
      <t>ケンコウ</t>
    </rPh>
    <rPh sb="6" eb="8">
      <t>ホケン</t>
    </rPh>
    <rPh sb="8" eb="9">
      <t>カ</t>
    </rPh>
    <phoneticPr fontId="8"/>
  </si>
  <si>
    <r>
      <rPr>
        <sz val="9"/>
        <rFont val="ＭＳ 明朝"/>
        <family val="1"/>
        <charset val="128"/>
      </rPr>
      <t>　　　　医療助成年金課</t>
    </r>
    <rPh sb="4" eb="6">
      <t>イリョウ</t>
    </rPh>
    <rPh sb="6" eb="8">
      <t>ジョセイ</t>
    </rPh>
    <rPh sb="8" eb="10">
      <t>ネンキン</t>
    </rPh>
    <rPh sb="10" eb="11">
      <t>カ</t>
    </rPh>
    <phoneticPr fontId="5"/>
  </si>
  <si>
    <r>
      <rPr>
        <sz val="9"/>
        <rFont val="ＭＳ 明朝"/>
        <family val="1"/>
        <charset val="128"/>
      </rPr>
      <t>　　交流推進部</t>
    </r>
    <rPh sb="2" eb="7">
      <t>コウリュウスイシンブ</t>
    </rPh>
    <phoneticPr fontId="5"/>
  </si>
  <si>
    <r>
      <rPr>
        <sz val="9"/>
        <rFont val="ＭＳ 明朝"/>
        <family val="1"/>
        <charset val="128"/>
      </rPr>
      <t>　　　　文化国際課</t>
    </r>
    <rPh sb="4" eb="9">
      <t>ブンカコクサイカ</t>
    </rPh>
    <phoneticPr fontId="5"/>
  </si>
  <si>
    <r>
      <rPr>
        <sz val="9"/>
        <rFont val="ＭＳ 明朝"/>
        <family val="1"/>
        <charset val="128"/>
      </rPr>
      <t>　　　　スポーツ推進課</t>
    </r>
    <rPh sb="8" eb="11">
      <t>スイシンカ</t>
    </rPh>
    <phoneticPr fontId="5"/>
  </si>
  <si>
    <r>
      <rPr>
        <sz val="9"/>
        <rFont val="ＭＳ 明朝"/>
        <family val="1"/>
        <charset val="128"/>
      </rPr>
      <t>　　　　スポーツツーリズム推進室</t>
    </r>
    <rPh sb="13" eb="16">
      <t>スイシンシツ</t>
    </rPh>
    <phoneticPr fontId="5"/>
  </si>
  <si>
    <r>
      <rPr>
        <sz val="9"/>
        <rFont val="ＭＳ 明朝"/>
        <family val="1"/>
        <charset val="128"/>
      </rPr>
      <t>　　　　観光課</t>
    </r>
    <rPh sb="4" eb="7">
      <t>カンコウカ</t>
    </rPh>
    <phoneticPr fontId="3"/>
  </si>
  <si>
    <r>
      <rPr>
        <sz val="9"/>
        <rFont val="ＭＳ 明朝"/>
        <family val="1"/>
        <charset val="128"/>
      </rPr>
      <t>　　環境部</t>
    </r>
    <rPh sb="2" eb="5">
      <t>カンキョウブ</t>
    </rPh>
    <phoneticPr fontId="5"/>
  </si>
  <si>
    <r>
      <rPr>
        <sz val="9"/>
        <rFont val="ＭＳ 明朝"/>
        <family val="1"/>
        <charset val="128"/>
      </rPr>
      <t>　　　　環境企画課</t>
    </r>
    <rPh sb="4" eb="6">
      <t>カンキョウ</t>
    </rPh>
    <rPh sb="6" eb="8">
      <t>キカク</t>
    </rPh>
    <rPh sb="8" eb="9">
      <t>カ</t>
    </rPh>
    <phoneticPr fontId="5"/>
  </si>
  <si>
    <r>
      <rPr>
        <sz val="9"/>
        <rFont val="ＭＳ 明朝"/>
        <family val="1"/>
        <charset val="128"/>
      </rPr>
      <t>　　　　廃棄物対策課</t>
    </r>
    <rPh sb="4" eb="10">
      <t>ハイキブツタイサクカ</t>
    </rPh>
    <phoneticPr fontId="5"/>
  </si>
  <si>
    <r>
      <rPr>
        <sz val="9"/>
        <rFont val="ＭＳ 明朝"/>
        <family val="1"/>
        <charset val="128"/>
      </rPr>
      <t>　　　　資源循環推進課</t>
    </r>
    <rPh sb="4" eb="6">
      <t>シゲン</t>
    </rPh>
    <rPh sb="6" eb="8">
      <t>ジュンカン</t>
    </rPh>
    <rPh sb="8" eb="10">
      <t>スイシン</t>
    </rPh>
    <rPh sb="10" eb="11">
      <t>カ</t>
    </rPh>
    <phoneticPr fontId="5"/>
  </si>
  <si>
    <r>
      <rPr>
        <sz val="9"/>
        <rFont val="ＭＳ 明朝"/>
        <family val="1"/>
        <charset val="128"/>
      </rPr>
      <t>資料　市職員課</t>
    </r>
    <rPh sb="0" eb="2">
      <t>シリョウ</t>
    </rPh>
    <rPh sb="3" eb="6">
      <t>シショクイン</t>
    </rPh>
    <rPh sb="6" eb="7">
      <t>カ</t>
    </rPh>
    <phoneticPr fontId="5"/>
  </si>
  <si>
    <r>
      <t>21-3</t>
    </r>
    <r>
      <rPr>
        <sz val="9"/>
        <rFont val="ＭＳ ゴシック"/>
        <family val="3"/>
        <charset val="128"/>
      </rPr>
      <t>　市職員数（つづき）</t>
    </r>
    <rPh sb="5" eb="6">
      <t>シ</t>
    </rPh>
    <rPh sb="6" eb="9">
      <t>ショクインスウ</t>
    </rPh>
    <phoneticPr fontId="5"/>
  </si>
  <si>
    <r>
      <rPr>
        <sz val="9"/>
        <rFont val="ＭＳ 明朝"/>
        <family val="1"/>
        <charset val="128"/>
      </rPr>
      <t>　　保健福祉部</t>
    </r>
    <rPh sb="2" eb="3">
      <t>ホケン</t>
    </rPh>
    <rPh sb="3" eb="4">
      <t>ケン</t>
    </rPh>
    <rPh sb="4" eb="6">
      <t>フクシ</t>
    </rPh>
    <rPh sb="6" eb="7">
      <t>ブ</t>
    </rPh>
    <phoneticPr fontId="3"/>
  </si>
  <si>
    <r>
      <rPr>
        <sz val="9"/>
        <rFont val="ＭＳ 明朝"/>
        <family val="1"/>
        <charset val="128"/>
      </rPr>
      <t>　　　　地域福祉課</t>
    </r>
    <rPh sb="4" eb="6">
      <t>チイキ</t>
    </rPh>
    <rPh sb="6" eb="9">
      <t>フクシカ</t>
    </rPh>
    <phoneticPr fontId="3"/>
  </si>
  <si>
    <r>
      <rPr>
        <sz val="9"/>
        <rFont val="ＭＳ 明朝"/>
        <family val="1"/>
        <charset val="128"/>
      </rPr>
      <t>　　　　障がい福祉課</t>
    </r>
    <rPh sb="4" eb="5">
      <t>ショウ</t>
    </rPh>
    <rPh sb="7" eb="9">
      <t>フクシ</t>
    </rPh>
    <rPh sb="9" eb="10">
      <t>カ</t>
    </rPh>
    <phoneticPr fontId="3"/>
  </si>
  <si>
    <r>
      <rPr>
        <sz val="9"/>
        <rFont val="ＭＳ 明朝"/>
        <family val="1"/>
        <charset val="128"/>
      </rPr>
      <t>　　　　長寿社会課</t>
    </r>
    <rPh sb="4" eb="6">
      <t>チョウジュ</t>
    </rPh>
    <rPh sb="6" eb="8">
      <t>シャカイ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</si>
  <si>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介護保険課</t>
    </r>
    <rPh sb="4" eb="6">
      <t>カイゴ</t>
    </rPh>
    <rPh sb="6" eb="8">
      <t>ホケン</t>
    </rPh>
    <rPh sb="8" eb="9">
      <t>カテイ</t>
    </rPh>
    <phoneticPr fontId="3"/>
  </si>
  <si>
    <r>
      <rPr>
        <sz val="9"/>
        <rFont val="ＭＳ 明朝"/>
        <family val="1"/>
        <charset val="128"/>
      </rPr>
      <t>　　　　生活福祉第一課</t>
    </r>
    <rPh sb="4" eb="6">
      <t>セイカツ</t>
    </rPh>
    <rPh sb="6" eb="8">
      <t>フクシ</t>
    </rPh>
    <rPh sb="8" eb="10">
      <t>ダイイチ</t>
    </rPh>
    <rPh sb="10" eb="11">
      <t>カテイ</t>
    </rPh>
    <phoneticPr fontId="3"/>
  </si>
  <si>
    <r>
      <rPr>
        <sz val="9"/>
        <rFont val="ＭＳ 明朝"/>
        <family val="1"/>
        <charset val="128"/>
      </rPr>
      <t>　　　　生活福祉第二課</t>
    </r>
    <rPh sb="4" eb="6">
      <t>セイカツ</t>
    </rPh>
    <rPh sb="6" eb="8">
      <t>フクシ</t>
    </rPh>
    <rPh sb="8" eb="10">
      <t>ダイニ</t>
    </rPh>
    <rPh sb="10" eb="11">
      <t>カテイ</t>
    </rPh>
    <phoneticPr fontId="3"/>
  </si>
  <si>
    <r>
      <rPr>
        <sz val="9"/>
        <rFont val="ＭＳ 明朝"/>
        <family val="1"/>
        <charset val="128"/>
      </rPr>
      <t>　　子ども未来部</t>
    </r>
    <rPh sb="2" eb="3">
      <t>コ</t>
    </rPh>
    <rPh sb="5" eb="7">
      <t>ミライ</t>
    </rPh>
    <rPh sb="7" eb="8">
      <t>ブ</t>
    </rPh>
    <phoneticPr fontId="3"/>
  </si>
  <si>
    <r>
      <rPr>
        <sz val="9"/>
        <rFont val="ＭＳ 明朝"/>
        <family val="1"/>
        <charset val="128"/>
      </rPr>
      <t>　　　　子ども青少年課</t>
    </r>
    <rPh sb="4" eb="5">
      <t>コ</t>
    </rPh>
    <rPh sb="7" eb="10">
      <t>セイショウネン</t>
    </rPh>
    <rPh sb="10" eb="11">
      <t>カ</t>
    </rPh>
    <phoneticPr fontId="3"/>
  </si>
  <si>
    <r>
      <rPr>
        <sz val="9"/>
        <rFont val="ＭＳ 明朝"/>
        <family val="1"/>
        <charset val="128"/>
      </rPr>
      <t>　　　　子育てあんしん課</t>
    </r>
    <rPh sb="4" eb="6">
      <t>コソダ</t>
    </rPh>
    <rPh sb="11" eb="12">
      <t>カ</t>
    </rPh>
    <phoneticPr fontId="3"/>
  </si>
  <si>
    <r>
      <rPr>
        <sz val="9"/>
        <rFont val="ＭＳ 明朝"/>
        <family val="1"/>
        <charset val="128"/>
      </rPr>
      <t>　　　　保育サービス推進室</t>
    </r>
    <rPh sb="4" eb="6">
      <t>ホイク</t>
    </rPh>
    <rPh sb="10" eb="12">
      <t>スイシン</t>
    </rPh>
    <rPh sb="12" eb="13">
      <t>シツ</t>
    </rPh>
    <phoneticPr fontId="3"/>
  </si>
  <si>
    <r>
      <rPr>
        <sz val="9"/>
        <rFont val="ＭＳ 明朝"/>
        <family val="1"/>
        <charset val="128"/>
      </rPr>
      <t>　　　　母子健康課</t>
    </r>
    <rPh sb="4" eb="6">
      <t>ボシ</t>
    </rPh>
    <rPh sb="6" eb="8">
      <t>ケンコウ</t>
    </rPh>
    <rPh sb="8" eb="9">
      <t>カ</t>
    </rPh>
    <phoneticPr fontId="3"/>
  </si>
  <si>
    <r>
      <rPr>
        <sz val="9"/>
        <rFont val="ＭＳ 明朝"/>
        <family val="1"/>
        <charset val="128"/>
      </rPr>
      <t>　　商工観光部</t>
    </r>
    <rPh sb="2" eb="4">
      <t>ショウコウ</t>
    </rPh>
    <rPh sb="4" eb="6">
      <t>カンコウ</t>
    </rPh>
    <rPh sb="6" eb="7">
      <t>ブ</t>
    </rPh>
    <phoneticPr fontId="3"/>
  </si>
  <si>
    <r>
      <rPr>
        <sz val="9"/>
        <rFont val="ＭＳ 明朝"/>
        <family val="1"/>
        <charset val="128"/>
      </rPr>
      <t>　　　　経済企画課</t>
    </r>
    <rPh sb="4" eb="6">
      <t>ケイザイ</t>
    </rPh>
    <rPh sb="6" eb="8">
      <t>キカク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</si>
  <si>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ものづくり推進課</t>
    </r>
    <rPh sb="9" eb="12">
      <t>スイシンカ</t>
    </rPh>
    <phoneticPr fontId="3"/>
  </si>
  <si>
    <r>
      <rPr>
        <sz val="9"/>
        <rFont val="ＭＳ 明朝"/>
        <family val="1"/>
        <charset val="128"/>
      </rPr>
      <t>　　　　立地創業支援室</t>
    </r>
    <rPh sb="4" eb="6">
      <t>リッチ</t>
    </rPh>
    <rPh sb="6" eb="8">
      <t>ソウギョウ</t>
    </rPh>
    <rPh sb="8" eb="10">
      <t>シエン</t>
    </rPh>
    <rPh sb="10" eb="11">
      <t>シツ</t>
    </rPh>
    <phoneticPr fontId="12"/>
  </si>
  <si>
    <r>
      <rPr>
        <sz val="9"/>
        <rFont val="ＭＳ 明朝"/>
        <family val="1"/>
        <charset val="128"/>
      </rPr>
      <t>　　農林部</t>
    </r>
    <rPh sb="2" eb="4">
      <t>ノウリン</t>
    </rPh>
    <rPh sb="4" eb="5">
      <t>ブ</t>
    </rPh>
    <phoneticPr fontId="3"/>
  </si>
  <si>
    <r>
      <rPr>
        <sz val="9"/>
        <rFont val="ＭＳ 明朝"/>
        <family val="1"/>
        <charset val="128"/>
      </rPr>
      <t>　　　　農政課</t>
    </r>
    <rPh sb="4" eb="7">
      <t>ノウセイカ</t>
    </rPh>
    <phoneticPr fontId="3"/>
  </si>
  <si>
    <r>
      <rPr>
        <sz val="9"/>
        <rFont val="ＭＳ 明朝"/>
        <family val="1"/>
        <charset val="128"/>
      </rPr>
      <t>　　　　食と農の連携推進室</t>
    </r>
    <rPh sb="4" eb="5">
      <t>ショク</t>
    </rPh>
    <rPh sb="6" eb="7">
      <t>ノウ</t>
    </rPh>
    <rPh sb="8" eb="10">
      <t>レンケイ</t>
    </rPh>
    <rPh sb="10" eb="13">
      <t>スイシンシツ</t>
    </rPh>
    <phoneticPr fontId="3"/>
  </si>
  <si>
    <r>
      <rPr>
        <sz val="9"/>
        <rFont val="ＭＳ 明朝"/>
        <family val="1"/>
        <charset val="128"/>
      </rPr>
      <t>　　　　林政課</t>
    </r>
    <rPh sb="4" eb="6">
      <t>リンセイ</t>
    </rPh>
    <rPh sb="6" eb="7">
      <t>カ</t>
    </rPh>
    <phoneticPr fontId="3"/>
  </si>
  <si>
    <r>
      <rPr>
        <sz val="9"/>
        <rFont val="ＭＳ 明朝"/>
        <family val="1"/>
        <charset val="128"/>
      </rPr>
      <t>　　建設部</t>
    </r>
    <rPh sb="2" eb="4">
      <t>ケンセツ</t>
    </rPh>
    <rPh sb="4" eb="5">
      <t>ザイセイブ</t>
    </rPh>
    <phoneticPr fontId="3"/>
  </si>
  <si>
    <r>
      <rPr>
        <sz val="9"/>
        <rFont val="ＭＳ 明朝"/>
        <family val="1"/>
        <charset val="128"/>
      </rPr>
      <t>　　　　道路管理課</t>
    </r>
    <rPh sb="4" eb="6">
      <t>ドウロ</t>
    </rPh>
    <rPh sb="6" eb="8">
      <t>カンリ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</si>
  <si>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雪対策室</t>
    </r>
    <rPh sb="4" eb="5">
      <t>ユキ</t>
    </rPh>
    <rPh sb="5" eb="8">
      <t>タイサクシツ</t>
    </rPh>
    <phoneticPr fontId="3"/>
  </si>
  <si>
    <r>
      <rPr>
        <sz val="9"/>
        <rFont val="ＭＳ 明朝"/>
        <family val="1"/>
        <charset val="128"/>
      </rPr>
      <t>　　　　交通政策課</t>
    </r>
    <rPh sb="4" eb="6">
      <t>コウツウ</t>
    </rPh>
    <rPh sb="6" eb="8">
      <t>セイサク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</si>
  <si>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おでかけ支援対策室</t>
    </r>
    <rPh sb="8" eb="10">
      <t>シエン</t>
    </rPh>
    <rPh sb="10" eb="13">
      <t>タイサクシツ</t>
    </rPh>
    <phoneticPr fontId="3"/>
  </si>
  <si>
    <r>
      <rPr>
        <sz val="9"/>
        <rFont val="ＭＳ 明朝"/>
        <family val="1"/>
        <charset val="128"/>
      </rPr>
      <t>　　　　道路建設課</t>
    </r>
    <rPh sb="4" eb="6">
      <t>ドウロ</t>
    </rPh>
    <rPh sb="6" eb="8">
      <t>ケンセツ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</si>
  <si>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河川課</t>
    </r>
    <rPh sb="4" eb="6">
      <t>カセン</t>
    </rPh>
    <rPh sb="6" eb="7">
      <t>カ</t>
    </rPh>
    <phoneticPr fontId="3"/>
  </si>
  <si>
    <r>
      <rPr>
        <sz val="9"/>
        <rFont val="ＭＳ 明朝"/>
        <family val="1"/>
        <charset val="128"/>
      </rPr>
      <t>　　　　用地課</t>
    </r>
    <rPh sb="4" eb="6">
      <t>ヨウチ</t>
    </rPh>
    <rPh sb="6" eb="7">
      <t>カテイ</t>
    </rPh>
    <phoneticPr fontId="3"/>
  </si>
  <si>
    <r>
      <rPr>
        <sz val="9"/>
        <rFont val="ＭＳ 明朝"/>
        <family val="1"/>
        <charset val="128"/>
      </rPr>
      <t>　　　　建築住宅課</t>
    </r>
    <rPh sb="4" eb="6">
      <t>ケンチク</t>
    </rPh>
    <rPh sb="6" eb="8">
      <t>ジュウタク</t>
    </rPh>
    <rPh sb="8" eb="9">
      <t>カ</t>
    </rPh>
    <phoneticPr fontId="3"/>
  </si>
  <si>
    <r>
      <rPr>
        <sz val="9"/>
        <rFont val="ＭＳ 明朝"/>
        <family val="1"/>
        <charset val="128"/>
      </rPr>
      <t>　　都市整備部</t>
    </r>
    <rPh sb="2" eb="4">
      <t>トシ</t>
    </rPh>
    <rPh sb="4" eb="6">
      <t>セイビ</t>
    </rPh>
    <rPh sb="6" eb="7">
      <t>ブ</t>
    </rPh>
    <phoneticPr fontId="3"/>
  </si>
  <si>
    <r>
      <rPr>
        <sz val="9"/>
        <rFont val="ＭＳ 明朝"/>
        <family val="1"/>
        <charset val="128"/>
      </rPr>
      <t>　　　　都市計画課</t>
    </r>
    <rPh sb="4" eb="6">
      <t>トシ</t>
    </rPh>
    <rPh sb="6" eb="8">
      <t>ケイカク</t>
    </rPh>
    <rPh sb="8" eb="9">
      <t>カテイ</t>
    </rPh>
    <phoneticPr fontId="3"/>
  </si>
  <si>
    <r>
      <rPr>
        <sz val="9"/>
        <rFont val="ＭＳ 明朝"/>
        <family val="1"/>
        <charset val="128"/>
      </rPr>
      <t>　　　　景観政策課</t>
    </r>
    <rPh sb="4" eb="6">
      <t>ケイカン</t>
    </rPh>
    <rPh sb="6" eb="9">
      <t>セイサクカ</t>
    </rPh>
    <phoneticPr fontId="3"/>
  </si>
  <si>
    <r>
      <rPr>
        <sz val="9"/>
        <rFont val="ＭＳ 明朝"/>
        <family val="1"/>
        <charset val="128"/>
      </rPr>
      <t>　　　　公園みどり課</t>
    </r>
    <rPh sb="4" eb="6">
      <t>コウエン</t>
    </rPh>
    <rPh sb="9" eb="10">
      <t>カ</t>
    </rPh>
    <phoneticPr fontId="3"/>
  </si>
  <si>
    <r>
      <rPr>
        <sz val="9"/>
        <rFont val="ＭＳ 明朝"/>
        <family val="1"/>
        <charset val="128"/>
      </rPr>
      <t>　　　　建築指導課</t>
    </r>
    <rPh sb="4" eb="6">
      <t>ケンチク</t>
    </rPh>
    <rPh sb="6" eb="8">
      <t>シドウ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</si>
  <si>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盛岡南整備課</t>
    </r>
    <rPh sb="4" eb="5">
      <t>セイ</t>
    </rPh>
    <rPh sb="5" eb="6">
      <t>オカ</t>
    </rPh>
    <rPh sb="6" eb="7">
      <t>ナン</t>
    </rPh>
    <rPh sb="7" eb="9">
      <t>セイビ</t>
    </rPh>
    <rPh sb="9" eb="10">
      <t>カテイ</t>
    </rPh>
    <phoneticPr fontId="3"/>
  </si>
  <si>
    <r>
      <rPr>
        <sz val="9"/>
        <rFont val="ＭＳ 明朝"/>
        <family val="1"/>
        <charset val="128"/>
      </rPr>
      <t>　　　　市街地整備課</t>
    </r>
    <rPh sb="4" eb="7">
      <t>シガイチ</t>
    </rPh>
    <rPh sb="7" eb="9">
      <t>セイビ</t>
    </rPh>
    <rPh sb="9" eb="10">
      <t>カ</t>
    </rPh>
    <phoneticPr fontId="12"/>
  </si>
  <si>
    <r>
      <rPr>
        <sz val="9"/>
        <rFont val="ＭＳ 明朝"/>
        <family val="1"/>
        <charset val="128"/>
      </rPr>
      <t>　　　　まちなか未来創生室</t>
    </r>
    <rPh sb="8" eb="10">
      <t>ミライ</t>
    </rPh>
    <rPh sb="10" eb="12">
      <t>ソウセイ</t>
    </rPh>
    <rPh sb="12" eb="13">
      <t>シツ</t>
    </rPh>
    <phoneticPr fontId="3"/>
  </si>
  <si>
    <r>
      <rPr>
        <sz val="9"/>
        <rFont val="ＭＳ 明朝"/>
        <family val="1"/>
        <charset val="128"/>
      </rPr>
      <t>　　玉山総合事務所</t>
    </r>
    <rPh sb="2" eb="4">
      <t>タマヤマ</t>
    </rPh>
    <rPh sb="4" eb="6">
      <t>ソウゴウ</t>
    </rPh>
    <rPh sb="6" eb="8">
      <t>ジム</t>
    </rPh>
    <rPh sb="8" eb="9">
      <t>ショ</t>
    </rPh>
    <phoneticPr fontId="3"/>
  </si>
  <si>
    <r>
      <rPr>
        <sz val="9"/>
        <rFont val="ＭＳ 明朝"/>
        <family val="1"/>
        <charset val="128"/>
      </rPr>
      <t>　　　　玉山総務課</t>
    </r>
    <rPh sb="4" eb="6">
      <t>タマヤマ</t>
    </rPh>
    <rPh sb="6" eb="9">
      <t>ソウムカ</t>
    </rPh>
    <phoneticPr fontId="3"/>
  </si>
  <si>
    <r>
      <rPr>
        <sz val="9"/>
        <rFont val="ＭＳ 明朝"/>
        <family val="1"/>
        <charset val="128"/>
      </rPr>
      <t>　　　　道の駅整備推進室</t>
    </r>
    <rPh sb="4" eb="5">
      <t>ミチ</t>
    </rPh>
    <rPh sb="6" eb="7">
      <t>エキ</t>
    </rPh>
    <rPh sb="7" eb="9">
      <t>セイビ</t>
    </rPh>
    <rPh sb="9" eb="11">
      <t>スイシン</t>
    </rPh>
    <rPh sb="11" eb="12">
      <t>シツ</t>
    </rPh>
    <phoneticPr fontId="3"/>
  </si>
  <si>
    <r>
      <rPr>
        <sz val="9"/>
        <rFont val="ＭＳ 明朝"/>
        <family val="1"/>
        <charset val="128"/>
      </rPr>
      <t>　　　　税務住民課</t>
    </r>
    <rPh sb="4" eb="6">
      <t>ゼイム</t>
    </rPh>
    <rPh sb="6" eb="8">
      <t>ジュウミン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</si>
  <si>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健康福祉課</t>
    </r>
    <rPh sb="4" eb="6">
      <t>ケンコウ</t>
    </rPh>
    <rPh sb="6" eb="9">
      <t>フクシカ</t>
    </rPh>
    <phoneticPr fontId="3"/>
  </si>
  <si>
    <r>
      <rPr>
        <sz val="9"/>
        <rFont val="ＭＳ 明朝"/>
        <family val="1"/>
        <charset val="128"/>
      </rPr>
      <t>　　　　産業振興課</t>
    </r>
    <rPh sb="4" eb="6">
      <t>サンギョウ</t>
    </rPh>
    <rPh sb="6" eb="8">
      <t>シンコウ</t>
    </rPh>
    <rPh sb="8" eb="9">
      <t>カ</t>
    </rPh>
    <phoneticPr fontId="3"/>
  </si>
  <si>
    <r>
      <rPr>
        <sz val="9"/>
        <rFont val="ＭＳ 明朝"/>
        <family val="1"/>
        <charset val="128"/>
      </rPr>
      <t>　　　　玉山建設課</t>
    </r>
    <rPh sb="4" eb="6">
      <t>タマヤマ</t>
    </rPh>
    <rPh sb="6" eb="8">
      <t>ケンセツ</t>
    </rPh>
    <rPh sb="8" eb="9">
      <t>カ</t>
    </rPh>
    <phoneticPr fontId="3"/>
  </si>
  <si>
    <r>
      <rPr>
        <sz val="9"/>
        <rFont val="ＭＳ 明朝"/>
        <family val="1"/>
        <charset val="128"/>
      </rPr>
      <t>　　会計課</t>
    </r>
    <rPh sb="2" eb="4">
      <t>カイケイ</t>
    </rPh>
    <rPh sb="4" eb="5">
      <t>カ</t>
    </rPh>
    <phoneticPr fontId="3"/>
  </si>
  <si>
    <r>
      <rPr>
        <sz val="9"/>
        <rFont val="ＭＳ 明朝"/>
        <family val="1"/>
        <charset val="128"/>
      </rPr>
      <t>　　　　会計課</t>
    </r>
    <rPh sb="4" eb="7">
      <t>カイケイカ</t>
    </rPh>
    <phoneticPr fontId="3"/>
  </si>
  <si>
    <r>
      <t xml:space="preserve">   </t>
    </r>
    <r>
      <rPr>
        <sz val="9"/>
        <rFont val="ＭＳ 明朝"/>
        <family val="1"/>
        <charset val="128"/>
      </rPr>
      <t>（令和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人）</t>
    </r>
    <rPh sb="4" eb="6">
      <t>レイワ</t>
    </rPh>
    <rPh sb="8" eb="9">
      <t>ネン</t>
    </rPh>
    <rPh sb="12" eb="13">
      <t>ガツ</t>
    </rPh>
    <rPh sb="16" eb="17">
      <t>ヒ</t>
    </rPh>
    <rPh sb="17" eb="19">
      <t>ゲンザイ</t>
    </rPh>
    <rPh sb="21" eb="23">
      <t>タンイ</t>
    </rPh>
    <rPh sb="24" eb="25">
      <t>ニン</t>
    </rPh>
    <phoneticPr fontId="5"/>
  </si>
  <si>
    <r>
      <rPr>
        <sz val="9"/>
        <rFont val="ＭＳ 明朝"/>
        <family val="1"/>
        <charset val="128"/>
      </rPr>
      <t>行政機関</t>
    </r>
    <rPh sb="0" eb="2">
      <t>ギョウセイ</t>
    </rPh>
    <rPh sb="2" eb="4">
      <t>キカン</t>
    </rPh>
    <phoneticPr fontId="5"/>
  </si>
  <si>
    <r>
      <rPr>
        <sz val="9"/>
        <rFont val="ＭＳ 明朝"/>
        <family val="1"/>
        <charset val="128"/>
      </rPr>
      <t>　　　　青山支所</t>
    </r>
    <rPh sb="4" eb="6">
      <t>アオヤマ</t>
    </rPh>
    <rPh sb="6" eb="8">
      <t>シショ</t>
    </rPh>
    <phoneticPr fontId="5"/>
  </si>
  <si>
    <r>
      <rPr>
        <sz val="9"/>
        <rFont val="ＭＳ 明朝"/>
        <family val="1"/>
        <charset val="128"/>
      </rPr>
      <t>　　　　簗川支所</t>
    </r>
    <rPh sb="4" eb="6">
      <t>ヤナガワ</t>
    </rPh>
    <rPh sb="6" eb="8">
      <t>シショ</t>
    </rPh>
    <phoneticPr fontId="5"/>
  </si>
  <si>
    <r>
      <rPr>
        <sz val="9"/>
        <rFont val="ＭＳ 明朝"/>
        <family val="1"/>
        <charset val="128"/>
      </rPr>
      <t>　　　　太田支所</t>
    </r>
    <rPh sb="4" eb="6">
      <t>オオタ</t>
    </rPh>
    <rPh sb="6" eb="8">
      <t>シショ</t>
    </rPh>
    <phoneticPr fontId="5"/>
  </si>
  <si>
    <r>
      <rPr>
        <sz val="9"/>
        <rFont val="ＭＳ 明朝"/>
        <family val="1"/>
        <charset val="128"/>
      </rPr>
      <t>　　　　繋支所</t>
    </r>
    <rPh sb="4" eb="5">
      <t>ツナギ</t>
    </rPh>
    <rPh sb="5" eb="7">
      <t>シショ</t>
    </rPh>
    <phoneticPr fontId="5"/>
  </si>
  <si>
    <r>
      <rPr>
        <sz val="9"/>
        <rFont val="ＭＳ 明朝"/>
        <family val="1"/>
        <charset val="128"/>
      </rPr>
      <t>　　　　都南総合支所</t>
    </r>
    <rPh sb="4" eb="5">
      <t>ト</t>
    </rPh>
    <rPh sb="5" eb="6">
      <t>ナン</t>
    </rPh>
    <rPh sb="6" eb="8">
      <t>ソウゴウ</t>
    </rPh>
    <rPh sb="8" eb="10">
      <t>シショ</t>
    </rPh>
    <phoneticPr fontId="5"/>
  </si>
  <si>
    <r>
      <rPr>
        <sz val="9"/>
        <rFont val="ＭＳ 明朝"/>
        <family val="1"/>
        <charset val="128"/>
      </rPr>
      <t>　　　　飯岡出張所</t>
    </r>
    <rPh sb="4" eb="6">
      <t>イイオカ</t>
    </rPh>
    <rPh sb="6" eb="9">
      <t>シュッチョウジョ</t>
    </rPh>
    <phoneticPr fontId="5"/>
  </si>
  <si>
    <r>
      <rPr>
        <sz val="9"/>
        <rFont val="ＭＳ 明朝"/>
        <family val="1"/>
        <charset val="128"/>
      </rPr>
      <t>　　　　乙部出張所</t>
    </r>
    <rPh sb="4" eb="6">
      <t>オトベ</t>
    </rPh>
    <rPh sb="6" eb="9">
      <t>シュッチョウジョ</t>
    </rPh>
    <phoneticPr fontId="5"/>
  </si>
  <si>
    <r>
      <rPr>
        <sz val="9"/>
        <rFont val="ＭＳ 明朝"/>
        <family val="1"/>
        <charset val="128"/>
      </rPr>
      <t>　　保健所</t>
    </r>
    <rPh sb="2" eb="5">
      <t>ホケンジョ</t>
    </rPh>
    <phoneticPr fontId="5"/>
  </si>
  <si>
    <r>
      <rPr>
        <sz val="9"/>
        <rFont val="ＭＳ 明朝"/>
        <family val="1"/>
        <charset val="128"/>
      </rPr>
      <t>　　　　企画総務課</t>
    </r>
    <rPh sb="4" eb="6">
      <t>キカク</t>
    </rPh>
    <rPh sb="6" eb="9">
      <t>ソウムカ</t>
    </rPh>
    <phoneticPr fontId="5"/>
  </si>
  <si>
    <t>　　　　健康増進課</t>
    <rPh sb="4" eb="6">
      <t>ケンコウ</t>
    </rPh>
    <rPh sb="6" eb="8">
      <t>ゾウシン</t>
    </rPh>
    <rPh sb="8" eb="9">
      <t>カ</t>
    </rPh>
    <phoneticPr fontId="5"/>
  </si>
  <si>
    <t>　　　　指導予防課</t>
    <rPh sb="4" eb="6">
      <t>シドウ</t>
    </rPh>
    <rPh sb="6" eb="8">
      <t>ヨボウ</t>
    </rPh>
    <rPh sb="8" eb="9">
      <t>カ</t>
    </rPh>
    <phoneticPr fontId="5"/>
  </si>
  <si>
    <r>
      <rPr>
        <sz val="9"/>
        <rFont val="ＭＳ 明朝"/>
        <family val="1"/>
        <charset val="128"/>
      </rPr>
      <t>　　　　生活衛生課</t>
    </r>
    <rPh sb="4" eb="6">
      <t>セイカツ</t>
    </rPh>
    <rPh sb="6" eb="8">
      <t>エイセイ</t>
    </rPh>
    <rPh sb="8" eb="9">
      <t>カ</t>
    </rPh>
    <phoneticPr fontId="5"/>
  </si>
  <si>
    <r>
      <rPr>
        <sz val="9"/>
        <rFont val="ＭＳ 明朝"/>
        <family val="1"/>
        <charset val="128"/>
      </rPr>
      <t>　　玉山総合事務所</t>
    </r>
    <rPh sb="2" eb="4">
      <t>タマヤマ</t>
    </rPh>
    <rPh sb="4" eb="6">
      <t>ソウゴウ</t>
    </rPh>
    <rPh sb="6" eb="8">
      <t>ジム</t>
    </rPh>
    <rPh sb="8" eb="9">
      <t>ショ</t>
    </rPh>
    <phoneticPr fontId="5"/>
  </si>
  <si>
    <r>
      <rPr>
        <sz val="9"/>
        <rFont val="ＭＳ 明朝"/>
        <family val="1"/>
        <charset val="128"/>
      </rPr>
      <t>　　　　薮川出張所</t>
    </r>
    <rPh sb="4" eb="5">
      <t>ヤブ</t>
    </rPh>
    <rPh sb="5" eb="6">
      <t>カワ</t>
    </rPh>
    <rPh sb="6" eb="8">
      <t>シュッチョウ</t>
    </rPh>
    <rPh sb="8" eb="9">
      <t>ジョ</t>
    </rPh>
    <phoneticPr fontId="5"/>
  </si>
  <si>
    <r>
      <rPr>
        <sz val="9"/>
        <rFont val="ＭＳ 明朝"/>
        <family val="1"/>
        <charset val="128"/>
      </rPr>
      <t>　　　　玉山出張所</t>
    </r>
    <rPh sb="4" eb="6">
      <t>タマヤマ</t>
    </rPh>
    <rPh sb="6" eb="8">
      <t>シュッチョウ</t>
    </rPh>
    <rPh sb="8" eb="9">
      <t>ジョ</t>
    </rPh>
    <phoneticPr fontId="5"/>
  </si>
  <si>
    <r>
      <rPr>
        <sz val="9"/>
        <rFont val="ＭＳ 明朝"/>
        <family val="1"/>
        <charset val="128"/>
      </rPr>
      <t>　　　　巻堀出張所</t>
    </r>
    <rPh sb="4" eb="5">
      <t>マキ</t>
    </rPh>
    <rPh sb="5" eb="6">
      <t>ホリ</t>
    </rPh>
    <rPh sb="6" eb="8">
      <t>シュッチョウ</t>
    </rPh>
    <rPh sb="8" eb="9">
      <t>ジョ</t>
    </rPh>
    <phoneticPr fontId="5"/>
  </si>
  <si>
    <r>
      <rPr>
        <sz val="9"/>
        <rFont val="ＭＳ 明朝"/>
        <family val="1"/>
        <charset val="128"/>
      </rPr>
      <t>施設等</t>
    </r>
    <rPh sb="0" eb="2">
      <t>シセツ</t>
    </rPh>
    <rPh sb="2" eb="3">
      <t>トウ</t>
    </rPh>
    <phoneticPr fontId="5"/>
  </si>
  <si>
    <r>
      <rPr>
        <sz val="9"/>
        <rFont val="ＭＳ 明朝"/>
        <family val="1"/>
        <charset val="128"/>
      </rPr>
      <t>　　　　東京事務所</t>
    </r>
    <rPh sb="4" eb="6">
      <t>トウキョウ</t>
    </rPh>
    <rPh sb="6" eb="8">
      <t>ジム</t>
    </rPh>
    <rPh sb="8" eb="9">
      <t>ショ</t>
    </rPh>
    <phoneticPr fontId="8"/>
  </si>
  <si>
    <r>
      <rPr>
        <sz val="9"/>
        <rFont val="ＭＳ 明朝"/>
        <family val="1"/>
        <charset val="128"/>
      </rPr>
      <t>　　市民部</t>
    </r>
    <rPh sb="2" eb="4">
      <t>シミン</t>
    </rPh>
    <rPh sb="4" eb="5">
      <t>ブ</t>
    </rPh>
    <phoneticPr fontId="8"/>
  </si>
  <si>
    <r>
      <rPr>
        <sz val="9"/>
        <rFont val="ＭＳ 明朝"/>
        <family val="1"/>
        <charset val="128"/>
      </rPr>
      <t>　　　　消費生活センター</t>
    </r>
    <rPh sb="4" eb="6">
      <t>ショウヒ</t>
    </rPh>
    <rPh sb="6" eb="8">
      <t>セイカツ</t>
    </rPh>
    <phoneticPr fontId="8"/>
  </si>
  <si>
    <r>
      <rPr>
        <sz val="9"/>
        <rFont val="ＭＳ 明朝"/>
        <family val="1"/>
        <charset val="128"/>
      </rPr>
      <t>　　　　収集センター</t>
    </r>
    <rPh sb="4" eb="6">
      <t>シュウシュウ</t>
    </rPh>
    <phoneticPr fontId="5"/>
  </si>
  <si>
    <r>
      <rPr>
        <sz val="9"/>
        <rFont val="ＭＳ 明朝"/>
        <family val="1"/>
        <charset val="128"/>
      </rPr>
      <t>　　　　リサイクルセンター</t>
    </r>
    <phoneticPr fontId="3"/>
  </si>
  <si>
    <r>
      <rPr>
        <sz val="9"/>
        <rFont val="ＭＳ 明朝"/>
        <family val="1"/>
        <charset val="128"/>
      </rPr>
      <t>　　　　玉山廃棄物処分場</t>
    </r>
    <rPh sb="4" eb="6">
      <t>タマヤマ</t>
    </rPh>
    <rPh sb="6" eb="9">
      <t>ハイキブツ</t>
    </rPh>
    <rPh sb="9" eb="11">
      <t>ショブン</t>
    </rPh>
    <rPh sb="11" eb="12">
      <t>ジョウ</t>
    </rPh>
    <phoneticPr fontId="5"/>
  </si>
  <si>
    <r>
      <rPr>
        <sz val="9"/>
        <rFont val="ＭＳ 明朝"/>
        <family val="1"/>
        <charset val="128"/>
      </rPr>
      <t>　　　　クリーンセンター</t>
    </r>
    <phoneticPr fontId="3"/>
  </si>
  <si>
    <r>
      <rPr>
        <sz val="9"/>
        <rFont val="ＭＳ 明朝"/>
        <family val="1"/>
        <charset val="128"/>
      </rPr>
      <t>　　子ども未来部</t>
    </r>
    <rPh sb="2" eb="3">
      <t>コ</t>
    </rPh>
    <rPh sb="5" eb="7">
      <t>ミライ</t>
    </rPh>
    <rPh sb="7" eb="8">
      <t>ブ</t>
    </rPh>
    <phoneticPr fontId="5"/>
  </si>
  <si>
    <r>
      <rPr>
        <sz val="9"/>
        <rFont val="ＭＳ 明朝"/>
        <family val="1"/>
        <charset val="128"/>
      </rPr>
      <t>　　　　少年センター</t>
    </r>
    <rPh sb="4" eb="6">
      <t>ショウネン</t>
    </rPh>
    <phoneticPr fontId="5"/>
  </si>
  <si>
    <r>
      <rPr>
        <sz val="9"/>
        <rFont val="ＭＳ 明朝"/>
        <family val="1"/>
        <charset val="128"/>
      </rPr>
      <t>　　福祉施設</t>
    </r>
    <rPh sb="2" eb="4">
      <t>フクシ</t>
    </rPh>
    <rPh sb="4" eb="6">
      <t>シセツ</t>
    </rPh>
    <phoneticPr fontId="5"/>
  </si>
  <si>
    <r>
      <rPr>
        <sz val="9"/>
        <rFont val="ＭＳ 明朝"/>
        <family val="1"/>
        <charset val="128"/>
      </rPr>
      <t>　　　　くりやがわ保育園</t>
    </r>
    <rPh sb="9" eb="12">
      <t>ホイクエン</t>
    </rPh>
    <phoneticPr fontId="5"/>
  </si>
  <si>
    <r>
      <rPr>
        <sz val="9"/>
        <rFont val="ＭＳ 明朝"/>
        <family val="1"/>
        <charset val="128"/>
      </rPr>
      <t>　　　　太田保育園</t>
    </r>
    <rPh sb="4" eb="6">
      <t>オオタ</t>
    </rPh>
    <rPh sb="6" eb="9">
      <t>ホイクエン</t>
    </rPh>
    <phoneticPr fontId="5"/>
  </si>
  <si>
    <r>
      <rPr>
        <sz val="9"/>
        <rFont val="ＭＳ 明朝"/>
        <family val="1"/>
        <charset val="128"/>
      </rPr>
      <t>　　　　あべたて保育園</t>
    </r>
    <rPh sb="8" eb="11">
      <t>ホイクエン</t>
    </rPh>
    <phoneticPr fontId="5"/>
  </si>
  <si>
    <r>
      <rPr>
        <sz val="9"/>
        <rFont val="ＭＳ 明朝"/>
        <family val="1"/>
        <charset val="128"/>
      </rPr>
      <t>　　　　とりょう保育園</t>
    </r>
    <rPh sb="8" eb="11">
      <t>ホイクエン</t>
    </rPh>
    <phoneticPr fontId="5"/>
  </si>
  <si>
    <r>
      <rPr>
        <sz val="9"/>
        <rFont val="ＭＳ 明朝"/>
        <family val="1"/>
        <charset val="128"/>
      </rPr>
      <t>　　　　さくらがおか保育園</t>
    </r>
    <rPh sb="10" eb="13">
      <t>ホイクエン</t>
    </rPh>
    <phoneticPr fontId="5"/>
  </si>
  <si>
    <r>
      <rPr>
        <sz val="9"/>
        <rFont val="ＭＳ 明朝"/>
        <family val="1"/>
        <charset val="128"/>
      </rPr>
      <t>　　　　手代森保育園</t>
    </r>
    <rPh sb="4" eb="7">
      <t>テシロモリ</t>
    </rPh>
    <rPh sb="7" eb="10">
      <t>ホイクエン</t>
    </rPh>
    <phoneticPr fontId="5"/>
  </si>
  <si>
    <r>
      <rPr>
        <sz val="9"/>
        <rFont val="ＭＳ 明朝"/>
        <family val="1"/>
        <charset val="128"/>
      </rPr>
      <t>　　　　見前保育園</t>
    </r>
    <rPh sb="4" eb="5">
      <t>ミ</t>
    </rPh>
    <rPh sb="5" eb="6">
      <t>マエ</t>
    </rPh>
    <rPh sb="6" eb="9">
      <t>ホイクエン</t>
    </rPh>
    <phoneticPr fontId="5"/>
  </si>
  <si>
    <r>
      <rPr>
        <sz val="9"/>
        <rFont val="ＭＳ 明朝"/>
        <family val="1"/>
        <charset val="128"/>
      </rPr>
      <t>　　　　乙部保育園</t>
    </r>
    <rPh sb="4" eb="6">
      <t>オトベ</t>
    </rPh>
    <rPh sb="6" eb="9">
      <t>ホイクエン</t>
    </rPh>
    <phoneticPr fontId="5"/>
  </si>
  <si>
    <r>
      <rPr>
        <sz val="9"/>
        <rFont val="ＭＳ 明朝"/>
        <family val="1"/>
        <charset val="128"/>
      </rPr>
      <t>　　中央卸売市場</t>
    </r>
    <rPh sb="2" eb="4">
      <t>チュウオウ</t>
    </rPh>
    <rPh sb="4" eb="6">
      <t>オロシウリ</t>
    </rPh>
    <rPh sb="6" eb="8">
      <t>シジョウ</t>
    </rPh>
    <phoneticPr fontId="5"/>
  </si>
  <si>
    <r>
      <rPr>
        <sz val="9"/>
        <rFont val="ＭＳ 明朝"/>
        <family val="1"/>
        <charset val="128"/>
      </rPr>
      <t>　　　　業務課</t>
    </r>
    <phoneticPr fontId="3"/>
  </si>
  <si>
    <r>
      <rPr>
        <sz val="9"/>
        <rFont val="ＭＳ 明朝"/>
        <family val="1"/>
        <charset val="128"/>
      </rPr>
      <t>　　配当外</t>
    </r>
    <rPh sb="2" eb="4">
      <t>ハイトウ</t>
    </rPh>
    <rPh sb="4" eb="5">
      <t>ガイ</t>
    </rPh>
    <phoneticPr fontId="5"/>
  </si>
  <si>
    <r>
      <t>21-3</t>
    </r>
    <r>
      <rPr>
        <sz val="9"/>
        <color indexed="8"/>
        <rFont val="ＭＳ ゴシック"/>
        <family val="3"/>
        <charset val="128"/>
      </rPr>
      <t>　市職員数（つづき）</t>
    </r>
    <rPh sb="5" eb="6">
      <t>シ</t>
    </rPh>
    <rPh sb="6" eb="9">
      <t>ショクインスウ</t>
    </rPh>
    <phoneticPr fontId="5"/>
  </si>
  <si>
    <r>
      <rPr>
        <sz val="9"/>
        <color indexed="8"/>
        <rFont val="ＭＳ 明朝"/>
        <family val="1"/>
        <charset val="128"/>
      </rPr>
      <t>上下水道局</t>
    </r>
    <rPh sb="0" eb="2">
      <t>ジョウゲ</t>
    </rPh>
    <rPh sb="2" eb="4">
      <t>スイドウ</t>
    </rPh>
    <rPh sb="4" eb="5">
      <t>キョク</t>
    </rPh>
    <phoneticPr fontId="5"/>
  </si>
  <si>
    <r>
      <rPr>
        <sz val="9"/>
        <color indexed="8"/>
        <rFont val="ＭＳ 明朝"/>
        <family val="1"/>
        <charset val="128"/>
      </rPr>
      <t>　　上下水道部</t>
    </r>
    <rPh sb="2" eb="4">
      <t>ジョウゲ</t>
    </rPh>
    <rPh sb="4" eb="6">
      <t>スイドウ</t>
    </rPh>
    <rPh sb="6" eb="7">
      <t>ブ</t>
    </rPh>
    <phoneticPr fontId="5"/>
  </si>
  <si>
    <r>
      <rPr>
        <sz val="9"/>
        <color indexed="8"/>
        <rFont val="ＭＳ 明朝"/>
        <family val="1"/>
        <charset val="128"/>
      </rPr>
      <t>　　　　総務課</t>
    </r>
    <rPh sb="4" eb="6">
      <t>ソウム</t>
    </rPh>
    <rPh sb="6" eb="7">
      <t>カ</t>
    </rPh>
    <phoneticPr fontId="5"/>
  </si>
  <si>
    <r>
      <rPr>
        <sz val="9"/>
        <color indexed="8"/>
        <rFont val="ＭＳ 明朝"/>
        <family val="1"/>
        <charset val="128"/>
      </rPr>
      <t>　　　　経営企画課</t>
    </r>
    <rPh sb="4" eb="6">
      <t>ケイエイ</t>
    </rPh>
    <rPh sb="6" eb="8">
      <t>キカク</t>
    </rPh>
    <rPh sb="8" eb="9">
      <t>カ</t>
    </rPh>
    <phoneticPr fontId="5"/>
  </si>
  <si>
    <r>
      <rPr>
        <sz val="9"/>
        <color indexed="8"/>
        <rFont val="ＭＳ 明朝"/>
        <family val="1"/>
        <charset val="128"/>
      </rPr>
      <t>　　　　給排水課</t>
    </r>
    <rPh sb="4" eb="7">
      <t>キュウハイスイ</t>
    </rPh>
    <rPh sb="7" eb="8">
      <t>カ</t>
    </rPh>
    <phoneticPr fontId="5"/>
  </si>
  <si>
    <r>
      <rPr>
        <sz val="9"/>
        <color indexed="8"/>
        <rFont val="ＭＳ 明朝"/>
        <family val="1"/>
        <charset val="128"/>
      </rPr>
      <t>　　　　水道建設課</t>
    </r>
    <rPh sb="4" eb="6">
      <t>スイドウ</t>
    </rPh>
    <rPh sb="6" eb="8">
      <t>ケンセツ</t>
    </rPh>
    <rPh sb="8" eb="9">
      <t>カ</t>
    </rPh>
    <phoneticPr fontId="5"/>
  </si>
  <si>
    <r>
      <rPr>
        <sz val="9"/>
        <color indexed="8"/>
        <rFont val="ＭＳ 明朝"/>
        <family val="1"/>
        <charset val="128"/>
      </rPr>
      <t>　　　　水道維持課</t>
    </r>
    <rPh sb="4" eb="6">
      <t>スイドウ</t>
    </rPh>
    <rPh sb="6" eb="8">
      <t>イジ</t>
    </rPh>
    <rPh sb="8" eb="9">
      <t>カ</t>
    </rPh>
    <phoneticPr fontId="5"/>
  </si>
  <si>
    <r>
      <rPr>
        <sz val="9"/>
        <color indexed="8"/>
        <rFont val="ＭＳ 明朝"/>
        <family val="1"/>
        <charset val="128"/>
      </rPr>
      <t>　　　　浄水課</t>
    </r>
    <rPh sb="4" eb="7">
      <t>ジョウスイカ</t>
    </rPh>
    <phoneticPr fontId="5"/>
  </si>
  <si>
    <r>
      <rPr>
        <sz val="9"/>
        <color indexed="8"/>
        <rFont val="ＭＳ 明朝"/>
        <family val="1"/>
        <charset val="128"/>
      </rPr>
      <t>　　　　下水道整備課</t>
    </r>
    <rPh sb="4" eb="7">
      <t>ゲスイドウ</t>
    </rPh>
    <rPh sb="7" eb="9">
      <t>セイビ</t>
    </rPh>
    <rPh sb="9" eb="10">
      <t>カ</t>
    </rPh>
    <phoneticPr fontId="5"/>
  </si>
  <si>
    <r>
      <rPr>
        <sz val="9"/>
        <color indexed="8"/>
        <rFont val="ＭＳ 明朝"/>
        <family val="1"/>
        <charset val="128"/>
      </rPr>
      <t>　　　　下水道施設管理課</t>
    </r>
    <rPh sb="4" eb="7">
      <t>ゲスイドウ</t>
    </rPh>
    <rPh sb="7" eb="9">
      <t>シセツ</t>
    </rPh>
    <rPh sb="9" eb="12">
      <t>カンリカ</t>
    </rPh>
    <phoneticPr fontId="5"/>
  </si>
  <si>
    <r>
      <rPr>
        <sz val="9"/>
        <color indexed="8"/>
        <rFont val="ＭＳ 明朝"/>
        <family val="1"/>
        <charset val="128"/>
      </rPr>
      <t>市立病院</t>
    </r>
    <rPh sb="0" eb="2">
      <t>シリツ</t>
    </rPh>
    <rPh sb="2" eb="4">
      <t>ビョウイン</t>
    </rPh>
    <phoneticPr fontId="5"/>
  </si>
  <si>
    <r>
      <rPr>
        <sz val="9"/>
        <color indexed="8"/>
        <rFont val="ＭＳ 明朝"/>
        <family val="1"/>
        <charset val="128"/>
      </rPr>
      <t>議会事務局</t>
    </r>
    <rPh sb="0" eb="2">
      <t>ギカイ</t>
    </rPh>
    <rPh sb="2" eb="4">
      <t>ジム</t>
    </rPh>
    <rPh sb="4" eb="5">
      <t>ブキョク</t>
    </rPh>
    <phoneticPr fontId="5"/>
  </si>
  <si>
    <r>
      <rPr>
        <sz val="9"/>
        <color indexed="8"/>
        <rFont val="ＭＳ 明朝"/>
        <family val="1"/>
        <charset val="128"/>
      </rPr>
      <t>　　　　議事総務課</t>
    </r>
    <rPh sb="4" eb="6">
      <t>ギジ</t>
    </rPh>
    <rPh sb="6" eb="8">
      <t>ソウム</t>
    </rPh>
    <rPh sb="8" eb="9">
      <t>カ</t>
    </rPh>
    <phoneticPr fontId="8"/>
  </si>
  <si>
    <t>教育委員会及び教育機関</t>
    <rPh sb="0" eb="2">
      <t>キョウイク</t>
    </rPh>
    <rPh sb="2" eb="5">
      <t>イインカイ</t>
    </rPh>
    <rPh sb="5" eb="6">
      <t>オヨ</t>
    </rPh>
    <phoneticPr fontId="5"/>
  </si>
  <si>
    <r>
      <rPr>
        <sz val="9"/>
        <color indexed="8"/>
        <rFont val="ＭＳ 明朝"/>
        <family val="1"/>
        <charset val="128"/>
      </rPr>
      <t>教育委員会事務局</t>
    </r>
    <rPh sb="0" eb="2">
      <t>キョウイク</t>
    </rPh>
    <rPh sb="2" eb="5">
      <t>イインカイ</t>
    </rPh>
    <rPh sb="5" eb="7">
      <t>ジム</t>
    </rPh>
    <rPh sb="7" eb="8">
      <t>ブキョク</t>
    </rPh>
    <phoneticPr fontId="5"/>
  </si>
  <si>
    <r>
      <rPr>
        <sz val="9"/>
        <color indexed="8"/>
        <rFont val="ＭＳ 明朝"/>
        <family val="1"/>
        <charset val="128"/>
      </rPr>
      <t>　　　　総務課</t>
    </r>
    <rPh sb="4" eb="7">
      <t>ソウムカ</t>
    </rPh>
    <phoneticPr fontId="5"/>
  </si>
  <si>
    <r>
      <rPr>
        <sz val="9"/>
        <color indexed="8"/>
        <rFont val="ＭＳ 明朝"/>
        <family val="1"/>
        <charset val="128"/>
      </rPr>
      <t>　　　　学務教職員課</t>
    </r>
    <rPh sb="4" eb="6">
      <t>ガクム</t>
    </rPh>
    <rPh sb="6" eb="9">
      <t>キョウショクイン</t>
    </rPh>
    <rPh sb="9" eb="10">
      <t>カ</t>
    </rPh>
    <phoneticPr fontId="5"/>
  </si>
  <si>
    <r>
      <rPr>
        <sz val="9"/>
        <color indexed="8"/>
        <rFont val="ＭＳ 明朝"/>
        <family val="1"/>
        <charset val="128"/>
      </rPr>
      <t>　　　　学校教育課</t>
    </r>
    <rPh sb="4" eb="6">
      <t>ガッコウ</t>
    </rPh>
    <rPh sb="6" eb="8">
      <t>キョウイク</t>
    </rPh>
    <rPh sb="8" eb="9">
      <t>カ</t>
    </rPh>
    <phoneticPr fontId="5"/>
  </si>
  <si>
    <r>
      <rPr>
        <sz val="9"/>
        <rFont val="ＭＳ 明朝"/>
        <family val="1"/>
        <charset val="128"/>
      </rPr>
      <t>　　　　　　学校情報室</t>
    </r>
    <rPh sb="6" eb="8">
      <t>ガッコウ</t>
    </rPh>
    <rPh sb="8" eb="10">
      <t>ジョウホウ</t>
    </rPh>
    <rPh sb="10" eb="11">
      <t>シツ</t>
    </rPh>
    <phoneticPr fontId="3"/>
  </si>
  <si>
    <r>
      <rPr>
        <sz val="9"/>
        <color indexed="8"/>
        <rFont val="ＭＳ 明朝"/>
        <family val="1"/>
        <charset val="128"/>
      </rPr>
      <t>　　　　生涯学習課</t>
    </r>
    <rPh sb="4" eb="6">
      <t>ショウガイ</t>
    </rPh>
    <rPh sb="6" eb="8">
      <t>ガクシュウ</t>
    </rPh>
    <rPh sb="8" eb="9">
      <t>カ</t>
    </rPh>
    <phoneticPr fontId="5"/>
  </si>
  <si>
    <r>
      <rPr>
        <sz val="9"/>
        <color indexed="8"/>
        <rFont val="ＭＳ 明朝"/>
        <family val="1"/>
        <charset val="128"/>
      </rPr>
      <t>　　　　歴史文化課</t>
    </r>
    <rPh sb="4" eb="6">
      <t>レキシ</t>
    </rPh>
    <rPh sb="6" eb="8">
      <t>ブンカ</t>
    </rPh>
    <rPh sb="8" eb="9">
      <t>カ</t>
    </rPh>
    <phoneticPr fontId="5"/>
  </si>
  <si>
    <r>
      <rPr>
        <sz val="9"/>
        <color indexed="8"/>
        <rFont val="ＭＳ 明朝"/>
        <family val="1"/>
        <charset val="128"/>
      </rPr>
      <t>　　幼稚園・学校</t>
    </r>
    <rPh sb="2" eb="5">
      <t>ヨウチエン</t>
    </rPh>
    <rPh sb="6" eb="7">
      <t>ガク</t>
    </rPh>
    <rPh sb="7" eb="8">
      <t>コウ</t>
    </rPh>
    <phoneticPr fontId="5"/>
  </si>
  <si>
    <r>
      <rPr>
        <sz val="9"/>
        <color indexed="8"/>
        <rFont val="ＭＳ 明朝"/>
        <family val="1"/>
        <charset val="128"/>
      </rPr>
      <t>　　教育機関</t>
    </r>
    <rPh sb="2" eb="4">
      <t>キョウイク</t>
    </rPh>
    <rPh sb="4" eb="6">
      <t>キカン</t>
    </rPh>
    <phoneticPr fontId="5"/>
  </si>
  <si>
    <r>
      <rPr>
        <sz val="9"/>
        <color indexed="8"/>
        <rFont val="ＭＳ 明朝"/>
        <family val="1"/>
        <charset val="128"/>
      </rPr>
      <t>　　　　教育研究所</t>
    </r>
    <rPh sb="4" eb="6">
      <t>キョウイク</t>
    </rPh>
    <rPh sb="6" eb="9">
      <t>ケンキュウジョ</t>
    </rPh>
    <phoneticPr fontId="5"/>
  </si>
  <si>
    <r>
      <rPr>
        <sz val="9"/>
        <color indexed="8"/>
        <rFont val="ＭＳ 明朝"/>
        <family val="1"/>
        <charset val="128"/>
      </rPr>
      <t>　　　　中央公民館</t>
    </r>
    <rPh sb="4" eb="6">
      <t>チュウオウ</t>
    </rPh>
    <rPh sb="6" eb="9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</si>
  <si>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上田公民館</t>
    </r>
    <rPh sb="4" eb="6">
      <t>ウエダ</t>
    </rPh>
    <rPh sb="6" eb="9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</si>
  <si>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西部公民館</t>
    </r>
    <rPh sb="4" eb="6">
      <t>セイブ</t>
    </rPh>
    <rPh sb="6" eb="9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</si>
  <si>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松園地区公民館</t>
    </r>
    <rPh sb="4" eb="6">
      <t>マツゾノ</t>
    </rPh>
    <rPh sb="6" eb="8">
      <t>チク</t>
    </rPh>
    <rPh sb="8" eb="11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</si>
  <si>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見前地区公民館</t>
    </r>
    <rPh sb="4" eb="5">
      <t>ミ</t>
    </rPh>
    <rPh sb="5" eb="6">
      <t>マエ</t>
    </rPh>
    <rPh sb="6" eb="8">
      <t>チク</t>
    </rPh>
    <rPh sb="8" eb="11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</si>
  <si>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飯岡地区公民館</t>
    </r>
    <rPh sb="4" eb="6">
      <t>イイオカ</t>
    </rPh>
    <rPh sb="6" eb="8">
      <t>チク</t>
    </rPh>
    <rPh sb="8" eb="11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</si>
  <si>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乙部地区公民館</t>
    </r>
    <rPh sb="4" eb="6">
      <t>オトベ</t>
    </rPh>
    <rPh sb="6" eb="8">
      <t>チク</t>
    </rPh>
    <rPh sb="8" eb="11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</si>
  <si>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好摩地区公民館</t>
    </r>
    <rPh sb="4" eb="6">
      <t>コウマ</t>
    </rPh>
    <rPh sb="6" eb="8">
      <t>チク</t>
    </rPh>
    <rPh sb="8" eb="11">
      <t>コウミンカン</t>
    </rPh>
    <phoneticPr fontId="5"/>
  </si>
  <si>
    <r>
      <rPr>
        <sz val="9"/>
        <color indexed="8"/>
        <rFont val="ＭＳ 明朝"/>
        <family val="1"/>
        <charset val="128"/>
      </rPr>
      <t>　　　　市立図書館</t>
    </r>
    <rPh sb="4" eb="6">
      <t>シリツ</t>
    </rPh>
    <rPh sb="6" eb="9">
      <t>トショカン</t>
    </rPh>
    <phoneticPr fontId="5"/>
  </si>
  <si>
    <r>
      <rPr>
        <sz val="9"/>
        <color indexed="8"/>
        <rFont val="ＭＳ 明朝"/>
        <family val="1"/>
        <charset val="128"/>
      </rPr>
      <t>　　　　都南図書館</t>
    </r>
    <rPh sb="4" eb="5">
      <t>ト</t>
    </rPh>
    <rPh sb="5" eb="6">
      <t>ナン</t>
    </rPh>
    <rPh sb="6" eb="9">
      <t>トショカン</t>
    </rPh>
    <phoneticPr fontId="5"/>
  </si>
  <si>
    <r>
      <rPr>
        <sz val="9"/>
        <color indexed="8"/>
        <rFont val="ＭＳ 明朝"/>
        <family val="1"/>
        <charset val="128"/>
      </rPr>
      <t>　　　　渋民図書館</t>
    </r>
    <rPh sb="4" eb="6">
      <t>シブタミ</t>
    </rPh>
    <rPh sb="6" eb="9">
      <t>トショカン</t>
    </rPh>
    <phoneticPr fontId="5"/>
  </si>
  <si>
    <r>
      <rPr>
        <sz val="9"/>
        <color indexed="8"/>
        <rFont val="ＭＳ 明朝"/>
        <family val="1"/>
        <charset val="128"/>
      </rPr>
      <t>　　　　区界高原少年自然の家</t>
    </r>
    <rPh sb="4" eb="6">
      <t>クザカイ</t>
    </rPh>
    <rPh sb="6" eb="8">
      <t>コウゲン</t>
    </rPh>
    <rPh sb="8" eb="10">
      <t>ショウネン</t>
    </rPh>
    <rPh sb="10" eb="12">
      <t>シゼン</t>
    </rPh>
    <rPh sb="13" eb="14">
      <t>イエ</t>
    </rPh>
    <phoneticPr fontId="5"/>
  </si>
  <si>
    <t>　　　　盛岡市学校給食センター</t>
    <rPh sb="4" eb="7">
      <t>モリオカシ</t>
    </rPh>
    <rPh sb="7" eb="9">
      <t>ガッコウ</t>
    </rPh>
    <rPh sb="9" eb="11">
      <t>キュウショク</t>
    </rPh>
    <phoneticPr fontId="5"/>
  </si>
  <si>
    <r>
      <rPr>
        <sz val="9"/>
        <color indexed="8"/>
        <rFont val="ＭＳ 明朝"/>
        <family val="1"/>
        <charset val="128"/>
      </rPr>
      <t>　　　　玉山学校給食センター</t>
    </r>
    <rPh sb="4" eb="6">
      <t>タマヤマ</t>
    </rPh>
    <rPh sb="6" eb="8">
      <t>ガッコウ</t>
    </rPh>
    <rPh sb="8" eb="10">
      <t>キュウショク</t>
    </rPh>
    <phoneticPr fontId="5"/>
  </si>
  <si>
    <r>
      <rPr>
        <sz val="9"/>
        <color indexed="8"/>
        <rFont val="ＭＳ 明朝"/>
        <family val="1"/>
        <charset val="128"/>
      </rPr>
      <t>選挙管理委員会事務局</t>
    </r>
    <rPh sb="0" eb="2">
      <t>センキョ</t>
    </rPh>
    <rPh sb="2" eb="4">
      <t>カンリ</t>
    </rPh>
    <rPh sb="4" eb="7">
      <t>イインカイ</t>
    </rPh>
    <rPh sb="7" eb="9">
      <t>ジム</t>
    </rPh>
    <rPh sb="9" eb="10">
      <t>キョク</t>
    </rPh>
    <phoneticPr fontId="5"/>
  </si>
  <si>
    <r>
      <rPr>
        <sz val="9"/>
        <color indexed="8"/>
        <rFont val="ＭＳ 明朝"/>
        <family val="1"/>
        <charset val="128"/>
      </rPr>
      <t>監査委員事務局</t>
    </r>
    <rPh sb="0" eb="2">
      <t>カンサ</t>
    </rPh>
    <rPh sb="2" eb="4">
      <t>イイン</t>
    </rPh>
    <rPh sb="4" eb="6">
      <t>ジム</t>
    </rPh>
    <rPh sb="6" eb="7">
      <t>キョク</t>
    </rPh>
    <phoneticPr fontId="5"/>
  </si>
  <si>
    <r>
      <rPr>
        <sz val="9"/>
        <color indexed="8"/>
        <rFont val="ＭＳ 明朝"/>
        <family val="1"/>
        <charset val="128"/>
      </rPr>
      <t>　　　　監査課</t>
    </r>
    <rPh sb="4" eb="6">
      <t>カンサ</t>
    </rPh>
    <rPh sb="6" eb="7">
      <t>カ</t>
    </rPh>
    <phoneticPr fontId="5"/>
  </si>
  <si>
    <r>
      <rPr>
        <sz val="9"/>
        <color indexed="8"/>
        <rFont val="ＭＳ 明朝"/>
        <family val="1"/>
        <charset val="128"/>
      </rPr>
      <t>公平委員会事務局</t>
    </r>
    <rPh sb="0" eb="2">
      <t>コウヘイ</t>
    </rPh>
    <rPh sb="2" eb="5">
      <t>イインカイ</t>
    </rPh>
    <rPh sb="5" eb="8">
      <t>ジムキョク</t>
    </rPh>
    <phoneticPr fontId="5"/>
  </si>
  <si>
    <r>
      <rPr>
        <sz val="9"/>
        <color indexed="8"/>
        <rFont val="ＭＳ 明朝"/>
        <family val="1"/>
        <charset val="128"/>
      </rPr>
      <t>農業委員会事務局</t>
    </r>
    <rPh sb="0" eb="2">
      <t>ノウギョウ</t>
    </rPh>
    <rPh sb="2" eb="5">
      <t>イインカイ</t>
    </rPh>
    <rPh sb="5" eb="8">
      <t>ジムキョク</t>
    </rPh>
    <phoneticPr fontId="5"/>
  </si>
  <si>
    <r>
      <rPr>
        <sz val="9"/>
        <color indexed="8"/>
        <rFont val="ＭＳ 明朝"/>
        <family val="1"/>
        <charset val="128"/>
      </rPr>
      <t>資料　市職員課</t>
    </r>
    <rPh sb="0" eb="2">
      <t>シリョウ</t>
    </rPh>
    <rPh sb="3" eb="6">
      <t>シショクイン</t>
    </rPh>
    <rPh sb="6" eb="7">
      <t>カ</t>
    </rPh>
    <phoneticPr fontId="5"/>
  </si>
  <si>
    <t>　　　　こども家庭センター</t>
    <rPh sb="7" eb="9">
      <t>カテイ</t>
    </rPh>
    <phoneticPr fontId="3"/>
  </si>
  <si>
    <t>　　　　こども相談室</t>
    <rPh sb="7" eb="10">
      <t>ソウダンシツ</t>
    </rPh>
    <phoneticPr fontId="3"/>
  </si>
  <si>
    <t>68</t>
    <phoneticPr fontId="3"/>
  </si>
  <si>
    <r>
      <rPr>
        <sz val="9"/>
        <color rgb="FF000000"/>
        <rFont val="ＭＳ 明朝"/>
        <family val="1"/>
        <charset val="128"/>
      </rPr>
      <t>資料　市選挙管理委員会</t>
    </r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5"/>
  </si>
  <si>
    <r>
      <rPr>
        <sz val="9"/>
        <color rgb="FF000000"/>
        <rFont val="ＭＳ 明朝"/>
        <family val="1"/>
        <charset val="128"/>
      </rPr>
      <t>向中野小学校</t>
    </r>
    <phoneticPr fontId="5"/>
  </si>
  <si>
    <r>
      <rPr>
        <sz val="9"/>
        <color rgb="FF000000"/>
        <rFont val="ＭＳ 明朝"/>
        <family val="1"/>
        <charset val="128"/>
      </rPr>
      <t>松園小学校</t>
    </r>
    <phoneticPr fontId="5"/>
  </si>
  <si>
    <r>
      <rPr>
        <sz val="9"/>
        <color rgb="FF000000"/>
        <rFont val="ＭＳ 明朝"/>
        <family val="1"/>
        <charset val="128"/>
      </rPr>
      <t>大新小学校</t>
    </r>
    <phoneticPr fontId="5"/>
  </si>
  <si>
    <r>
      <rPr>
        <sz val="9"/>
        <color rgb="FF000000"/>
        <rFont val="ＭＳ 明朝"/>
        <family val="1"/>
        <charset val="128"/>
      </rPr>
      <t>山王小学校</t>
    </r>
    <phoneticPr fontId="5"/>
  </si>
  <si>
    <r>
      <rPr>
        <sz val="9"/>
        <color rgb="FF000000"/>
        <rFont val="ＭＳ 明朝"/>
        <family val="1"/>
        <charset val="128"/>
      </rPr>
      <t>つつじが丘会館</t>
    </r>
    <phoneticPr fontId="5"/>
  </si>
  <si>
    <r>
      <rPr>
        <sz val="9"/>
        <color rgb="FF000000"/>
        <rFont val="ＭＳ 明朝"/>
        <family val="1"/>
        <charset val="128"/>
      </rPr>
      <t>下太田児童センター</t>
    </r>
    <phoneticPr fontId="5"/>
  </si>
  <si>
    <r>
      <rPr>
        <sz val="9"/>
        <color rgb="FF000000"/>
        <rFont val="ＭＳ 明朝"/>
        <family val="1"/>
        <charset val="128"/>
      </rPr>
      <t>河南中学校</t>
    </r>
    <phoneticPr fontId="5"/>
  </si>
  <si>
    <r>
      <rPr>
        <sz val="9"/>
        <color rgb="FF000000"/>
        <rFont val="ＭＳ 明朝"/>
        <family val="1"/>
        <charset val="128"/>
      </rPr>
      <t>城北小学校</t>
    </r>
    <phoneticPr fontId="5"/>
  </si>
  <si>
    <r>
      <rPr>
        <sz val="9"/>
        <color rgb="FF000000"/>
        <rFont val="ＭＳ 明朝"/>
        <family val="1"/>
        <charset val="128"/>
      </rPr>
      <t>厨川地区活動センター</t>
    </r>
    <phoneticPr fontId="5"/>
  </si>
  <si>
    <r>
      <rPr>
        <sz val="9"/>
        <color rgb="FF000000"/>
        <rFont val="ＭＳ 明朝"/>
        <family val="1"/>
        <charset val="128"/>
      </rPr>
      <t>銭掛地区振興センター</t>
    </r>
    <phoneticPr fontId="5"/>
  </si>
  <si>
    <t>西青山三丁目公民館</t>
    <rPh sb="0" eb="1">
      <t>ニシ</t>
    </rPh>
    <rPh sb="1" eb="3">
      <t>アオヤマ</t>
    </rPh>
    <rPh sb="3" eb="6">
      <t>サンチョウメ</t>
    </rPh>
    <rPh sb="6" eb="9">
      <t>コウミンカン</t>
    </rPh>
    <phoneticPr fontId="5"/>
  </si>
  <si>
    <r>
      <rPr>
        <sz val="9"/>
        <color rgb="FF000000"/>
        <rFont val="ＭＳ 明朝"/>
        <family val="1"/>
        <charset val="128"/>
      </rPr>
      <t>町村活性化センター</t>
    </r>
  </si>
  <si>
    <r>
      <rPr>
        <sz val="9"/>
        <color rgb="FF000000"/>
        <rFont val="ＭＳ 明朝"/>
        <family val="1"/>
        <charset val="128"/>
      </rPr>
      <t>仙北中学校</t>
    </r>
    <phoneticPr fontId="5"/>
  </si>
  <si>
    <r>
      <rPr>
        <sz val="9"/>
        <color rgb="FF000000"/>
        <rFont val="ＭＳ 明朝"/>
        <family val="1"/>
        <charset val="128"/>
      </rPr>
      <t>薮川地区公民館</t>
    </r>
  </si>
  <si>
    <r>
      <rPr>
        <sz val="9"/>
        <color rgb="FF000000"/>
        <rFont val="ＭＳ 明朝"/>
        <family val="1"/>
        <charset val="128"/>
      </rPr>
      <t>岩手県勤労身体障がい者体育館</t>
    </r>
    <phoneticPr fontId="5"/>
  </si>
  <si>
    <r>
      <rPr>
        <sz val="9"/>
        <color rgb="FF000000"/>
        <rFont val="ＭＳ 明朝"/>
        <family val="1"/>
        <charset val="128"/>
      </rPr>
      <t>玉山地区公民館</t>
    </r>
  </si>
  <si>
    <t>高松地区保健センター</t>
    <rPh sb="0" eb="2">
      <t>タカマツ</t>
    </rPh>
    <rPh sb="2" eb="4">
      <t>チク</t>
    </rPh>
    <rPh sb="4" eb="6">
      <t>ホケン</t>
    </rPh>
    <phoneticPr fontId="5"/>
  </si>
  <si>
    <r>
      <rPr>
        <sz val="9"/>
        <color rgb="FF000000"/>
        <rFont val="ＭＳ 明朝"/>
        <family val="1"/>
        <charset val="128"/>
      </rPr>
      <t>城内地区コミュニティセンター</t>
    </r>
  </si>
  <si>
    <t>旧繋小学校</t>
    <rPh sb="0" eb="1">
      <t>キュウ</t>
    </rPh>
    <phoneticPr fontId="5"/>
  </si>
  <si>
    <r>
      <rPr>
        <sz val="9"/>
        <color rgb="FF000000"/>
        <rFont val="ＭＳ 明朝"/>
        <family val="1"/>
        <charset val="128"/>
      </rPr>
      <t>舟田地区介護予防センター</t>
    </r>
  </si>
  <si>
    <r>
      <rPr>
        <sz val="9"/>
        <color rgb="FF000000"/>
        <rFont val="ＭＳ 明朝"/>
        <family val="1"/>
        <charset val="128"/>
      </rPr>
      <t>太田地区活動センター</t>
    </r>
    <phoneticPr fontId="5"/>
  </si>
  <si>
    <r>
      <rPr>
        <sz val="9"/>
        <color rgb="FF000000"/>
        <rFont val="ＭＳ 明朝"/>
        <family val="1"/>
        <charset val="128"/>
      </rPr>
      <t>下田川崎地区コミュニティセンター</t>
    </r>
  </si>
  <si>
    <r>
      <rPr>
        <sz val="9"/>
        <color rgb="FF000000"/>
        <rFont val="ＭＳ 明朝"/>
        <family val="1"/>
        <charset val="128"/>
      </rPr>
      <t>太田小学校</t>
    </r>
    <phoneticPr fontId="5"/>
  </si>
  <si>
    <r>
      <rPr>
        <sz val="9"/>
        <color rgb="FF000000"/>
        <rFont val="ＭＳ 明朝"/>
        <family val="1"/>
        <charset val="128"/>
      </rPr>
      <t>農民研修センター</t>
    </r>
  </si>
  <si>
    <r>
      <rPr>
        <sz val="9"/>
        <color rgb="FF000000"/>
        <rFont val="ＭＳ 明朝"/>
        <family val="1"/>
        <charset val="128"/>
      </rPr>
      <t>緑が丘小学校</t>
    </r>
    <phoneticPr fontId="5"/>
  </si>
  <si>
    <r>
      <rPr>
        <sz val="9"/>
        <color rgb="FF000000"/>
        <rFont val="ＭＳ 明朝"/>
        <family val="1"/>
        <charset val="128"/>
      </rPr>
      <t>生出</t>
    </r>
    <r>
      <rPr>
        <sz val="9"/>
        <color rgb="FF000000"/>
        <rFont val="Times New Roman"/>
        <family val="1"/>
      </rPr>
      <t xml:space="preserve"> 3 </t>
    </r>
    <r>
      <rPr>
        <sz val="9"/>
        <color rgb="FF000000"/>
        <rFont val="ＭＳ 明朝"/>
        <family val="1"/>
        <charset val="128"/>
      </rPr>
      <t>地区コミュニティセンター</t>
    </r>
    <phoneticPr fontId="3"/>
  </si>
  <si>
    <r>
      <rPr>
        <sz val="9"/>
        <color rgb="FF000000"/>
        <rFont val="ＭＳ 明朝"/>
        <family val="1"/>
        <charset val="128"/>
      </rPr>
      <t>砂子沢生活改善センター</t>
    </r>
    <phoneticPr fontId="5"/>
  </si>
  <si>
    <r>
      <rPr>
        <sz val="9"/>
        <color rgb="FF000000"/>
        <rFont val="ＭＳ 明朝"/>
        <family val="1"/>
        <charset val="128"/>
      </rPr>
      <t>玉山総合福祉センター</t>
    </r>
  </si>
  <si>
    <r>
      <rPr>
        <sz val="8"/>
        <color rgb="FF000000"/>
        <rFont val="ＭＳ 明朝"/>
        <family val="1"/>
        <charset val="128"/>
      </rPr>
      <t>根田茂地区コミュニティ消防センター</t>
    </r>
    <phoneticPr fontId="5"/>
  </si>
  <si>
    <r>
      <rPr>
        <sz val="9"/>
        <color rgb="FF000000"/>
        <rFont val="ＭＳ 明朝"/>
        <family val="1"/>
        <charset val="128"/>
      </rPr>
      <t>姫神地区振興センター</t>
    </r>
  </si>
  <si>
    <r>
      <rPr>
        <sz val="9"/>
        <color rgb="FF000000"/>
        <rFont val="ＭＳ 明朝"/>
        <family val="1"/>
        <charset val="128"/>
      </rPr>
      <t>簗川地区振興センター</t>
    </r>
    <phoneticPr fontId="5"/>
  </si>
  <si>
    <r>
      <rPr>
        <sz val="9"/>
        <color rgb="FF000000"/>
        <rFont val="ＭＳ 明朝"/>
        <family val="1"/>
        <charset val="128"/>
      </rPr>
      <t>巻堀地区コミュニティセンター</t>
    </r>
  </si>
  <si>
    <r>
      <rPr>
        <sz val="9"/>
        <color rgb="FF000000"/>
        <rFont val="ＭＳ 明朝"/>
        <family val="1"/>
        <charset val="128"/>
      </rPr>
      <t>川目上地域学習センター</t>
    </r>
    <phoneticPr fontId="5"/>
  </si>
  <si>
    <r>
      <rPr>
        <sz val="9"/>
        <color rgb="FF000000"/>
        <rFont val="ＭＳ 明朝"/>
        <family val="1"/>
        <charset val="128"/>
      </rPr>
      <t>永井地区コミュニティセンター</t>
    </r>
  </si>
  <si>
    <r>
      <rPr>
        <sz val="9"/>
        <color rgb="FF000000"/>
        <rFont val="ＭＳ 明朝"/>
        <family val="1"/>
        <charset val="128"/>
      </rPr>
      <t>たたら山公民館</t>
    </r>
    <phoneticPr fontId="5"/>
  </si>
  <si>
    <r>
      <rPr>
        <sz val="9"/>
        <color rgb="FF000000"/>
        <rFont val="ＭＳ 明朝"/>
        <family val="1"/>
        <charset val="128"/>
      </rPr>
      <t>好摩東地区コミュニティセンター</t>
    </r>
  </si>
  <si>
    <r>
      <rPr>
        <sz val="9"/>
        <color rgb="FF000000"/>
        <rFont val="ＭＳ 明朝"/>
        <family val="1"/>
        <charset val="128"/>
      </rPr>
      <t>厨川中学校</t>
    </r>
    <phoneticPr fontId="5"/>
  </si>
  <si>
    <r>
      <rPr>
        <sz val="9"/>
        <color rgb="FF000000"/>
        <rFont val="ＭＳ 明朝"/>
        <family val="1"/>
        <charset val="128"/>
      </rPr>
      <t>好摩体育館</t>
    </r>
  </si>
  <si>
    <r>
      <rPr>
        <sz val="9"/>
        <color rgb="FF000000"/>
        <rFont val="ＭＳ 明朝"/>
        <family val="1"/>
        <charset val="128"/>
      </rPr>
      <t>中野地区活動センター</t>
    </r>
    <phoneticPr fontId="5"/>
  </si>
  <si>
    <r>
      <rPr>
        <sz val="9"/>
        <color rgb="FF000000"/>
        <rFont val="ＭＳ 明朝"/>
        <family val="1"/>
        <charset val="128"/>
      </rPr>
      <t>北松園小学校</t>
    </r>
  </si>
  <si>
    <r>
      <rPr>
        <sz val="9"/>
        <color rgb="FF000000"/>
        <rFont val="ＭＳ 明朝"/>
        <family val="1"/>
        <charset val="128"/>
      </rPr>
      <t>中野小学校</t>
    </r>
    <phoneticPr fontId="5"/>
  </si>
  <si>
    <r>
      <rPr>
        <sz val="9"/>
        <color rgb="FF000000"/>
        <rFont val="ＭＳ 明朝"/>
        <family val="1"/>
        <charset val="128"/>
      </rPr>
      <t>手代森小学校</t>
    </r>
  </si>
  <si>
    <r>
      <rPr>
        <sz val="9"/>
        <color rgb="FF000000"/>
        <rFont val="ＭＳ 明朝"/>
        <family val="1"/>
        <charset val="128"/>
      </rPr>
      <t>本宮小学校</t>
    </r>
    <phoneticPr fontId="5"/>
  </si>
  <si>
    <r>
      <rPr>
        <sz val="9"/>
        <color rgb="FF000000"/>
        <rFont val="ＭＳ 明朝"/>
        <family val="1"/>
        <charset val="128"/>
      </rPr>
      <t>下大ケ生自治公民館</t>
    </r>
    <phoneticPr fontId="3"/>
  </si>
  <si>
    <r>
      <rPr>
        <sz val="9"/>
        <color rgb="FF000000"/>
        <rFont val="ＭＳ 明朝"/>
        <family val="1"/>
        <charset val="128"/>
      </rPr>
      <t>仙北小学校</t>
    </r>
    <phoneticPr fontId="5"/>
  </si>
  <si>
    <r>
      <rPr>
        <sz val="9"/>
        <color rgb="FF000000"/>
        <rFont val="ＭＳ 明朝"/>
        <family val="1"/>
        <charset val="128"/>
      </rPr>
      <t>都南東小学校</t>
    </r>
  </si>
  <si>
    <r>
      <rPr>
        <sz val="9"/>
        <color rgb="FF000000"/>
        <rFont val="ＭＳ 明朝"/>
        <family val="1"/>
        <charset val="128"/>
      </rPr>
      <t>大慈寺小学校</t>
    </r>
    <phoneticPr fontId="5"/>
  </si>
  <si>
    <t>上飯岡自治公民館</t>
    <rPh sb="0" eb="3">
      <t>カミイイオカ</t>
    </rPh>
    <rPh sb="3" eb="5">
      <t>ジチ</t>
    </rPh>
    <rPh sb="5" eb="8">
      <t>コウミンカン</t>
    </rPh>
    <phoneticPr fontId="3"/>
  </si>
  <si>
    <r>
      <rPr>
        <sz val="9"/>
        <color rgb="FF000000"/>
        <rFont val="ＭＳ 明朝"/>
        <family val="1"/>
        <charset val="128"/>
      </rPr>
      <t>岩手女子高等学校</t>
    </r>
    <phoneticPr fontId="5"/>
  </si>
  <si>
    <r>
      <rPr>
        <sz val="9"/>
        <color rgb="FF000000"/>
        <rFont val="ＭＳ 明朝"/>
        <family val="1"/>
        <charset val="128"/>
      </rPr>
      <t>湯沢地域交流活性化センター</t>
    </r>
  </si>
  <si>
    <r>
      <rPr>
        <sz val="9"/>
        <color rgb="FF000000"/>
        <rFont val="ＭＳ 明朝"/>
        <family val="1"/>
        <charset val="128"/>
      </rPr>
      <t>下橋中学校</t>
    </r>
    <phoneticPr fontId="5"/>
  </si>
  <si>
    <r>
      <rPr>
        <sz val="9"/>
        <color rgb="FF000000"/>
        <rFont val="ＭＳ 明朝"/>
        <family val="1"/>
        <charset val="128"/>
      </rPr>
      <t>羽場小学校</t>
    </r>
  </si>
  <si>
    <r>
      <rPr>
        <sz val="9"/>
        <color rgb="FF000000"/>
        <rFont val="ＭＳ 明朝"/>
        <family val="1"/>
        <charset val="128"/>
      </rPr>
      <t>杜陵小学校</t>
    </r>
    <phoneticPr fontId="5"/>
  </si>
  <si>
    <r>
      <rPr>
        <sz val="9"/>
        <color rgb="FF000000"/>
        <rFont val="ＭＳ 明朝"/>
        <family val="1"/>
        <charset val="128"/>
      </rPr>
      <t>飯岡小学校</t>
    </r>
  </si>
  <si>
    <r>
      <rPr>
        <sz val="9"/>
        <color rgb="FF000000"/>
        <rFont val="ＭＳ 明朝"/>
        <family val="1"/>
        <charset val="128"/>
      </rPr>
      <t>北厨川小学校</t>
    </r>
    <phoneticPr fontId="5"/>
  </si>
  <si>
    <r>
      <rPr>
        <sz val="9"/>
        <color rgb="FF000000"/>
        <rFont val="ＭＳ 明朝"/>
        <family val="1"/>
        <charset val="128"/>
      </rPr>
      <t>永井小学校</t>
    </r>
  </si>
  <si>
    <r>
      <rPr>
        <sz val="9"/>
        <color rgb="FF000000"/>
        <rFont val="ＭＳ 明朝"/>
        <family val="1"/>
        <charset val="128"/>
      </rPr>
      <t>土淵地区活動センター</t>
    </r>
    <phoneticPr fontId="5"/>
  </si>
  <si>
    <t>津志田小学校</t>
    <rPh sb="0" eb="3">
      <t>ツシダ</t>
    </rPh>
    <rPh sb="3" eb="6">
      <t>ショウガッコウ</t>
    </rPh>
    <phoneticPr fontId="3"/>
  </si>
  <si>
    <r>
      <rPr>
        <sz val="9"/>
        <color rgb="FF000000"/>
        <rFont val="ＭＳ 明朝"/>
        <family val="1"/>
        <charset val="128"/>
      </rPr>
      <t>城西中学校</t>
    </r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</si>
  <si>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>13</t>
    </r>
    <r>
      <rPr>
        <sz val="9"/>
        <rFont val="ＭＳ 明朝"/>
        <family val="1"/>
        <charset val="128"/>
      </rPr>
      <t>区自治公民館</t>
    </r>
    <rPh sb="0" eb="1">
      <t>ダイ</t>
    </rPh>
    <rPh sb="3" eb="4">
      <t>ク</t>
    </rPh>
    <rPh sb="4" eb="9">
      <t>ジチコウミンカン</t>
    </rPh>
    <phoneticPr fontId="3"/>
  </si>
  <si>
    <r>
      <rPr>
        <sz val="9"/>
        <color rgb="FF000000"/>
        <rFont val="ＭＳ 明朝"/>
        <family val="1"/>
        <charset val="128"/>
      </rPr>
      <t>厨川小学校</t>
    </r>
    <phoneticPr fontId="5"/>
  </si>
  <si>
    <r>
      <rPr>
        <sz val="9"/>
        <color rgb="FF000000"/>
        <rFont val="ＭＳ 明朝"/>
        <family val="1"/>
        <charset val="128"/>
      </rPr>
      <t>見前中学校</t>
    </r>
  </si>
  <si>
    <r>
      <rPr>
        <sz val="9"/>
        <color rgb="FF000000"/>
        <rFont val="ＭＳ 明朝"/>
        <family val="1"/>
        <charset val="128"/>
      </rPr>
      <t>桜城小学校</t>
    </r>
    <phoneticPr fontId="5"/>
  </si>
  <si>
    <r>
      <rPr>
        <sz val="9"/>
        <color rgb="FF000000"/>
        <rFont val="ＭＳ 明朝"/>
        <family val="1"/>
        <charset val="128"/>
      </rPr>
      <t>見前小学校</t>
    </r>
  </si>
  <si>
    <r>
      <rPr>
        <sz val="9"/>
        <color rgb="FF000000"/>
        <rFont val="ＭＳ 明朝"/>
        <family val="1"/>
        <charset val="128"/>
      </rPr>
      <t>河北小学校</t>
    </r>
    <phoneticPr fontId="5"/>
  </si>
  <si>
    <t>見前南地区公民館</t>
    <rPh sb="3" eb="8">
      <t>チクコウミンカン</t>
    </rPh>
    <phoneticPr fontId="3"/>
  </si>
  <si>
    <r>
      <rPr>
        <sz val="9"/>
        <color rgb="FF000000"/>
        <rFont val="ＭＳ 明朝"/>
        <family val="1"/>
        <charset val="128"/>
      </rPr>
      <t>米内小学校</t>
    </r>
    <phoneticPr fontId="5"/>
  </si>
  <si>
    <r>
      <rPr>
        <sz val="9"/>
        <color rgb="FF000000"/>
        <rFont val="ＭＳ 明朝"/>
        <family val="1"/>
        <charset val="128"/>
      </rPr>
      <t>山岸地区活動センター</t>
    </r>
  </si>
  <si>
    <r>
      <rPr>
        <sz val="9"/>
        <color rgb="FF000000"/>
        <rFont val="ＭＳ 明朝"/>
        <family val="1"/>
        <charset val="128"/>
      </rPr>
      <t>上田中学校</t>
    </r>
    <phoneticPr fontId="5"/>
  </si>
  <si>
    <r>
      <rPr>
        <sz val="9"/>
        <color rgb="FF000000"/>
        <rFont val="ＭＳ 明朝"/>
        <family val="1"/>
        <charset val="128"/>
      </rPr>
      <t>南仙北一丁目公民館</t>
    </r>
  </si>
  <si>
    <r>
      <rPr>
        <sz val="9"/>
        <color rgb="FF000000"/>
        <rFont val="ＭＳ 明朝"/>
        <family val="1"/>
        <charset val="128"/>
      </rPr>
      <t>上田小学校</t>
    </r>
    <phoneticPr fontId="5"/>
  </si>
  <si>
    <r>
      <rPr>
        <sz val="9"/>
        <color rgb="FF000000"/>
        <rFont val="ＭＳ 明朝"/>
        <family val="1"/>
        <charset val="128"/>
      </rPr>
      <t>上田児童センター</t>
    </r>
  </si>
  <si>
    <r>
      <rPr>
        <sz val="9"/>
        <color rgb="FF000000"/>
        <rFont val="ＭＳ 明朝"/>
        <family val="1"/>
        <charset val="128"/>
      </rPr>
      <t>仁王小学校</t>
    </r>
    <phoneticPr fontId="5"/>
  </si>
  <si>
    <r>
      <rPr>
        <sz val="9"/>
        <color rgb="FF000000"/>
        <rFont val="ＭＳ 明朝"/>
        <family val="1"/>
        <charset val="128"/>
      </rPr>
      <t>黒石野中学校</t>
    </r>
  </si>
  <si>
    <r>
      <rPr>
        <sz val="9"/>
        <color rgb="FF000000"/>
        <rFont val="ＭＳ 明朝"/>
        <family val="1"/>
        <charset val="128"/>
      </rPr>
      <t>建設研修センター</t>
    </r>
    <phoneticPr fontId="5"/>
  </si>
  <si>
    <r>
      <rPr>
        <sz val="9"/>
        <color rgb="FF000000"/>
        <rFont val="ＭＳ 明朝"/>
        <family val="1"/>
        <charset val="128"/>
      </rPr>
      <t>高松小学校</t>
    </r>
  </si>
  <si>
    <r>
      <rPr>
        <sz val="9"/>
        <color rgb="FF000000"/>
        <rFont val="ＭＳ 明朝"/>
        <family val="1"/>
        <charset val="128"/>
      </rPr>
      <t>城南小学校</t>
    </r>
    <phoneticPr fontId="5"/>
  </si>
  <si>
    <r>
      <rPr>
        <sz val="9"/>
        <color rgb="FF000000"/>
        <rFont val="ＭＳ 明朝"/>
        <family val="1"/>
        <charset val="128"/>
      </rPr>
      <t>大館町公民館</t>
    </r>
  </si>
  <si>
    <r>
      <rPr>
        <sz val="9"/>
        <color rgb="FF000000"/>
        <rFont val="ＭＳ 明朝"/>
        <family val="1"/>
        <charset val="128"/>
      </rPr>
      <t>大葛地区振興センター</t>
    </r>
    <phoneticPr fontId="5"/>
  </si>
  <si>
    <r>
      <rPr>
        <sz val="9"/>
        <color rgb="FF000000"/>
        <rFont val="ＭＳ 明朝"/>
        <family val="1"/>
        <charset val="128"/>
      </rPr>
      <t>中堤町公民館</t>
    </r>
  </si>
  <si>
    <t>加賀野児童センター</t>
    <rPh sb="3" eb="5">
      <t>ジドウ</t>
    </rPh>
    <phoneticPr fontId="5"/>
  </si>
  <si>
    <r>
      <rPr>
        <sz val="9"/>
        <color rgb="FF000000"/>
        <rFont val="ＭＳ 明朝"/>
        <family val="1"/>
        <charset val="128"/>
      </rPr>
      <t>青山地区活動センター</t>
    </r>
  </si>
  <si>
    <t>盛岡市立武道館</t>
    <rPh sb="2" eb="4">
      <t>シリツ</t>
    </rPh>
    <rPh sb="4" eb="7">
      <t>ブドウカン</t>
    </rPh>
    <phoneticPr fontId="5"/>
  </si>
  <si>
    <r>
      <rPr>
        <sz val="9"/>
        <color rgb="FF000000"/>
        <rFont val="ＭＳ 明朝"/>
        <family val="1"/>
        <charset val="128"/>
      </rPr>
      <t>みたけ地区活動センター</t>
    </r>
  </si>
  <si>
    <r>
      <rPr>
        <sz val="9"/>
        <color rgb="FF000000"/>
        <rFont val="ＭＳ 明朝"/>
        <family val="1"/>
        <charset val="128"/>
      </rPr>
      <t>下小路中学校</t>
    </r>
    <phoneticPr fontId="5"/>
  </si>
  <si>
    <r>
      <rPr>
        <sz val="9"/>
        <color rgb="FF000000"/>
        <rFont val="ＭＳ 明朝"/>
        <family val="1"/>
        <charset val="128"/>
      </rPr>
      <t>松園地区公民館</t>
    </r>
  </si>
  <si>
    <r>
      <rPr>
        <sz val="9"/>
        <color rgb="FF000000"/>
        <rFont val="ＭＳ 明朝"/>
        <family val="1"/>
        <charset val="128"/>
      </rPr>
      <t>山岸小学校</t>
    </r>
    <phoneticPr fontId="5"/>
  </si>
  <si>
    <r>
      <rPr>
        <sz val="9"/>
        <color rgb="FF000000"/>
        <rFont val="ＭＳ 明朝"/>
        <family val="1"/>
        <charset val="128"/>
      </rPr>
      <t>大宮中学校</t>
    </r>
  </si>
  <si>
    <r>
      <rPr>
        <sz val="9"/>
        <color rgb="FF000000"/>
        <rFont val="ＭＳ 明朝"/>
        <family val="1"/>
        <charset val="128"/>
      </rPr>
      <t>盛岡市役所</t>
    </r>
    <phoneticPr fontId="5"/>
  </si>
  <si>
    <r>
      <rPr>
        <sz val="9"/>
        <color rgb="FF000000"/>
        <rFont val="ＭＳ 明朝"/>
        <family val="1"/>
        <charset val="128"/>
      </rPr>
      <t>女</t>
    </r>
    <rPh sb="0" eb="1">
      <t>オンナ</t>
    </rPh>
    <phoneticPr fontId="5"/>
  </si>
  <si>
    <r>
      <rPr>
        <sz val="9"/>
        <color rgb="FF000000"/>
        <rFont val="ＭＳ 明朝"/>
        <family val="1"/>
        <charset val="128"/>
      </rPr>
      <t>男</t>
    </r>
    <rPh sb="0" eb="1">
      <t>オトコ</t>
    </rPh>
    <phoneticPr fontId="5"/>
  </si>
  <si>
    <t>総　数</t>
    <rPh sb="0" eb="1">
      <t>ソウ</t>
    </rPh>
    <rPh sb="2" eb="3">
      <t>スウ</t>
    </rPh>
    <phoneticPr fontId="5"/>
  </si>
  <si>
    <r>
      <rPr>
        <sz val="9"/>
        <color rgb="FF000000"/>
        <rFont val="ＭＳ 明朝"/>
        <family val="1"/>
        <charset val="128"/>
      </rPr>
      <t>投票所</t>
    </r>
    <rPh sb="0" eb="3">
      <t>トウヒョウジョ</t>
    </rPh>
    <phoneticPr fontId="5"/>
  </si>
  <si>
    <r>
      <rPr>
        <sz val="9"/>
        <color rgb="FF000000"/>
        <rFont val="ＭＳ 明朝"/>
        <family val="1"/>
        <charset val="128"/>
      </rPr>
      <t>（令和</t>
    </r>
    <r>
      <rPr>
        <sz val="9"/>
        <color rgb="FF000000"/>
        <rFont val="Times New Roman"/>
        <family val="1"/>
      </rPr>
      <t xml:space="preserve"> 6 </t>
    </r>
    <r>
      <rPr>
        <sz val="9"/>
        <color rgb="FF000000"/>
        <rFont val="ＭＳ 明朝"/>
        <family val="1"/>
        <charset val="128"/>
      </rPr>
      <t>年</t>
    </r>
    <r>
      <rPr>
        <sz val="9"/>
        <color rgb="FF000000"/>
        <rFont val="Times New Roman"/>
        <family val="1"/>
      </rPr>
      <t xml:space="preserve"> 9 </t>
    </r>
    <r>
      <rPr>
        <sz val="9"/>
        <color rgb="FF000000"/>
        <rFont val="ＭＳ 明朝"/>
        <family val="1"/>
        <charset val="128"/>
      </rPr>
      <t>月</t>
    </r>
    <r>
      <rPr>
        <sz val="9"/>
        <color rgb="FF000000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日現在　　単位　人）</t>
    </r>
    <rPh sb="1" eb="2">
      <t>レイ</t>
    </rPh>
    <rPh sb="2" eb="3">
      <t>カズ</t>
    </rPh>
    <rPh sb="6" eb="7">
      <t>ネン</t>
    </rPh>
    <rPh sb="10" eb="11">
      <t>ガツ</t>
    </rPh>
    <rPh sb="14" eb="15">
      <t>ニチ</t>
    </rPh>
    <rPh sb="15" eb="17">
      <t>ゲンザイ</t>
    </rPh>
    <rPh sb="19" eb="21">
      <t>タンイ</t>
    </rPh>
    <rPh sb="22" eb="23">
      <t>ニン</t>
    </rPh>
    <phoneticPr fontId="5"/>
  </si>
  <si>
    <r>
      <rPr>
        <sz val="9"/>
        <color rgb="FF000000"/>
        <rFont val="ＭＳ 明朝"/>
        <family val="1"/>
        <charset val="128"/>
      </rPr>
      <t>令和</t>
    </r>
    <rPh sb="0" eb="2">
      <t>レイワ</t>
    </rPh>
    <phoneticPr fontId="5"/>
  </si>
  <si>
    <t>年　次</t>
    <rPh sb="0" eb="1">
      <t>トシ</t>
    </rPh>
    <rPh sb="2" eb="3">
      <t>ツギ</t>
    </rPh>
    <phoneticPr fontId="5"/>
  </si>
  <si>
    <r>
      <rPr>
        <sz val="9"/>
        <color rgb="FF000000"/>
        <rFont val="ＭＳ 明朝"/>
        <family val="1"/>
        <charset val="128"/>
      </rPr>
      <t>（各年</t>
    </r>
    <r>
      <rPr>
        <sz val="9"/>
        <color rgb="FF000000"/>
        <rFont val="Times New Roman"/>
        <family val="1"/>
      </rPr>
      <t xml:space="preserve"> 9 </t>
    </r>
    <r>
      <rPr>
        <sz val="9"/>
        <color rgb="FF000000"/>
        <rFont val="ＭＳ 明朝"/>
        <family val="1"/>
        <charset val="128"/>
      </rPr>
      <t>月</t>
    </r>
    <r>
      <rPr>
        <sz val="9"/>
        <color rgb="FF000000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日現在　　単位　人）</t>
    </r>
    <rPh sb="1" eb="2">
      <t>カク</t>
    </rPh>
    <rPh sb="2" eb="3">
      <t>ネン</t>
    </rPh>
    <rPh sb="6" eb="7">
      <t>ガツ</t>
    </rPh>
    <rPh sb="10" eb="11">
      <t>ヒ</t>
    </rPh>
    <rPh sb="11" eb="13">
      <t>ゲンザイ</t>
    </rPh>
    <rPh sb="15" eb="17">
      <t>タンイ</t>
    </rPh>
    <rPh sb="18" eb="19">
      <t>ヒト</t>
    </rPh>
    <phoneticPr fontId="5"/>
  </si>
  <si>
    <r>
      <t>21-1</t>
    </r>
    <r>
      <rPr>
        <sz val="9"/>
        <color rgb="FF000000"/>
        <rFont val="ＭＳ ゴシック"/>
        <family val="3"/>
        <charset val="128"/>
      </rPr>
      <t>　選挙人名簿登録者数（投票所別）</t>
    </r>
    <phoneticPr fontId="5"/>
  </si>
  <si>
    <r>
      <rPr>
        <sz val="12"/>
        <color rgb="FF000000"/>
        <rFont val="ＭＳ ゴシック"/>
        <family val="3"/>
        <charset val="128"/>
      </rPr>
      <t>第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ＭＳ ゴシック"/>
        <family val="3"/>
        <charset val="128"/>
      </rPr>
      <t>章　選挙・行政</t>
    </r>
    <rPh sb="0" eb="1">
      <t>ダイ</t>
    </rPh>
    <rPh sb="3" eb="4">
      <t>ショウ</t>
    </rPh>
    <rPh sb="5" eb="7">
      <t>センキョ</t>
    </rPh>
    <rPh sb="8" eb="10">
      <t>ギョウセイ</t>
    </rPh>
    <phoneticPr fontId="5"/>
  </si>
  <si>
    <r>
      <rPr>
        <sz val="8"/>
        <color rgb="FF000000"/>
        <rFont val="ＭＳ 明朝"/>
        <family val="1"/>
        <charset val="128"/>
      </rPr>
      <t>資料　市選挙管理委員会</t>
    </r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5"/>
  </si>
  <si>
    <t>（補欠選挙　選挙区）</t>
    <rPh sb="1" eb="5">
      <t>ホケツセンキョ</t>
    </rPh>
    <rPh sb="6" eb="9">
      <t>センキョク</t>
    </rPh>
    <phoneticPr fontId="5"/>
  </si>
  <si>
    <r>
      <rPr>
        <sz val="8"/>
        <color rgb="FF000000"/>
        <rFont val="ＭＳ 明朝"/>
        <family val="1"/>
        <charset val="128"/>
      </rPr>
      <t>令和</t>
    </r>
    <r>
      <rPr>
        <sz val="8"/>
        <color rgb="FF000000"/>
        <rFont val="Times New Roman"/>
        <family val="1"/>
      </rPr>
      <t xml:space="preserve"> 4 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7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2" eb="13">
      <t>ニチ</t>
    </rPh>
    <phoneticPr fontId="5"/>
  </si>
  <si>
    <r>
      <rPr>
        <sz val="8"/>
        <color rgb="FF000000"/>
        <rFont val="ＭＳ 明朝"/>
        <family val="1"/>
        <charset val="128"/>
      </rPr>
      <t>（比例　届出政党等</t>
    </r>
    <r>
      <rPr>
        <sz val="8"/>
        <color rgb="FF000000"/>
        <rFont val="Times New Roman"/>
        <family val="1"/>
      </rPr>
      <t>15</t>
    </r>
    <r>
      <rPr>
        <sz val="8"/>
        <color rgb="FF000000"/>
        <rFont val="ＭＳ 明朝"/>
        <family val="1"/>
        <charset val="128"/>
      </rPr>
      <t>団体　名簿登載者</t>
    </r>
    <r>
      <rPr>
        <sz val="8"/>
        <color rgb="FF000000"/>
        <rFont val="Times New Roman"/>
        <family val="1"/>
      </rPr>
      <t xml:space="preserve"> 178 </t>
    </r>
    <r>
      <rPr>
        <sz val="8"/>
        <color rgb="FF000000"/>
        <rFont val="ＭＳ 明朝"/>
        <family val="1"/>
        <charset val="128"/>
      </rPr>
      <t>）</t>
    </r>
    <rPh sb="1" eb="3">
      <t>ヒレイ</t>
    </rPh>
    <rPh sb="4" eb="6">
      <t>トドケデ</t>
    </rPh>
    <rPh sb="6" eb="8">
      <t>セイトウ</t>
    </rPh>
    <rPh sb="8" eb="9">
      <t>トウ</t>
    </rPh>
    <rPh sb="11" eb="13">
      <t>ダンタイ</t>
    </rPh>
    <rPh sb="14" eb="16">
      <t>メイボ</t>
    </rPh>
    <rPh sb="16" eb="18">
      <t>トウサイ</t>
    </rPh>
    <rPh sb="18" eb="19">
      <t>シャ</t>
    </rPh>
    <phoneticPr fontId="5"/>
  </si>
  <si>
    <r>
      <rPr>
        <sz val="8"/>
        <color rgb="FF000000"/>
        <rFont val="ＭＳ 明朝"/>
        <family val="1"/>
        <charset val="128"/>
      </rPr>
      <t>（選挙区）</t>
    </r>
    <rPh sb="1" eb="4">
      <t>センキョク</t>
    </rPh>
    <phoneticPr fontId="5"/>
  </si>
  <si>
    <r>
      <rPr>
        <sz val="8"/>
        <color rgb="FF000000"/>
        <rFont val="ＭＳ 明朝"/>
        <family val="1"/>
        <charset val="128"/>
      </rPr>
      <t>令和元年</t>
    </r>
    <r>
      <rPr>
        <sz val="8"/>
        <color rgb="FF000000"/>
        <rFont val="Times New Roman"/>
        <family val="1"/>
      </rPr>
      <t xml:space="preserve"> 7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21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2" eb="4">
      <t>ガンネン</t>
    </rPh>
    <rPh sb="6" eb="7">
      <t>ガツ</t>
    </rPh>
    <rPh sb="9" eb="10">
      <t>ニチ</t>
    </rPh>
    <phoneticPr fontId="5"/>
  </si>
  <si>
    <r>
      <rPr>
        <sz val="8"/>
        <color rgb="FF000000"/>
        <rFont val="ＭＳ 明朝"/>
        <family val="1"/>
        <charset val="128"/>
      </rPr>
      <t>（比例　届出政党等</t>
    </r>
    <r>
      <rPr>
        <sz val="8"/>
        <color rgb="FF000000"/>
        <rFont val="Times New Roman"/>
        <family val="1"/>
      </rPr>
      <t>13</t>
    </r>
    <r>
      <rPr>
        <sz val="8"/>
        <color rgb="FF000000"/>
        <rFont val="ＭＳ 明朝"/>
        <family val="1"/>
        <charset val="128"/>
      </rPr>
      <t>団体　名簿登載者</t>
    </r>
    <r>
      <rPr>
        <sz val="8"/>
        <color rgb="FF000000"/>
        <rFont val="Times New Roman"/>
        <family val="1"/>
      </rPr>
      <t xml:space="preserve"> 155 </t>
    </r>
    <r>
      <rPr>
        <sz val="8"/>
        <color rgb="FF000000"/>
        <rFont val="ＭＳ 明朝"/>
        <family val="1"/>
        <charset val="128"/>
      </rPr>
      <t>）</t>
    </r>
    <rPh sb="1" eb="3">
      <t>ヒレイ</t>
    </rPh>
    <rPh sb="4" eb="6">
      <t>トドケデ</t>
    </rPh>
    <rPh sb="6" eb="8">
      <t>セイトウ</t>
    </rPh>
    <rPh sb="8" eb="9">
      <t>トウ</t>
    </rPh>
    <rPh sb="11" eb="13">
      <t>ダンタイ</t>
    </rPh>
    <rPh sb="14" eb="16">
      <t>メイボ</t>
    </rPh>
    <rPh sb="16" eb="18">
      <t>トウサイ</t>
    </rPh>
    <rPh sb="18" eb="19">
      <t>シャ</t>
    </rPh>
    <phoneticPr fontId="5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</si>
  <si>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28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7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</si>
  <si>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rPr>
        <sz val="8"/>
        <color rgb="FF000000"/>
        <rFont val="ＭＳ 明朝"/>
        <family val="1"/>
        <charset val="128"/>
      </rPr>
      <t>（比例　届出政党等</t>
    </r>
    <r>
      <rPr>
        <sz val="8"/>
        <color rgb="FF000000"/>
        <rFont val="Times New Roman"/>
        <family val="1"/>
      </rPr>
      <t>12</t>
    </r>
    <r>
      <rPr>
        <sz val="8"/>
        <color rgb="FF000000"/>
        <rFont val="ＭＳ 明朝"/>
        <family val="1"/>
        <charset val="128"/>
      </rPr>
      <t>団体　名簿登載者</t>
    </r>
    <r>
      <rPr>
        <sz val="8"/>
        <color rgb="FF000000"/>
        <rFont val="Times New Roman"/>
        <family val="1"/>
      </rPr>
      <t xml:space="preserve"> 164</t>
    </r>
    <r>
      <rPr>
        <sz val="8"/>
        <color rgb="FF000000"/>
        <rFont val="ＭＳ 明朝"/>
        <family val="1"/>
        <charset val="128"/>
      </rPr>
      <t>）</t>
    </r>
    <rPh sb="1" eb="3">
      <t>ヒレイ</t>
    </rPh>
    <rPh sb="4" eb="6">
      <t>トドケデ</t>
    </rPh>
    <rPh sb="6" eb="8">
      <t>セイトウ</t>
    </rPh>
    <rPh sb="8" eb="9">
      <t>トウ</t>
    </rPh>
    <rPh sb="11" eb="13">
      <t>ダンタイ</t>
    </rPh>
    <rPh sb="14" eb="16">
      <t>メイボ</t>
    </rPh>
    <rPh sb="16" eb="18">
      <t>トウサイ</t>
    </rPh>
    <rPh sb="18" eb="19">
      <t>シャ</t>
    </rPh>
    <phoneticPr fontId="5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</si>
  <si>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25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7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21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</si>
  <si>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rPr>
        <sz val="8"/>
        <color rgb="FF000000"/>
        <rFont val="ＭＳ 明朝"/>
        <family val="1"/>
        <charset val="128"/>
      </rPr>
      <t>（比例　届出政党等</t>
    </r>
    <r>
      <rPr>
        <sz val="8"/>
        <color rgb="FF000000"/>
        <rFont val="Times New Roman"/>
        <family val="1"/>
      </rPr>
      <t>12</t>
    </r>
    <r>
      <rPr>
        <sz val="8"/>
        <color rgb="FF000000"/>
        <rFont val="ＭＳ 明朝"/>
        <family val="1"/>
        <charset val="128"/>
      </rPr>
      <t>団体　名簿登載者</t>
    </r>
    <r>
      <rPr>
        <sz val="8"/>
        <color rgb="FF000000"/>
        <rFont val="Times New Roman"/>
        <family val="1"/>
      </rPr>
      <t xml:space="preserve"> 162</t>
    </r>
    <r>
      <rPr>
        <sz val="8"/>
        <color rgb="FF000000"/>
        <rFont val="ＭＳ 明朝"/>
        <family val="1"/>
        <charset val="128"/>
      </rPr>
      <t>）</t>
    </r>
    <rPh sb="1" eb="3">
      <t>ヒレイ</t>
    </rPh>
    <rPh sb="4" eb="6">
      <t>トドケデ</t>
    </rPh>
    <rPh sb="6" eb="8">
      <t>セイトウ</t>
    </rPh>
    <rPh sb="8" eb="9">
      <t>トウ</t>
    </rPh>
    <rPh sb="11" eb="13">
      <t>ダンタイ</t>
    </rPh>
    <rPh sb="14" eb="16">
      <t>メイボ</t>
    </rPh>
    <rPh sb="16" eb="18">
      <t>トウサイ</t>
    </rPh>
    <rPh sb="18" eb="19">
      <t>シャ</t>
    </rPh>
    <phoneticPr fontId="5"/>
  </si>
  <si>
    <r>
      <rPr>
        <sz val="8"/>
        <color rgb="FF000000"/>
        <rFont val="ＭＳ 明朝"/>
        <family val="1"/>
        <charset val="128"/>
      </rPr>
      <t>参議院議員通常選挙</t>
    </r>
    <rPh sb="0" eb="3">
      <t>サンギイン</t>
    </rPh>
    <rPh sb="3" eb="5">
      <t>ギイン</t>
    </rPh>
    <rPh sb="5" eb="9">
      <t>ツウジョウセンキョ</t>
    </rPh>
    <phoneticPr fontId="3"/>
  </si>
  <si>
    <r>
      <rPr>
        <sz val="8"/>
        <rFont val="ＭＳ 明朝"/>
        <family val="1"/>
        <charset val="128"/>
      </rPr>
      <t>令和</t>
    </r>
    <r>
      <rPr>
        <sz val="8"/>
        <rFont val="Times New Roman"/>
        <family val="1"/>
      </rPr>
      <t xml:space="preserve"> 3 </t>
    </r>
    <r>
      <rPr>
        <sz val="8"/>
        <rFont val="ＭＳ 明朝"/>
        <family val="1"/>
        <charset val="128"/>
      </rPr>
      <t>年</t>
    </r>
    <r>
      <rPr>
        <sz val="8"/>
        <rFont val="Times New Roman"/>
        <family val="1"/>
      </rPr>
      <t>10</t>
    </r>
    <r>
      <rPr>
        <sz val="8"/>
        <rFont val="ＭＳ 明朝"/>
        <family val="1"/>
        <charset val="128"/>
      </rPr>
      <t>月</t>
    </r>
    <r>
      <rPr>
        <sz val="8"/>
        <rFont val="Times New Roman"/>
        <family val="1"/>
      </rPr>
      <t>31</t>
    </r>
    <r>
      <rPr>
        <sz val="8"/>
        <rFont val="ＭＳ 明朝"/>
        <family val="1"/>
        <charset val="128"/>
      </rPr>
      <t>日</t>
    </r>
    <rPh sb="0" eb="2">
      <t>レイワ</t>
    </rPh>
    <rPh sb="5" eb="6">
      <t>ネン</t>
    </rPh>
    <rPh sb="8" eb="9">
      <t>ガツ</t>
    </rPh>
    <rPh sb="11" eb="12">
      <t>ニチ</t>
    </rPh>
    <phoneticPr fontId="3"/>
  </si>
  <si>
    <r>
      <rPr>
        <sz val="8"/>
        <rFont val="ＭＳ 明朝"/>
        <family val="1"/>
        <charset val="128"/>
      </rPr>
      <t>（比例　東北ブロック　届出政党等</t>
    </r>
    <r>
      <rPr>
        <sz val="8"/>
        <rFont val="Times New Roman"/>
        <family val="1"/>
      </rPr>
      <t xml:space="preserve"> 9 </t>
    </r>
    <r>
      <rPr>
        <sz val="8"/>
        <rFont val="ＭＳ 明朝"/>
        <family val="1"/>
        <charset val="128"/>
      </rPr>
      <t>団体　名簿登録者</t>
    </r>
    <r>
      <rPr>
        <sz val="8"/>
        <rFont val="Times New Roman"/>
        <family val="1"/>
      </rPr>
      <t xml:space="preserve"> 58</t>
    </r>
    <r>
      <rPr>
        <sz val="8"/>
        <rFont val="ＭＳ 明朝"/>
        <family val="1"/>
        <charset val="128"/>
      </rPr>
      <t>）</t>
    </r>
    <rPh sb="1" eb="3">
      <t>ヒレイ</t>
    </rPh>
    <rPh sb="4" eb="6">
      <t>トウホク</t>
    </rPh>
    <rPh sb="11" eb="13">
      <t>トドケデ</t>
    </rPh>
    <rPh sb="13" eb="15">
      <t>セイトウ</t>
    </rPh>
    <rPh sb="15" eb="16">
      <t>トウ</t>
    </rPh>
    <rPh sb="19" eb="21">
      <t>ダンタイ</t>
    </rPh>
    <rPh sb="22" eb="24">
      <t>メイボ</t>
    </rPh>
    <rPh sb="24" eb="27">
      <t>トウロクシャ</t>
    </rPh>
    <phoneticPr fontId="5"/>
  </si>
  <si>
    <r>
      <rPr>
        <sz val="8"/>
        <rFont val="ＭＳ 明朝"/>
        <family val="1"/>
        <charset val="128"/>
      </rPr>
      <t>（小選挙区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岩手県第</t>
    </r>
    <r>
      <rPr>
        <sz val="8"/>
        <rFont val="Times New Roman"/>
        <family val="1"/>
      </rPr>
      <t xml:space="preserve"> 1 </t>
    </r>
    <r>
      <rPr>
        <sz val="8"/>
        <rFont val="ＭＳ 明朝"/>
        <family val="1"/>
        <charset val="128"/>
      </rPr>
      <t>区）</t>
    </r>
    <rPh sb="1" eb="5">
      <t>ショウセンキョク</t>
    </rPh>
    <rPh sb="6" eb="9">
      <t>イワテケン</t>
    </rPh>
    <rPh sb="9" eb="10">
      <t>ダイ</t>
    </rPh>
    <rPh sb="13" eb="14">
      <t>ク</t>
    </rPh>
    <phoneticPr fontId="5"/>
  </si>
  <si>
    <r>
      <rPr>
        <sz val="8"/>
        <rFont val="ＭＳ 明朝"/>
        <family val="1"/>
        <charset val="128"/>
      </rPr>
      <t>平成</t>
    </r>
    <r>
      <rPr>
        <sz val="8"/>
        <rFont val="Times New Roman"/>
        <family val="1"/>
      </rPr>
      <t>29</t>
    </r>
    <r>
      <rPr>
        <sz val="8"/>
        <rFont val="ＭＳ 明朝"/>
        <family val="1"/>
        <charset val="128"/>
      </rPr>
      <t>年</t>
    </r>
    <r>
      <rPr>
        <sz val="8"/>
        <rFont val="Times New Roman"/>
        <family val="1"/>
      </rPr>
      <t>10</t>
    </r>
    <r>
      <rPr>
        <sz val="8"/>
        <rFont val="ＭＳ 明朝"/>
        <family val="1"/>
        <charset val="128"/>
      </rPr>
      <t>月</t>
    </r>
    <r>
      <rPr>
        <sz val="8"/>
        <rFont val="Times New Roman"/>
        <family val="1"/>
      </rPr>
      <t>22</t>
    </r>
    <r>
      <rPr>
        <sz val="8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</si>
  <si>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rPr>
        <sz val="8"/>
        <rFont val="ＭＳ 明朝"/>
        <family val="1"/>
        <charset val="128"/>
      </rPr>
      <t>（比例　東北ブロック　届出政党等</t>
    </r>
    <r>
      <rPr>
        <sz val="8"/>
        <rFont val="Times New Roman"/>
        <family val="1"/>
      </rPr>
      <t xml:space="preserve"> 9 </t>
    </r>
    <r>
      <rPr>
        <sz val="8"/>
        <rFont val="ＭＳ 明朝"/>
        <family val="1"/>
        <charset val="128"/>
      </rPr>
      <t>団体　名簿登録者</t>
    </r>
    <r>
      <rPr>
        <sz val="8"/>
        <rFont val="Times New Roman"/>
        <family val="1"/>
      </rPr>
      <t xml:space="preserve"> 67</t>
    </r>
    <r>
      <rPr>
        <sz val="8"/>
        <rFont val="ＭＳ 明朝"/>
        <family val="1"/>
        <charset val="128"/>
      </rPr>
      <t>）</t>
    </r>
    <rPh sb="1" eb="3">
      <t>ヒレイ</t>
    </rPh>
    <rPh sb="4" eb="6">
      <t>トウホク</t>
    </rPh>
    <rPh sb="11" eb="13">
      <t>トドケデ</t>
    </rPh>
    <rPh sb="13" eb="15">
      <t>セイトウ</t>
    </rPh>
    <rPh sb="15" eb="16">
      <t>トウ</t>
    </rPh>
    <rPh sb="19" eb="21">
      <t>ダンタイ</t>
    </rPh>
    <rPh sb="22" eb="24">
      <t>メイボ</t>
    </rPh>
    <rPh sb="24" eb="27">
      <t>トウロクシャ</t>
    </rPh>
    <phoneticPr fontId="5"/>
  </si>
  <si>
    <r>
      <rPr>
        <sz val="8"/>
        <rFont val="ＭＳ 明朝"/>
        <family val="1"/>
        <charset val="128"/>
      </rPr>
      <t>平成</t>
    </r>
    <r>
      <rPr>
        <sz val="8"/>
        <rFont val="Times New Roman"/>
        <family val="1"/>
      </rPr>
      <t>26</t>
    </r>
    <r>
      <rPr>
        <sz val="8"/>
        <rFont val="ＭＳ 明朝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ＭＳ 明朝"/>
        <family val="1"/>
        <charset val="128"/>
      </rPr>
      <t>月</t>
    </r>
    <r>
      <rPr>
        <sz val="8"/>
        <rFont val="Times New Roman"/>
        <family val="1"/>
      </rPr>
      <t>14</t>
    </r>
    <r>
      <rPr>
        <sz val="8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</si>
  <si>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rPr>
        <sz val="8"/>
        <rFont val="ＭＳ 明朝"/>
        <family val="1"/>
        <charset val="128"/>
      </rPr>
      <t>（比例　東北ブロック　届出政党等</t>
    </r>
    <r>
      <rPr>
        <sz val="8"/>
        <rFont val="Times New Roman"/>
        <family val="1"/>
      </rPr>
      <t xml:space="preserve"> 9 </t>
    </r>
    <r>
      <rPr>
        <sz val="8"/>
        <rFont val="ＭＳ 明朝"/>
        <family val="1"/>
        <charset val="128"/>
      </rPr>
      <t>団体　名簿登録者</t>
    </r>
    <r>
      <rPr>
        <sz val="8"/>
        <rFont val="Times New Roman"/>
        <family val="1"/>
      </rPr>
      <t xml:space="preserve"> 69</t>
    </r>
    <r>
      <rPr>
        <sz val="8"/>
        <rFont val="ＭＳ 明朝"/>
        <family val="1"/>
        <charset val="128"/>
      </rPr>
      <t>）</t>
    </r>
    <rPh sb="1" eb="3">
      <t>ヒレイ</t>
    </rPh>
    <rPh sb="4" eb="6">
      <t>トウホク</t>
    </rPh>
    <rPh sb="11" eb="13">
      <t>トドケデ</t>
    </rPh>
    <rPh sb="13" eb="15">
      <t>セイトウ</t>
    </rPh>
    <rPh sb="15" eb="16">
      <t>トウ</t>
    </rPh>
    <rPh sb="19" eb="21">
      <t>ダンタイ</t>
    </rPh>
    <rPh sb="22" eb="24">
      <t>メイボ</t>
    </rPh>
    <rPh sb="24" eb="27">
      <t>トウロクシャ</t>
    </rPh>
    <phoneticPr fontId="5"/>
  </si>
  <si>
    <r>
      <rPr>
        <sz val="8"/>
        <rFont val="ＭＳ 明朝"/>
        <family val="1"/>
        <charset val="128"/>
      </rPr>
      <t>（小選挙区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岩手県第</t>
    </r>
    <r>
      <rPr>
        <sz val="8"/>
        <rFont val="Times New Roman"/>
        <family val="1"/>
      </rPr>
      <t xml:space="preserve"> 2 </t>
    </r>
    <r>
      <rPr>
        <sz val="8"/>
        <rFont val="ＭＳ 明朝"/>
        <family val="1"/>
        <charset val="128"/>
      </rPr>
      <t>区）</t>
    </r>
    <rPh sb="1" eb="5">
      <t>ショウセンキョク</t>
    </rPh>
    <rPh sb="6" eb="9">
      <t>イワテケン</t>
    </rPh>
    <rPh sb="9" eb="10">
      <t>ダイ</t>
    </rPh>
    <rPh sb="13" eb="14">
      <t>ク</t>
    </rPh>
    <phoneticPr fontId="5"/>
  </si>
  <si>
    <r>
      <rPr>
        <sz val="8"/>
        <rFont val="ＭＳ 明朝"/>
        <family val="1"/>
        <charset val="128"/>
      </rPr>
      <t>平成</t>
    </r>
    <r>
      <rPr>
        <sz val="8"/>
        <rFont val="Times New Roman"/>
        <family val="1"/>
      </rPr>
      <t>24</t>
    </r>
    <r>
      <rPr>
        <sz val="8"/>
        <rFont val="ＭＳ 明朝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ＭＳ 明朝"/>
        <family val="1"/>
        <charset val="128"/>
      </rPr>
      <t>月</t>
    </r>
    <r>
      <rPr>
        <sz val="8"/>
        <rFont val="Times New Roman"/>
        <family val="1"/>
      </rPr>
      <t>16</t>
    </r>
    <r>
      <rPr>
        <sz val="8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</si>
  <si>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rPr>
        <sz val="8"/>
        <rFont val="ＭＳ 明朝"/>
        <family val="1"/>
        <charset val="128"/>
      </rPr>
      <t>（比例　東北ブロック　届出政党等</t>
    </r>
    <r>
      <rPr>
        <sz val="8"/>
        <rFont val="Times New Roman"/>
        <family val="1"/>
      </rPr>
      <t>10</t>
    </r>
    <r>
      <rPr>
        <sz val="8"/>
        <rFont val="ＭＳ 明朝"/>
        <family val="1"/>
        <charset val="128"/>
      </rPr>
      <t>団体　名簿登録者</t>
    </r>
    <r>
      <rPr>
        <sz val="8"/>
        <rFont val="Times New Roman"/>
        <family val="1"/>
      </rPr>
      <t xml:space="preserve"> 92</t>
    </r>
    <r>
      <rPr>
        <sz val="8"/>
        <rFont val="ＭＳ 明朝"/>
        <family val="1"/>
        <charset val="128"/>
      </rPr>
      <t>）</t>
    </r>
    <rPh sb="1" eb="3">
      <t>ヒレイ</t>
    </rPh>
    <rPh sb="4" eb="6">
      <t>トウホク</t>
    </rPh>
    <rPh sb="11" eb="13">
      <t>トドケデ</t>
    </rPh>
    <rPh sb="13" eb="15">
      <t>セイトウ</t>
    </rPh>
    <rPh sb="15" eb="16">
      <t>トウ</t>
    </rPh>
    <rPh sb="18" eb="20">
      <t>ダンタイ</t>
    </rPh>
    <rPh sb="21" eb="23">
      <t>メイボ</t>
    </rPh>
    <rPh sb="23" eb="26">
      <t>トウロクシャ</t>
    </rPh>
    <phoneticPr fontId="5"/>
  </si>
  <si>
    <t>衆議院議員総選挙</t>
    <rPh sb="0" eb="3">
      <t>シュウギイン</t>
    </rPh>
    <rPh sb="3" eb="5">
      <t>ギイン</t>
    </rPh>
    <rPh sb="5" eb="8">
      <t>ソウセンキョ</t>
    </rPh>
    <phoneticPr fontId="3"/>
  </si>
  <si>
    <r>
      <rPr>
        <sz val="8"/>
        <color rgb="FF000000"/>
        <rFont val="ＭＳ 明朝"/>
        <family val="1"/>
        <charset val="128"/>
      </rPr>
      <t>令和</t>
    </r>
    <r>
      <rPr>
        <sz val="8"/>
        <color rgb="FF000000"/>
        <rFont val="Times New Roman"/>
        <family val="1"/>
      </rPr>
      <t xml:space="preserve"> 5 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13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2" eb="13">
      <t>カ</t>
    </rPh>
    <phoneticPr fontId="5"/>
  </si>
  <si>
    <r>
      <rPr>
        <sz val="8"/>
        <color rgb="FF000000"/>
        <rFont val="ＭＳ 明朝"/>
        <family val="1"/>
        <charset val="128"/>
      </rPr>
      <t>令和元年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25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2" eb="4">
      <t>ガンネン</t>
    </rPh>
    <rPh sb="7" eb="8">
      <t>ガツ</t>
    </rPh>
    <rPh sb="10" eb="11">
      <t>ニチ</t>
    </rPh>
    <phoneticPr fontId="5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</si>
  <si>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27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23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1" eb="12">
      <t>ニチ</t>
    </rPh>
    <phoneticPr fontId="3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</si>
  <si>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23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28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1" eb="12">
      <t>ニチ</t>
    </rPh>
    <phoneticPr fontId="3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</si>
  <si>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19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4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22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1" eb="12">
      <t>ニチ</t>
    </rPh>
    <phoneticPr fontId="3"/>
  </si>
  <si>
    <r>
      <rPr>
        <sz val="8"/>
        <color rgb="FF000000"/>
        <rFont val="ＭＳ 明朝"/>
        <family val="1"/>
        <charset val="128"/>
      </rPr>
      <t>市議会議員</t>
    </r>
    <rPh sb="0" eb="3">
      <t>シギカイ</t>
    </rPh>
    <rPh sb="3" eb="5">
      <t>ギイン</t>
    </rPh>
    <phoneticPr fontId="3"/>
  </si>
  <si>
    <t>－</t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</si>
  <si>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19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26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1" eb="12">
      <t>ニチ</t>
    </rPh>
    <phoneticPr fontId="3"/>
  </si>
  <si>
    <r>
      <rPr>
        <sz val="8"/>
        <color rgb="FF000000"/>
        <rFont val="ＭＳ 明朝"/>
        <family val="1"/>
        <charset val="128"/>
      </rPr>
      <t>盛岡市長</t>
    </r>
    <rPh sb="0" eb="4">
      <t>モリオカシチョウ</t>
    </rPh>
    <phoneticPr fontId="3"/>
  </si>
  <si>
    <r>
      <rPr>
        <sz val="8"/>
        <color rgb="FF000000"/>
        <rFont val="ＭＳ 明朝"/>
        <family val="1"/>
        <charset val="128"/>
      </rPr>
      <t>令和</t>
    </r>
    <r>
      <rPr>
        <sz val="8"/>
        <color rgb="FF000000"/>
        <rFont val="Times New Roman"/>
        <family val="1"/>
      </rPr>
      <t xml:space="preserve"> 5 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9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 xml:space="preserve"> 3 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3" eb="14">
      <t>カ</t>
    </rPh>
    <phoneticPr fontId="5"/>
  </si>
  <si>
    <r>
      <rPr>
        <sz val="8"/>
        <color rgb="FF000000"/>
        <rFont val="ＭＳ 明朝"/>
        <family val="1"/>
        <charset val="128"/>
      </rPr>
      <t>令和元年</t>
    </r>
    <r>
      <rPr>
        <sz val="8"/>
        <color rgb="FF000000"/>
        <rFont val="Times New Roman"/>
        <family val="1"/>
      </rPr>
      <t xml:space="preserve"> 9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日</t>
    </r>
    <rPh sb="0" eb="2">
      <t>レイワ</t>
    </rPh>
    <rPh sb="2" eb="4">
      <t>ガンネン</t>
    </rPh>
    <rPh sb="7" eb="8">
      <t>ガツ</t>
    </rPh>
    <rPh sb="11" eb="12">
      <t>カ</t>
    </rPh>
    <phoneticPr fontId="5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</si>
  <si>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27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9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 xml:space="preserve"> 6 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2" eb="13">
      <t>ニチ</t>
    </rPh>
    <phoneticPr fontId="3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</si>
  <si>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23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9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1" eb="12">
      <t>ニチ</t>
    </rPh>
    <phoneticPr fontId="3"/>
  </si>
  <si>
    <r>
      <rPr>
        <sz val="8"/>
        <color rgb="FF000000"/>
        <rFont val="ＭＳ 明朝"/>
        <family val="1"/>
        <charset val="128"/>
      </rPr>
      <t>平成</t>
    </r>
    <r>
      <rPr>
        <sz val="8"/>
        <color rgb="FF000000"/>
        <rFont val="Times New Roman"/>
        <family val="1"/>
      </rPr>
      <t>19</t>
    </r>
    <r>
      <rPr>
        <sz val="8"/>
        <color rgb="FF000000"/>
        <rFont val="ＭＳ 明朝"/>
        <family val="1"/>
        <charset val="128"/>
      </rPr>
      <t>年</t>
    </r>
    <r>
      <rPr>
        <sz val="8"/>
        <color rgb="FF000000"/>
        <rFont val="Times New Roman"/>
        <family val="1"/>
      </rPr>
      <t xml:space="preserve"> 4 </t>
    </r>
    <r>
      <rPr>
        <sz val="8"/>
        <color rgb="FF000000"/>
        <rFont val="ＭＳ 明朝"/>
        <family val="1"/>
        <charset val="128"/>
      </rPr>
      <t>月</t>
    </r>
    <r>
      <rPr>
        <sz val="8"/>
        <color rgb="FF000000"/>
        <rFont val="Times New Roman"/>
        <family val="1"/>
      </rPr>
      <t xml:space="preserve"> 8 </t>
    </r>
    <r>
      <rPr>
        <sz val="8"/>
        <color rgb="FF000000"/>
        <rFont val="ＭＳ 明朝"/>
        <family val="1"/>
        <charset val="128"/>
      </rPr>
      <t>日</t>
    </r>
    <rPh sb="0" eb="2">
      <t>ヘイセイ</t>
    </rPh>
    <rPh sb="4" eb="5">
      <t>ネン</t>
    </rPh>
    <rPh sb="8" eb="9">
      <t>ガツ</t>
    </rPh>
    <rPh sb="12" eb="13">
      <t>ニチ</t>
    </rPh>
    <phoneticPr fontId="3"/>
  </si>
  <si>
    <t>県議会議員</t>
    <rPh sb="0" eb="3">
      <t>ケンギカイ</t>
    </rPh>
    <rPh sb="3" eb="5">
      <t>ギイン</t>
    </rPh>
    <phoneticPr fontId="3"/>
  </si>
  <si>
    <t>－</t>
    <phoneticPr fontId="3"/>
  </si>
  <si>
    <r>
      <rPr>
        <sz val="8"/>
        <color rgb="FF000000"/>
        <rFont val="ＭＳ 明朝"/>
        <family val="1"/>
        <charset val="128"/>
      </rPr>
      <t>県知事</t>
    </r>
    <rPh sb="0" eb="3">
      <t>ケンチジ</t>
    </rPh>
    <phoneticPr fontId="3"/>
  </si>
  <si>
    <r>
      <rPr>
        <sz val="8"/>
        <color rgb="FF000000"/>
        <rFont val="ＭＳ 明朝"/>
        <family val="1"/>
        <charset val="128"/>
      </rPr>
      <t>女</t>
    </r>
    <rPh sb="0" eb="1">
      <t>オンナ</t>
    </rPh>
    <phoneticPr fontId="5"/>
  </si>
  <si>
    <r>
      <rPr>
        <sz val="8"/>
        <color rgb="FF000000"/>
        <rFont val="ＭＳ 明朝"/>
        <family val="1"/>
        <charset val="128"/>
      </rPr>
      <t>男</t>
    </r>
    <rPh sb="0" eb="1">
      <t>オトコ</t>
    </rPh>
    <phoneticPr fontId="5"/>
  </si>
  <si>
    <r>
      <rPr>
        <sz val="8"/>
        <color rgb="FF000000"/>
        <rFont val="ＭＳ 明朝"/>
        <family val="1"/>
        <charset val="128"/>
      </rPr>
      <t>投票率（</t>
    </r>
    <r>
      <rPr>
        <sz val="8"/>
        <color rgb="FF000000"/>
        <rFont val="Times New Roman"/>
        <family val="1"/>
      </rPr>
      <t>%</t>
    </r>
    <r>
      <rPr>
        <sz val="8"/>
        <color rgb="FF000000"/>
        <rFont val="ＭＳ 明朝"/>
        <family val="1"/>
        <charset val="128"/>
      </rPr>
      <t>）</t>
    </r>
    <rPh sb="0" eb="2">
      <t>トウヒョウ</t>
    </rPh>
    <rPh sb="2" eb="3">
      <t>リツ</t>
    </rPh>
    <phoneticPr fontId="5"/>
  </si>
  <si>
    <r>
      <rPr>
        <sz val="8"/>
        <color rgb="FF000000"/>
        <rFont val="ＭＳ 明朝"/>
        <family val="1"/>
        <charset val="128"/>
      </rPr>
      <t>投票者数</t>
    </r>
    <rPh sb="0" eb="3">
      <t>トウヒョウシャ</t>
    </rPh>
    <rPh sb="3" eb="4">
      <t>スウ</t>
    </rPh>
    <phoneticPr fontId="5"/>
  </si>
  <si>
    <r>
      <rPr>
        <sz val="8"/>
        <color rgb="FF000000"/>
        <rFont val="ＭＳ 明朝"/>
        <family val="1"/>
        <charset val="128"/>
      </rPr>
      <t>当日有権者数</t>
    </r>
    <rPh sb="0" eb="2">
      <t>トウジツ</t>
    </rPh>
    <rPh sb="2" eb="5">
      <t>ユウケンシャ</t>
    </rPh>
    <rPh sb="5" eb="6">
      <t>スウ</t>
    </rPh>
    <phoneticPr fontId="5"/>
  </si>
  <si>
    <r>
      <rPr>
        <sz val="8"/>
        <color rgb="FF000000"/>
        <rFont val="ＭＳ 明朝"/>
        <family val="1"/>
        <charset val="128"/>
      </rPr>
      <t>立候補
者　数</t>
    </r>
    <rPh sb="0" eb="3">
      <t>リッコウホ</t>
    </rPh>
    <rPh sb="4" eb="5">
      <t>モノ</t>
    </rPh>
    <rPh sb="6" eb="7">
      <t>スウ</t>
    </rPh>
    <phoneticPr fontId="5"/>
  </si>
  <si>
    <r>
      <rPr>
        <sz val="8"/>
        <color rgb="FF000000"/>
        <rFont val="ＭＳ 明朝"/>
        <family val="1"/>
        <charset val="128"/>
      </rPr>
      <t>定
員</t>
    </r>
    <rPh sb="0" eb="1">
      <t>テイイン</t>
    </rPh>
    <rPh sb="2" eb="3">
      <t>イン</t>
    </rPh>
    <phoneticPr fontId="5"/>
  </si>
  <si>
    <r>
      <rPr>
        <sz val="8"/>
        <color rgb="FF000000"/>
        <rFont val="ＭＳ 明朝"/>
        <family val="1"/>
        <charset val="128"/>
      </rPr>
      <t>執行年月日</t>
    </r>
    <rPh sb="0" eb="2">
      <t>シッコウ</t>
    </rPh>
    <rPh sb="2" eb="5">
      <t>ネンガッピ</t>
    </rPh>
    <phoneticPr fontId="5"/>
  </si>
  <si>
    <r>
      <rPr>
        <sz val="9"/>
        <color rgb="FF000000"/>
        <rFont val="ＭＳ 明朝"/>
        <family val="1"/>
        <charset val="128"/>
      </rPr>
      <t>（令和</t>
    </r>
    <r>
      <rPr>
        <sz val="9"/>
        <color rgb="FF000000"/>
        <rFont val="Times New Roman"/>
        <family val="1"/>
      </rPr>
      <t xml:space="preserve"> 7 </t>
    </r>
    <r>
      <rPr>
        <sz val="9"/>
        <color rgb="FF000000"/>
        <rFont val="ＭＳ 明朝"/>
        <family val="1"/>
        <charset val="128"/>
      </rPr>
      <t>年</t>
    </r>
    <r>
      <rPr>
        <sz val="9"/>
        <color rgb="FF000000"/>
        <rFont val="Times New Roman"/>
        <family val="1"/>
      </rPr>
      <t xml:space="preserve"> 3 </t>
    </r>
    <r>
      <rPr>
        <sz val="9"/>
        <color rgb="FF000000"/>
        <rFont val="ＭＳ 明朝"/>
        <family val="1"/>
        <charset val="128"/>
      </rPr>
      <t>月</t>
    </r>
    <r>
      <rPr>
        <sz val="9"/>
        <color rgb="FF000000"/>
        <rFont val="Times New Roman"/>
        <family val="1"/>
      </rPr>
      <t>31</t>
    </r>
    <r>
      <rPr>
        <sz val="9"/>
        <color rgb="FF000000"/>
        <rFont val="ＭＳ 明朝"/>
        <family val="1"/>
        <charset val="128"/>
      </rPr>
      <t>日現在　　単位　人）</t>
    </r>
    <rPh sb="1" eb="3">
      <t>レイワ</t>
    </rPh>
    <rPh sb="18" eb="20">
      <t>タンイ</t>
    </rPh>
    <rPh sb="21" eb="22">
      <t>ヒト</t>
    </rPh>
    <phoneticPr fontId="5"/>
  </si>
  <si>
    <r>
      <t>21-2</t>
    </r>
    <r>
      <rPr>
        <sz val="9"/>
        <color rgb="FF000000"/>
        <rFont val="ＭＳ ゴシック"/>
        <family val="3"/>
        <charset val="128"/>
      </rPr>
      <t>　選挙投票状況</t>
    </r>
    <rPh sb="5" eb="7">
      <t>センキョ</t>
    </rPh>
    <rPh sb="7" eb="9">
      <t>トウヒョウ</t>
    </rPh>
    <rPh sb="9" eb="11">
      <t>ジョウキョウ</t>
    </rPh>
    <phoneticPr fontId="5"/>
  </si>
  <si>
    <t>－</t>
    <phoneticPr fontId="3"/>
  </si>
  <si>
    <t>　　　　市史編さん室</t>
    <rPh sb="4" eb="7">
      <t>シシヘン</t>
    </rPh>
    <rPh sb="9" eb="10">
      <t>シツ</t>
    </rPh>
    <phoneticPr fontId="3"/>
  </si>
  <si>
    <r>
      <rPr>
        <sz val="9"/>
        <rFont val="ＭＳ Ｐ明朝"/>
        <family val="1"/>
        <charset val="128"/>
      </rPr>
      <t>－</t>
    </r>
  </si>
  <si>
    <r>
      <t>加配</t>
    </r>
    <r>
      <rPr>
        <sz val="9"/>
        <rFont val="Times New Roman"/>
        <family val="1"/>
      </rPr>
      <t xml:space="preserve"> 3 </t>
    </r>
    <rPh sb="0" eb="2">
      <t>カハイ</t>
    </rPh>
    <phoneticPr fontId="3"/>
  </si>
  <si>
    <r>
      <t>（欠員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</si>
  <si>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>加配</t>
    </r>
    <r>
      <rPr>
        <sz val="9"/>
        <rFont val="Times New Roman"/>
        <family val="1"/>
      </rPr>
      <t xml:space="preserve"> 1 </t>
    </r>
    <rPh sb="0" eb="2">
      <t>カハイ</t>
    </rPh>
    <phoneticPr fontId="3"/>
  </si>
  <si>
    <r>
      <rPr>
        <sz val="9"/>
        <rFont val="ＭＳ Ｐ明朝"/>
        <family val="1"/>
        <charset val="128"/>
      </rPr>
      <t>－</t>
    </r>
    <phoneticPr fontId="3"/>
  </si>
  <si>
    <r>
      <rPr>
        <sz val="9"/>
        <rFont val="Yu Gothic"/>
        <family val="1"/>
        <charset val="128"/>
      </rPr>
      <t>－</t>
    </r>
  </si>
  <si>
    <r>
      <rPr>
        <sz val="8"/>
        <color theme="1"/>
        <rFont val="ＭＳ 明朝"/>
        <family val="1"/>
        <charset val="128"/>
      </rPr>
      <t>（小選挙区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ＭＳ 明朝"/>
        <family val="1"/>
        <charset val="128"/>
      </rPr>
      <t>岩手県第</t>
    </r>
    <r>
      <rPr>
        <sz val="8"/>
        <color theme="1"/>
        <rFont val="Times New Roman"/>
        <family val="1"/>
      </rPr>
      <t xml:space="preserve"> 1 </t>
    </r>
    <r>
      <rPr>
        <sz val="8"/>
        <color theme="1"/>
        <rFont val="ＭＳ 明朝"/>
        <family val="1"/>
        <charset val="128"/>
      </rPr>
      <t>区）</t>
    </r>
    <rPh sb="1" eb="5">
      <t>ショウセンキョク</t>
    </rPh>
    <rPh sb="6" eb="9">
      <t>イワテケン</t>
    </rPh>
    <rPh sb="9" eb="10">
      <t>ダイ</t>
    </rPh>
    <rPh sb="13" eb="14">
      <t>ク</t>
    </rPh>
    <phoneticPr fontId="5"/>
  </si>
  <si>
    <r>
      <rPr>
        <sz val="8"/>
        <color theme="1"/>
        <rFont val="ＭＳ 明朝"/>
        <family val="1"/>
        <charset val="128"/>
      </rPr>
      <t>令和</t>
    </r>
    <r>
      <rPr>
        <sz val="8"/>
        <color theme="1"/>
        <rFont val="Times New Roman"/>
        <family val="1"/>
      </rPr>
      <t xml:space="preserve"> 6 </t>
    </r>
    <r>
      <rPr>
        <sz val="8"/>
        <color theme="1"/>
        <rFont val="ＭＳ 明朝"/>
        <family val="1"/>
        <charset val="128"/>
      </rPr>
      <t>年</t>
    </r>
    <r>
      <rPr>
        <sz val="8"/>
        <color theme="1"/>
        <rFont val="Times New Roman"/>
        <family val="1"/>
      </rPr>
      <t>10</t>
    </r>
    <r>
      <rPr>
        <sz val="8"/>
        <color theme="1"/>
        <rFont val="ＭＳ 明朝"/>
        <family val="1"/>
        <charset val="128"/>
      </rPr>
      <t>月27日</t>
    </r>
    <rPh sb="0" eb="2">
      <t>レイワ</t>
    </rPh>
    <rPh sb="4" eb="5">
      <t>ネン</t>
    </rPh>
    <rPh sb="7" eb="8">
      <t>ガツ</t>
    </rPh>
    <phoneticPr fontId="3"/>
  </si>
  <si>
    <r>
      <rPr>
        <sz val="8"/>
        <color theme="1"/>
        <rFont val="ＭＳ 明朝"/>
        <family val="1"/>
        <charset val="128"/>
      </rPr>
      <t>（比例　東北ブロック　届出政党等</t>
    </r>
    <r>
      <rPr>
        <sz val="8"/>
        <color theme="1"/>
        <rFont val="Times New Roman"/>
        <family val="1"/>
      </rPr>
      <t xml:space="preserve"> 9 </t>
    </r>
    <r>
      <rPr>
        <sz val="8"/>
        <color theme="1"/>
        <rFont val="ＭＳ 明朝"/>
        <family val="1"/>
        <charset val="128"/>
      </rPr>
      <t>団体　名簿登録者</t>
    </r>
    <r>
      <rPr>
        <sz val="8"/>
        <color theme="1"/>
        <rFont val="Times New Roman"/>
        <family val="1"/>
      </rPr>
      <t xml:space="preserve"> 58</t>
    </r>
    <r>
      <rPr>
        <sz val="8"/>
        <color theme="1"/>
        <rFont val="ＭＳ 明朝"/>
        <family val="1"/>
        <charset val="128"/>
      </rPr>
      <t>）</t>
    </r>
    <rPh sb="1" eb="3">
      <t>ヒレイ</t>
    </rPh>
    <rPh sb="4" eb="6">
      <t>トウホク</t>
    </rPh>
    <rPh sb="11" eb="13">
      <t>トドケデ</t>
    </rPh>
    <rPh sb="13" eb="15">
      <t>セイトウ</t>
    </rPh>
    <rPh sb="15" eb="16">
      <t>トウ</t>
    </rPh>
    <rPh sb="19" eb="21">
      <t>ダンタイ</t>
    </rPh>
    <rPh sb="22" eb="24">
      <t>メイボ</t>
    </rPh>
    <rPh sb="24" eb="27">
      <t>トウロクシャ</t>
    </rPh>
    <phoneticPr fontId="5"/>
  </si>
  <si>
    <r>
      <rPr>
        <sz val="8"/>
        <color theme="1"/>
        <rFont val="ＭＳ 明朝"/>
        <family val="1"/>
        <charset val="128"/>
      </rPr>
      <t>令和</t>
    </r>
    <r>
      <rPr>
        <sz val="8"/>
        <color theme="1"/>
        <rFont val="Times New Roman"/>
        <family val="1"/>
      </rPr>
      <t xml:space="preserve"> 6 </t>
    </r>
    <r>
      <rPr>
        <sz val="8"/>
        <color theme="1"/>
        <rFont val="ＭＳ 明朝"/>
        <family val="1"/>
        <charset val="128"/>
      </rPr>
      <t>年</t>
    </r>
    <r>
      <rPr>
        <sz val="8"/>
        <color theme="1"/>
        <rFont val="Times New Roman"/>
        <family val="1"/>
      </rPr>
      <t>10</t>
    </r>
    <r>
      <rPr>
        <sz val="8"/>
        <color theme="1"/>
        <rFont val="ＭＳ 明朝"/>
        <family val="1"/>
        <charset val="128"/>
      </rPr>
      <t>月27日</t>
    </r>
    <rPh sb="0" eb="2">
      <t>レイワ</t>
    </rPh>
    <rPh sb="5" eb="6">
      <t>ネン</t>
    </rPh>
    <rPh sb="8" eb="9">
      <t>ガツ</t>
    </rPh>
    <rPh sb="11" eb="12">
      <t>ニチ</t>
    </rPh>
    <phoneticPr fontId="3"/>
  </si>
  <si>
    <r>
      <rPr>
        <sz val="8"/>
        <color theme="1"/>
        <rFont val="ＭＳ 明朝"/>
        <family val="1"/>
        <charset val="128"/>
      </rPr>
      <t>令和</t>
    </r>
    <r>
      <rPr>
        <sz val="8"/>
        <color theme="1"/>
        <rFont val="Times New Roman"/>
        <family val="1"/>
      </rPr>
      <t xml:space="preserve"> 6 </t>
    </r>
    <r>
      <rPr>
        <sz val="8"/>
        <color theme="1"/>
        <rFont val="ＭＳ 明朝"/>
        <family val="1"/>
        <charset val="128"/>
      </rPr>
      <t>年</t>
    </r>
    <r>
      <rPr>
        <sz val="8"/>
        <color theme="1"/>
        <rFont val="Times New Roman"/>
        <family val="1"/>
      </rPr>
      <t>10</t>
    </r>
    <r>
      <rPr>
        <sz val="8"/>
        <color theme="1"/>
        <rFont val="ＭＳ 明朝"/>
        <family val="1"/>
        <charset val="128"/>
      </rPr>
      <t>月</t>
    </r>
    <r>
      <rPr>
        <sz val="8"/>
        <color theme="1"/>
        <rFont val="Times New Roman"/>
        <family val="1"/>
      </rPr>
      <t>27</t>
    </r>
    <r>
      <rPr>
        <sz val="8"/>
        <color theme="1"/>
        <rFont val="ＭＳ 明朝"/>
        <family val="1"/>
        <charset val="128"/>
      </rPr>
      <t>日</t>
    </r>
    <rPh sb="0" eb="2">
      <t>レイワ</t>
    </rPh>
    <rPh sb="5" eb="6">
      <t>ネン</t>
    </rPh>
    <rPh sb="8" eb="9">
      <t>ガツ</t>
    </rPh>
    <rPh sb="11" eb="12">
      <t>ニチ</t>
    </rPh>
    <phoneticPr fontId="5"/>
  </si>
  <si>
    <t>本宮地区活動センター</t>
    <phoneticPr fontId="3"/>
  </si>
  <si>
    <r>
      <t>加配</t>
    </r>
    <r>
      <rPr>
        <sz val="9"/>
        <rFont val="Times New Roman"/>
        <family val="1"/>
      </rPr>
      <t xml:space="preserve"> 2 </t>
    </r>
    <rPh sb="0" eb="2">
      <t>カハイ</t>
    </rPh>
    <phoneticPr fontId="3"/>
  </si>
  <si>
    <r>
      <t>（欠員</t>
    </r>
    <r>
      <rPr>
        <sz val="9"/>
        <rFont val="Times New Roman"/>
        <family val="1"/>
      </rPr>
      <t>68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</si>
  <si>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rPr>
        <sz val="9"/>
        <color theme="1"/>
        <rFont val="ＭＳ Ｐ明朝"/>
        <family val="1"/>
        <charset val="128"/>
      </rPr>
      <t>－</t>
    </r>
  </si>
  <si>
    <r>
      <t>（欠員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</si>
  <si>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>（欠員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）</t>
    </r>
    <rPh sb="1" eb="3">
      <t>ケツイン</t>
    </rPh>
    <phoneticPr fontId="3"/>
  </si>
  <si>
    <r>
      <t>（無投票）</t>
    </r>
    <r>
      <rPr>
        <sz val="8"/>
        <color rgb="FF000000"/>
        <rFont val="Times New Roman"/>
        <family val="1"/>
      </rPr>
      <t>1</t>
    </r>
    <rPh sb="1" eb="4">
      <t>ムトウヒョウ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</si>
</sst>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\(&quot;欠&quot;&quot;員&quot;\ #,###\)"/>
    <numFmt numFmtId="178" formatCode="#,##0.00;&quot;△ &quot;#,##0.00"/>
  </numFmts>
  <fonts count="3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Times New Roman"/>
      <family val="1"/>
    </font>
    <font>
      <sz val="6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Times New Roman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color indexed="8"/>
      <name val="ＭＳ 明朝"/>
      <family val="1"/>
      <charset val="128"/>
    </font>
    <font>
      <sz val="9"/>
      <name val="Yu Gothic"/>
      <family val="1"/>
      <charset val="128"/>
    </font>
    <font>
      <sz val="9"/>
      <color indexed="8"/>
      <name val="ＭＳ ゴシック"/>
      <family val="3"/>
      <charset val="128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trike/>
      <sz val="9"/>
      <color rgb="FF000000"/>
      <name val="Times New Roman"/>
      <family val="1"/>
    </font>
    <font>
      <sz val="8"/>
      <color rgb="FF000000"/>
      <name val="ＭＳ 明朝"/>
      <family val="1"/>
      <charset val="128"/>
    </font>
    <font>
      <sz val="9"/>
      <color rgb="FF000000"/>
      <name val="Times New Roman"/>
      <family val="1"/>
      <charset val="128"/>
    </font>
    <font>
      <sz val="9"/>
      <color rgb="FF000000"/>
      <name val="ＭＳ ゴシック"/>
      <family val="3"/>
      <charset val="128"/>
    </font>
    <font>
      <sz val="12"/>
      <color rgb="FF000000"/>
      <name val="Times New Roman"/>
      <family val="1"/>
    </font>
    <font>
      <sz val="12"/>
      <color rgb="FF000000"/>
      <name val="ＭＳ ゴシック"/>
      <family val="3"/>
      <charset val="128"/>
    </font>
    <font>
      <sz val="8"/>
      <color rgb="FF000000"/>
      <name val="Times New Roman"/>
      <family val="1"/>
      <charset val="128"/>
    </font>
    <font>
      <sz val="7.5"/>
      <color rgb="FF000000"/>
      <name val="Times New Roman"/>
      <family val="1"/>
    </font>
    <font>
      <sz val="7.7"/>
      <color rgb="FF000000"/>
      <name val="Times New Roman"/>
      <family val="1"/>
    </font>
    <font>
      <sz val="8"/>
      <name val="ＭＳ 明朝"/>
      <family val="1"/>
      <charset val="128"/>
    </font>
    <font>
      <sz val="8"/>
      <name val="Times New Roman"/>
      <family val="1"/>
      <charset val="128"/>
    </font>
    <font>
      <sz val="8"/>
      <color rgb="FF00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Times New Roman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Times New Roman"/>
      <family val="1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49" fontId="2" fillId="2" borderId="15" xfId="0" applyNumberFormat="1" applyFont="1" applyFill="1" applyBorder="1" applyAlignment="1">
      <alignment vertical="center"/>
    </xf>
    <xf numFmtId="49" fontId="2" fillId="2" borderId="15" xfId="0" applyNumberFormat="1" applyFont="1" applyFill="1" applyBorder="1" applyAlignment="1">
      <alignment horizontal="right" vertical="center"/>
    </xf>
    <xf numFmtId="176" fontId="2" fillId="3" borderId="0" xfId="0" applyNumberFormat="1" applyFont="1" applyFill="1" applyAlignment="1">
      <alignment horizontal="right" vertical="center"/>
    </xf>
    <xf numFmtId="0" fontId="2" fillId="2" borderId="0" xfId="0" applyFont="1" applyFill="1"/>
    <xf numFmtId="49" fontId="2" fillId="2" borderId="0" xfId="0" applyNumberFormat="1" applyFont="1" applyFill="1"/>
    <xf numFmtId="49" fontId="10" fillId="2" borderId="0" xfId="0" applyNumberFormat="1" applyFont="1" applyFill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distributed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15" xfId="0" applyNumberFormat="1" applyFont="1" applyFill="1" applyBorder="1" applyAlignment="1">
      <alignment vertical="center"/>
    </xf>
    <xf numFmtId="49" fontId="11" fillId="2" borderId="0" xfId="0" applyNumberFormat="1" applyFont="1" applyFill="1"/>
    <xf numFmtId="49" fontId="11" fillId="0" borderId="0" xfId="0" applyNumberFormat="1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49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 shrinkToFit="1"/>
    </xf>
    <xf numFmtId="49" fontId="2" fillId="2" borderId="14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4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/>
    <xf numFmtId="49" fontId="2" fillId="2" borderId="14" xfId="0" applyNumberFormat="1" applyFont="1" applyFill="1" applyBorder="1"/>
    <xf numFmtId="49" fontId="11" fillId="2" borderId="0" xfId="0" applyNumberFormat="1" applyFont="1" applyFill="1" applyAlignment="1">
      <alignment vertical="center"/>
    </xf>
    <xf numFmtId="49" fontId="11" fillId="2" borderId="14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1" fillId="2" borderId="14" xfId="0" applyNumberFormat="1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right" vertical="center"/>
    </xf>
    <xf numFmtId="176" fontId="3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32" fillId="0" borderId="0" xfId="0" applyNumberFormat="1" applyFont="1" applyFill="1" applyAlignment="1">
      <alignment horizontal="left" vertical="center"/>
    </xf>
    <xf numFmtId="176" fontId="32" fillId="0" borderId="0" xfId="0" applyNumberFormat="1" applyFont="1" applyFill="1" applyAlignment="1">
      <alignment vertical="center"/>
    </xf>
    <xf numFmtId="49" fontId="11" fillId="0" borderId="16" xfId="0" applyNumberFormat="1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/>
    <xf numFmtId="176" fontId="9" fillId="0" borderId="0" xfId="0" applyNumberFormat="1" applyFont="1" applyFill="1" applyAlignment="1">
      <alignment horizontal="right" vertical="center"/>
    </xf>
    <xf numFmtId="176" fontId="6" fillId="0" borderId="17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49" fontId="11" fillId="0" borderId="14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14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49" fontId="2" fillId="0" borderId="16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49" fontId="2" fillId="0" borderId="15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/>
    <xf numFmtId="0" fontId="16" fillId="0" borderId="15" xfId="0" applyFont="1" applyFill="1" applyBorder="1"/>
    <xf numFmtId="0" fontId="22" fillId="0" borderId="0" xfId="0" applyFont="1" applyFill="1" applyAlignment="1">
      <alignment horizontal="right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textRotation="255"/>
    </xf>
    <xf numFmtId="0" fontId="18" fillId="0" borderId="2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textRotation="255"/>
    </xf>
    <xf numFmtId="49" fontId="26" fillId="0" borderId="0" xfId="0" applyNumberFormat="1" applyFont="1" applyFill="1" applyAlignment="1">
      <alignment horizontal="left" vertical="center" indent="1"/>
    </xf>
    <xf numFmtId="176" fontId="18" fillId="0" borderId="0" xfId="0" applyNumberFormat="1" applyFont="1" applyFill="1" applyAlignment="1">
      <alignment vertical="center"/>
    </xf>
    <xf numFmtId="178" fontId="18" fillId="0" borderId="0" xfId="0" applyNumberFormat="1" applyFont="1" applyFill="1" applyAlignment="1">
      <alignment vertical="center"/>
    </xf>
    <xf numFmtId="176" fontId="21" fillId="0" borderId="0" xfId="0" applyNumberFormat="1" applyFont="1" applyFill="1" applyAlignment="1">
      <alignment horizontal="right" vertical="center"/>
    </xf>
    <xf numFmtId="176" fontId="31" fillId="0" borderId="0" xfId="0" applyNumberFormat="1" applyFont="1" applyFill="1" applyAlignment="1">
      <alignment horizontal="right" vertical="center"/>
    </xf>
    <xf numFmtId="176" fontId="18" fillId="0" borderId="0" xfId="0" applyNumberFormat="1" applyFont="1" applyFill="1" applyAlignment="1">
      <alignment horizontal="right" vertical="center"/>
    </xf>
    <xf numFmtId="178" fontId="18" fillId="0" borderId="0" xfId="0" applyNumberFormat="1" applyFont="1" applyFill="1" applyAlignment="1">
      <alignment horizontal="right" vertical="center"/>
    </xf>
    <xf numFmtId="0" fontId="18" fillId="0" borderId="8" xfId="0" applyFont="1" applyFill="1" applyBorder="1" applyAlignment="1">
      <alignment horizontal="center" vertical="center" textRotation="255"/>
    </xf>
    <xf numFmtId="49" fontId="26" fillId="0" borderId="9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textRotation="255"/>
    </xf>
    <xf numFmtId="49" fontId="26" fillId="0" borderId="20" xfId="0" applyNumberFormat="1" applyFont="1" applyFill="1" applyBorder="1" applyAlignment="1">
      <alignment horizontal="center" vertical="center"/>
    </xf>
    <xf numFmtId="49" fontId="26" fillId="0" borderId="12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textRotation="255"/>
    </xf>
    <xf numFmtId="0" fontId="21" fillId="0" borderId="8" xfId="0" applyFont="1" applyFill="1" applyBorder="1" applyAlignment="1">
      <alignment horizontal="center" vertical="center" textRotation="255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49" fontId="30" fillId="0" borderId="0" xfId="0" applyNumberFormat="1" applyFont="1" applyFill="1" applyAlignment="1">
      <alignment horizontal="left" vertical="center" indent="1"/>
    </xf>
    <xf numFmtId="49" fontId="10" fillId="0" borderId="0" xfId="0" applyNumberFormat="1" applyFont="1" applyFill="1" applyAlignment="1">
      <alignment horizontal="left" vertical="center" indent="1"/>
    </xf>
    <xf numFmtId="49" fontId="30" fillId="0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vertical="center"/>
    </xf>
    <xf numFmtId="176" fontId="35" fillId="0" borderId="0" xfId="0" applyNumberFormat="1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horizontal="left" vertical="center" indent="1"/>
    </xf>
    <xf numFmtId="49" fontId="18" fillId="0" borderId="0" xfId="0" applyNumberFormat="1" applyFont="1" applyFill="1" applyAlignment="1">
      <alignment vertical="center"/>
    </xf>
    <xf numFmtId="41" fontId="18" fillId="0" borderId="0" xfId="0" applyNumberFormat="1" applyFont="1" applyFill="1" applyAlignment="1">
      <alignment vertical="center"/>
    </xf>
    <xf numFmtId="43" fontId="18" fillId="0" borderId="0" xfId="0" applyNumberFormat="1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 indent="1"/>
    </xf>
    <xf numFmtId="49" fontId="34" fillId="0" borderId="0" xfId="0" applyNumberFormat="1" applyFont="1" applyFill="1" applyAlignment="1">
      <alignment vertical="center"/>
    </xf>
    <xf numFmtId="176" fontId="35" fillId="0" borderId="0" xfId="0" applyNumberFormat="1" applyFont="1" applyFill="1" applyAlignment="1">
      <alignment horizontal="right" vertical="center"/>
    </xf>
    <xf numFmtId="178" fontId="35" fillId="0" borderId="0" xfId="0" applyNumberFormat="1" applyFont="1" applyFill="1" applyAlignment="1">
      <alignment horizontal="right" vertical="center"/>
    </xf>
    <xf numFmtId="0" fontId="18" fillId="0" borderId="16" xfId="0" applyFont="1" applyFill="1" applyBorder="1" applyAlignment="1">
      <alignment horizontal="center" vertical="center" textRotation="255"/>
    </xf>
    <xf numFmtId="57" fontId="18" fillId="0" borderId="18" xfId="0" applyNumberFormat="1" applyFont="1" applyFill="1" applyBorder="1" applyAlignment="1">
      <alignment horizontal="center" vertical="center"/>
    </xf>
    <xf numFmtId="57" fontId="18" fillId="0" borderId="15" xfId="0" applyNumberFormat="1" applyFont="1" applyFill="1" applyBorder="1" applyAlignment="1">
      <alignment horizontal="center" vertical="center"/>
    </xf>
    <xf numFmtId="0" fontId="18" fillId="0" borderId="0" xfId="0" applyFont="1" applyFill="1"/>
    <xf numFmtId="49" fontId="16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vertical="center"/>
    </xf>
    <xf numFmtId="49" fontId="16" fillId="0" borderId="0" xfId="0" applyNumberFormat="1" applyFont="1" applyFill="1" applyAlignment="1">
      <alignment horizontal="right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6" fillId="0" borderId="14" xfId="0" applyNumberFormat="1" applyFont="1" applyFill="1" applyBorder="1" applyAlignment="1">
      <alignment horizontal="distributed" vertical="center" indent="3"/>
    </xf>
    <xf numFmtId="49" fontId="16" fillId="0" borderId="12" xfId="0" applyNumberFormat="1" applyFont="1" applyFill="1" applyBorder="1" applyAlignment="1">
      <alignment horizontal="distributed" vertical="center" indent="3"/>
    </xf>
    <xf numFmtId="49" fontId="16" fillId="0" borderId="0" xfId="0" applyNumberFormat="1" applyFont="1" applyFill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right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distributed" vertical="center"/>
    </xf>
    <xf numFmtId="49" fontId="16" fillId="0" borderId="13" xfId="0" applyNumberFormat="1" applyFont="1" applyFill="1" applyBorder="1" applyAlignment="1">
      <alignment horizontal="distributed" vertical="center"/>
    </xf>
    <xf numFmtId="49" fontId="16" fillId="0" borderId="12" xfId="0" applyNumberFormat="1" applyFont="1" applyFill="1" applyBorder="1" applyAlignment="1">
      <alignment vertical="center"/>
    </xf>
    <xf numFmtId="49" fontId="16" fillId="0" borderId="17" xfId="0" applyNumberFormat="1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49" fontId="16" fillId="0" borderId="14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49" fontId="16" fillId="0" borderId="17" xfId="0" applyNumberFormat="1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vertical="center"/>
    </xf>
    <xf numFmtId="49" fontId="19" fillId="0" borderId="14" xfId="0" applyNumberFormat="1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 shrinkToFit="1"/>
    </xf>
    <xf numFmtId="49" fontId="9" fillId="0" borderId="14" xfId="0" applyNumberFormat="1" applyFont="1" applyFill="1" applyBorder="1" applyAlignment="1">
      <alignment vertical="center"/>
    </xf>
    <xf numFmtId="49" fontId="16" fillId="0" borderId="14" xfId="0" applyNumberFormat="1" applyFont="1" applyFill="1" applyBorder="1" applyAlignment="1">
      <alignment vertical="center" shrinkToFit="1"/>
    </xf>
    <xf numFmtId="49" fontId="18" fillId="0" borderId="12" xfId="0" applyNumberFormat="1" applyFont="1" applyFill="1" applyBorder="1" applyAlignment="1">
      <alignment vertical="center" shrinkToFit="1"/>
    </xf>
    <xf numFmtId="49" fontId="18" fillId="0" borderId="13" xfId="0" applyNumberFormat="1" applyFont="1" applyFill="1" applyBorder="1" applyAlignment="1">
      <alignment vertical="center" shrinkToFit="1"/>
    </xf>
    <xf numFmtId="49" fontId="19" fillId="0" borderId="14" xfId="0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 shrinkToFit="1"/>
    </xf>
    <xf numFmtId="49" fontId="16" fillId="0" borderId="14" xfId="0" applyNumberFormat="1" applyFont="1" applyFill="1" applyBorder="1" applyAlignment="1">
      <alignment vertical="center" shrinkToFit="1"/>
    </xf>
    <xf numFmtId="49" fontId="9" fillId="0" borderId="7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49" fontId="19" fillId="0" borderId="8" xfId="0" applyNumberFormat="1" applyFont="1" applyFill="1" applyBorder="1" applyAlignment="1">
      <alignment vertical="center"/>
    </xf>
    <xf numFmtId="49" fontId="16" fillId="0" borderId="14" xfId="0" applyNumberFormat="1" applyFont="1" applyFill="1" applyBorder="1" applyAlignment="1">
      <alignment horizontal="distributed" vertical="center"/>
    </xf>
    <xf numFmtId="49" fontId="20" fillId="0" borderId="17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8" fillId="0" borderId="15" xfId="0" applyNumberFormat="1" applyFont="1" applyFill="1" applyBorder="1" applyAlignment="1">
      <alignment horizontal="distributed" vertical="center"/>
    </xf>
    <xf numFmtId="49" fontId="18" fillId="0" borderId="16" xfId="0" applyNumberFormat="1" applyFont="1" applyFill="1" applyBorder="1" applyAlignment="1">
      <alignment horizontal="distributed" vertical="center"/>
    </xf>
    <xf numFmtId="49" fontId="18" fillId="0" borderId="18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33D2-354F-4F9D-BFD9-2B847776FE36}">
  <sheetPr>
    <pageSetUpPr fitToPage="1"/>
  </sheetPr>
  <dimension ref="A1:N72"/>
  <sheetViews>
    <sheetView showGridLines="0" tabSelected="1" view="pageBreakPreview" zoomScaleNormal="100" zoomScaleSheetLayoutView="100" workbookViewId="0">
      <selection activeCell="N3" sqref="N3"/>
    </sheetView>
  </sheetViews>
  <sheetFormatPr defaultRowHeight="12"/>
  <cols>
    <col min="1" max="1" width="3.59765625" style="194" customWidth="1"/>
    <col min="2" max="2" width="4.59765625" style="194" customWidth="1"/>
    <col min="3" max="5" width="7.59765625" style="194" customWidth="1"/>
    <col min="6" max="7" width="6.09765625" style="194" customWidth="1"/>
    <col min="8" max="8" width="3.59765625" style="194" customWidth="1"/>
    <col min="9" max="9" width="21.59765625" style="194" customWidth="1"/>
    <col min="10" max="12" width="6.09765625" style="194" customWidth="1"/>
    <col min="13" max="13" width="1.19921875" style="1" customWidth="1"/>
    <col min="14" max="14" width="15.69921875" style="1" customWidth="1"/>
    <col min="15" max="256" width="8.796875" style="1"/>
    <col min="257" max="258" width="4.59765625" style="1" customWidth="1"/>
    <col min="259" max="261" width="7.69921875" style="1" customWidth="1"/>
    <col min="262" max="263" width="6.09765625" style="1" customWidth="1"/>
    <col min="264" max="264" width="4.59765625" style="1" customWidth="1"/>
    <col min="265" max="265" width="21.59765625" style="1" customWidth="1"/>
    <col min="266" max="268" width="6.09765625" style="1" customWidth="1"/>
    <col min="269" max="269" width="1.19921875" style="1" customWidth="1"/>
    <col min="270" max="270" width="15.69921875" style="1" customWidth="1"/>
    <col min="271" max="512" width="8.796875" style="1"/>
    <col min="513" max="514" width="4.59765625" style="1" customWidth="1"/>
    <col min="515" max="517" width="7.69921875" style="1" customWidth="1"/>
    <col min="518" max="519" width="6.09765625" style="1" customWidth="1"/>
    <col min="520" max="520" width="4.59765625" style="1" customWidth="1"/>
    <col min="521" max="521" width="21.59765625" style="1" customWidth="1"/>
    <col min="522" max="524" width="6.09765625" style="1" customWidth="1"/>
    <col min="525" max="525" width="1.19921875" style="1" customWidth="1"/>
    <col min="526" max="526" width="15.69921875" style="1" customWidth="1"/>
    <col min="527" max="768" width="8.796875" style="1"/>
    <col min="769" max="770" width="4.59765625" style="1" customWidth="1"/>
    <col min="771" max="773" width="7.69921875" style="1" customWidth="1"/>
    <col min="774" max="775" width="6.09765625" style="1" customWidth="1"/>
    <col min="776" max="776" width="4.59765625" style="1" customWidth="1"/>
    <col min="777" max="777" width="21.59765625" style="1" customWidth="1"/>
    <col min="778" max="780" width="6.09765625" style="1" customWidth="1"/>
    <col min="781" max="781" width="1.19921875" style="1" customWidth="1"/>
    <col min="782" max="782" width="15.69921875" style="1" customWidth="1"/>
    <col min="783" max="1024" width="8.796875" style="1"/>
    <col min="1025" max="1026" width="4.59765625" style="1" customWidth="1"/>
    <col min="1027" max="1029" width="7.69921875" style="1" customWidth="1"/>
    <col min="1030" max="1031" width="6.09765625" style="1" customWidth="1"/>
    <col min="1032" max="1032" width="4.59765625" style="1" customWidth="1"/>
    <col min="1033" max="1033" width="21.59765625" style="1" customWidth="1"/>
    <col min="1034" max="1036" width="6.09765625" style="1" customWidth="1"/>
    <col min="1037" max="1037" width="1.19921875" style="1" customWidth="1"/>
    <col min="1038" max="1038" width="15.69921875" style="1" customWidth="1"/>
    <col min="1039" max="1280" width="8.796875" style="1"/>
    <col min="1281" max="1282" width="4.59765625" style="1" customWidth="1"/>
    <col min="1283" max="1285" width="7.69921875" style="1" customWidth="1"/>
    <col min="1286" max="1287" width="6.09765625" style="1" customWidth="1"/>
    <col min="1288" max="1288" width="4.59765625" style="1" customWidth="1"/>
    <col min="1289" max="1289" width="21.59765625" style="1" customWidth="1"/>
    <col min="1290" max="1292" width="6.09765625" style="1" customWidth="1"/>
    <col min="1293" max="1293" width="1.19921875" style="1" customWidth="1"/>
    <col min="1294" max="1294" width="15.69921875" style="1" customWidth="1"/>
    <col min="1295" max="1536" width="8.796875" style="1"/>
    <col min="1537" max="1538" width="4.59765625" style="1" customWidth="1"/>
    <col min="1539" max="1541" width="7.69921875" style="1" customWidth="1"/>
    <col min="1542" max="1543" width="6.09765625" style="1" customWidth="1"/>
    <col min="1544" max="1544" width="4.59765625" style="1" customWidth="1"/>
    <col min="1545" max="1545" width="21.59765625" style="1" customWidth="1"/>
    <col min="1546" max="1548" width="6.09765625" style="1" customWidth="1"/>
    <col min="1549" max="1549" width="1.19921875" style="1" customWidth="1"/>
    <col min="1550" max="1550" width="15.69921875" style="1" customWidth="1"/>
    <col min="1551" max="1792" width="8.796875" style="1"/>
    <col min="1793" max="1794" width="4.59765625" style="1" customWidth="1"/>
    <col min="1795" max="1797" width="7.69921875" style="1" customWidth="1"/>
    <col min="1798" max="1799" width="6.09765625" style="1" customWidth="1"/>
    <col min="1800" max="1800" width="4.59765625" style="1" customWidth="1"/>
    <col min="1801" max="1801" width="21.59765625" style="1" customWidth="1"/>
    <col min="1802" max="1804" width="6.09765625" style="1" customWidth="1"/>
    <col min="1805" max="1805" width="1.19921875" style="1" customWidth="1"/>
    <col min="1806" max="1806" width="15.69921875" style="1" customWidth="1"/>
    <col min="1807" max="2048" width="8.796875" style="1"/>
    <col min="2049" max="2050" width="4.59765625" style="1" customWidth="1"/>
    <col min="2051" max="2053" width="7.69921875" style="1" customWidth="1"/>
    <col min="2054" max="2055" width="6.09765625" style="1" customWidth="1"/>
    <col min="2056" max="2056" width="4.59765625" style="1" customWidth="1"/>
    <col min="2057" max="2057" width="21.59765625" style="1" customWidth="1"/>
    <col min="2058" max="2060" width="6.09765625" style="1" customWidth="1"/>
    <col min="2061" max="2061" width="1.19921875" style="1" customWidth="1"/>
    <col min="2062" max="2062" width="15.69921875" style="1" customWidth="1"/>
    <col min="2063" max="2304" width="8.796875" style="1"/>
    <col min="2305" max="2306" width="4.59765625" style="1" customWidth="1"/>
    <col min="2307" max="2309" width="7.69921875" style="1" customWidth="1"/>
    <col min="2310" max="2311" width="6.09765625" style="1" customWidth="1"/>
    <col min="2312" max="2312" width="4.59765625" style="1" customWidth="1"/>
    <col min="2313" max="2313" width="21.59765625" style="1" customWidth="1"/>
    <col min="2314" max="2316" width="6.09765625" style="1" customWidth="1"/>
    <col min="2317" max="2317" width="1.19921875" style="1" customWidth="1"/>
    <col min="2318" max="2318" width="15.69921875" style="1" customWidth="1"/>
    <col min="2319" max="2560" width="8.796875" style="1"/>
    <col min="2561" max="2562" width="4.59765625" style="1" customWidth="1"/>
    <col min="2563" max="2565" width="7.69921875" style="1" customWidth="1"/>
    <col min="2566" max="2567" width="6.09765625" style="1" customWidth="1"/>
    <col min="2568" max="2568" width="4.59765625" style="1" customWidth="1"/>
    <col min="2569" max="2569" width="21.59765625" style="1" customWidth="1"/>
    <col min="2570" max="2572" width="6.09765625" style="1" customWidth="1"/>
    <col min="2573" max="2573" width="1.19921875" style="1" customWidth="1"/>
    <col min="2574" max="2574" width="15.69921875" style="1" customWidth="1"/>
    <col min="2575" max="2816" width="8.796875" style="1"/>
    <col min="2817" max="2818" width="4.59765625" style="1" customWidth="1"/>
    <col min="2819" max="2821" width="7.69921875" style="1" customWidth="1"/>
    <col min="2822" max="2823" width="6.09765625" style="1" customWidth="1"/>
    <col min="2824" max="2824" width="4.59765625" style="1" customWidth="1"/>
    <col min="2825" max="2825" width="21.59765625" style="1" customWidth="1"/>
    <col min="2826" max="2828" width="6.09765625" style="1" customWidth="1"/>
    <col min="2829" max="2829" width="1.19921875" style="1" customWidth="1"/>
    <col min="2830" max="2830" width="15.69921875" style="1" customWidth="1"/>
    <col min="2831" max="3072" width="8.796875" style="1"/>
    <col min="3073" max="3074" width="4.59765625" style="1" customWidth="1"/>
    <col min="3075" max="3077" width="7.69921875" style="1" customWidth="1"/>
    <col min="3078" max="3079" width="6.09765625" style="1" customWidth="1"/>
    <col min="3080" max="3080" width="4.59765625" style="1" customWidth="1"/>
    <col min="3081" max="3081" width="21.59765625" style="1" customWidth="1"/>
    <col min="3082" max="3084" width="6.09765625" style="1" customWidth="1"/>
    <col min="3085" max="3085" width="1.19921875" style="1" customWidth="1"/>
    <col min="3086" max="3086" width="15.69921875" style="1" customWidth="1"/>
    <col min="3087" max="3328" width="8.796875" style="1"/>
    <col min="3329" max="3330" width="4.59765625" style="1" customWidth="1"/>
    <col min="3331" max="3333" width="7.69921875" style="1" customWidth="1"/>
    <col min="3334" max="3335" width="6.09765625" style="1" customWidth="1"/>
    <col min="3336" max="3336" width="4.59765625" style="1" customWidth="1"/>
    <col min="3337" max="3337" width="21.59765625" style="1" customWidth="1"/>
    <col min="3338" max="3340" width="6.09765625" style="1" customWidth="1"/>
    <col min="3341" max="3341" width="1.19921875" style="1" customWidth="1"/>
    <col min="3342" max="3342" width="15.69921875" style="1" customWidth="1"/>
    <col min="3343" max="3584" width="8.796875" style="1"/>
    <col min="3585" max="3586" width="4.59765625" style="1" customWidth="1"/>
    <col min="3587" max="3589" width="7.69921875" style="1" customWidth="1"/>
    <col min="3590" max="3591" width="6.09765625" style="1" customWidth="1"/>
    <col min="3592" max="3592" width="4.59765625" style="1" customWidth="1"/>
    <col min="3593" max="3593" width="21.59765625" style="1" customWidth="1"/>
    <col min="3594" max="3596" width="6.09765625" style="1" customWidth="1"/>
    <col min="3597" max="3597" width="1.19921875" style="1" customWidth="1"/>
    <col min="3598" max="3598" width="15.69921875" style="1" customWidth="1"/>
    <col min="3599" max="3840" width="8.796875" style="1"/>
    <col min="3841" max="3842" width="4.59765625" style="1" customWidth="1"/>
    <col min="3843" max="3845" width="7.69921875" style="1" customWidth="1"/>
    <col min="3846" max="3847" width="6.09765625" style="1" customWidth="1"/>
    <col min="3848" max="3848" width="4.59765625" style="1" customWidth="1"/>
    <col min="3849" max="3849" width="21.59765625" style="1" customWidth="1"/>
    <col min="3850" max="3852" width="6.09765625" style="1" customWidth="1"/>
    <col min="3853" max="3853" width="1.19921875" style="1" customWidth="1"/>
    <col min="3854" max="3854" width="15.69921875" style="1" customWidth="1"/>
    <col min="3855" max="4096" width="8.796875" style="1"/>
    <col min="4097" max="4098" width="4.59765625" style="1" customWidth="1"/>
    <col min="4099" max="4101" width="7.69921875" style="1" customWidth="1"/>
    <col min="4102" max="4103" width="6.09765625" style="1" customWidth="1"/>
    <col min="4104" max="4104" width="4.59765625" style="1" customWidth="1"/>
    <col min="4105" max="4105" width="21.59765625" style="1" customWidth="1"/>
    <col min="4106" max="4108" width="6.09765625" style="1" customWidth="1"/>
    <col min="4109" max="4109" width="1.19921875" style="1" customWidth="1"/>
    <col min="4110" max="4110" width="15.69921875" style="1" customWidth="1"/>
    <col min="4111" max="4352" width="8.796875" style="1"/>
    <col min="4353" max="4354" width="4.59765625" style="1" customWidth="1"/>
    <col min="4355" max="4357" width="7.69921875" style="1" customWidth="1"/>
    <col min="4358" max="4359" width="6.09765625" style="1" customWidth="1"/>
    <col min="4360" max="4360" width="4.59765625" style="1" customWidth="1"/>
    <col min="4361" max="4361" width="21.59765625" style="1" customWidth="1"/>
    <col min="4362" max="4364" width="6.09765625" style="1" customWidth="1"/>
    <col min="4365" max="4365" width="1.19921875" style="1" customWidth="1"/>
    <col min="4366" max="4366" width="15.69921875" style="1" customWidth="1"/>
    <col min="4367" max="4608" width="8.796875" style="1"/>
    <col min="4609" max="4610" width="4.59765625" style="1" customWidth="1"/>
    <col min="4611" max="4613" width="7.69921875" style="1" customWidth="1"/>
    <col min="4614" max="4615" width="6.09765625" style="1" customWidth="1"/>
    <col min="4616" max="4616" width="4.59765625" style="1" customWidth="1"/>
    <col min="4617" max="4617" width="21.59765625" style="1" customWidth="1"/>
    <col min="4618" max="4620" width="6.09765625" style="1" customWidth="1"/>
    <col min="4621" max="4621" width="1.19921875" style="1" customWidth="1"/>
    <col min="4622" max="4622" width="15.69921875" style="1" customWidth="1"/>
    <col min="4623" max="4864" width="8.796875" style="1"/>
    <col min="4865" max="4866" width="4.59765625" style="1" customWidth="1"/>
    <col min="4867" max="4869" width="7.69921875" style="1" customWidth="1"/>
    <col min="4870" max="4871" width="6.09765625" style="1" customWidth="1"/>
    <col min="4872" max="4872" width="4.59765625" style="1" customWidth="1"/>
    <col min="4873" max="4873" width="21.59765625" style="1" customWidth="1"/>
    <col min="4874" max="4876" width="6.09765625" style="1" customWidth="1"/>
    <col min="4877" max="4877" width="1.19921875" style="1" customWidth="1"/>
    <col min="4878" max="4878" width="15.69921875" style="1" customWidth="1"/>
    <col min="4879" max="5120" width="8.796875" style="1"/>
    <col min="5121" max="5122" width="4.59765625" style="1" customWidth="1"/>
    <col min="5123" max="5125" width="7.69921875" style="1" customWidth="1"/>
    <col min="5126" max="5127" width="6.09765625" style="1" customWidth="1"/>
    <col min="5128" max="5128" width="4.59765625" style="1" customWidth="1"/>
    <col min="5129" max="5129" width="21.59765625" style="1" customWidth="1"/>
    <col min="5130" max="5132" width="6.09765625" style="1" customWidth="1"/>
    <col min="5133" max="5133" width="1.19921875" style="1" customWidth="1"/>
    <col min="5134" max="5134" width="15.69921875" style="1" customWidth="1"/>
    <col min="5135" max="5376" width="8.796875" style="1"/>
    <col min="5377" max="5378" width="4.59765625" style="1" customWidth="1"/>
    <col min="5379" max="5381" width="7.69921875" style="1" customWidth="1"/>
    <col min="5382" max="5383" width="6.09765625" style="1" customWidth="1"/>
    <col min="5384" max="5384" width="4.59765625" style="1" customWidth="1"/>
    <col min="5385" max="5385" width="21.59765625" style="1" customWidth="1"/>
    <col min="5386" max="5388" width="6.09765625" style="1" customWidth="1"/>
    <col min="5389" max="5389" width="1.19921875" style="1" customWidth="1"/>
    <col min="5390" max="5390" width="15.69921875" style="1" customWidth="1"/>
    <col min="5391" max="5632" width="8.796875" style="1"/>
    <col min="5633" max="5634" width="4.59765625" style="1" customWidth="1"/>
    <col min="5635" max="5637" width="7.69921875" style="1" customWidth="1"/>
    <col min="5638" max="5639" width="6.09765625" style="1" customWidth="1"/>
    <col min="5640" max="5640" width="4.59765625" style="1" customWidth="1"/>
    <col min="5641" max="5641" width="21.59765625" style="1" customWidth="1"/>
    <col min="5642" max="5644" width="6.09765625" style="1" customWidth="1"/>
    <col min="5645" max="5645" width="1.19921875" style="1" customWidth="1"/>
    <col min="5646" max="5646" width="15.69921875" style="1" customWidth="1"/>
    <col min="5647" max="5888" width="8.796875" style="1"/>
    <col min="5889" max="5890" width="4.59765625" style="1" customWidth="1"/>
    <col min="5891" max="5893" width="7.69921875" style="1" customWidth="1"/>
    <col min="5894" max="5895" width="6.09765625" style="1" customWidth="1"/>
    <col min="5896" max="5896" width="4.59765625" style="1" customWidth="1"/>
    <col min="5897" max="5897" width="21.59765625" style="1" customWidth="1"/>
    <col min="5898" max="5900" width="6.09765625" style="1" customWidth="1"/>
    <col min="5901" max="5901" width="1.19921875" style="1" customWidth="1"/>
    <col min="5902" max="5902" width="15.69921875" style="1" customWidth="1"/>
    <col min="5903" max="6144" width="8.796875" style="1"/>
    <col min="6145" max="6146" width="4.59765625" style="1" customWidth="1"/>
    <col min="6147" max="6149" width="7.69921875" style="1" customWidth="1"/>
    <col min="6150" max="6151" width="6.09765625" style="1" customWidth="1"/>
    <col min="6152" max="6152" width="4.59765625" style="1" customWidth="1"/>
    <col min="6153" max="6153" width="21.59765625" style="1" customWidth="1"/>
    <col min="6154" max="6156" width="6.09765625" style="1" customWidth="1"/>
    <col min="6157" max="6157" width="1.19921875" style="1" customWidth="1"/>
    <col min="6158" max="6158" width="15.69921875" style="1" customWidth="1"/>
    <col min="6159" max="6400" width="8.796875" style="1"/>
    <col min="6401" max="6402" width="4.59765625" style="1" customWidth="1"/>
    <col min="6403" max="6405" width="7.69921875" style="1" customWidth="1"/>
    <col min="6406" max="6407" width="6.09765625" style="1" customWidth="1"/>
    <col min="6408" max="6408" width="4.59765625" style="1" customWidth="1"/>
    <col min="6409" max="6409" width="21.59765625" style="1" customWidth="1"/>
    <col min="6410" max="6412" width="6.09765625" style="1" customWidth="1"/>
    <col min="6413" max="6413" width="1.19921875" style="1" customWidth="1"/>
    <col min="6414" max="6414" width="15.69921875" style="1" customWidth="1"/>
    <col min="6415" max="6656" width="8.796875" style="1"/>
    <col min="6657" max="6658" width="4.59765625" style="1" customWidth="1"/>
    <col min="6659" max="6661" width="7.69921875" style="1" customWidth="1"/>
    <col min="6662" max="6663" width="6.09765625" style="1" customWidth="1"/>
    <col min="6664" max="6664" width="4.59765625" style="1" customWidth="1"/>
    <col min="6665" max="6665" width="21.59765625" style="1" customWidth="1"/>
    <col min="6666" max="6668" width="6.09765625" style="1" customWidth="1"/>
    <col min="6669" max="6669" width="1.19921875" style="1" customWidth="1"/>
    <col min="6670" max="6670" width="15.69921875" style="1" customWidth="1"/>
    <col min="6671" max="6912" width="8.796875" style="1"/>
    <col min="6913" max="6914" width="4.59765625" style="1" customWidth="1"/>
    <col min="6915" max="6917" width="7.69921875" style="1" customWidth="1"/>
    <col min="6918" max="6919" width="6.09765625" style="1" customWidth="1"/>
    <col min="6920" max="6920" width="4.59765625" style="1" customWidth="1"/>
    <col min="6921" max="6921" width="21.59765625" style="1" customWidth="1"/>
    <col min="6922" max="6924" width="6.09765625" style="1" customWidth="1"/>
    <col min="6925" max="6925" width="1.19921875" style="1" customWidth="1"/>
    <col min="6926" max="6926" width="15.69921875" style="1" customWidth="1"/>
    <col min="6927" max="7168" width="8.796875" style="1"/>
    <col min="7169" max="7170" width="4.59765625" style="1" customWidth="1"/>
    <col min="7171" max="7173" width="7.69921875" style="1" customWidth="1"/>
    <col min="7174" max="7175" width="6.09765625" style="1" customWidth="1"/>
    <col min="7176" max="7176" width="4.59765625" style="1" customWidth="1"/>
    <col min="7177" max="7177" width="21.59765625" style="1" customWidth="1"/>
    <col min="7178" max="7180" width="6.09765625" style="1" customWidth="1"/>
    <col min="7181" max="7181" width="1.19921875" style="1" customWidth="1"/>
    <col min="7182" max="7182" width="15.69921875" style="1" customWidth="1"/>
    <col min="7183" max="7424" width="8.796875" style="1"/>
    <col min="7425" max="7426" width="4.59765625" style="1" customWidth="1"/>
    <col min="7427" max="7429" width="7.69921875" style="1" customWidth="1"/>
    <col min="7430" max="7431" width="6.09765625" style="1" customWidth="1"/>
    <col min="7432" max="7432" width="4.59765625" style="1" customWidth="1"/>
    <col min="7433" max="7433" width="21.59765625" style="1" customWidth="1"/>
    <col min="7434" max="7436" width="6.09765625" style="1" customWidth="1"/>
    <col min="7437" max="7437" width="1.19921875" style="1" customWidth="1"/>
    <col min="7438" max="7438" width="15.69921875" style="1" customWidth="1"/>
    <col min="7439" max="7680" width="8.796875" style="1"/>
    <col min="7681" max="7682" width="4.59765625" style="1" customWidth="1"/>
    <col min="7683" max="7685" width="7.69921875" style="1" customWidth="1"/>
    <col min="7686" max="7687" width="6.09765625" style="1" customWidth="1"/>
    <col min="7688" max="7688" width="4.59765625" style="1" customWidth="1"/>
    <col min="7689" max="7689" width="21.59765625" style="1" customWidth="1"/>
    <col min="7690" max="7692" width="6.09765625" style="1" customWidth="1"/>
    <col min="7693" max="7693" width="1.19921875" style="1" customWidth="1"/>
    <col min="7694" max="7694" width="15.69921875" style="1" customWidth="1"/>
    <col min="7695" max="7936" width="8.796875" style="1"/>
    <col min="7937" max="7938" width="4.59765625" style="1" customWidth="1"/>
    <col min="7939" max="7941" width="7.69921875" style="1" customWidth="1"/>
    <col min="7942" max="7943" width="6.09765625" style="1" customWidth="1"/>
    <col min="7944" max="7944" width="4.59765625" style="1" customWidth="1"/>
    <col min="7945" max="7945" width="21.59765625" style="1" customWidth="1"/>
    <col min="7946" max="7948" width="6.09765625" style="1" customWidth="1"/>
    <col min="7949" max="7949" width="1.19921875" style="1" customWidth="1"/>
    <col min="7950" max="7950" width="15.69921875" style="1" customWidth="1"/>
    <col min="7951" max="8192" width="8.796875" style="1"/>
    <col min="8193" max="8194" width="4.59765625" style="1" customWidth="1"/>
    <col min="8195" max="8197" width="7.69921875" style="1" customWidth="1"/>
    <col min="8198" max="8199" width="6.09765625" style="1" customWidth="1"/>
    <col min="8200" max="8200" width="4.59765625" style="1" customWidth="1"/>
    <col min="8201" max="8201" width="21.59765625" style="1" customWidth="1"/>
    <col min="8202" max="8204" width="6.09765625" style="1" customWidth="1"/>
    <col min="8205" max="8205" width="1.19921875" style="1" customWidth="1"/>
    <col min="8206" max="8206" width="15.69921875" style="1" customWidth="1"/>
    <col min="8207" max="8448" width="8.796875" style="1"/>
    <col min="8449" max="8450" width="4.59765625" style="1" customWidth="1"/>
    <col min="8451" max="8453" width="7.69921875" style="1" customWidth="1"/>
    <col min="8454" max="8455" width="6.09765625" style="1" customWidth="1"/>
    <col min="8456" max="8456" width="4.59765625" style="1" customWidth="1"/>
    <col min="8457" max="8457" width="21.59765625" style="1" customWidth="1"/>
    <col min="8458" max="8460" width="6.09765625" style="1" customWidth="1"/>
    <col min="8461" max="8461" width="1.19921875" style="1" customWidth="1"/>
    <col min="8462" max="8462" width="15.69921875" style="1" customWidth="1"/>
    <col min="8463" max="8704" width="8.796875" style="1"/>
    <col min="8705" max="8706" width="4.59765625" style="1" customWidth="1"/>
    <col min="8707" max="8709" width="7.69921875" style="1" customWidth="1"/>
    <col min="8710" max="8711" width="6.09765625" style="1" customWidth="1"/>
    <col min="8712" max="8712" width="4.59765625" style="1" customWidth="1"/>
    <col min="8713" max="8713" width="21.59765625" style="1" customWidth="1"/>
    <col min="8714" max="8716" width="6.09765625" style="1" customWidth="1"/>
    <col min="8717" max="8717" width="1.19921875" style="1" customWidth="1"/>
    <col min="8718" max="8718" width="15.69921875" style="1" customWidth="1"/>
    <col min="8719" max="8960" width="8.796875" style="1"/>
    <col min="8961" max="8962" width="4.59765625" style="1" customWidth="1"/>
    <col min="8963" max="8965" width="7.69921875" style="1" customWidth="1"/>
    <col min="8966" max="8967" width="6.09765625" style="1" customWidth="1"/>
    <col min="8968" max="8968" width="4.59765625" style="1" customWidth="1"/>
    <col min="8969" max="8969" width="21.59765625" style="1" customWidth="1"/>
    <col min="8970" max="8972" width="6.09765625" style="1" customWidth="1"/>
    <col min="8973" max="8973" width="1.19921875" style="1" customWidth="1"/>
    <col min="8974" max="8974" width="15.69921875" style="1" customWidth="1"/>
    <col min="8975" max="9216" width="8.796875" style="1"/>
    <col min="9217" max="9218" width="4.59765625" style="1" customWidth="1"/>
    <col min="9219" max="9221" width="7.69921875" style="1" customWidth="1"/>
    <col min="9222" max="9223" width="6.09765625" style="1" customWidth="1"/>
    <col min="9224" max="9224" width="4.59765625" style="1" customWidth="1"/>
    <col min="9225" max="9225" width="21.59765625" style="1" customWidth="1"/>
    <col min="9226" max="9228" width="6.09765625" style="1" customWidth="1"/>
    <col min="9229" max="9229" width="1.19921875" style="1" customWidth="1"/>
    <col min="9230" max="9230" width="15.69921875" style="1" customWidth="1"/>
    <col min="9231" max="9472" width="8.796875" style="1"/>
    <col min="9473" max="9474" width="4.59765625" style="1" customWidth="1"/>
    <col min="9475" max="9477" width="7.69921875" style="1" customWidth="1"/>
    <col min="9478" max="9479" width="6.09765625" style="1" customWidth="1"/>
    <col min="9480" max="9480" width="4.59765625" style="1" customWidth="1"/>
    <col min="9481" max="9481" width="21.59765625" style="1" customWidth="1"/>
    <col min="9482" max="9484" width="6.09765625" style="1" customWidth="1"/>
    <col min="9485" max="9485" width="1.19921875" style="1" customWidth="1"/>
    <col min="9486" max="9486" width="15.69921875" style="1" customWidth="1"/>
    <col min="9487" max="9728" width="8.796875" style="1"/>
    <col min="9729" max="9730" width="4.59765625" style="1" customWidth="1"/>
    <col min="9731" max="9733" width="7.69921875" style="1" customWidth="1"/>
    <col min="9734" max="9735" width="6.09765625" style="1" customWidth="1"/>
    <col min="9736" max="9736" width="4.59765625" style="1" customWidth="1"/>
    <col min="9737" max="9737" width="21.59765625" style="1" customWidth="1"/>
    <col min="9738" max="9740" width="6.09765625" style="1" customWidth="1"/>
    <col min="9741" max="9741" width="1.19921875" style="1" customWidth="1"/>
    <col min="9742" max="9742" width="15.69921875" style="1" customWidth="1"/>
    <col min="9743" max="9984" width="8.796875" style="1"/>
    <col min="9985" max="9986" width="4.59765625" style="1" customWidth="1"/>
    <col min="9987" max="9989" width="7.69921875" style="1" customWidth="1"/>
    <col min="9990" max="9991" width="6.09765625" style="1" customWidth="1"/>
    <col min="9992" max="9992" width="4.59765625" style="1" customWidth="1"/>
    <col min="9993" max="9993" width="21.59765625" style="1" customWidth="1"/>
    <col min="9994" max="9996" width="6.09765625" style="1" customWidth="1"/>
    <col min="9997" max="9997" width="1.19921875" style="1" customWidth="1"/>
    <col min="9998" max="9998" width="15.69921875" style="1" customWidth="1"/>
    <col min="9999" max="10240" width="8.796875" style="1"/>
    <col min="10241" max="10242" width="4.59765625" style="1" customWidth="1"/>
    <col min="10243" max="10245" width="7.69921875" style="1" customWidth="1"/>
    <col min="10246" max="10247" width="6.09765625" style="1" customWidth="1"/>
    <col min="10248" max="10248" width="4.59765625" style="1" customWidth="1"/>
    <col min="10249" max="10249" width="21.59765625" style="1" customWidth="1"/>
    <col min="10250" max="10252" width="6.09765625" style="1" customWidth="1"/>
    <col min="10253" max="10253" width="1.19921875" style="1" customWidth="1"/>
    <col min="10254" max="10254" width="15.69921875" style="1" customWidth="1"/>
    <col min="10255" max="10496" width="8.796875" style="1"/>
    <col min="10497" max="10498" width="4.59765625" style="1" customWidth="1"/>
    <col min="10499" max="10501" width="7.69921875" style="1" customWidth="1"/>
    <col min="10502" max="10503" width="6.09765625" style="1" customWidth="1"/>
    <col min="10504" max="10504" width="4.59765625" style="1" customWidth="1"/>
    <col min="10505" max="10505" width="21.59765625" style="1" customWidth="1"/>
    <col min="10506" max="10508" width="6.09765625" style="1" customWidth="1"/>
    <col min="10509" max="10509" width="1.19921875" style="1" customWidth="1"/>
    <col min="10510" max="10510" width="15.69921875" style="1" customWidth="1"/>
    <col min="10511" max="10752" width="8.796875" style="1"/>
    <col min="10753" max="10754" width="4.59765625" style="1" customWidth="1"/>
    <col min="10755" max="10757" width="7.69921875" style="1" customWidth="1"/>
    <col min="10758" max="10759" width="6.09765625" style="1" customWidth="1"/>
    <col min="10760" max="10760" width="4.59765625" style="1" customWidth="1"/>
    <col min="10761" max="10761" width="21.59765625" style="1" customWidth="1"/>
    <col min="10762" max="10764" width="6.09765625" style="1" customWidth="1"/>
    <col min="10765" max="10765" width="1.19921875" style="1" customWidth="1"/>
    <col min="10766" max="10766" width="15.69921875" style="1" customWidth="1"/>
    <col min="10767" max="11008" width="8.796875" style="1"/>
    <col min="11009" max="11010" width="4.59765625" style="1" customWidth="1"/>
    <col min="11011" max="11013" width="7.69921875" style="1" customWidth="1"/>
    <col min="11014" max="11015" width="6.09765625" style="1" customWidth="1"/>
    <col min="11016" max="11016" width="4.59765625" style="1" customWidth="1"/>
    <col min="11017" max="11017" width="21.59765625" style="1" customWidth="1"/>
    <col min="11018" max="11020" width="6.09765625" style="1" customWidth="1"/>
    <col min="11021" max="11021" width="1.19921875" style="1" customWidth="1"/>
    <col min="11022" max="11022" width="15.69921875" style="1" customWidth="1"/>
    <col min="11023" max="11264" width="8.796875" style="1"/>
    <col min="11265" max="11266" width="4.59765625" style="1" customWidth="1"/>
    <col min="11267" max="11269" width="7.69921875" style="1" customWidth="1"/>
    <col min="11270" max="11271" width="6.09765625" style="1" customWidth="1"/>
    <col min="11272" max="11272" width="4.59765625" style="1" customWidth="1"/>
    <col min="11273" max="11273" width="21.59765625" style="1" customWidth="1"/>
    <col min="11274" max="11276" width="6.09765625" style="1" customWidth="1"/>
    <col min="11277" max="11277" width="1.19921875" style="1" customWidth="1"/>
    <col min="11278" max="11278" width="15.69921875" style="1" customWidth="1"/>
    <col min="11279" max="11520" width="8.796875" style="1"/>
    <col min="11521" max="11522" width="4.59765625" style="1" customWidth="1"/>
    <col min="11523" max="11525" width="7.69921875" style="1" customWidth="1"/>
    <col min="11526" max="11527" width="6.09765625" style="1" customWidth="1"/>
    <col min="11528" max="11528" width="4.59765625" style="1" customWidth="1"/>
    <col min="11529" max="11529" width="21.59765625" style="1" customWidth="1"/>
    <col min="11530" max="11532" width="6.09765625" style="1" customWidth="1"/>
    <col min="11533" max="11533" width="1.19921875" style="1" customWidth="1"/>
    <col min="11534" max="11534" width="15.69921875" style="1" customWidth="1"/>
    <col min="11535" max="11776" width="8.796875" style="1"/>
    <col min="11777" max="11778" width="4.59765625" style="1" customWidth="1"/>
    <col min="11779" max="11781" width="7.69921875" style="1" customWidth="1"/>
    <col min="11782" max="11783" width="6.09765625" style="1" customWidth="1"/>
    <col min="11784" max="11784" width="4.59765625" style="1" customWidth="1"/>
    <col min="11785" max="11785" width="21.59765625" style="1" customWidth="1"/>
    <col min="11786" max="11788" width="6.09765625" style="1" customWidth="1"/>
    <col min="11789" max="11789" width="1.19921875" style="1" customWidth="1"/>
    <col min="11790" max="11790" width="15.69921875" style="1" customWidth="1"/>
    <col min="11791" max="12032" width="8.796875" style="1"/>
    <col min="12033" max="12034" width="4.59765625" style="1" customWidth="1"/>
    <col min="12035" max="12037" width="7.69921875" style="1" customWidth="1"/>
    <col min="12038" max="12039" width="6.09765625" style="1" customWidth="1"/>
    <col min="12040" max="12040" width="4.59765625" style="1" customWidth="1"/>
    <col min="12041" max="12041" width="21.59765625" style="1" customWidth="1"/>
    <col min="12042" max="12044" width="6.09765625" style="1" customWidth="1"/>
    <col min="12045" max="12045" width="1.19921875" style="1" customWidth="1"/>
    <col min="12046" max="12046" width="15.69921875" style="1" customWidth="1"/>
    <col min="12047" max="12288" width="8.796875" style="1"/>
    <col min="12289" max="12290" width="4.59765625" style="1" customWidth="1"/>
    <col min="12291" max="12293" width="7.69921875" style="1" customWidth="1"/>
    <col min="12294" max="12295" width="6.09765625" style="1" customWidth="1"/>
    <col min="12296" max="12296" width="4.59765625" style="1" customWidth="1"/>
    <col min="12297" max="12297" width="21.59765625" style="1" customWidth="1"/>
    <col min="12298" max="12300" width="6.09765625" style="1" customWidth="1"/>
    <col min="12301" max="12301" width="1.19921875" style="1" customWidth="1"/>
    <col min="12302" max="12302" width="15.69921875" style="1" customWidth="1"/>
    <col min="12303" max="12544" width="8.796875" style="1"/>
    <col min="12545" max="12546" width="4.59765625" style="1" customWidth="1"/>
    <col min="12547" max="12549" width="7.69921875" style="1" customWidth="1"/>
    <col min="12550" max="12551" width="6.09765625" style="1" customWidth="1"/>
    <col min="12552" max="12552" width="4.59765625" style="1" customWidth="1"/>
    <col min="12553" max="12553" width="21.59765625" style="1" customWidth="1"/>
    <col min="12554" max="12556" width="6.09765625" style="1" customWidth="1"/>
    <col min="12557" max="12557" width="1.19921875" style="1" customWidth="1"/>
    <col min="12558" max="12558" width="15.69921875" style="1" customWidth="1"/>
    <col min="12559" max="12800" width="8.796875" style="1"/>
    <col min="12801" max="12802" width="4.59765625" style="1" customWidth="1"/>
    <col min="12803" max="12805" width="7.69921875" style="1" customWidth="1"/>
    <col min="12806" max="12807" width="6.09765625" style="1" customWidth="1"/>
    <col min="12808" max="12808" width="4.59765625" style="1" customWidth="1"/>
    <col min="12809" max="12809" width="21.59765625" style="1" customWidth="1"/>
    <col min="12810" max="12812" width="6.09765625" style="1" customWidth="1"/>
    <col min="12813" max="12813" width="1.19921875" style="1" customWidth="1"/>
    <col min="12814" max="12814" width="15.69921875" style="1" customWidth="1"/>
    <col min="12815" max="13056" width="8.796875" style="1"/>
    <col min="13057" max="13058" width="4.59765625" style="1" customWidth="1"/>
    <col min="13059" max="13061" width="7.69921875" style="1" customWidth="1"/>
    <col min="13062" max="13063" width="6.09765625" style="1" customWidth="1"/>
    <col min="13064" max="13064" width="4.59765625" style="1" customWidth="1"/>
    <col min="13065" max="13065" width="21.59765625" style="1" customWidth="1"/>
    <col min="13066" max="13068" width="6.09765625" style="1" customWidth="1"/>
    <col min="13069" max="13069" width="1.19921875" style="1" customWidth="1"/>
    <col min="13070" max="13070" width="15.69921875" style="1" customWidth="1"/>
    <col min="13071" max="13312" width="8.796875" style="1"/>
    <col min="13313" max="13314" width="4.59765625" style="1" customWidth="1"/>
    <col min="13315" max="13317" width="7.69921875" style="1" customWidth="1"/>
    <col min="13318" max="13319" width="6.09765625" style="1" customWidth="1"/>
    <col min="13320" max="13320" width="4.59765625" style="1" customWidth="1"/>
    <col min="13321" max="13321" width="21.59765625" style="1" customWidth="1"/>
    <col min="13322" max="13324" width="6.09765625" style="1" customWidth="1"/>
    <col min="13325" max="13325" width="1.19921875" style="1" customWidth="1"/>
    <col min="13326" max="13326" width="15.69921875" style="1" customWidth="1"/>
    <col min="13327" max="13568" width="8.796875" style="1"/>
    <col min="13569" max="13570" width="4.59765625" style="1" customWidth="1"/>
    <col min="13571" max="13573" width="7.69921875" style="1" customWidth="1"/>
    <col min="13574" max="13575" width="6.09765625" style="1" customWidth="1"/>
    <col min="13576" max="13576" width="4.59765625" style="1" customWidth="1"/>
    <col min="13577" max="13577" width="21.59765625" style="1" customWidth="1"/>
    <col min="13578" max="13580" width="6.09765625" style="1" customWidth="1"/>
    <col min="13581" max="13581" width="1.19921875" style="1" customWidth="1"/>
    <col min="13582" max="13582" width="15.69921875" style="1" customWidth="1"/>
    <col min="13583" max="13824" width="8.796875" style="1"/>
    <col min="13825" max="13826" width="4.59765625" style="1" customWidth="1"/>
    <col min="13827" max="13829" width="7.69921875" style="1" customWidth="1"/>
    <col min="13830" max="13831" width="6.09765625" style="1" customWidth="1"/>
    <col min="13832" max="13832" width="4.59765625" style="1" customWidth="1"/>
    <col min="13833" max="13833" width="21.59765625" style="1" customWidth="1"/>
    <col min="13834" max="13836" width="6.09765625" style="1" customWidth="1"/>
    <col min="13837" max="13837" width="1.19921875" style="1" customWidth="1"/>
    <col min="13838" max="13838" width="15.69921875" style="1" customWidth="1"/>
    <col min="13839" max="14080" width="8.796875" style="1"/>
    <col min="14081" max="14082" width="4.59765625" style="1" customWidth="1"/>
    <col min="14083" max="14085" width="7.69921875" style="1" customWidth="1"/>
    <col min="14086" max="14087" width="6.09765625" style="1" customWidth="1"/>
    <col min="14088" max="14088" width="4.59765625" style="1" customWidth="1"/>
    <col min="14089" max="14089" width="21.59765625" style="1" customWidth="1"/>
    <col min="14090" max="14092" width="6.09765625" style="1" customWidth="1"/>
    <col min="14093" max="14093" width="1.19921875" style="1" customWidth="1"/>
    <col min="14094" max="14094" width="15.69921875" style="1" customWidth="1"/>
    <col min="14095" max="14336" width="8.796875" style="1"/>
    <col min="14337" max="14338" width="4.59765625" style="1" customWidth="1"/>
    <col min="14339" max="14341" width="7.69921875" style="1" customWidth="1"/>
    <col min="14342" max="14343" width="6.09765625" style="1" customWidth="1"/>
    <col min="14344" max="14344" width="4.59765625" style="1" customWidth="1"/>
    <col min="14345" max="14345" width="21.59765625" style="1" customWidth="1"/>
    <col min="14346" max="14348" width="6.09765625" style="1" customWidth="1"/>
    <col min="14349" max="14349" width="1.19921875" style="1" customWidth="1"/>
    <col min="14350" max="14350" width="15.69921875" style="1" customWidth="1"/>
    <col min="14351" max="14592" width="8.796875" style="1"/>
    <col min="14593" max="14594" width="4.59765625" style="1" customWidth="1"/>
    <col min="14595" max="14597" width="7.69921875" style="1" customWidth="1"/>
    <col min="14598" max="14599" width="6.09765625" style="1" customWidth="1"/>
    <col min="14600" max="14600" width="4.59765625" style="1" customWidth="1"/>
    <col min="14601" max="14601" width="21.59765625" style="1" customWidth="1"/>
    <col min="14602" max="14604" width="6.09765625" style="1" customWidth="1"/>
    <col min="14605" max="14605" width="1.19921875" style="1" customWidth="1"/>
    <col min="14606" max="14606" width="15.69921875" style="1" customWidth="1"/>
    <col min="14607" max="14848" width="8.796875" style="1"/>
    <col min="14849" max="14850" width="4.59765625" style="1" customWidth="1"/>
    <col min="14851" max="14853" width="7.69921875" style="1" customWidth="1"/>
    <col min="14854" max="14855" width="6.09765625" style="1" customWidth="1"/>
    <col min="14856" max="14856" width="4.59765625" style="1" customWidth="1"/>
    <col min="14857" max="14857" width="21.59765625" style="1" customWidth="1"/>
    <col min="14858" max="14860" width="6.09765625" style="1" customWidth="1"/>
    <col min="14861" max="14861" width="1.19921875" style="1" customWidth="1"/>
    <col min="14862" max="14862" width="15.69921875" style="1" customWidth="1"/>
    <col min="14863" max="15104" width="8.796875" style="1"/>
    <col min="15105" max="15106" width="4.59765625" style="1" customWidth="1"/>
    <col min="15107" max="15109" width="7.69921875" style="1" customWidth="1"/>
    <col min="15110" max="15111" width="6.09765625" style="1" customWidth="1"/>
    <col min="15112" max="15112" width="4.59765625" style="1" customWidth="1"/>
    <col min="15113" max="15113" width="21.59765625" style="1" customWidth="1"/>
    <col min="15114" max="15116" width="6.09765625" style="1" customWidth="1"/>
    <col min="15117" max="15117" width="1.19921875" style="1" customWidth="1"/>
    <col min="15118" max="15118" width="15.69921875" style="1" customWidth="1"/>
    <col min="15119" max="15360" width="8.796875" style="1"/>
    <col min="15361" max="15362" width="4.59765625" style="1" customWidth="1"/>
    <col min="15363" max="15365" width="7.69921875" style="1" customWidth="1"/>
    <col min="15366" max="15367" width="6.09765625" style="1" customWidth="1"/>
    <col min="15368" max="15368" width="4.59765625" style="1" customWidth="1"/>
    <col min="15369" max="15369" width="21.59765625" style="1" customWidth="1"/>
    <col min="15370" max="15372" width="6.09765625" style="1" customWidth="1"/>
    <col min="15373" max="15373" width="1.19921875" style="1" customWidth="1"/>
    <col min="15374" max="15374" width="15.69921875" style="1" customWidth="1"/>
    <col min="15375" max="15616" width="8.796875" style="1"/>
    <col min="15617" max="15618" width="4.59765625" style="1" customWidth="1"/>
    <col min="15619" max="15621" width="7.69921875" style="1" customWidth="1"/>
    <col min="15622" max="15623" width="6.09765625" style="1" customWidth="1"/>
    <col min="15624" max="15624" width="4.59765625" style="1" customWidth="1"/>
    <col min="15625" max="15625" width="21.59765625" style="1" customWidth="1"/>
    <col min="15626" max="15628" width="6.09765625" style="1" customWidth="1"/>
    <col min="15629" max="15629" width="1.19921875" style="1" customWidth="1"/>
    <col min="15630" max="15630" width="15.69921875" style="1" customWidth="1"/>
    <col min="15631" max="15872" width="8.796875" style="1"/>
    <col min="15873" max="15874" width="4.59765625" style="1" customWidth="1"/>
    <col min="15875" max="15877" width="7.69921875" style="1" customWidth="1"/>
    <col min="15878" max="15879" width="6.09765625" style="1" customWidth="1"/>
    <col min="15880" max="15880" width="4.59765625" style="1" customWidth="1"/>
    <col min="15881" max="15881" width="21.59765625" style="1" customWidth="1"/>
    <col min="15882" max="15884" width="6.09765625" style="1" customWidth="1"/>
    <col min="15885" max="15885" width="1.19921875" style="1" customWidth="1"/>
    <col min="15886" max="15886" width="15.69921875" style="1" customWidth="1"/>
    <col min="15887" max="16128" width="8.796875" style="1"/>
    <col min="16129" max="16130" width="4.59765625" style="1" customWidth="1"/>
    <col min="16131" max="16133" width="7.69921875" style="1" customWidth="1"/>
    <col min="16134" max="16135" width="6.09765625" style="1" customWidth="1"/>
    <col min="16136" max="16136" width="4.59765625" style="1" customWidth="1"/>
    <col min="16137" max="16137" width="21.59765625" style="1" customWidth="1"/>
    <col min="16138" max="16140" width="6.09765625" style="1" customWidth="1"/>
    <col min="16141" max="16141" width="1.19921875" style="1" customWidth="1"/>
    <col min="16142" max="16142" width="15.69921875" style="1" customWidth="1"/>
    <col min="16143" max="16384" width="8.796875" style="1"/>
  </cols>
  <sheetData>
    <row r="1" spans="1:12" ht="13.5" customHeight="1"/>
    <row r="2" spans="1:12" ht="13.5" customHeight="1">
      <c r="A2" s="195" t="s">
        <v>298</v>
      </c>
    </row>
    <row r="3" spans="1:12" ht="12.15" customHeight="1"/>
    <row r="4" spans="1:12" ht="12.15" customHeight="1">
      <c r="A4" s="194" t="s">
        <v>297</v>
      </c>
    </row>
    <row r="5" spans="1:12" ht="12.15" customHeight="1">
      <c r="E5" s="196" t="s">
        <v>296</v>
      </c>
    </row>
    <row r="6" spans="1:12" s="27" customFormat="1" ht="12.15" customHeight="1">
      <c r="A6" s="197" t="s">
        <v>295</v>
      </c>
      <c r="B6" s="198"/>
      <c r="C6" s="199" t="s">
        <v>291</v>
      </c>
      <c r="D6" s="200" t="s">
        <v>290</v>
      </c>
      <c r="E6" s="201" t="s">
        <v>289</v>
      </c>
      <c r="F6" s="202"/>
      <c r="G6" s="183"/>
      <c r="H6" s="183"/>
      <c r="I6" s="183"/>
      <c r="J6" s="183"/>
      <c r="K6" s="183"/>
      <c r="L6" s="183"/>
    </row>
    <row r="7" spans="1:12" s="27" customFormat="1" ht="3.9" customHeight="1">
      <c r="A7" s="194"/>
      <c r="B7" s="203"/>
      <c r="C7" s="204"/>
      <c r="D7" s="205"/>
      <c r="E7" s="205"/>
      <c r="F7" s="202"/>
      <c r="G7" s="183"/>
      <c r="H7" s="183"/>
      <c r="I7" s="183"/>
      <c r="J7" s="183"/>
      <c r="K7" s="183"/>
      <c r="L7" s="183"/>
    </row>
    <row r="8" spans="1:12" s="27" customFormat="1" ht="12.15" customHeight="1">
      <c r="A8" s="196" t="s">
        <v>294</v>
      </c>
      <c r="B8" s="117" t="s">
        <v>12</v>
      </c>
      <c r="C8" s="206">
        <v>243149</v>
      </c>
      <c r="D8" s="206">
        <v>113401</v>
      </c>
      <c r="E8" s="206">
        <v>129748</v>
      </c>
      <c r="F8" s="183"/>
      <c r="G8" s="183"/>
      <c r="H8" s="183"/>
      <c r="I8" s="183"/>
      <c r="J8" s="183"/>
      <c r="K8" s="183"/>
      <c r="L8" s="183"/>
    </row>
    <row r="9" spans="1:12" s="14" customFormat="1" ht="12.15" customHeight="1">
      <c r="A9" s="196"/>
      <c r="B9" s="119" t="s">
        <v>14</v>
      </c>
      <c r="C9" s="82">
        <v>242612</v>
      </c>
      <c r="D9" s="82">
        <v>113181</v>
      </c>
      <c r="E9" s="82">
        <v>129431</v>
      </c>
      <c r="F9" s="183"/>
      <c r="G9" s="183"/>
      <c r="H9" s="183"/>
      <c r="I9" s="183"/>
      <c r="J9" s="183"/>
      <c r="K9" s="183"/>
      <c r="L9" s="183"/>
    </row>
    <row r="10" spans="1:12" s="14" customFormat="1" ht="12.15" customHeight="1">
      <c r="A10" s="173"/>
      <c r="B10" s="119" t="s">
        <v>16</v>
      </c>
      <c r="C10" s="82">
        <v>241565</v>
      </c>
      <c r="D10" s="82">
        <v>112640</v>
      </c>
      <c r="E10" s="82">
        <v>128925</v>
      </c>
      <c r="F10" s="183"/>
      <c r="G10" s="183"/>
      <c r="H10" s="183"/>
      <c r="I10" s="183"/>
      <c r="J10" s="183"/>
      <c r="K10" s="183"/>
      <c r="L10" s="183"/>
    </row>
    <row r="11" spans="1:12" s="14" customFormat="1" ht="12.15" customHeight="1">
      <c r="A11" s="92"/>
      <c r="B11" s="119" t="s">
        <v>18</v>
      </c>
      <c r="C11" s="82">
        <v>239836</v>
      </c>
      <c r="D11" s="82">
        <v>111742</v>
      </c>
      <c r="E11" s="82">
        <v>128094</v>
      </c>
      <c r="F11" s="183"/>
      <c r="G11" s="183"/>
      <c r="H11" s="183"/>
      <c r="I11" s="183"/>
      <c r="J11" s="183"/>
      <c r="K11" s="183"/>
      <c r="L11" s="183"/>
    </row>
    <row r="12" spans="1:12" s="14" customFormat="1" ht="12.15" customHeight="1">
      <c r="A12" s="92"/>
      <c r="B12" s="117" t="s">
        <v>20</v>
      </c>
      <c r="C12" s="82">
        <v>237692</v>
      </c>
      <c r="D12" s="82">
        <v>110833</v>
      </c>
      <c r="E12" s="82">
        <v>126859</v>
      </c>
      <c r="F12" s="183"/>
      <c r="G12" s="183"/>
      <c r="H12" s="183"/>
      <c r="I12" s="183"/>
      <c r="J12" s="183"/>
      <c r="K12" s="183"/>
      <c r="L12" s="183"/>
    </row>
    <row r="13" spans="1:12" s="14" customFormat="1" ht="3.9" customHeight="1">
      <c r="A13" s="207"/>
      <c r="B13" s="208"/>
      <c r="C13" s="209"/>
      <c r="D13" s="207"/>
      <c r="E13" s="207"/>
      <c r="F13" s="183"/>
      <c r="G13" s="183"/>
      <c r="H13" s="183"/>
      <c r="I13" s="183"/>
      <c r="J13" s="183"/>
      <c r="K13" s="183"/>
      <c r="L13" s="183"/>
    </row>
    <row r="14" spans="1:12" s="7" customFormat="1" ht="12.15" customHeight="1">
      <c r="A14" s="18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6"/>
    </row>
    <row r="15" spans="1:12" s="7" customFormat="1" ht="12.15" customHeight="1">
      <c r="A15" s="18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6"/>
    </row>
    <row r="16" spans="1:12" s="7" customFormat="1" ht="12.15" customHeight="1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210" t="s">
        <v>293</v>
      </c>
    </row>
    <row r="17" spans="1:14" s="14" customFormat="1" ht="12.15" customHeight="1">
      <c r="A17" s="211" t="s">
        <v>292</v>
      </c>
      <c r="B17" s="211"/>
      <c r="C17" s="211"/>
      <c r="D17" s="198"/>
      <c r="E17" s="212" t="s">
        <v>291</v>
      </c>
      <c r="F17" s="213" t="s">
        <v>290</v>
      </c>
      <c r="G17" s="201" t="s">
        <v>289</v>
      </c>
      <c r="H17" s="214" t="s">
        <v>292</v>
      </c>
      <c r="I17" s="198"/>
      <c r="J17" s="212" t="s">
        <v>291</v>
      </c>
      <c r="K17" s="213" t="s">
        <v>290</v>
      </c>
      <c r="L17" s="201" t="s">
        <v>289</v>
      </c>
    </row>
    <row r="18" spans="1:14" s="14" customFormat="1" ht="3.75" customHeight="1">
      <c r="A18" s="194"/>
      <c r="B18" s="215"/>
      <c r="C18" s="215"/>
      <c r="D18" s="216"/>
      <c r="E18" s="194"/>
      <c r="F18" s="194"/>
      <c r="G18" s="217"/>
      <c r="H18" s="218"/>
      <c r="I18" s="219"/>
      <c r="J18" s="218"/>
      <c r="K18" s="194"/>
      <c r="L18" s="194"/>
    </row>
    <row r="19" spans="1:14" s="14" customFormat="1" ht="12.15" customHeight="1">
      <c r="A19" s="205">
        <v>1</v>
      </c>
      <c r="B19" s="220" t="s">
        <v>288</v>
      </c>
      <c r="C19" s="220"/>
      <c r="D19" s="221"/>
      <c r="E19" s="222">
        <v>1415</v>
      </c>
      <c r="F19" s="82">
        <v>594</v>
      </c>
      <c r="G19" s="82">
        <v>821</v>
      </c>
      <c r="H19" s="223">
        <v>51</v>
      </c>
      <c r="I19" s="224" t="s">
        <v>287</v>
      </c>
      <c r="J19" s="222">
        <v>2244</v>
      </c>
      <c r="K19" s="82">
        <v>1078</v>
      </c>
      <c r="L19" s="82">
        <v>1166</v>
      </c>
      <c r="N19" s="26"/>
    </row>
    <row r="20" spans="1:14" s="14" customFormat="1" ht="12.15" customHeight="1">
      <c r="A20" s="205">
        <v>2</v>
      </c>
      <c r="B20" s="220" t="s">
        <v>286</v>
      </c>
      <c r="C20" s="220"/>
      <c r="D20" s="221"/>
      <c r="E20" s="222">
        <v>3331</v>
      </c>
      <c r="F20" s="82">
        <v>1548</v>
      </c>
      <c r="G20" s="82">
        <v>1783</v>
      </c>
      <c r="H20" s="223">
        <v>52</v>
      </c>
      <c r="I20" s="224" t="s">
        <v>285</v>
      </c>
      <c r="J20" s="222">
        <v>3697</v>
      </c>
      <c r="K20" s="82">
        <v>1716</v>
      </c>
      <c r="L20" s="82">
        <v>1981</v>
      </c>
      <c r="N20" s="26"/>
    </row>
    <row r="21" spans="1:14" s="14" customFormat="1" ht="12.15" customHeight="1">
      <c r="A21" s="205">
        <v>3</v>
      </c>
      <c r="B21" s="220" t="s">
        <v>284</v>
      </c>
      <c r="C21" s="220"/>
      <c r="D21" s="221"/>
      <c r="E21" s="222">
        <v>2410</v>
      </c>
      <c r="F21" s="82">
        <v>1123</v>
      </c>
      <c r="G21" s="82">
        <v>1287</v>
      </c>
      <c r="H21" s="223">
        <v>53</v>
      </c>
      <c r="I21" s="224" t="s">
        <v>283</v>
      </c>
      <c r="J21" s="222">
        <v>3845</v>
      </c>
      <c r="K21" s="82">
        <v>1780</v>
      </c>
      <c r="L21" s="82">
        <v>2065</v>
      </c>
      <c r="N21" s="26"/>
    </row>
    <row r="22" spans="1:14" s="14" customFormat="1" ht="12.15" customHeight="1">
      <c r="A22" s="205">
        <v>4</v>
      </c>
      <c r="B22" s="225" t="s">
        <v>282</v>
      </c>
      <c r="C22" s="220"/>
      <c r="D22" s="221"/>
      <c r="E22" s="222">
        <v>2354</v>
      </c>
      <c r="F22" s="82">
        <v>1078</v>
      </c>
      <c r="G22" s="82">
        <v>1276</v>
      </c>
      <c r="H22" s="223">
        <v>54</v>
      </c>
      <c r="I22" s="224" t="s">
        <v>281</v>
      </c>
      <c r="J22" s="222">
        <v>3480</v>
      </c>
      <c r="K22" s="82">
        <v>1524</v>
      </c>
      <c r="L22" s="82">
        <v>1956</v>
      </c>
      <c r="N22" s="26"/>
    </row>
    <row r="23" spans="1:14" s="14" customFormat="1" ht="12.15" customHeight="1">
      <c r="A23" s="205">
        <v>5</v>
      </c>
      <c r="B23" s="225" t="s">
        <v>280</v>
      </c>
      <c r="C23" s="220"/>
      <c r="D23" s="221"/>
      <c r="E23" s="222">
        <v>4909</v>
      </c>
      <c r="F23" s="82">
        <v>2246</v>
      </c>
      <c r="G23" s="82">
        <v>2663</v>
      </c>
      <c r="H23" s="223">
        <v>55</v>
      </c>
      <c r="I23" s="224" t="s">
        <v>279</v>
      </c>
      <c r="J23" s="222">
        <v>2030</v>
      </c>
      <c r="K23" s="82">
        <v>940</v>
      </c>
      <c r="L23" s="82">
        <v>1090</v>
      </c>
      <c r="N23" s="26"/>
    </row>
    <row r="24" spans="1:14" s="14" customFormat="1" ht="12.15" customHeight="1">
      <c r="A24" s="205">
        <v>6</v>
      </c>
      <c r="B24" s="220" t="s">
        <v>278</v>
      </c>
      <c r="C24" s="220"/>
      <c r="D24" s="221"/>
      <c r="E24" s="222">
        <v>73</v>
      </c>
      <c r="F24" s="82">
        <v>40</v>
      </c>
      <c r="G24" s="82">
        <v>33</v>
      </c>
      <c r="H24" s="223">
        <v>56</v>
      </c>
      <c r="I24" s="224" t="s">
        <v>277</v>
      </c>
      <c r="J24" s="222">
        <v>2216</v>
      </c>
      <c r="K24" s="82">
        <v>1030</v>
      </c>
      <c r="L24" s="82">
        <v>1186</v>
      </c>
      <c r="N24" s="26"/>
    </row>
    <row r="25" spans="1:14" s="14" customFormat="1" ht="12.15" customHeight="1">
      <c r="A25" s="205">
        <v>7</v>
      </c>
      <c r="B25" s="220" t="s">
        <v>276</v>
      </c>
      <c r="C25" s="220"/>
      <c r="D25" s="221"/>
      <c r="E25" s="222">
        <v>3722</v>
      </c>
      <c r="F25" s="82">
        <v>1637</v>
      </c>
      <c r="G25" s="82">
        <v>2085</v>
      </c>
      <c r="H25" s="223">
        <v>57</v>
      </c>
      <c r="I25" s="224" t="s">
        <v>275</v>
      </c>
      <c r="J25" s="222">
        <v>4800</v>
      </c>
      <c r="K25" s="82">
        <v>2254</v>
      </c>
      <c r="L25" s="82">
        <v>2546</v>
      </c>
      <c r="N25" s="26"/>
    </row>
    <row r="26" spans="1:14" s="14" customFormat="1" ht="12.15" customHeight="1">
      <c r="A26" s="205">
        <v>8</v>
      </c>
      <c r="B26" s="220" t="s">
        <v>274</v>
      </c>
      <c r="C26" s="220"/>
      <c r="D26" s="221"/>
      <c r="E26" s="222">
        <v>1063</v>
      </c>
      <c r="F26" s="82">
        <v>490</v>
      </c>
      <c r="G26" s="82">
        <v>573</v>
      </c>
      <c r="H26" s="223">
        <v>58</v>
      </c>
      <c r="I26" s="224" t="s">
        <v>273</v>
      </c>
      <c r="J26" s="222">
        <v>3098</v>
      </c>
      <c r="K26" s="82">
        <v>1389</v>
      </c>
      <c r="L26" s="82">
        <v>1709</v>
      </c>
      <c r="N26" s="26"/>
    </row>
    <row r="27" spans="1:14" s="14" customFormat="1" ht="12.15" customHeight="1">
      <c r="A27" s="205">
        <v>9</v>
      </c>
      <c r="B27" s="220" t="s">
        <v>272</v>
      </c>
      <c r="C27" s="220"/>
      <c r="D27" s="221"/>
      <c r="E27" s="222">
        <v>2889</v>
      </c>
      <c r="F27" s="82">
        <v>1312</v>
      </c>
      <c r="G27" s="82">
        <v>1577</v>
      </c>
      <c r="H27" s="223">
        <v>59</v>
      </c>
      <c r="I27" s="224" t="s">
        <v>271</v>
      </c>
      <c r="J27" s="222">
        <v>3707</v>
      </c>
      <c r="K27" s="82">
        <v>1881</v>
      </c>
      <c r="L27" s="82">
        <v>1826</v>
      </c>
      <c r="N27" s="26"/>
    </row>
    <row r="28" spans="1:14" s="14" customFormat="1" ht="12.15" customHeight="1">
      <c r="A28" s="226">
        <v>10</v>
      </c>
      <c r="B28" s="227" t="s">
        <v>270</v>
      </c>
      <c r="C28" s="227"/>
      <c r="D28" s="228"/>
      <c r="E28" s="229">
        <v>1727</v>
      </c>
      <c r="F28" s="230">
        <v>798</v>
      </c>
      <c r="G28" s="230">
        <v>929</v>
      </c>
      <c r="H28" s="231">
        <v>60</v>
      </c>
      <c r="I28" s="232" t="s">
        <v>269</v>
      </c>
      <c r="J28" s="229">
        <v>4408</v>
      </c>
      <c r="K28" s="230">
        <v>2047</v>
      </c>
      <c r="L28" s="230">
        <v>2361</v>
      </c>
      <c r="N28" s="26"/>
    </row>
    <row r="29" spans="1:14" s="14" customFormat="1" ht="12.15" customHeight="1">
      <c r="A29" s="205">
        <v>11</v>
      </c>
      <c r="B29" s="220" t="s">
        <v>268</v>
      </c>
      <c r="C29" s="220"/>
      <c r="D29" s="221"/>
      <c r="E29" s="222">
        <v>2607</v>
      </c>
      <c r="F29" s="82">
        <v>1206</v>
      </c>
      <c r="G29" s="82">
        <v>1401</v>
      </c>
      <c r="H29" s="223">
        <v>61</v>
      </c>
      <c r="I29" s="224" t="s">
        <v>267</v>
      </c>
      <c r="J29" s="222">
        <v>3107</v>
      </c>
      <c r="K29" s="82">
        <v>1420</v>
      </c>
      <c r="L29" s="82">
        <v>1687</v>
      </c>
      <c r="N29" s="26"/>
    </row>
    <row r="30" spans="1:14" s="14" customFormat="1" ht="12.15" customHeight="1">
      <c r="A30" s="205">
        <v>12</v>
      </c>
      <c r="B30" s="220" t="s">
        <v>266</v>
      </c>
      <c r="C30" s="220"/>
      <c r="D30" s="221"/>
      <c r="E30" s="222">
        <v>3304</v>
      </c>
      <c r="F30" s="82">
        <v>1606</v>
      </c>
      <c r="G30" s="82">
        <v>1698</v>
      </c>
      <c r="H30" s="223">
        <v>62</v>
      </c>
      <c r="I30" s="233" t="s">
        <v>265</v>
      </c>
      <c r="J30" s="222">
        <v>4479</v>
      </c>
      <c r="K30" s="82">
        <v>2127</v>
      </c>
      <c r="L30" s="82">
        <v>2352</v>
      </c>
      <c r="N30" s="26"/>
    </row>
    <row r="31" spans="1:14" s="14" customFormat="1" ht="12.15" customHeight="1">
      <c r="A31" s="205">
        <v>13</v>
      </c>
      <c r="B31" s="220" t="s">
        <v>264</v>
      </c>
      <c r="C31" s="220"/>
      <c r="D31" s="221"/>
      <c r="E31" s="222">
        <v>4078</v>
      </c>
      <c r="F31" s="82">
        <v>1930</v>
      </c>
      <c r="G31" s="82">
        <v>2148</v>
      </c>
      <c r="H31" s="223">
        <v>63</v>
      </c>
      <c r="I31" s="224" t="s">
        <v>263</v>
      </c>
      <c r="J31" s="222">
        <v>4015</v>
      </c>
      <c r="K31" s="82">
        <v>1906</v>
      </c>
      <c r="L31" s="82">
        <v>2109</v>
      </c>
      <c r="N31" s="26"/>
    </row>
    <row r="32" spans="1:14" s="14" customFormat="1" ht="12.15" customHeight="1">
      <c r="A32" s="205">
        <v>14</v>
      </c>
      <c r="B32" s="220" t="s">
        <v>262</v>
      </c>
      <c r="C32" s="220"/>
      <c r="D32" s="221"/>
      <c r="E32" s="222">
        <v>4967</v>
      </c>
      <c r="F32" s="82">
        <v>2224</v>
      </c>
      <c r="G32" s="82">
        <v>2743</v>
      </c>
      <c r="H32" s="223">
        <v>64</v>
      </c>
      <c r="I32" s="224" t="s">
        <v>261</v>
      </c>
      <c r="J32" s="222">
        <v>4550</v>
      </c>
      <c r="K32" s="82">
        <v>2126</v>
      </c>
      <c r="L32" s="82">
        <v>2424</v>
      </c>
      <c r="N32" s="26"/>
    </row>
    <row r="33" spans="1:14" s="14" customFormat="1" ht="12.15" customHeight="1">
      <c r="A33" s="205">
        <v>15</v>
      </c>
      <c r="B33" s="220" t="s">
        <v>260</v>
      </c>
      <c r="C33" s="220"/>
      <c r="D33" s="221"/>
      <c r="E33" s="222">
        <v>2442</v>
      </c>
      <c r="F33" s="82">
        <v>1156</v>
      </c>
      <c r="G33" s="82">
        <v>1286</v>
      </c>
      <c r="H33" s="223">
        <v>65</v>
      </c>
      <c r="I33" s="234" t="s">
        <v>259</v>
      </c>
      <c r="J33" s="222">
        <v>3997</v>
      </c>
      <c r="K33" s="82">
        <v>1924</v>
      </c>
      <c r="L33" s="82">
        <v>2073</v>
      </c>
      <c r="N33" s="26"/>
    </row>
    <row r="34" spans="1:14" s="14" customFormat="1" ht="12.15" customHeight="1">
      <c r="A34" s="205">
        <v>16</v>
      </c>
      <c r="B34" s="220" t="s">
        <v>258</v>
      </c>
      <c r="C34" s="220"/>
      <c r="D34" s="221"/>
      <c r="E34" s="222">
        <v>5711</v>
      </c>
      <c r="F34" s="82">
        <v>2582</v>
      </c>
      <c r="G34" s="82">
        <v>3129</v>
      </c>
      <c r="H34" s="223">
        <v>66</v>
      </c>
      <c r="I34" s="235" t="s">
        <v>257</v>
      </c>
      <c r="J34" s="222">
        <v>5868</v>
      </c>
      <c r="K34" s="82">
        <v>2794</v>
      </c>
      <c r="L34" s="82">
        <v>3074</v>
      </c>
      <c r="N34" s="26"/>
    </row>
    <row r="35" spans="1:14" s="14" customFormat="1" ht="12.15" customHeight="1">
      <c r="A35" s="205">
        <v>17</v>
      </c>
      <c r="B35" s="220" t="s">
        <v>256</v>
      </c>
      <c r="C35" s="220"/>
      <c r="D35" s="221"/>
      <c r="E35" s="222">
        <v>3508</v>
      </c>
      <c r="F35" s="82">
        <v>1677</v>
      </c>
      <c r="G35" s="82">
        <v>1831</v>
      </c>
      <c r="H35" s="223">
        <v>67</v>
      </c>
      <c r="I35" s="224" t="s">
        <v>255</v>
      </c>
      <c r="J35" s="222">
        <v>4721</v>
      </c>
      <c r="K35" s="82">
        <v>2200</v>
      </c>
      <c r="L35" s="82">
        <v>2521</v>
      </c>
      <c r="N35" s="26"/>
    </row>
    <row r="36" spans="1:14" s="14" customFormat="1" ht="12.15" customHeight="1">
      <c r="A36" s="205">
        <v>18</v>
      </c>
      <c r="B36" s="220" t="s">
        <v>254</v>
      </c>
      <c r="C36" s="220"/>
      <c r="D36" s="221"/>
      <c r="E36" s="222">
        <v>3707</v>
      </c>
      <c r="F36" s="82">
        <v>1716</v>
      </c>
      <c r="G36" s="82">
        <v>1991</v>
      </c>
      <c r="H36" s="223">
        <v>68</v>
      </c>
      <c r="I36" s="224" t="s">
        <v>253</v>
      </c>
      <c r="J36" s="222">
        <v>2967</v>
      </c>
      <c r="K36" s="82">
        <v>1471</v>
      </c>
      <c r="L36" s="82">
        <v>1496</v>
      </c>
      <c r="N36" s="26"/>
    </row>
    <row r="37" spans="1:14" s="14" customFormat="1" ht="12.15" customHeight="1">
      <c r="A37" s="205">
        <v>19</v>
      </c>
      <c r="B37" s="220" t="s">
        <v>252</v>
      </c>
      <c r="C37" s="220"/>
      <c r="D37" s="221"/>
      <c r="E37" s="222">
        <v>2832</v>
      </c>
      <c r="F37" s="82">
        <v>1181</v>
      </c>
      <c r="G37" s="82">
        <v>1651</v>
      </c>
      <c r="H37" s="223">
        <v>69</v>
      </c>
      <c r="I37" s="224" t="s">
        <v>251</v>
      </c>
      <c r="J37" s="222">
        <v>1187</v>
      </c>
      <c r="K37" s="82">
        <v>589</v>
      </c>
      <c r="L37" s="82">
        <v>598</v>
      </c>
      <c r="N37" s="26"/>
    </row>
    <row r="38" spans="1:14" s="14" customFormat="1" ht="12.15" customHeight="1">
      <c r="A38" s="226">
        <v>20</v>
      </c>
      <c r="B38" s="227" t="s">
        <v>250</v>
      </c>
      <c r="C38" s="227"/>
      <c r="D38" s="228"/>
      <c r="E38" s="229">
        <v>2464</v>
      </c>
      <c r="F38" s="230">
        <v>1078</v>
      </c>
      <c r="G38" s="230">
        <v>1386</v>
      </c>
      <c r="H38" s="231">
        <v>70</v>
      </c>
      <c r="I38" s="236" t="s">
        <v>249</v>
      </c>
      <c r="J38" s="229">
        <v>2465</v>
      </c>
      <c r="K38" s="230">
        <v>1207</v>
      </c>
      <c r="L38" s="230">
        <v>1258</v>
      </c>
      <c r="N38" s="26"/>
    </row>
    <row r="39" spans="1:14" s="14" customFormat="1" ht="12.15" customHeight="1">
      <c r="A39" s="205">
        <v>21</v>
      </c>
      <c r="B39" s="220" t="s">
        <v>248</v>
      </c>
      <c r="C39" s="220"/>
      <c r="D39" s="221"/>
      <c r="E39" s="222">
        <v>1463</v>
      </c>
      <c r="F39" s="82">
        <v>654</v>
      </c>
      <c r="G39" s="82">
        <v>809</v>
      </c>
      <c r="H39" s="223">
        <v>71</v>
      </c>
      <c r="I39" s="237" t="s">
        <v>247</v>
      </c>
      <c r="J39" s="222">
        <v>517</v>
      </c>
      <c r="K39" s="82">
        <v>230</v>
      </c>
      <c r="L39" s="82">
        <v>287</v>
      </c>
      <c r="N39" s="26"/>
    </row>
    <row r="40" spans="1:14" s="14" customFormat="1" ht="12.15" customHeight="1">
      <c r="A40" s="205">
        <v>22</v>
      </c>
      <c r="B40" s="220" t="s">
        <v>246</v>
      </c>
      <c r="C40" s="220"/>
      <c r="D40" s="221"/>
      <c r="E40" s="222">
        <v>2354</v>
      </c>
      <c r="F40" s="82">
        <v>1073</v>
      </c>
      <c r="G40" s="82">
        <v>1281</v>
      </c>
      <c r="H40" s="223">
        <v>72</v>
      </c>
      <c r="I40" s="224" t="s">
        <v>245</v>
      </c>
      <c r="J40" s="222">
        <v>1730</v>
      </c>
      <c r="K40" s="82">
        <v>841</v>
      </c>
      <c r="L40" s="82">
        <v>889</v>
      </c>
      <c r="N40" s="26"/>
    </row>
    <row r="41" spans="1:14" s="14" customFormat="1" ht="12.15" customHeight="1">
      <c r="A41" s="205">
        <v>23</v>
      </c>
      <c r="B41" s="220" t="s">
        <v>244</v>
      </c>
      <c r="C41" s="220"/>
      <c r="D41" s="221"/>
      <c r="E41" s="222">
        <v>2643</v>
      </c>
      <c r="F41" s="82">
        <v>1229</v>
      </c>
      <c r="G41" s="82">
        <v>1414</v>
      </c>
      <c r="H41" s="223">
        <v>73</v>
      </c>
      <c r="I41" s="224" t="s">
        <v>243</v>
      </c>
      <c r="J41" s="222">
        <v>371</v>
      </c>
      <c r="K41" s="82">
        <v>184</v>
      </c>
      <c r="L41" s="82">
        <v>187</v>
      </c>
      <c r="N41" s="26"/>
    </row>
    <row r="42" spans="1:14" s="14" customFormat="1" ht="12.15" customHeight="1">
      <c r="A42" s="205">
        <v>24</v>
      </c>
      <c r="B42" s="220" t="s">
        <v>242</v>
      </c>
      <c r="C42" s="220"/>
      <c r="D42" s="221"/>
      <c r="E42" s="222">
        <v>3061</v>
      </c>
      <c r="F42" s="82">
        <v>1358</v>
      </c>
      <c r="G42" s="82">
        <v>1703</v>
      </c>
      <c r="H42" s="223">
        <v>74</v>
      </c>
      <c r="I42" s="224" t="s">
        <v>241</v>
      </c>
      <c r="J42" s="222">
        <v>4061</v>
      </c>
      <c r="K42" s="82">
        <v>1995</v>
      </c>
      <c r="L42" s="82">
        <v>2066</v>
      </c>
      <c r="N42" s="26"/>
    </row>
    <row r="43" spans="1:14" s="14" customFormat="1" ht="12.15" customHeight="1">
      <c r="A43" s="205">
        <v>25</v>
      </c>
      <c r="B43" s="220" t="s">
        <v>240</v>
      </c>
      <c r="C43" s="220"/>
      <c r="D43" s="221"/>
      <c r="E43" s="222">
        <v>3940</v>
      </c>
      <c r="F43" s="82">
        <v>1816</v>
      </c>
      <c r="G43" s="82">
        <v>2124</v>
      </c>
      <c r="H43" s="223">
        <v>75</v>
      </c>
      <c r="I43" s="224" t="s">
        <v>239</v>
      </c>
      <c r="J43" s="222">
        <v>5173</v>
      </c>
      <c r="K43" s="82">
        <v>2457</v>
      </c>
      <c r="L43" s="82">
        <v>2716</v>
      </c>
      <c r="N43" s="26"/>
    </row>
    <row r="44" spans="1:14" s="14" customFormat="1" ht="12.15" customHeight="1">
      <c r="A44" s="205">
        <v>26</v>
      </c>
      <c r="B44" s="220" t="s">
        <v>238</v>
      </c>
      <c r="C44" s="220"/>
      <c r="D44" s="221"/>
      <c r="E44" s="222">
        <v>5013</v>
      </c>
      <c r="F44" s="82">
        <v>2408</v>
      </c>
      <c r="G44" s="82">
        <v>2605</v>
      </c>
      <c r="H44" s="223">
        <v>76</v>
      </c>
      <c r="I44" s="224" t="s">
        <v>237</v>
      </c>
      <c r="J44" s="222">
        <v>2230</v>
      </c>
      <c r="K44" s="82">
        <v>1055</v>
      </c>
      <c r="L44" s="82">
        <v>1175</v>
      </c>
      <c r="N44" s="26"/>
    </row>
    <row r="45" spans="1:14" s="14" customFormat="1" ht="12.15" customHeight="1">
      <c r="A45" s="205">
        <v>27</v>
      </c>
      <c r="B45" s="220" t="s">
        <v>236</v>
      </c>
      <c r="C45" s="220"/>
      <c r="D45" s="221"/>
      <c r="E45" s="222">
        <v>2702</v>
      </c>
      <c r="F45" s="82">
        <v>1181</v>
      </c>
      <c r="G45" s="82">
        <v>1521</v>
      </c>
      <c r="H45" s="223">
        <v>77</v>
      </c>
      <c r="I45" s="238" t="s">
        <v>235</v>
      </c>
      <c r="J45" s="222">
        <v>721</v>
      </c>
      <c r="K45" s="82">
        <v>357</v>
      </c>
      <c r="L45" s="82">
        <v>364</v>
      </c>
      <c r="N45" s="26"/>
    </row>
    <row r="46" spans="1:14" s="14" customFormat="1" ht="12.15" customHeight="1">
      <c r="A46" s="205">
        <v>28</v>
      </c>
      <c r="B46" s="220" t="s">
        <v>234</v>
      </c>
      <c r="C46" s="220"/>
      <c r="D46" s="221"/>
      <c r="E46" s="222">
        <v>850</v>
      </c>
      <c r="F46" s="82">
        <v>422</v>
      </c>
      <c r="G46" s="82">
        <v>428</v>
      </c>
      <c r="H46" s="223">
        <v>78</v>
      </c>
      <c r="I46" s="238" t="s">
        <v>233</v>
      </c>
      <c r="J46" s="222">
        <v>292</v>
      </c>
      <c r="K46" s="82">
        <v>145</v>
      </c>
      <c r="L46" s="82">
        <v>147</v>
      </c>
      <c r="N46" s="26"/>
    </row>
    <row r="47" spans="1:14" s="14" customFormat="1" ht="12.15" customHeight="1">
      <c r="A47" s="205">
        <v>29</v>
      </c>
      <c r="B47" s="220" t="s">
        <v>232</v>
      </c>
      <c r="C47" s="220"/>
      <c r="D47" s="221"/>
      <c r="E47" s="222">
        <v>236</v>
      </c>
      <c r="F47" s="82">
        <v>120</v>
      </c>
      <c r="G47" s="82">
        <v>116</v>
      </c>
      <c r="H47" s="223">
        <v>79</v>
      </c>
      <c r="I47" s="238" t="s">
        <v>231</v>
      </c>
      <c r="J47" s="222">
        <v>582</v>
      </c>
      <c r="K47" s="82">
        <v>283</v>
      </c>
      <c r="L47" s="82">
        <v>299</v>
      </c>
      <c r="N47" s="26"/>
    </row>
    <row r="48" spans="1:14" s="14" customFormat="1" ht="12.15" customHeight="1">
      <c r="A48" s="226">
        <v>30</v>
      </c>
      <c r="B48" s="227" t="s">
        <v>230</v>
      </c>
      <c r="C48" s="227"/>
      <c r="D48" s="228"/>
      <c r="E48" s="229">
        <v>54</v>
      </c>
      <c r="F48" s="230">
        <v>25</v>
      </c>
      <c r="G48" s="230">
        <v>29</v>
      </c>
      <c r="H48" s="231">
        <v>80</v>
      </c>
      <c r="I48" s="236" t="s">
        <v>229</v>
      </c>
      <c r="J48" s="229">
        <v>70</v>
      </c>
      <c r="K48" s="230">
        <v>40</v>
      </c>
      <c r="L48" s="230">
        <v>30</v>
      </c>
      <c r="N48" s="26"/>
    </row>
    <row r="49" spans="1:14" s="14" customFormat="1" ht="12.15" customHeight="1">
      <c r="A49" s="205">
        <v>31</v>
      </c>
      <c r="B49" s="239" t="s">
        <v>228</v>
      </c>
      <c r="C49" s="239"/>
      <c r="D49" s="240"/>
      <c r="E49" s="222">
        <v>28</v>
      </c>
      <c r="F49" s="82">
        <v>14</v>
      </c>
      <c r="G49" s="82">
        <v>14</v>
      </c>
      <c r="H49" s="223">
        <v>81</v>
      </c>
      <c r="I49" s="238" t="s">
        <v>227</v>
      </c>
      <c r="J49" s="222">
        <v>1788</v>
      </c>
      <c r="K49" s="82">
        <v>869</v>
      </c>
      <c r="L49" s="82">
        <v>919</v>
      </c>
      <c r="N49" s="26"/>
    </row>
    <row r="50" spans="1:14" s="14" customFormat="1" ht="12.15" customHeight="1">
      <c r="A50" s="205">
        <v>32</v>
      </c>
      <c r="B50" s="220" t="s">
        <v>226</v>
      </c>
      <c r="C50" s="220"/>
      <c r="D50" s="221"/>
      <c r="E50" s="222">
        <v>65</v>
      </c>
      <c r="F50" s="82">
        <v>32</v>
      </c>
      <c r="G50" s="82">
        <v>33</v>
      </c>
      <c r="H50" s="223">
        <v>82</v>
      </c>
      <c r="I50" s="238" t="s">
        <v>225</v>
      </c>
      <c r="J50" s="222">
        <v>329</v>
      </c>
      <c r="K50" s="82">
        <v>170</v>
      </c>
      <c r="L50" s="82">
        <v>159</v>
      </c>
      <c r="N50" s="26"/>
    </row>
    <row r="51" spans="1:14" s="14" customFormat="1" ht="12.15" customHeight="1">
      <c r="A51" s="205">
        <v>33</v>
      </c>
      <c r="B51" s="220" t="s">
        <v>224</v>
      </c>
      <c r="C51" s="220"/>
      <c r="D51" s="221"/>
      <c r="E51" s="222">
        <v>4299</v>
      </c>
      <c r="F51" s="82">
        <v>1997</v>
      </c>
      <c r="G51" s="82">
        <v>2302</v>
      </c>
      <c r="H51" s="223">
        <v>83</v>
      </c>
      <c r="I51" s="238" t="s">
        <v>223</v>
      </c>
      <c r="J51" s="222">
        <v>566</v>
      </c>
      <c r="K51" s="82">
        <v>268</v>
      </c>
      <c r="L51" s="82">
        <v>298</v>
      </c>
      <c r="N51" s="26"/>
    </row>
    <row r="52" spans="1:14" s="14" customFormat="1" ht="12.15" customHeight="1">
      <c r="A52" s="205">
        <v>34</v>
      </c>
      <c r="B52" s="220" t="s">
        <v>222</v>
      </c>
      <c r="C52" s="220"/>
      <c r="D52" s="221"/>
      <c r="E52" s="222">
        <v>1382</v>
      </c>
      <c r="F52" s="82">
        <v>639</v>
      </c>
      <c r="G52" s="82">
        <v>743</v>
      </c>
      <c r="H52" s="223">
        <v>84</v>
      </c>
      <c r="I52" s="238" t="s">
        <v>221</v>
      </c>
      <c r="J52" s="222">
        <v>463</v>
      </c>
      <c r="K52" s="82">
        <v>218</v>
      </c>
      <c r="L52" s="82">
        <v>245</v>
      </c>
      <c r="N52" s="26"/>
    </row>
    <row r="53" spans="1:14" s="14" customFormat="1" ht="12.15" customHeight="1">
      <c r="A53" s="205">
        <v>35</v>
      </c>
      <c r="B53" s="220" t="s">
        <v>220</v>
      </c>
      <c r="C53" s="220"/>
      <c r="D53" s="221"/>
      <c r="E53" s="222">
        <v>1561</v>
      </c>
      <c r="F53" s="82">
        <v>764</v>
      </c>
      <c r="G53" s="82">
        <v>797</v>
      </c>
      <c r="H53" s="223">
        <v>85</v>
      </c>
      <c r="I53" s="238" t="s">
        <v>219</v>
      </c>
      <c r="J53" s="222">
        <v>1159</v>
      </c>
      <c r="K53" s="82">
        <v>552</v>
      </c>
      <c r="L53" s="82">
        <v>607</v>
      </c>
      <c r="N53" s="26"/>
    </row>
    <row r="54" spans="1:14" s="14" customFormat="1" ht="12.15" customHeight="1">
      <c r="A54" s="205">
        <v>36</v>
      </c>
      <c r="B54" s="225" t="s">
        <v>218</v>
      </c>
      <c r="C54" s="220"/>
      <c r="D54" s="221"/>
      <c r="E54" s="222">
        <v>665</v>
      </c>
      <c r="F54" s="82">
        <v>303</v>
      </c>
      <c r="G54" s="82">
        <v>362</v>
      </c>
      <c r="H54" s="223">
        <v>86</v>
      </c>
      <c r="I54" s="238" t="s">
        <v>217</v>
      </c>
      <c r="J54" s="222">
        <v>372</v>
      </c>
      <c r="K54" s="82">
        <v>184</v>
      </c>
      <c r="L54" s="82">
        <v>188</v>
      </c>
      <c r="N54" s="26"/>
    </row>
    <row r="55" spans="1:14" s="14" customFormat="1" ht="12.15" customHeight="1">
      <c r="A55" s="205">
        <v>37</v>
      </c>
      <c r="B55" s="225" t="s">
        <v>216</v>
      </c>
      <c r="C55" s="225"/>
      <c r="D55" s="241"/>
      <c r="E55" s="222">
        <v>5856</v>
      </c>
      <c r="F55" s="82">
        <v>2712</v>
      </c>
      <c r="G55" s="82">
        <v>3144</v>
      </c>
      <c r="H55" s="223">
        <v>87</v>
      </c>
      <c r="I55" s="224" t="s">
        <v>215</v>
      </c>
      <c r="J55" s="222">
        <v>566</v>
      </c>
      <c r="K55" s="82">
        <v>295</v>
      </c>
      <c r="L55" s="82">
        <v>271</v>
      </c>
      <c r="N55" s="26"/>
    </row>
    <row r="56" spans="1:14" s="14" customFormat="1" ht="12.15" customHeight="1">
      <c r="A56" s="205">
        <v>38</v>
      </c>
      <c r="B56" s="242" t="s">
        <v>214</v>
      </c>
      <c r="C56" s="242"/>
      <c r="D56" s="243"/>
      <c r="E56" s="222">
        <v>4437</v>
      </c>
      <c r="F56" s="82">
        <v>2142</v>
      </c>
      <c r="G56" s="82">
        <v>2295</v>
      </c>
      <c r="H56" s="223">
        <v>88</v>
      </c>
      <c r="I56" s="224" t="s">
        <v>213</v>
      </c>
      <c r="J56" s="222">
        <v>78</v>
      </c>
      <c r="K56" s="82">
        <v>46</v>
      </c>
      <c r="L56" s="82">
        <v>32</v>
      </c>
      <c r="N56" s="26"/>
    </row>
    <row r="57" spans="1:14" s="14" customFormat="1" ht="12.15" customHeight="1">
      <c r="A57" s="205">
        <v>39</v>
      </c>
      <c r="B57" s="220" t="s">
        <v>212</v>
      </c>
      <c r="C57" s="220"/>
      <c r="D57" s="221"/>
      <c r="E57" s="222">
        <v>3689</v>
      </c>
      <c r="F57" s="82">
        <v>1707</v>
      </c>
      <c r="G57" s="82">
        <v>1982</v>
      </c>
      <c r="H57" s="223">
        <v>89</v>
      </c>
      <c r="I57" s="224" t="s">
        <v>211</v>
      </c>
      <c r="J57" s="222">
        <v>82</v>
      </c>
      <c r="K57" s="82">
        <v>41</v>
      </c>
      <c r="L57" s="82">
        <v>41</v>
      </c>
      <c r="N57" s="26"/>
    </row>
    <row r="58" spans="1:14" s="14" customFormat="1" ht="12.15" customHeight="1">
      <c r="A58" s="226">
        <v>40</v>
      </c>
      <c r="B58" s="244" t="s">
        <v>210</v>
      </c>
      <c r="C58" s="245"/>
      <c r="D58" s="246"/>
      <c r="E58" s="229">
        <v>4469</v>
      </c>
      <c r="F58" s="230">
        <v>2069</v>
      </c>
      <c r="G58" s="230">
        <v>2400</v>
      </c>
      <c r="H58" s="231">
        <v>90</v>
      </c>
      <c r="I58" s="247" t="s">
        <v>362</v>
      </c>
      <c r="J58" s="229">
        <v>4462</v>
      </c>
      <c r="K58" s="230">
        <v>2072</v>
      </c>
      <c r="L58" s="230">
        <v>2390</v>
      </c>
      <c r="N58" s="26"/>
    </row>
    <row r="59" spans="1:14" s="14" customFormat="1" ht="12.15" customHeight="1">
      <c r="A59" s="205">
        <v>41</v>
      </c>
      <c r="B59" s="220" t="s">
        <v>209</v>
      </c>
      <c r="C59" s="220"/>
      <c r="D59" s="221"/>
      <c r="E59" s="82">
        <v>46</v>
      </c>
      <c r="F59" s="82">
        <v>22</v>
      </c>
      <c r="G59" s="82">
        <v>24</v>
      </c>
      <c r="H59" s="218"/>
      <c r="I59" s="248"/>
      <c r="J59" s="249"/>
      <c r="K59" s="250"/>
      <c r="L59" s="250"/>
      <c r="N59" s="26"/>
    </row>
    <row r="60" spans="1:14" s="14" customFormat="1" ht="12.15" customHeight="1">
      <c r="A60" s="205">
        <v>42</v>
      </c>
      <c r="B60" s="220" t="s">
        <v>208</v>
      </c>
      <c r="C60" s="220"/>
      <c r="D60" s="221"/>
      <c r="E60" s="82">
        <v>3555</v>
      </c>
      <c r="F60" s="82">
        <v>1626</v>
      </c>
      <c r="G60" s="82">
        <v>1929</v>
      </c>
      <c r="H60" s="218"/>
      <c r="I60" s="224"/>
      <c r="J60" s="218"/>
      <c r="K60" s="194"/>
      <c r="L60" s="194"/>
      <c r="N60" s="26"/>
    </row>
    <row r="61" spans="1:14" s="14" customFormat="1" ht="12.15" customHeight="1">
      <c r="A61" s="205">
        <v>43</v>
      </c>
      <c r="B61" s="220" t="s">
        <v>207</v>
      </c>
      <c r="C61" s="220"/>
      <c r="D61" s="221"/>
      <c r="E61" s="82">
        <v>4791</v>
      </c>
      <c r="F61" s="82">
        <v>2188</v>
      </c>
      <c r="G61" s="82">
        <v>2603</v>
      </c>
      <c r="H61" s="218"/>
      <c r="I61" s="224"/>
      <c r="J61" s="218"/>
      <c r="K61" s="194"/>
      <c r="L61" s="194"/>
      <c r="N61" s="26"/>
    </row>
    <row r="62" spans="1:14" s="14" customFormat="1" ht="12.15" customHeight="1">
      <c r="A62" s="205">
        <v>44</v>
      </c>
      <c r="B62" s="220" t="s">
        <v>206</v>
      </c>
      <c r="C62" s="220"/>
      <c r="D62" s="221"/>
      <c r="E62" s="82">
        <v>1586</v>
      </c>
      <c r="F62" s="82">
        <v>721</v>
      </c>
      <c r="G62" s="82">
        <v>865</v>
      </c>
      <c r="H62" s="218"/>
      <c r="I62" s="224"/>
      <c r="J62" s="218"/>
      <c r="K62" s="194"/>
      <c r="L62" s="194"/>
      <c r="N62" s="26"/>
    </row>
    <row r="63" spans="1:14" s="14" customFormat="1" ht="12.15" customHeight="1">
      <c r="A63" s="205">
        <v>45</v>
      </c>
      <c r="B63" s="220" t="s">
        <v>205</v>
      </c>
      <c r="C63" s="220"/>
      <c r="D63" s="221"/>
      <c r="E63" s="82">
        <v>4188</v>
      </c>
      <c r="F63" s="82">
        <v>1983</v>
      </c>
      <c r="G63" s="82">
        <v>2205</v>
      </c>
      <c r="H63" s="218"/>
      <c r="I63" s="224"/>
      <c r="J63" s="218"/>
      <c r="K63" s="194"/>
      <c r="L63" s="194"/>
      <c r="N63" s="26"/>
    </row>
    <row r="64" spans="1:14" s="14" customFormat="1" ht="12.15" customHeight="1">
      <c r="A64" s="205">
        <v>46</v>
      </c>
      <c r="B64" s="220" t="s">
        <v>204</v>
      </c>
      <c r="C64" s="220"/>
      <c r="D64" s="221"/>
      <c r="E64" s="82">
        <v>1052</v>
      </c>
      <c r="F64" s="82">
        <v>484</v>
      </c>
      <c r="G64" s="82">
        <v>568</v>
      </c>
      <c r="H64" s="218"/>
      <c r="I64" s="224"/>
      <c r="J64" s="218"/>
      <c r="K64" s="194"/>
      <c r="L64" s="194"/>
      <c r="N64" s="26"/>
    </row>
    <row r="65" spans="1:14" s="14" customFormat="1" ht="12.15" customHeight="1">
      <c r="A65" s="205">
        <v>47</v>
      </c>
      <c r="B65" s="220" t="s">
        <v>203</v>
      </c>
      <c r="C65" s="220"/>
      <c r="D65" s="221"/>
      <c r="E65" s="82">
        <v>2234</v>
      </c>
      <c r="F65" s="82">
        <v>1029</v>
      </c>
      <c r="G65" s="82">
        <v>1205</v>
      </c>
      <c r="H65" s="218"/>
      <c r="I65" s="224"/>
      <c r="J65" s="218"/>
      <c r="K65" s="194"/>
      <c r="L65" s="194"/>
      <c r="N65" s="26"/>
    </row>
    <row r="66" spans="1:14" s="14" customFormat="1" ht="12.15" customHeight="1">
      <c r="A66" s="205">
        <v>48</v>
      </c>
      <c r="B66" s="220" t="s">
        <v>202</v>
      </c>
      <c r="C66" s="220"/>
      <c r="D66" s="221"/>
      <c r="E66" s="82">
        <v>4517</v>
      </c>
      <c r="F66" s="82">
        <v>2056</v>
      </c>
      <c r="G66" s="82">
        <v>2461</v>
      </c>
      <c r="H66" s="218"/>
      <c r="I66" s="224"/>
      <c r="J66" s="218"/>
      <c r="K66" s="194"/>
      <c r="L66" s="194"/>
      <c r="N66" s="26"/>
    </row>
    <row r="67" spans="1:14" s="14" customFormat="1" ht="12.15" customHeight="1">
      <c r="A67" s="205">
        <v>49</v>
      </c>
      <c r="B67" s="220" t="s">
        <v>201</v>
      </c>
      <c r="C67" s="220"/>
      <c r="D67" s="221"/>
      <c r="E67" s="82">
        <v>3431</v>
      </c>
      <c r="F67" s="82">
        <v>1528</v>
      </c>
      <c r="G67" s="82">
        <v>1903</v>
      </c>
      <c r="H67" s="218"/>
      <c r="I67" s="224"/>
      <c r="J67" s="218"/>
      <c r="K67" s="194"/>
      <c r="L67" s="194"/>
      <c r="N67" s="26"/>
    </row>
    <row r="68" spans="1:14" s="14" customFormat="1" ht="12.15" customHeight="1">
      <c r="A68" s="205">
        <v>50</v>
      </c>
      <c r="B68" s="220" t="s">
        <v>200</v>
      </c>
      <c r="C68" s="220"/>
      <c r="D68" s="221"/>
      <c r="E68" s="82">
        <v>7519</v>
      </c>
      <c r="F68" s="82">
        <v>3604</v>
      </c>
      <c r="G68" s="82">
        <v>3915</v>
      </c>
      <c r="H68" s="218"/>
      <c r="I68" s="224"/>
      <c r="J68" s="218"/>
      <c r="K68" s="194"/>
      <c r="L68" s="194"/>
      <c r="N68" s="26"/>
    </row>
    <row r="69" spans="1:14" s="14" customFormat="1" ht="3.75" customHeight="1">
      <c r="A69" s="207"/>
      <c r="B69" s="251"/>
      <c r="C69" s="251"/>
      <c r="D69" s="252"/>
      <c r="E69" s="207"/>
      <c r="F69" s="207"/>
      <c r="G69" s="207"/>
      <c r="H69" s="253"/>
      <c r="I69" s="254"/>
      <c r="J69" s="253"/>
      <c r="K69" s="207"/>
      <c r="L69" s="207"/>
      <c r="N69" s="26"/>
    </row>
    <row r="70" spans="1:14" s="7" customFormat="1" ht="12.75" customHeight="1">
      <c r="A70" s="194" t="s">
        <v>199</v>
      </c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</row>
    <row r="71" spans="1:14" s="14" customFormat="1" ht="13.5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</row>
    <row r="72" spans="1:14" s="25" customFormat="1" ht="13.5" customHeight="1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</row>
  </sheetData>
  <mergeCells count="53">
    <mergeCell ref="B68:D68"/>
    <mergeCell ref="B61:D61"/>
    <mergeCell ref="B62:D62"/>
    <mergeCell ref="B51:D51"/>
    <mergeCell ref="B52:D52"/>
    <mergeCell ref="B53:D53"/>
    <mergeCell ref="B54:D54"/>
    <mergeCell ref="B55:D55"/>
    <mergeCell ref="B56:D56"/>
    <mergeCell ref="B57:D57"/>
    <mergeCell ref="B63:D63"/>
    <mergeCell ref="B64:D64"/>
    <mergeCell ref="B65:D65"/>
    <mergeCell ref="B66:D66"/>
    <mergeCell ref="B67:D67"/>
    <mergeCell ref="B44:D44"/>
    <mergeCell ref="B45:D45"/>
    <mergeCell ref="B58:D58"/>
    <mergeCell ref="B59:D59"/>
    <mergeCell ref="B60:D60"/>
    <mergeCell ref="B46:D46"/>
    <mergeCell ref="B47:D47"/>
    <mergeCell ref="B48:D48"/>
    <mergeCell ref="B49:D49"/>
    <mergeCell ref="B50:D50"/>
    <mergeCell ref="B39:D39"/>
    <mergeCell ref="B40:D40"/>
    <mergeCell ref="B41:D41"/>
    <mergeCell ref="B42:D42"/>
    <mergeCell ref="B43:D43"/>
    <mergeCell ref="B38:D38"/>
    <mergeCell ref="B27:D27"/>
    <mergeCell ref="B28:D28"/>
    <mergeCell ref="B29:D29"/>
    <mergeCell ref="B30:D30"/>
    <mergeCell ref="B31:D31"/>
    <mergeCell ref="B32:D32"/>
    <mergeCell ref="B33:D33"/>
    <mergeCell ref="B21:D21"/>
    <mergeCell ref="B34:D34"/>
    <mergeCell ref="B35:D35"/>
    <mergeCell ref="B36:D36"/>
    <mergeCell ref="B37:D37"/>
    <mergeCell ref="B22:D22"/>
    <mergeCell ref="B23:D23"/>
    <mergeCell ref="B24:D24"/>
    <mergeCell ref="B25:D25"/>
    <mergeCell ref="B26:D26"/>
    <mergeCell ref="A6:B6"/>
    <mergeCell ref="A17:D17"/>
    <mergeCell ref="H17:I17"/>
    <mergeCell ref="B19:D19"/>
    <mergeCell ref="B20:D20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orientation="portrait" r:id="rId1"/>
  <headerFooter differentOddEven="1" scaleWithDoc="0">
    <oddHeader>&amp;R&amp;"ＭＳ 明朝,標準"&amp;9第&amp;"Times New Roman,標準"21&amp;"ＭＳ 明朝,標準"章　選挙・行政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4D9C-9813-40ED-919C-5BF1C5090E0C}">
  <sheetPr>
    <pageSetUpPr fitToPage="1"/>
  </sheetPr>
  <dimension ref="A1:M86"/>
  <sheetViews>
    <sheetView view="pageBreakPreview" zoomScaleNormal="100" zoomScaleSheetLayoutView="100" workbookViewId="0">
      <selection activeCell="P4" sqref="P4"/>
    </sheetView>
  </sheetViews>
  <sheetFormatPr defaultRowHeight="12"/>
  <cols>
    <col min="1" max="1" width="2.69921875" style="132" customWidth="1"/>
    <col min="2" max="2" width="14.3984375" style="132" customWidth="1"/>
    <col min="3" max="3" width="4.19921875" style="132" customWidth="1"/>
    <col min="4" max="4" width="9.3984375" style="132" customWidth="1"/>
    <col min="5" max="10" width="6.59765625" style="132" customWidth="1"/>
    <col min="11" max="13" width="5.5" style="132" customWidth="1"/>
    <col min="14" max="14" width="1.5" style="28" customWidth="1"/>
    <col min="15" max="257" width="8.796875" style="28"/>
    <col min="258" max="258" width="14.3984375" style="28" customWidth="1"/>
    <col min="259" max="259" width="4.19921875" style="28" customWidth="1"/>
    <col min="260" max="260" width="9.3984375" style="28" customWidth="1"/>
    <col min="261" max="269" width="6.59765625" style="28" customWidth="1"/>
    <col min="270" max="270" width="1.5" style="28" customWidth="1"/>
    <col min="271" max="513" width="8.796875" style="28"/>
    <col min="514" max="514" width="14.3984375" style="28" customWidth="1"/>
    <col min="515" max="515" width="4.19921875" style="28" customWidth="1"/>
    <col min="516" max="516" width="9.3984375" style="28" customWidth="1"/>
    <col min="517" max="525" width="6.59765625" style="28" customWidth="1"/>
    <col min="526" max="526" width="1.5" style="28" customWidth="1"/>
    <col min="527" max="769" width="8.796875" style="28"/>
    <col min="770" max="770" width="14.3984375" style="28" customWidth="1"/>
    <col min="771" max="771" width="4.19921875" style="28" customWidth="1"/>
    <col min="772" max="772" width="9.3984375" style="28" customWidth="1"/>
    <col min="773" max="781" width="6.59765625" style="28" customWidth="1"/>
    <col min="782" max="782" width="1.5" style="28" customWidth="1"/>
    <col min="783" max="1025" width="8.796875" style="28"/>
    <col min="1026" max="1026" width="14.3984375" style="28" customWidth="1"/>
    <col min="1027" max="1027" width="4.19921875" style="28" customWidth="1"/>
    <col min="1028" max="1028" width="9.3984375" style="28" customWidth="1"/>
    <col min="1029" max="1037" width="6.59765625" style="28" customWidth="1"/>
    <col min="1038" max="1038" width="1.5" style="28" customWidth="1"/>
    <col min="1039" max="1281" width="8.796875" style="28"/>
    <col min="1282" max="1282" width="14.3984375" style="28" customWidth="1"/>
    <col min="1283" max="1283" width="4.19921875" style="28" customWidth="1"/>
    <col min="1284" max="1284" width="9.3984375" style="28" customWidth="1"/>
    <col min="1285" max="1293" width="6.59765625" style="28" customWidth="1"/>
    <col min="1294" max="1294" width="1.5" style="28" customWidth="1"/>
    <col min="1295" max="1537" width="8.796875" style="28"/>
    <col min="1538" max="1538" width="14.3984375" style="28" customWidth="1"/>
    <col min="1539" max="1539" width="4.19921875" style="28" customWidth="1"/>
    <col min="1540" max="1540" width="9.3984375" style="28" customWidth="1"/>
    <col min="1541" max="1549" width="6.59765625" style="28" customWidth="1"/>
    <col min="1550" max="1550" width="1.5" style="28" customWidth="1"/>
    <col min="1551" max="1793" width="8.796875" style="28"/>
    <col min="1794" max="1794" width="14.3984375" style="28" customWidth="1"/>
    <col min="1795" max="1795" width="4.19921875" style="28" customWidth="1"/>
    <col min="1796" max="1796" width="9.3984375" style="28" customWidth="1"/>
    <col min="1797" max="1805" width="6.59765625" style="28" customWidth="1"/>
    <col min="1806" max="1806" width="1.5" style="28" customWidth="1"/>
    <col min="1807" max="2049" width="8.796875" style="28"/>
    <col min="2050" max="2050" width="14.3984375" style="28" customWidth="1"/>
    <col min="2051" max="2051" width="4.19921875" style="28" customWidth="1"/>
    <col min="2052" max="2052" width="9.3984375" style="28" customWidth="1"/>
    <col min="2053" max="2061" width="6.59765625" style="28" customWidth="1"/>
    <col min="2062" max="2062" width="1.5" style="28" customWidth="1"/>
    <col min="2063" max="2305" width="8.796875" style="28"/>
    <col min="2306" max="2306" width="14.3984375" style="28" customWidth="1"/>
    <col min="2307" max="2307" width="4.19921875" style="28" customWidth="1"/>
    <col min="2308" max="2308" width="9.3984375" style="28" customWidth="1"/>
    <col min="2309" max="2317" width="6.59765625" style="28" customWidth="1"/>
    <col min="2318" max="2318" width="1.5" style="28" customWidth="1"/>
    <col min="2319" max="2561" width="8.796875" style="28"/>
    <col min="2562" max="2562" width="14.3984375" style="28" customWidth="1"/>
    <col min="2563" max="2563" width="4.19921875" style="28" customWidth="1"/>
    <col min="2564" max="2564" width="9.3984375" style="28" customWidth="1"/>
    <col min="2565" max="2573" width="6.59765625" style="28" customWidth="1"/>
    <col min="2574" max="2574" width="1.5" style="28" customWidth="1"/>
    <col min="2575" max="2817" width="8.796875" style="28"/>
    <col min="2818" max="2818" width="14.3984375" style="28" customWidth="1"/>
    <col min="2819" max="2819" width="4.19921875" style="28" customWidth="1"/>
    <col min="2820" max="2820" width="9.3984375" style="28" customWidth="1"/>
    <col min="2821" max="2829" width="6.59765625" style="28" customWidth="1"/>
    <col min="2830" max="2830" width="1.5" style="28" customWidth="1"/>
    <col min="2831" max="3073" width="8.796875" style="28"/>
    <col min="3074" max="3074" width="14.3984375" style="28" customWidth="1"/>
    <col min="3075" max="3075" width="4.19921875" style="28" customWidth="1"/>
    <col min="3076" max="3076" width="9.3984375" style="28" customWidth="1"/>
    <col min="3077" max="3085" width="6.59765625" style="28" customWidth="1"/>
    <col min="3086" max="3086" width="1.5" style="28" customWidth="1"/>
    <col min="3087" max="3329" width="8.796875" style="28"/>
    <col min="3330" max="3330" width="14.3984375" style="28" customWidth="1"/>
    <col min="3331" max="3331" width="4.19921875" style="28" customWidth="1"/>
    <col min="3332" max="3332" width="9.3984375" style="28" customWidth="1"/>
    <col min="3333" max="3341" width="6.59765625" style="28" customWidth="1"/>
    <col min="3342" max="3342" width="1.5" style="28" customWidth="1"/>
    <col min="3343" max="3585" width="8.796875" style="28"/>
    <col min="3586" max="3586" width="14.3984375" style="28" customWidth="1"/>
    <col min="3587" max="3587" width="4.19921875" style="28" customWidth="1"/>
    <col min="3588" max="3588" width="9.3984375" style="28" customWidth="1"/>
    <col min="3589" max="3597" width="6.59765625" style="28" customWidth="1"/>
    <col min="3598" max="3598" width="1.5" style="28" customWidth="1"/>
    <col min="3599" max="3841" width="8.796875" style="28"/>
    <col min="3842" max="3842" width="14.3984375" style="28" customWidth="1"/>
    <col min="3843" max="3843" width="4.19921875" style="28" customWidth="1"/>
    <col min="3844" max="3844" width="9.3984375" style="28" customWidth="1"/>
    <col min="3845" max="3853" width="6.59765625" style="28" customWidth="1"/>
    <col min="3854" max="3854" width="1.5" style="28" customWidth="1"/>
    <col min="3855" max="4097" width="8.796875" style="28"/>
    <col min="4098" max="4098" width="14.3984375" style="28" customWidth="1"/>
    <col min="4099" max="4099" width="4.19921875" style="28" customWidth="1"/>
    <col min="4100" max="4100" width="9.3984375" style="28" customWidth="1"/>
    <col min="4101" max="4109" width="6.59765625" style="28" customWidth="1"/>
    <col min="4110" max="4110" width="1.5" style="28" customWidth="1"/>
    <col min="4111" max="4353" width="8.796875" style="28"/>
    <col min="4354" max="4354" width="14.3984375" style="28" customWidth="1"/>
    <col min="4355" max="4355" width="4.19921875" style="28" customWidth="1"/>
    <col min="4356" max="4356" width="9.3984375" style="28" customWidth="1"/>
    <col min="4357" max="4365" width="6.59765625" style="28" customWidth="1"/>
    <col min="4366" max="4366" width="1.5" style="28" customWidth="1"/>
    <col min="4367" max="4609" width="8.796875" style="28"/>
    <col min="4610" max="4610" width="14.3984375" style="28" customWidth="1"/>
    <col min="4611" max="4611" width="4.19921875" style="28" customWidth="1"/>
    <col min="4612" max="4612" width="9.3984375" style="28" customWidth="1"/>
    <col min="4613" max="4621" width="6.59765625" style="28" customWidth="1"/>
    <col min="4622" max="4622" width="1.5" style="28" customWidth="1"/>
    <col min="4623" max="4865" width="8.796875" style="28"/>
    <col min="4866" max="4866" width="14.3984375" style="28" customWidth="1"/>
    <col min="4867" max="4867" width="4.19921875" style="28" customWidth="1"/>
    <col min="4868" max="4868" width="9.3984375" style="28" customWidth="1"/>
    <col min="4869" max="4877" width="6.59765625" style="28" customWidth="1"/>
    <col min="4878" max="4878" width="1.5" style="28" customWidth="1"/>
    <col min="4879" max="5121" width="8.796875" style="28"/>
    <col min="5122" max="5122" width="14.3984375" style="28" customWidth="1"/>
    <col min="5123" max="5123" width="4.19921875" style="28" customWidth="1"/>
    <col min="5124" max="5124" width="9.3984375" style="28" customWidth="1"/>
    <col min="5125" max="5133" width="6.59765625" style="28" customWidth="1"/>
    <col min="5134" max="5134" width="1.5" style="28" customWidth="1"/>
    <col min="5135" max="5377" width="8.796875" style="28"/>
    <col min="5378" max="5378" width="14.3984375" style="28" customWidth="1"/>
    <col min="5379" max="5379" width="4.19921875" style="28" customWidth="1"/>
    <col min="5380" max="5380" width="9.3984375" style="28" customWidth="1"/>
    <col min="5381" max="5389" width="6.59765625" style="28" customWidth="1"/>
    <col min="5390" max="5390" width="1.5" style="28" customWidth="1"/>
    <col min="5391" max="5633" width="8.796875" style="28"/>
    <col min="5634" max="5634" width="14.3984375" style="28" customWidth="1"/>
    <col min="5635" max="5635" width="4.19921875" style="28" customWidth="1"/>
    <col min="5636" max="5636" width="9.3984375" style="28" customWidth="1"/>
    <col min="5637" max="5645" width="6.59765625" style="28" customWidth="1"/>
    <col min="5646" max="5646" width="1.5" style="28" customWidth="1"/>
    <col min="5647" max="5889" width="8.796875" style="28"/>
    <col min="5890" max="5890" width="14.3984375" style="28" customWidth="1"/>
    <col min="5891" max="5891" width="4.19921875" style="28" customWidth="1"/>
    <col min="5892" max="5892" width="9.3984375" style="28" customWidth="1"/>
    <col min="5893" max="5901" width="6.59765625" style="28" customWidth="1"/>
    <col min="5902" max="5902" width="1.5" style="28" customWidth="1"/>
    <col min="5903" max="6145" width="8.796875" style="28"/>
    <col min="6146" max="6146" width="14.3984375" style="28" customWidth="1"/>
    <col min="6147" max="6147" width="4.19921875" style="28" customWidth="1"/>
    <col min="6148" max="6148" width="9.3984375" style="28" customWidth="1"/>
    <col min="6149" max="6157" width="6.59765625" style="28" customWidth="1"/>
    <col min="6158" max="6158" width="1.5" style="28" customWidth="1"/>
    <col min="6159" max="6401" width="8.796875" style="28"/>
    <col min="6402" max="6402" width="14.3984375" style="28" customWidth="1"/>
    <col min="6403" max="6403" width="4.19921875" style="28" customWidth="1"/>
    <col min="6404" max="6404" width="9.3984375" style="28" customWidth="1"/>
    <col min="6405" max="6413" width="6.59765625" style="28" customWidth="1"/>
    <col min="6414" max="6414" width="1.5" style="28" customWidth="1"/>
    <col min="6415" max="6657" width="8.796875" style="28"/>
    <col min="6658" max="6658" width="14.3984375" style="28" customWidth="1"/>
    <col min="6659" max="6659" width="4.19921875" style="28" customWidth="1"/>
    <col min="6660" max="6660" width="9.3984375" style="28" customWidth="1"/>
    <col min="6661" max="6669" width="6.59765625" style="28" customWidth="1"/>
    <col min="6670" max="6670" width="1.5" style="28" customWidth="1"/>
    <col min="6671" max="6913" width="8.796875" style="28"/>
    <col min="6914" max="6914" width="14.3984375" style="28" customWidth="1"/>
    <col min="6915" max="6915" width="4.19921875" style="28" customWidth="1"/>
    <col min="6916" max="6916" width="9.3984375" style="28" customWidth="1"/>
    <col min="6917" max="6925" width="6.59765625" style="28" customWidth="1"/>
    <col min="6926" max="6926" width="1.5" style="28" customWidth="1"/>
    <col min="6927" max="7169" width="8.796875" style="28"/>
    <col min="7170" max="7170" width="14.3984375" style="28" customWidth="1"/>
    <col min="7171" max="7171" width="4.19921875" style="28" customWidth="1"/>
    <col min="7172" max="7172" width="9.3984375" style="28" customWidth="1"/>
    <col min="7173" max="7181" width="6.59765625" style="28" customWidth="1"/>
    <col min="7182" max="7182" width="1.5" style="28" customWidth="1"/>
    <col min="7183" max="7425" width="8.796875" style="28"/>
    <col min="7426" max="7426" width="14.3984375" style="28" customWidth="1"/>
    <col min="7427" max="7427" width="4.19921875" style="28" customWidth="1"/>
    <col min="7428" max="7428" width="9.3984375" style="28" customWidth="1"/>
    <col min="7429" max="7437" width="6.59765625" style="28" customWidth="1"/>
    <col min="7438" max="7438" width="1.5" style="28" customWidth="1"/>
    <col min="7439" max="7681" width="8.796875" style="28"/>
    <col min="7682" max="7682" width="14.3984375" style="28" customWidth="1"/>
    <col min="7683" max="7683" width="4.19921875" style="28" customWidth="1"/>
    <col min="7684" max="7684" width="9.3984375" style="28" customWidth="1"/>
    <col min="7685" max="7693" width="6.59765625" style="28" customWidth="1"/>
    <col min="7694" max="7694" width="1.5" style="28" customWidth="1"/>
    <col min="7695" max="7937" width="8.796875" style="28"/>
    <col min="7938" max="7938" width="14.3984375" style="28" customWidth="1"/>
    <col min="7939" max="7939" width="4.19921875" style="28" customWidth="1"/>
    <col min="7940" max="7940" width="9.3984375" style="28" customWidth="1"/>
    <col min="7941" max="7949" width="6.59765625" style="28" customWidth="1"/>
    <col min="7950" max="7950" width="1.5" style="28" customWidth="1"/>
    <col min="7951" max="8193" width="8.796875" style="28"/>
    <col min="8194" max="8194" width="14.3984375" style="28" customWidth="1"/>
    <col min="8195" max="8195" width="4.19921875" style="28" customWidth="1"/>
    <col min="8196" max="8196" width="9.3984375" style="28" customWidth="1"/>
    <col min="8197" max="8205" width="6.59765625" style="28" customWidth="1"/>
    <col min="8206" max="8206" width="1.5" style="28" customWidth="1"/>
    <col min="8207" max="8449" width="8.796875" style="28"/>
    <col min="8450" max="8450" width="14.3984375" style="28" customWidth="1"/>
    <col min="8451" max="8451" width="4.19921875" style="28" customWidth="1"/>
    <col min="8452" max="8452" width="9.3984375" style="28" customWidth="1"/>
    <col min="8453" max="8461" width="6.59765625" style="28" customWidth="1"/>
    <col min="8462" max="8462" width="1.5" style="28" customWidth="1"/>
    <col min="8463" max="8705" width="8.796875" style="28"/>
    <col min="8706" max="8706" width="14.3984375" style="28" customWidth="1"/>
    <col min="8707" max="8707" width="4.19921875" style="28" customWidth="1"/>
    <col min="8708" max="8708" width="9.3984375" style="28" customWidth="1"/>
    <col min="8709" max="8717" width="6.59765625" style="28" customWidth="1"/>
    <col min="8718" max="8718" width="1.5" style="28" customWidth="1"/>
    <col min="8719" max="8961" width="8.796875" style="28"/>
    <col min="8962" max="8962" width="14.3984375" style="28" customWidth="1"/>
    <col min="8963" max="8963" width="4.19921875" style="28" customWidth="1"/>
    <col min="8964" max="8964" width="9.3984375" style="28" customWidth="1"/>
    <col min="8965" max="8973" width="6.59765625" style="28" customWidth="1"/>
    <col min="8974" max="8974" width="1.5" style="28" customWidth="1"/>
    <col min="8975" max="9217" width="8.796875" style="28"/>
    <col min="9218" max="9218" width="14.3984375" style="28" customWidth="1"/>
    <col min="9219" max="9219" width="4.19921875" style="28" customWidth="1"/>
    <col min="9220" max="9220" width="9.3984375" style="28" customWidth="1"/>
    <col min="9221" max="9229" width="6.59765625" style="28" customWidth="1"/>
    <col min="9230" max="9230" width="1.5" style="28" customWidth="1"/>
    <col min="9231" max="9473" width="8.796875" style="28"/>
    <col min="9474" max="9474" width="14.3984375" style="28" customWidth="1"/>
    <col min="9475" max="9475" width="4.19921875" style="28" customWidth="1"/>
    <col min="9476" max="9476" width="9.3984375" style="28" customWidth="1"/>
    <col min="9477" max="9485" width="6.59765625" style="28" customWidth="1"/>
    <col min="9486" max="9486" width="1.5" style="28" customWidth="1"/>
    <col min="9487" max="9729" width="8.796875" style="28"/>
    <col min="9730" max="9730" width="14.3984375" style="28" customWidth="1"/>
    <col min="9731" max="9731" width="4.19921875" style="28" customWidth="1"/>
    <col min="9732" max="9732" width="9.3984375" style="28" customWidth="1"/>
    <col min="9733" max="9741" width="6.59765625" style="28" customWidth="1"/>
    <col min="9742" max="9742" width="1.5" style="28" customWidth="1"/>
    <col min="9743" max="9985" width="8.796875" style="28"/>
    <col min="9986" max="9986" width="14.3984375" style="28" customWidth="1"/>
    <col min="9987" max="9987" width="4.19921875" style="28" customWidth="1"/>
    <col min="9988" max="9988" width="9.3984375" style="28" customWidth="1"/>
    <col min="9989" max="9997" width="6.59765625" style="28" customWidth="1"/>
    <col min="9998" max="9998" width="1.5" style="28" customWidth="1"/>
    <col min="9999" max="10241" width="8.796875" style="28"/>
    <col min="10242" max="10242" width="14.3984375" style="28" customWidth="1"/>
    <col min="10243" max="10243" width="4.19921875" style="28" customWidth="1"/>
    <col min="10244" max="10244" width="9.3984375" style="28" customWidth="1"/>
    <col min="10245" max="10253" width="6.59765625" style="28" customWidth="1"/>
    <col min="10254" max="10254" width="1.5" style="28" customWidth="1"/>
    <col min="10255" max="10497" width="8.796875" style="28"/>
    <col min="10498" max="10498" width="14.3984375" style="28" customWidth="1"/>
    <col min="10499" max="10499" width="4.19921875" style="28" customWidth="1"/>
    <col min="10500" max="10500" width="9.3984375" style="28" customWidth="1"/>
    <col min="10501" max="10509" width="6.59765625" style="28" customWidth="1"/>
    <col min="10510" max="10510" width="1.5" style="28" customWidth="1"/>
    <col min="10511" max="10753" width="8.796875" style="28"/>
    <col min="10754" max="10754" width="14.3984375" style="28" customWidth="1"/>
    <col min="10755" max="10755" width="4.19921875" style="28" customWidth="1"/>
    <col min="10756" max="10756" width="9.3984375" style="28" customWidth="1"/>
    <col min="10757" max="10765" width="6.59765625" style="28" customWidth="1"/>
    <col min="10766" max="10766" width="1.5" style="28" customWidth="1"/>
    <col min="10767" max="11009" width="8.796875" style="28"/>
    <col min="11010" max="11010" width="14.3984375" style="28" customWidth="1"/>
    <col min="11011" max="11011" width="4.19921875" style="28" customWidth="1"/>
    <col min="11012" max="11012" width="9.3984375" style="28" customWidth="1"/>
    <col min="11013" max="11021" width="6.59765625" style="28" customWidth="1"/>
    <col min="11022" max="11022" width="1.5" style="28" customWidth="1"/>
    <col min="11023" max="11265" width="8.796875" style="28"/>
    <col min="11266" max="11266" width="14.3984375" style="28" customWidth="1"/>
    <col min="11267" max="11267" width="4.19921875" style="28" customWidth="1"/>
    <col min="11268" max="11268" width="9.3984375" style="28" customWidth="1"/>
    <col min="11269" max="11277" width="6.59765625" style="28" customWidth="1"/>
    <col min="11278" max="11278" width="1.5" style="28" customWidth="1"/>
    <col min="11279" max="11521" width="8.796875" style="28"/>
    <col min="11522" max="11522" width="14.3984375" style="28" customWidth="1"/>
    <col min="11523" max="11523" width="4.19921875" style="28" customWidth="1"/>
    <col min="11524" max="11524" width="9.3984375" style="28" customWidth="1"/>
    <col min="11525" max="11533" width="6.59765625" style="28" customWidth="1"/>
    <col min="11534" max="11534" width="1.5" style="28" customWidth="1"/>
    <col min="11535" max="11777" width="8.796875" style="28"/>
    <col min="11778" max="11778" width="14.3984375" style="28" customWidth="1"/>
    <col min="11779" max="11779" width="4.19921875" style="28" customWidth="1"/>
    <col min="11780" max="11780" width="9.3984375" style="28" customWidth="1"/>
    <col min="11781" max="11789" width="6.59765625" style="28" customWidth="1"/>
    <col min="11790" max="11790" width="1.5" style="28" customWidth="1"/>
    <col min="11791" max="12033" width="8.796875" style="28"/>
    <col min="12034" max="12034" width="14.3984375" style="28" customWidth="1"/>
    <col min="12035" max="12035" width="4.19921875" style="28" customWidth="1"/>
    <col min="12036" max="12036" width="9.3984375" style="28" customWidth="1"/>
    <col min="12037" max="12045" width="6.59765625" style="28" customWidth="1"/>
    <col min="12046" max="12046" width="1.5" style="28" customWidth="1"/>
    <col min="12047" max="12289" width="8.796875" style="28"/>
    <col min="12290" max="12290" width="14.3984375" style="28" customWidth="1"/>
    <col min="12291" max="12291" width="4.19921875" style="28" customWidth="1"/>
    <col min="12292" max="12292" width="9.3984375" style="28" customWidth="1"/>
    <col min="12293" max="12301" width="6.59765625" style="28" customWidth="1"/>
    <col min="12302" max="12302" width="1.5" style="28" customWidth="1"/>
    <col min="12303" max="12545" width="8.796875" style="28"/>
    <col min="12546" max="12546" width="14.3984375" style="28" customWidth="1"/>
    <col min="12547" max="12547" width="4.19921875" style="28" customWidth="1"/>
    <col min="12548" max="12548" width="9.3984375" style="28" customWidth="1"/>
    <col min="12549" max="12557" width="6.59765625" style="28" customWidth="1"/>
    <col min="12558" max="12558" width="1.5" style="28" customWidth="1"/>
    <col min="12559" max="12801" width="8.796875" style="28"/>
    <col min="12802" max="12802" width="14.3984375" style="28" customWidth="1"/>
    <col min="12803" max="12803" width="4.19921875" style="28" customWidth="1"/>
    <col min="12804" max="12804" width="9.3984375" style="28" customWidth="1"/>
    <col min="12805" max="12813" width="6.59765625" style="28" customWidth="1"/>
    <col min="12814" max="12814" width="1.5" style="28" customWidth="1"/>
    <col min="12815" max="13057" width="8.796875" style="28"/>
    <col min="13058" max="13058" width="14.3984375" style="28" customWidth="1"/>
    <col min="13059" max="13059" width="4.19921875" style="28" customWidth="1"/>
    <col min="13060" max="13060" width="9.3984375" style="28" customWidth="1"/>
    <col min="13061" max="13069" width="6.59765625" style="28" customWidth="1"/>
    <col min="13070" max="13070" width="1.5" style="28" customWidth="1"/>
    <col min="13071" max="13313" width="8.796875" style="28"/>
    <col min="13314" max="13314" width="14.3984375" style="28" customWidth="1"/>
    <col min="13315" max="13315" width="4.19921875" style="28" customWidth="1"/>
    <col min="13316" max="13316" width="9.3984375" style="28" customWidth="1"/>
    <col min="13317" max="13325" width="6.59765625" style="28" customWidth="1"/>
    <col min="13326" max="13326" width="1.5" style="28" customWidth="1"/>
    <col min="13327" max="13569" width="8.796875" style="28"/>
    <col min="13570" max="13570" width="14.3984375" style="28" customWidth="1"/>
    <col min="13571" max="13571" width="4.19921875" style="28" customWidth="1"/>
    <col min="13572" max="13572" width="9.3984375" style="28" customWidth="1"/>
    <col min="13573" max="13581" width="6.59765625" style="28" customWidth="1"/>
    <col min="13582" max="13582" width="1.5" style="28" customWidth="1"/>
    <col min="13583" max="13825" width="8.796875" style="28"/>
    <col min="13826" max="13826" width="14.3984375" style="28" customWidth="1"/>
    <col min="13827" max="13827" width="4.19921875" style="28" customWidth="1"/>
    <col min="13828" max="13828" width="9.3984375" style="28" customWidth="1"/>
    <col min="13829" max="13837" width="6.59765625" style="28" customWidth="1"/>
    <col min="13838" max="13838" width="1.5" style="28" customWidth="1"/>
    <col min="13839" max="14081" width="8.796875" style="28"/>
    <col min="14082" max="14082" width="14.3984375" style="28" customWidth="1"/>
    <col min="14083" max="14083" width="4.19921875" style="28" customWidth="1"/>
    <col min="14084" max="14084" width="9.3984375" style="28" customWidth="1"/>
    <col min="14085" max="14093" width="6.59765625" style="28" customWidth="1"/>
    <col min="14094" max="14094" width="1.5" style="28" customWidth="1"/>
    <col min="14095" max="14337" width="8.796875" style="28"/>
    <col min="14338" max="14338" width="14.3984375" style="28" customWidth="1"/>
    <col min="14339" max="14339" width="4.19921875" style="28" customWidth="1"/>
    <col min="14340" max="14340" width="9.3984375" style="28" customWidth="1"/>
    <col min="14341" max="14349" width="6.59765625" style="28" customWidth="1"/>
    <col min="14350" max="14350" width="1.5" style="28" customWidth="1"/>
    <col min="14351" max="14593" width="8.796875" style="28"/>
    <col min="14594" max="14594" width="14.3984375" style="28" customWidth="1"/>
    <col min="14595" max="14595" width="4.19921875" style="28" customWidth="1"/>
    <col min="14596" max="14596" width="9.3984375" style="28" customWidth="1"/>
    <col min="14597" max="14605" width="6.59765625" style="28" customWidth="1"/>
    <col min="14606" max="14606" width="1.5" style="28" customWidth="1"/>
    <col min="14607" max="14849" width="8.796875" style="28"/>
    <col min="14850" max="14850" width="14.3984375" style="28" customWidth="1"/>
    <col min="14851" max="14851" width="4.19921875" style="28" customWidth="1"/>
    <col min="14852" max="14852" width="9.3984375" style="28" customWidth="1"/>
    <col min="14853" max="14861" width="6.59765625" style="28" customWidth="1"/>
    <col min="14862" max="14862" width="1.5" style="28" customWidth="1"/>
    <col min="14863" max="15105" width="8.796875" style="28"/>
    <col min="15106" max="15106" width="14.3984375" style="28" customWidth="1"/>
    <col min="15107" max="15107" width="4.19921875" style="28" customWidth="1"/>
    <col min="15108" max="15108" width="9.3984375" style="28" customWidth="1"/>
    <col min="15109" max="15117" width="6.59765625" style="28" customWidth="1"/>
    <col min="15118" max="15118" width="1.5" style="28" customWidth="1"/>
    <col min="15119" max="15361" width="8.796875" style="28"/>
    <col min="15362" max="15362" width="14.3984375" style="28" customWidth="1"/>
    <col min="15363" max="15363" width="4.19921875" style="28" customWidth="1"/>
    <col min="15364" max="15364" width="9.3984375" style="28" customWidth="1"/>
    <col min="15365" max="15373" width="6.59765625" style="28" customWidth="1"/>
    <col min="15374" max="15374" width="1.5" style="28" customWidth="1"/>
    <col min="15375" max="15617" width="8.796875" style="28"/>
    <col min="15618" max="15618" width="14.3984375" style="28" customWidth="1"/>
    <col min="15619" max="15619" width="4.19921875" style="28" customWidth="1"/>
    <col min="15620" max="15620" width="9.3984375" style="28" customWidth="1"/>
    <col min="15621" max="15629" width="6.59765625" style="28" customWidth="1"/>
    <col min="15630" max="15630" width="1.5" style="28" customWidth="1"/>
    <col min="15631" max="15873" width="8.796875" style="28"/>
    <col min="15874" max="15874" width="14.3984375" style="28" customWidth="1"/>
    <col min="15875" max="15875" width="4.19921875" style="28" customWidth="1"/>
    <col min="15876" max="15876" width="9.3984375" style="28" customWidth="1"/>
    <col min="15877" max="15885" width="6.59765625" style="28" customWidth="1"/>
    <col min="15886" max="15886" width="1.5" style="28" customWidth="1"/>
    <col min="15887" max="16129" width="8.796875" style="28"/>
    <col min="16130" max="16130" width="14.3984375" style="28" customWidth="1"/>
    <col min="16131" max="16131" width="4.19921875" style="28" customWidth="1"/>
    <col min="16132" max="16132" width="9.3984375" style="28" customWidth="1"/>
    <col min="16133" max="16141" width="6.59765625" style="28" customWidth="1"/>
    <col min="16142" max="16142" width="1.5" style="28" customWidth="1"/>
    <col min="16143" max="16384" width="8.796875" style="28"/>
  </cols>
  <sheetData>
    <row r="1" spans="1:13" ht="12.75" customHeight="1">
      <c r="M1" s="133"/>
    </row>
    <row r="2" spans="1:13" ht="12.75" customHeight="1">
      <c r="A2" s="132" t="s">
        <v>348</v>
      </c>
      <c r="J2" s="134"/>
      <c r="K2" s="134"/>
      <c r="L2" s="134"/>
      <c r="M2" s="134"/>
    </row>
    <row r="3" spans="1:13" ht="12.75" customHeight="1">
      <c r="I3" s="135"/>
      <c r="J3" s="135"/>
      <c r="K3" s="135"/>
      <c r="L3" s="135"/>
      <c r="M3" s="136" t="s">
        <v>347</v>
      </c>
    </row>
    <row r="4" spans="1:13" s="34" customFormat="1" ht="12" customHeight="1">
      <c r="A4" s="137" t="s">
        <v>346</v>
      </c>
      <c r="B4" s="138"/>
      <c r="C4" s="139" t="s">
        <v>345</v>
      </c>
      <c r="D4" s="139" t="s">
        <v>344</v>
      </c>
      <c r="E4" s="140" t="s">
        <v>343</v>
      </c>
      <c r="F4" s="141"/>
      <c r="G4" s="142"/>
      <c r="H4" s="140" t="s">
        <v>342</v>
      </c>
      <c r="I4" s="141"/>
      <c r="J4" s="142"/>
      <c r="K4" s="140" t="s">
        <v>341</v>
      </c>
      <c r="L4" s="141"/>
      <c r="M4" s="141"/>
    </row>
    <row r="5" spans="1:13" s="33" customFormat="1" ht="12" customHeight="1">
      <c r="A5" s="143"/>
      <c r="B5" s="144"/>
      <c r="C5" s="145"/>
      <c r="D5" s="146"/>
      <c r="E5" s="147" t="s">
        <v>291</v>
      </c>
      <c r="F5" s="148" t="s">
        <v>340</v>
      </c>
      <c r="G5" s="148" t="s">
        <v>339</v>
      </c>
      <c r="H5" s="147" t="s">
        <v>291</v>
      </c>
      <c r="I5" s="148" t="s">
        <v>340</v>
      </c>
      <c r="J5" s="148" t="s">
        <v>339</v>
      </c>
      <c r="K5" s="147" t="s">
        <v>291</v>
      </c>
      <c r="L5" s="148" t="s">
        <v>340</v>
      </c>
      <c r="M5" s="149" t="s">
        <v>339</v>
      </c>
    </row>
    <row r="6" spans="1:13" s="33" customFormat="1" ht="3" customHeight="1">
      <c r="A6" s="150" t="s">
        <v>338</v>
      </c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s="32" customFormat="1" ht="10.65" customHeight="1">
      <c r="A7" s="153"/>
      <c r="B7" s="154" t="s">
        <v>335</v>
      </c>
      <c r="C7" s="155">
        <v>1</v>
      </c>
      <c r="D7" s="155">
        <v>5</v>
      </c>
      <c r="E7" s="155">
        <v>232670</v>
      </c>
      <c r="F7" s="155">
        <v>108497</v>
      </c>
      <c r="G7" s="155">
        <v>124173</v>
      </c>
      <c r="H7" s="155">
        <v>146312</v>
      </c>
      <c r="I7" s="155">
        <v>68462</v>
      </c>
      <c r="J7" s="155">
        <v>77850</v>
      </c>
      <c r="K7" s="156">
        <v>62.88</v>
      </c>
      <c r="L7" s="156">
        <v>63.1</v>
      </c>
      <c r="M7" s="156">
        <v>62.69</v>
      </c>
    </row>
    <row r="8" spans="1:13" s="32" customFormat="1" ht="10.65" customHeight="1">
      <c r="A8" s="153"/>
      <c r="B8" s="154" t="s">
        <v>334</v>
      </c>
      <c r="C8" s="155">
        <v>1</v>
      </c>
      <c r="D8" s="155">
        <v>4</v>
      </c>
      <c r="E8" s="155">
        <v>236655</v>
      </c>
      <c r="F8" s="155">
        <v>109900</v>
      </c>
      <c r="G8" s="155">
        <v>126755</v>
      </c>
      <c r="H8" s="155">
        <v>120712</v>
      </c>
      <c r="I8" s="155">
        <v>55678</v>
      </c>
      <c r="J8" s="155">
        <v>65034</v>
      </c>
      <c r="K8" s="156">
        <v>51.01</v>
      </c>
      <c r="L8" s="156">
        <v>50.66</v>
      </c>
      <c r="M8" s="156">
        <v>51.31</v>
      </c>
    </row>
    <row r="9" spans="1:13" s="32" customFormat="1" ht="10.65" customHeight="1">
      <c r="A9" s="153"/>
      <c r="B9" s="154" t="s">
        <v>333</v>
      </c>
      <c r="C9" s="155">
        <v>1</v>
      </c>
      <c r="D9" s="157" t="s">
        <v>368</v>
      </c>
      <c r="E9" s="155">
        <v>238857</v>
      </c>
      <c r="F9" s="155">
        <v>110802</v>
      </c>
      <c r="G9" s="155">
        <v>128055</v>
      </c>
      <c r="H9" s="158" t="s">
        <v>337</v>
      </c>
      <c r="I9" s="158" t="s">
        <v>337</v>
      </c>
      <c r="J9" s="158" t="s">
        <v>337</v>
      </c>
      <c r="K9" s="158" t="s">
        <v>337</v>
      </c>
      <c r="L9" s="158" t="s">
        <v>337</v>
      </c>
      <c r="M9" s="158" t="s">
        <v>337</v>
      </c>
    </row>
    <row r="10" spans="1:13" s="32" customFormat="1" ht="10.65" customHeight="1">
      <c r="A10" s="153"/>
      <c r="B10" s="154" t="s">
        <v>332</v>
      </c>
      <c r="C10" s="155">
        <v>1</v>
      </c>
      <c r="D10" s="159">
        <v>2</v>
      </c>
      <c r="E10" s="159">
        <v>241760</v>
      </c>
      <c r="F10" s="159">
        <v>112550</v>
      </c>
      <c r="G10" s="159">
        <v>129210</v>
      </c>
      <c r="H10" s="159">
        <v>121581</v>
      </c>
      <c r="I10" s="159">
        <v>56337</v>
      </c>
      <c r="J10" s="159">
        <v>65244</v>
      </c>
      <c r="K10" s="160">
        <v>50.29</v>
      </c>
      <c r="L10" s="160">
        <v>50.06</v>
      </c>
      <c r="M10" s="160">
        <v>50.49</v>
      </c>
    </row>
    <row r="11" spans="1:13" s="32" customFormat="1" ht="10.65" customHeight="1">
      <c r="A11" s="153"/>
      <c r="B11" s="154" t="s">
        <v>331</v>
      </c>
      <c r="C11" s="155">
        <v>1</v>
      </c>
      <c r="D11" s="159">
        <v>2</v>
      </c>
      <c r="E11" s="159">
        <v>237729</v>
      </c>
      <c r="F11" s="159">
        <v>110615</v>
      </c>
      <c r="G11" s="159">
        <v>127114</v>
      </c>
      <c r="H11" s="159">
        <v>124377</v>
      </c>
      <c r="I11" s="159">
        <v>57444</v>
      </c>
      <c r="J11" s="159">
        <v>66933</v>
      </c>
      <c r="K11" s="160">
        <v>52.32</v>
      </c>
      <c r="L11" s="160">
        <v>51.93</v>
      </c>
      <c r="M11" s="160">
        <v>52.66</v>
      </c>
    </row>
    <row r="12" spans="1:13" s="32" customFormat="1" ht="3.75" customHeight="1">
      <c r="A12" s="161"/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s="32" customFormat="1" ht="3.75" customHeight="1">
      <c r="A13" s="164" t="s">
        <v>336</v>
      </c>
      <c r="B13" s="165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13" s="32" customFormat="1" ht="10.65" customHeight="1">
      <c r="A14" s="167"/>
      <c r="B14" s="154" t="s">
        <v>335</v>
      </c>
      <c r="C14" s="155">
        <v>10</v>
      </c>
      <c r="D14" s="155">
        <v>13</v>
      </c>
      <c r="E14" s="155">
        <v>232610</v>
      </c>
      <c r="F14" s="155">
        <v>108461</v>
      </c>
      <c r="G14" s="155">
        <v>124149</v>
      </c>
      <c r="H14" s="155">
        <v>145939</v>
      </c>
      <c r="I14" s="155">
        <v>68265</v>
      </c>
      <c r="J14" s="155">
        <v>77674</v>
      </c>
      <c r="K14" s="156">
        <v>62.74</v>
      </c>
      <c r="L14" s="156">
        <v>62.94</v>
      </c>
      <c r="M14" s="156">
        <v>62.57</v>
      </c>
    </row>
    <row r="15" spans="1:13" s="32" customFormat="1" ht="10.65" customHeight="1">
      <c r="A15" s="167"/>
      <c r="B15" s="154" t="s">
        <v>334</v>
      </c>
      <c r="C15" s="155">
        <v>10</v>
      </c>
      <c r="D15" s="155">
        <v>16</v>
      </c>
      <c r="E15" s="155">
        <v>236649</v>
      </c>
      <c r="F15" s="155">
        <v>109897</v>
      </c>
      <c r="G15" s="155">
        <v>126752</v>
      </c>
      <c r="H15" s="155">
        <v>120273</v>
      </c>
      <c r="I15" s="155">
        <v>55487</v>
      </c>
      <c r="J15" s="155">
        <v>64786</v>
      </c>
      <c r="K15" s="156">
        <v>50.82</v>
      </c>
      <c r="L15" s="156">
        <v>50.49</v>
      </c>
      <c r="M15" s="156">
        <v>51.11</v>
      </c>
    </row>
    <row r="16" spans="1:13" s="32" customFormat="1" ht="10.65" customHeight="1">
      <c r="A16" s="167"/>
      <c r="B16" s="154" t="s">
        <v>333</v>
      </c>
      <c r="C16" s="155">
        <v>10</v>
      </c>
      <c r="D16" s="155">
        <v>11</v>
      </c>
      <c r="E16" s="155">
        <v>238857</v>
      </c>
      <c r="F16" s="155">
        <v>110802</v>
      </c>
      <c r="G16" s="155">
        <v>128055</v>
      </c>
      <c r="H16" s="155">
        <v>103863</v>
      </c>
      <c r="I16" s="155">
        <v>48546</v>
      </c>
      <c r="J16" s="155">
        <v>55317</v>
      </c>
      <c r="K16" s="156">
        <v>43.48</v>
      </c>
      <c r="L16" s="156">
        <v>43.81</v>
      </c>
      <c r="M16" s="156">
        <v>43.2</v>
      </c>
    </row>
    <row r="17" spans="1:13" s="32" customFormat="1" ht="10.65" customHeight="1">
      <c r="A17" s="167"/>
      <c r="B17" s="154" t="s">
        <v>332</v>
      </c>
      <c r="C17" s="155">
        <v>10</v>
      </c>
      <c r="D17" s="155">
        <v>13</v>
      </c>
      <c r="E17" s="155">
        <v>241755</v>
      </c>
      <c r="F17" s="155">
        <v>112547</v>
      </c>
      <c r="G17" s="155">
        <v>129208</v>
      </c>
      <c r="H17" s="155">
        <v>120998</v>
      </c>
      <c r="I17" s="155">
        <v>56060</v>
      </c>
      <c r="J17" s="155">
        <v>64938</v>
      </c>
      <c r="K17" s="156">
        <v>50.05</v>
      </c>
      <c r="L17" s="156">
        <v>49.81</v>
      </c>
      <c r="M17" s="156">
        <v>50.26</v>
      </c>
    </row>
    <row r="18" spans="1:13" s="32" customFormat="1" ht="10.65" customHeight="1">
      <c r="A18" s="167"/>
      <c r="B18" s="154" t="s">
        <v>331</v>
      </c>
      <c r="C18" s="155">
        <v>11</v>
      </c>
      <c r="D18" s="155">
        <v>14</v>
      </c>
      <c r="E18" s="155">
        <v>237715</v>
      </c>
      <c r="F18" s="155">
        <v>110607</v>
      </c>
      <c r="G18" s="155">
        <v>127108</v>
      </c>
      <c r="H18" s="155">
        <v>122990</v>
      </c>
      <c r="I18" s="155">
        <v>56768</v>
      </c>
      <c r="J18" s="155">
        <v>66222</v>
      </c>
      <c r="K18" s="156">
        <v>51.74</v>
      </c>
      <c r="L18" s="156">
        <v>51.32</v>
      </c>
      <c r="M18" s="156">
        <v>52.1</v>
      </c>
    </row>
    <row r="19" spans="1:13" s="32" customFormat="1" ht="3.75" customHeight="1">
      <c r="A19" s="168"/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3" s="32" customFormat="1" ht="3.75" customHeight="1">
      <c r="A20" s="150" t="s">
        <v>330</v>
      </c>
      <c r="B20" s="165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</row>
    <row r="21" spans="1:13" s="32" customFormat="1" ht="10.65" customHeight="1">
      <c r="A21" s="153"/>
      <c r="B21" s="154" t="s">
        <v>329</v>
      </c>
      <c r="C21" s="155">
        <v>1</v>
      </c>
      <c r="D21" s="155">
        <v>2</v>
      </c>
      <c r="E21" s="155">
        <v>235056</v>
      </c>
      <c r="F21" s="155">
        <v>109721</v>
      </c>
      <c r="G21" s="155">
        <v>125335</v>
      </c>
      <c r="H21" s="155">
        <v>72737</v>
      </c>
      <c r="I21" s="155">
        <v>34701</v>
      </c>
      <c r="J21" s="155">
        <v>38036</v>
      </c>
      <c r="K21" s="156">
        <v>30.94</v>
      </c>
      <c r="L21" s="156">
        <v>31.63</v>
      </c>
      <c r="M21" s="156">
        <v>30.35</v>
      </c>
    </row>
    <row r="22" spans="1:13" s="32" customFormat="1" ht="10.65" customHeight="1">
      <c r="A22" s="153"/>
      <c r="B22" s="154" t="s">
        <v>325</v>
      </c>
      <c r="C22" s="155">
        <v>1</v>
      </c>
      <c r="D22" s="157" t="s">
        <v>368</v>
      </c>
      <c r="E22" s="155">
        <v>236640</v>
      </c>
      <c r="F22" s="155">
        <v>109887</v>
      </c>
      <c r="G22" s="155">
        <v>126753</v>
      </c>
      <c r="H22" s="157" t="s">
        <v>349</v>
      </c>
      <c r="I22" s="159" t="s">
        <v>328</v>
      </c>
      <c r="J22" s="159" t="s">
        <v>328</v>
      </c>
      <c r="K22" s="160" t="s">
        <v>328</v>
      </c>
      <c r="L22" s="160" t="s">
        <v>328</v>
      </c>
      <c r="M22" s="160" t="s">
        <v>328</v>
      </c>
    </row>
    <row r="23" spans="1:13" s="32" customFormat="1" ht="10.65" customHeight="1">
      <c r="A23" s="153"/>
      <c r="B23" s="154" t="s">
        <v>324</v>
      </c>
      <c r="C23" s="155">
        <v>1</v>
      </c>
      <c r="D23" s="159">
        <v>2</v>
      </c>
      <c r="E23" s="155">
        <v>238902</v>
      </c>
      <c r="F23" s="155">
        <v>110828</v>
      </c>
      <c r="G23" s="155">
        <v>128074</v>
      </c>
      <c r="H23" s="159">
        <v>122924</v>
      </c>
      <c r="I23" s="159">
        <v>56956</v>
      </c>
      <c r="J23" s="159">
        <v>65968</v>
      </c>
      <c r="K23" s="159">
        <v>51.45</v>
      </c>
      <c r="L23" s="159">
        <v>51.39</v>
      </c>
      <c r="M23" s="159">
        <v>51.51</v>
      </c>
    </row>
    <row r="24" spans="1:13" s="32" customFormat="1" ht="10.65" customHeight="1">
      <c r="A24" s="153"/>
      <c r="B24" s="154" t="s">
        <v>323</v>
      </c>
      <c r="C24" s="155">
        <v>1</v>
      </c>
      <c r="D24" s="159">
        <v>3</v>
      </c>
      <c r="E24" s="155">
        <v>241707</v>
      </c>
      <c r="F24" s="155">
        <v>112518</v>
      </c>
      <c r="G24" s="155">
        <v>129189</v>
      </c>
      <c r="H24" s="159">
        <v>127214</v>
      </c>
      <c r="I24" s="159">
        <v>58862</v>
      </c>
      <c r="J24" s="159">
        <v>68352</v>
      </c>
      <c r="K24" s="160">
        <v>52.63</v>
      </c>
      <c r="L24" s="160">
        <v>52.31</v>
      </c>
      <c r="M24" s="160">
        <v>52.91</v>
      </c>
    </row>
    <row r="25" spans="1:13" s="32" customFormat="1" ht="10.65" customHeight="1">
      <c r="A25" s="153"/>
      <c r="B25" s="154" t="s">
        <v>322</v>
      </c>
      <c r="C25" s="155">
        <v>1</v>
      </c>
      <c r="D25" s="159">
        <v>2</v>
      </c>
      <c r="E25" s="159">
        <v>237539</v>
      </c>
      <c r="F25" s="159">
        <v>110495</v>
      </c>
      <c r="G25" s="159">
        <v>127044</v>
      </c>
      <c r="H25" s="159">
        <v>115058</v>
      </c>
      <c r="I25" s="159">
        <v>53681</v>
      </c>
      <c r="J25" s="159">
        <v>61377</v>
      </c>
      <c r="K25" s="160">
        <v>48.44</v>
      </c>
      <c r="L25" s="160">
        <v>48.58</v>
      </c>
      <c r="M25" s="160">
        <v>48.31</v>
      </c>
    </row>
    <row r="26" spans="1:13" s="32" customFormat="1" ht="3.75" customHeight="1">
      <c r="A26" s="161"/>
      <c r="B26" s="169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</row>
    <row r="27" spans="1:13" s="33" customFormat="1" ht="3" customHeight="1">
      <c r="A27" s="150" t="s">
        <v>327</v>
      </c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</row>
    <row r="28" spans="1:13" s="32" customFormat="1" ht="10.65" customHeight="1">
      <c r="A28" s="153"/>
      <c r="B28" s="154" t="s">
        <v>326</v>
      </c>
      <c r="C28" s="155">
        <v>42</v>
      </c>
      <c r="D28" s="155">
        <v>58</v>
      </c>
      <c r="E28" s="155">
        <v>232089</v>
      </c>
      <c r="F28" s="155">
        <v>108151</v>
      </c>
      <c r="G28" s="155">
        <v>123938</v>
      </c>
      <c r="H28" s="155">
        <v>126359</v>
      </c>
      <c r="I28" s="155">
        <v>58982</v>
      </c>
      <c r="J28" s="155">
        <v>67377</v>
      </c>
      <c r="K28" s="156">
        <v>54.44</v>
      </c>
      <c r="L28" s="156">
        <v>54.54</v>
      </c>
      <c r="M28" s="156">
        <v>54.36</v>
      </c>
    </row>
    <row r="29" spans="1:13" s="32" customFormat="1" ht="10.65" customHeight="1">
      <c r="A29" s="153"/>
      <c r="B29" s="154" t="s">
        <v>325</v>
      </c>
      <c r="C29" s="155">
        <v>38</v>
      </c>
      <c r="D29" s="155">
        <v>47</v>
      </c>
      <c r="E29" s="155">
        <v>236640</v>
      </c>
      <c r="F29" s="155">
        <v>109887</v>
      </c>
      <c r="G29" s="155">
        <v>126753</v>
      </c>
      <c r="H29" s="155">
        <v>115641</v>
      </c>
      <c r="I29" s="155">
        <v>53207</v>
      </c>
      <c r="J29" s="155">
        <v>62434</v>
      </c>
      <c r="K29" s="156">
        <v>48.87</v>
      </c>
      <c r="L29" s="156">
        <v>48.42</v>
      </c>
      <c r="M29" s="156">
        <v>49.26</v>
      </c>
    </row>
    <row r="30" spans="1:13" s="32" customFormat="1" ht="10.65" customHeight="1">
      <c r="A30" s="153"/>
      <c r="B30" s="154" t="s">
        <v>324</v>
      </c>
      <c r="C30" s="155">
        <v>38</v>
      </c>
      <c r="D30" s="155">
        <v>41</v>
      </c>
      <c r="E30" s="155">
        <v>238902</v>
      </c>
      <c r="F30" s="155">
        <v>110828</v>
      </c>
      <c r="G30" s="155">
        <v>128074</v>
      </c>
      <c r="H30" s="155">
        <v>122893</v>
      </c>
      <c r="I30" s="155">
        <v>56940</v>
      </c>
      <c r="J30" s="155">
        <v>65953</v>
      </c>
      <c r="K30" s="156">
        <v>51.44</v>
      </c>
      <c r="L30" s="156">
        <v>51.38</v>
      </c>
      <c r="M30" s="156">
        <v>51.5</v>
      </c>
    </row>
    <row r="31" spans="1:13" s="32" customFormat="1" ht="10.65" customHeight="1">
      <c r="A31" s="153"/>
      <c r="B31" s="154" t="s">
        <v>323</v>
      </c>
      <c r="C31" s="155">
        <v>38</v>
      </c>
      <c r="D31" s="155">
        <v>44</v>
      </c>
      <c r="E31" s="155">
        <v>241707</v>
      </c>
      <c r="F31" s="155">
        <v>112518</v>
      </c>
      <c r="G31" s="155">
        <v>129189</v>
      </c>
      <c r="H31" s="155">
        <v>127182</v>
      </c>
      <c r="I31" s="155">
        <v>58850</v>
      </c>
      <c r="J31" s="155">
        <v>68332</v>
      </c>
      <c r="K31" s="156">
        <v>52.62</v>
      </c>
      <c r="L31" s="156">
        <v>52.3</v>
      </c>
      <c r="M31" s="156">
        <v>52.89</v>
      </c>
    </row>
    <row r="32" spans="1:13" s="32" customFormat="1" ht="10.65" customHeight="1">
      <c r="A32" s="153"/>
      <c r="B32" s="154" t="s">
        <v>322</v>
      </c>
      <c r="C32" s="155">
        <v>38</v>
      </c>
      <c r="D32" s="155">
        <v>50</v>
      </c>
      <c r="E32" s="155">
        <v>237539</v>
      </c>
      <c r="F32" s="155">
        <v>110495</v>
      </c>
      <c r="G32" s="155">
        <v>127044</v>
      </c>
      <c r="H32" s="155">
        <v>115016</v>
      </c>
      <c r="I32" s="155">
        <v>53658</v>
      </c>
      <c r="J32" s="155">
        <v>61358</v>
      </c>
      <c r="K32" s="156">
        <v>48.42</v>
      </c>
      <c r="L32" s="156">
        <v>48.56</v>
      </c>
      <c r="M32" s="156">
        <v>48.3</v>
      </c>
    </row>
    <row r="33" spans="1:13" s="32" customFormat="1" ht="3.75" customHeight="1">
      <c r="A33" s="161"/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</row>
    <row r="34" spans="1:13" s="32" customFormat="1" ht="3.75" customHeight="1">
      <c r="A34" s="164" t="s">
        <v>321</v>
      </c>
      <c r="B34" s="171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</row>
    <row r="35" spans="1:13" s="31" customFormat="1" ht="10.65" customHeight="1">
      <c r="A35" s="167"/>
      <c r="B35" s="173" t="s">
        <v>313</v>
      </c>
      <c r="C35" s="174"/>
      <c r="D35" s="174"/>
      <c r="E35" s="174"/>
      <c r="F35" s="174"/>
      <c r="G35" s="174"/>
      <c r="H35" s="174"/>
      <c r="I35" s="174"/>
      <c r="J35" s="174"/>
      <c r="K35" s="175"/>
      <c r="L35" s="175"/>
      <c r="M35" s="175"/>
    </row>
    <row r="36" spans="1:13" s="31" customFormat="1" ht="10.65" customHeight="1">
      <c r="A36" s="167"/>
      <c r="B36" s="176" t="s">
        <v>319</v>
      </c>
      <c r="C36" s="174">
        <v>1</v>
      </c>
      <c r="D36" s="174">
        <v>5</v>
      </c>
      <c r="E36" s="174">
        <v>229616</v>
      </c>
      <c r="F36" s="174">
        <v>106542</v>
      </c>
      <c r="G36" s="174">
        <v>123074</v>
      </c>
      <c r="H36" s="174">
        <v>135123</v>
      </c>
      <c r="I36" s="174">
        <v>64572</v>
      </c>
      <c r="J36" s="174">
        <v>70551</v>
      </c>
      <c r="K36" s="175">
        <v>58.85</v>
      </c>
      <c r="L36" s="175">
        <v>60.61</v>
      </c>
      <c r="M36" s="175">
        <v>57.32</v>
      </c>
    </row>
    <row r="37" spans="1:13" s="31" customFormat="1" ht="10.65" customHeight="1">
      <c r="A37" s="167"/>
      <c r="B37" s="173" t="s">
        <v>318</v>
      </c>
      <c r="C37" s="174"/>
      <c r="D37" s="174"/>
      <c r="E37" s="174"/>
      <c r="F37" s="174"/>
      <c r="G37" s="174"/>
      <c r="H37" s="174"/>
      <c r="I37" s="174"/>
      <c r="J37" s="174"/>
      <c r="K37" s="175"/>
      <c r="L37" s="175"/>
      <c r="M37" s="175"/>
    </row>
    <row r="38" spans="1:13" s="31" customFormat="1" ht="10.65" customHeight="1">
      <c r="A38" s="167"/>
      <c r="B38" s="176" t="s">
        <v>319</v>
      </c>
      <c r="C38" s="174">
        <v>1</v>
      </c>
      <c r="D38" s="174">
        <v>3</v>
      </c>
      <c r="E38" s="174">
        <v>10629</v>
      </c>
      <c r="F38" s="174">
        <v>5060</v>
      </c>
      <c r="G38" s="174">
        <v>5569</v>
      </c>
      <c r="H38" s="174">
        <v>5762</v>
      </c>
      <c r="I38" s="174">
        <v>2907</v>
      </c>
      <c r="J38" s="174">
        <v>2855</v>
      </c>
      <c r="K38" s="175">
        <v>54.21</v>
      </c>
      <c r="L38" s="175">
        <v>57.45</v>
      </c>
      <c r="M38" s="175">
        <v>51.27</v>
      </c>
    </row>
    <row r="39" spans="1:13" s="31" customFormat="1" ht="10.65" customHeight="1">
      <c r="A39" s="167"/>
      <c r="B39" s="173" t="s">
        <v>320</v>
      </c>
      <c r="C39" s="174"/>
      <c r="D39" s="174"/>
      <c r="E39" s="174"/>
      <c r="F39" s="174"/>
      <c r="G39" s="174"/>
      <c r="H39" s="174"/>
      <c r="I39" s="174"/>
      <c r="J39" s="174"/>
      <c r="K39" s="175"/>
      <c r="L39" s="175"/>
      <c r="M39" s="175"/>
    </row>
    <row r="40" spans="1:13" s="31" customFormat="1" ht="10.65" customHeight="1">
      <c r="A40" s="167"/>
      <c r="B40" s="177" t="s">
        <v>319</v>
      </c>
      <c r="C40" s="174">
        <v>14</v>
      </c>
      <c r="D40" s="174">
        <v>92</v>
      </c>
      <c r="E40" s="174">
        <v>240245</v>
      </c>
      <c r="F40" s="174">
        <v>111602</v>
      </c>
      <c r="G40" s="174">
        <v>128643</v>
      </c>
      <c r="H40" s="174">
        <v>140862</v>
      </c>
      <c r="I40" s="174">
        <v>67464</v>
      </c>
      <c r="J40" s="174">
        <v>73398</v>
      </c>
      <c r="K40" s="175">
        <v>58.63</v>
      </c>
      <c r="L40" s="175">
        <v>60.45</v>
      </c>
      <c r="M40" s="175">
        <v>57.06</v>
      </c>
    </row>
    <row r="41" spans="1:13" s="31" customFormat="1" ht="10.65" customHeight="1">
      <c r="A41" s="167"/>
      <c r="B41" s="178" t="s">
        <v>313</v>
      </c>
      <c r="C41" s="174"/>
      <c r="D41" s="174"/>
      <c r="E41" s="174"/>
      <c r="F41" s="174"/>
      <c r="G41" s="174"/>
      <c r="H41" s="174"/>
      <c r="I41" s="174"/>
      <c r="J41" s="174"/>
      <c r="K41" s="175"/>
      <c r="L41" s="175"/>
      <c r="M41" s="175"/>
    </row>
    <row r="42" spans="1:13" s="31" customFormat="1" ht="10.65" customHeight="1">
      <c r="A42" s="167"/>
      <c r="B42" s="177" t="s">
        <v>316</v>
      </c>
      <c r="C42" s="174">
        <v>1</v>
      </c>
      <c r="D42" s="174">
        <v>4</v>
      </c>
      <c r="E42" s="174">
        <f>F42+G42</f>
        <v>230873</v>
      </c>
      <c r="F42" s="174">
        <v>107099</v>
      </c>
      <c r="G42" s="174">
        <v>123774</v>
      </c>
      <c r="H42" s="174">
        <f>I42+J42</f>
        <v>123139</v>
      </c>
      <c r="I42" s="174">
        <v>59182</v>
      </c>
      <c r="J42" s="174">
        <v>63957</v>
      </c>
      <c r="K42" s="175">
        <v>53.34</v>
      </c>
      <c r="L42" s="175">
        <v>55.26</v>
      </c>
      <c r="M42" s="175">
        <v>51.67</v>
      </c>
    </row>
    <row r="43" spans="1:13" s="31" customFormat="1" ht="10.65" customHeight="1">
      <c r="A43" s="167"/>
      <c r="B43" s="173" t="s">
        <v>318</v>
      </c>
      <c r="C43" s="174"/>
      <c r="D43" s="174"/>
      <c r="E43" s="174"/>
      <c r="F43" s="174"/>
      <c r="G43" s="174"/>
      <c r="H43" s="174"/>
      <c r="I43" s="174"/>
      <c r="J43" s="174"/>
      <c r="K43" s="175"/>
      <c r="L43" s="175"/>
      <c r="M43" s="175"/>
    </row>
    <row r="44" spans="1:13" s="31" customFormat="1" ht="10.65" customHeight="1">
      <c r="A44" s="167"/>
      <c r="B44" s="177" t="s">
        <v>316</v>
      </c>
      <c r="C44" s="174">
        <v>1</v>
      </c>
      <c r="D44" s="174">
        <v>3</v>
      </c>
      <c r="E44" s="174">
        <f>F44+G44</f>
        <v>10431</v>
      </c>
      <c r="F44" s="174">
        <v>4981</v>
      </c>
      <c r="G44" s="174">
        <v>5450</v>
      </c>
      <c r="H44" s="174">
        <f>I44+J44</f>
        <v>5263</v>
      </c>
      <c r="I44" s="174">
        <v>2686</v>
      </c>
      <c r="J44" s="174">
        <v>2577</v>
      </c>
      <c r="K44" s="175">
        <v>50.46</v>
      </c>
      <c r="L44" s="175">
        <v>53.92</v>
      </c>
      <c r="M44" s="175">
        <v>47.28</v>
      </c>
    </row>
    <row r="45" spans="1:13" s="31" customFormat="1" ht="10.65" customHeight="1">
      <c r="A45" s="167"/>
      <c r="B45" s="173" t="s">
        <v>317</v>
      </c>
      <c r="C45" s="174"/>
      <c r="D45" s="174"/>
      <c r="E45" s="174"/>
      <c r="F45" s="174"/>
      <c r="G45" s="174"/>
      <c r="H45" s="174"/>
      <c r="I45" s="174"/>
      <c r="J45" s="174"/>
      <c r="K45" s="175"/>
      <c r="L45" s="175"/>
      <c r="M45" s="175"/>
    </row>
    <row r="46" spans="1:13" s="31" customFormat="1" ht="10.65" customHeight="1">
      <c r="A46" s="167"/>
      <c r="B46" s="177" t="s">
        <v>316</v>
      </c>
      <c r="C46" s="174">
        <v>14</v>
      </c>
      <c r="D46" s="174">
        <v>69</v>
      </c>
      <c r="E46" s="174">
        <f>F46+G46</f>
        <v>241304</v>
      </c>
      <c r="F46" s="174">
        <v>112080</v>
      </c>
      <c r="G46" s="174">
        <v>129224</v>
      </c>
      <c r="H46" s="174">
        <f>I46+J46</f>
        <v>128380</v>
      </c>
      <c r="I46" s="174">
        <v>61856</v>
      </c>
      <c r="J46" s="174">
        <v>66524</v>
      </c>
      <c r="K46" s="175">
        <v>53.2</v>
      </c>
      <c r="L46" s="175">
        <v>55.19</v>
      </c>
      <c r="M46" s="175">
        <v>51.48</v>
      </c>
    </row>
    <row r="47" spans="1:13" s="31" customFormat="1" ht="10.65" customHeight="1">
      <c r="A47" s="167"/>
      <c r="B47" s="173" t="s">
        <v>313</v>
      </c>
      <c r="C47" s="174"/>
      <c r="D47" s="174"/>
      <c r="E47" s="174"/>
      <c r="F47" s="174"/>
      <c r="G47" s="174"/>
      <c r="H47" s="174"/>
      <c r="I47" s="174"/>
      <c r="J47" s="174"/>
      <c r="K47" s="175"/>
      <c r="L47" s="175"/>
      <c r="M47" s="175"/>
    </row>
    <row r="48" spans="1:13" s="31" customFormat="1" ht="10.65" customHeight="1">
      <c r="A48" s="167"/>
      <c r="B48" s="177" t="s">
        <v>314</v>
      </c>
      <c r="C48" s="174">
        <v>1</v>
      </c>
      <c r="D48" s="174">
        <v>3</v>
      </c>
      <c r="E48" s="174">
        <v>245611</v>
      </c>
      <c r="F48" s="174">
        <v>114374</v>
      </c>
      <c r="G48" s="174">
        <v>131237</v>
      </c>
      <c r="H48" s="174">
        <v>138892</v>
      </c>
      <c r="I48" s="174">
        <v>65721</v>
      </c>
      <c r="J48" s="174">
        <v>73171</v>
      </c>
      <c r="K48" s="175">
        <v>56.55</v>
      </c>
      <c r="L48" s="175">
        <v>57.46</v>
      </c>
      <c r="M48" s="175">
        <v>55.75</v>
      </c>
    </row>
    <row r="49" spans="1:13" s="31" customFormat="1" ht="10.65" customHeight="1">
      <c r="A49" s="167"/>
      <c r="B49" s="173" t="s">
        <v>315</v>
      </c>
      <c r="C49" s="174"/>
      <c r="D49" s="174"/>
      <c r="E49" s="174"/>
      <c r="F49" s="174"/>
      <c r="G49" s="174"/>
      <c r="H49" s="174"/>
      <c r="I49" s="174"/>
      <c r="J49" s="174"/>
      <c r="K49" s="175"/>
      <c r="L49" s="175"/>
      <c r="M49" s="175"/>
    </row>
    <row r="50" spans="1:13" s="31" customFormat="1" ht="10.65" customHeight="1">
      <c r="A50" s="167"/>
      <c r="B50" s="177" t="s">
        <v>314</v>
      </c>
      <c r="C50" s="174">
        <v>13</v>
      </c>
      <c r="D50" s="174">
        <v>67</v>
      </c>
      <c r="E50" s="174">
        <v>245611</v>
      </c>
      <c r="F50" s="174">
        <v>114374</v>
      </c>
      <c r="G50" s="174">
        <v>131237</v>
      </c>
      <c r="H50" s="174">
        <v>138873</v>
      </c>
      <c r="I50" s="174">
        <v>65706</v>
      </c>
      <c r="J50" s="174">
        <v>73167</v>
      </c>
      <c r="K50" s="175">
        <v>56.54</v>
      </c>
      <c r="L50" s="175">
        <v>57.45</v>
      </c>
      <c r="M50" s="175">
        <v>55.75</v>
      </c>
    </row>
    <row r="51" spans="1:13" s="31" customFormat="1" ht="10.65" customHeight="1">
      <c r="A51" s="167"/>
      <c r="B51" s="173" t="s">
        <v>313</v>
      </c>
      <c r="C51" s="174"/>
      <c r="D51" s="174"/>
      <c r="E51" s="174"/>
      <c r="F51" s="174"/>
      <c r="G51" s="174"/>
      <c r="H51" s="174"/>
      <c r="I51" s="174"/>
      <c r="J51" s="174"/>
      <c r="K51" s="175"/>
      <c r="L51" s="175"/>
      <c r="M51" s="175"/>
    </row>
    <row r="52" spans="1:13" s="31" customFormat="1" ht="10.65" customHeight="1">
      <c r="A52" s="167"/>
      <c r="B52" s="177" t="s">
        <v>311</v>
      </c>
      <c r="C52" s="174">
        <v>1</v>
      </c>
      <c r="D52" s="174">
        <v>3</v>
      </c>
      <c r="E52" s="174">
        <v>242427</v>
      </c>
      <c r="F52" s="174">
        <v>113053</v>
      </c>
      <c r="G52" s="174">
        <v>129374</v>
      </c>
      <c r="H52" s="174">
        <v>141535</v>
      </c>
      <c r="I52" s="174">
        <v>66461</v>
      </c>
      <c r="J52" s="174">
        <v>75074</v>
      </c>
      <c r="K52" s="175">
        <v>58.38</v>
      </c>
      <c r="L52" s="175">
        <v>58.79</v>
      </c>
      <c r="M52" s="175">
        <v>58.03</v>
      </c>
    </row>
    <row r="53" spans="1:13" s="31" customFormat="1" ht="10.5" customHeight="1">
      <c r="A53" s="167"/>
      <c r="B53" s="178" t="s">
        <v>312</v>
      </c>
      <c r="C53" s="174"/>
      <c r="D53" s="174"/>
      <c r="E53" s="174"/>
      <c r="F53" s="174"/>
      <c r="G53" s="174"/>
      <c r="H53" s="174"/>
      <c r="I53" s="174"/>
      <c r="J53" s="174"/>
      <c r="K53" s="175"/>
      <c r="L53" s="175"/>
      <c r="M53" s="175"/>
    </row>
    <row r="54" spans="1:13" s="30" customFormat="1" ht="10.5" customHeight="1">
      <c r="A54" s="167"/>
      <c r="B54" s="177" t="s">
        <v>311</v>
      </c>
      <c r="C54" s="174">
        <v>13</v>
      </c>
      <c r="D54" s="174">
        <v>58</v>
      </c>
      <c r="E54" s="174">
        <v>242427</v>
      </c>
      <c r="F54" s="174">
        <v>113053</v>
      </c>
      <c r="G54" s="174">
        <v>129374</v>
      </c>
      <c r="H54" s="174">
        <v>141516</v>
      </c>
      <c r="I54" s="174">
        <v>66449</v>
      </c>
      <c r="J54" s="174">
        <v>75067</v>
      </c>
      <c r="K54" s="175">
        <v>58.37</v>
      </c>
      <c r="L54" s="175">
        <v>58.78</v>
      </c>
      <c r="M54" s="175">
        <v>58.02</v>
      </c>
    </row>
    <row r="55" spans="1:13" s="31" customFormat="1" ht="10.65" customHeight="1">
      <c r="A55" s="167"/>
      <c r="B55" s="179" t="s">
        <v>357</v>
      </c>
      <c r="C55" s="180"/>
      <c r="D55" s="180"/>
      <c r="E55" s="180"/>
      <c r="F55" s="180"/>
      <c r="G55" s="180"/>
      <c r="H55" s="180"/>
      <c r="I55" s="180"/>
      <c r="J55" s="180"/>
      <c r="K55" s="181"/>
      <c r="L55" s="181"/>
      <c r="M55" s="181"/>
    </row>
    <row r="56" spans="1:13" s="31" customFormat="1" ht="10.65" customHeight="1">
      <c r="A56" s="167"/>
      <c r="B56" s="182" t="s">
        <v>358</v>
      </c>
      <c r="C56" s="180">
        <v>1</v>
      </c>
      <c r="D56" s="180">
        <v>3</v>
      </c>
      <c r="E56" s="180">
        <v>237342</v>
      </c>
      <c r="F56" s="180">
        <v>110661</v>
      </c>
      <c r="G56" s="180">
        <v>126681</v>
      </c>
      <c r="H56" s="180">
        <v>128687</v>
      </c>
      <c r="I56" s="180">
        <v>60838</v>
      </c>
      <c r="J56" s="180">
        <v>67849</v>
      </c>
      <c r="K56" s="181">
        <v>54.22</v>
      </c>
      <c r="L56" s="181">
        <v>54.98</v>
      </c>
      <c r="M56" s="181">
        <v>53.56</v>
      </c>
    </row>
    <row r="57" spans="1:13" s="31" customFormat="1" ht="10.65" customHeight="1">
      <c r="A57" s="167"/>
      <c r="B57" s="179" t="s">
        <v>359</v>
      </c>
      <c r="C57" s="180"/>
      <c r="D57" s="180"/>
      <c r="E57" s="180"/>
      <c r="F57" s="180"/>
      <c r="G57" s="180"/>
      <c r="H57" s="180"/>
      <c r="I57" s="180"/>
      <c r="J57" s="180"/>
      <c r="K57" s="181"/>
      <c r="L57" s="181"/>
      <c r="M57" s="181"/>
    </row>
    <row r="58" spans="1:13" s="31" customFormat="1" ht="10.65" customHeight="1">
      <c r="A58" s="167"/>
      <c r="B58" s="182" t="s">
        <v>360</v>
      </c>
      <c r="C58" s="180">
        <v>12</v>
      </c>
      <c r="D58" s="180">
        <v>60</v>
      </c>
      <c r="E58" s="180">
        <v>237342</v>
      </c>
      <c r="F58" s="180">
        <v>110661</v>
      </c>
      <c r="G58" s="180">
        <v>126681</v>
      </c>
      <c r="H58" s="180">
        <v>128649</v>
      </c>
      <c r="I58" s="180">
        <v>60827</v>
      </c>
      <c r="J58" s="180">
        <v>67822</v>
      </c>
      <c r="K58" s="181">
        <v>54.2</v>
      </c>
      <c r="L58" s="181">
        <v>54.97</v>
      </c>
      <c r="M58" s="181">
        <v>53.54</v>
      </c>
    </row>
    <row r="59" spans="1:13" s="31" customFormat="1" ht="3.75" customHeight="1">
      <c r="A59" s="168"/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</row>
    <row r="60" spans="1:13" s="31" customFormat="1" ht="3.75" customHeight="1">
      <c r="A60" s="150" t="s">
        <v>310</v>
      </c>
      <c r="B60" s="171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</row>
    <row r="61" spans="1:13" s="31" customFormat="1" ht="10.65" customHeight="1">
      <c r="A61" s="153"/>
      <c r="B61" s="183" t="s">
        <v>303</v>
      </c>
      <c r="C61" s="184"/>
      <c r="D61" s="184"/>
      <c r="E61" s="184"/>
      <c r="F61" s="184"/>
      <c r="G61" s="184"/>
      <c r="H61" s="184"/>
      <c r="I61" s="184"/>
      <c r="J61" s="184"/>
      <c r="K61" s="185"/>
      <c r="L61" s="185"/>
      <c r="M61" s="185"/>
    </row>
    <row r="62" spans="1:13" s="31" customFormat="1" ht="10.65" customHeight="1">
      <c r="A62" s="153"/>
      <c r="B62" s="154" t="s">
        <v>308</v>
      </c>
      <c r="C62" s="155">
        <v>1</v>
      </c>
      <c r="D62" s="155">
        <v>6</v>
      </c>
      <c r="E62" s="155">
        <v>242460</v>
      </c>
      <c r="F62" s="155">
        <v>112751</v>
      </c>
      <c r="G62" s="155">
        <v>129709</v>
      </c>
      <c r="H62" s="155">
        <v>132869</v>
      </c>
      <c r="I62" s="155">
        <v>63086</v>
      </c>
      <c r="J62" s="155">
        <v>69783</v>
      </c>
      <c r="K62" s="156">
        <v>54.8</v>
      </c>
      <c r="L62" s="156">
        <v>55.95</v>
      </c>
      <c r="M62" s="156">
        <v>53.8</v>
      </c>
    </row>
    <row r="63" spans="1:13" s="31" customFormat="1" ht="10.65" customHeight="1">
      <c r="A63" s="153"/>
      <c r="B63" s="183" t="s">
        <v>309</v>
      </c>
      <c r="C63" s="155"/>
      <c r="D63" s="155"/>
      <c r="E63" s="155"/>
      <c r="F63" s="155"/>
      <c r="G63" s="155"/>
      <c r="H63" s="155"/>
      <c r="I63" s="155"/>
      <c r="J63" s="155"/>
      <c r="K63" s="156"/>
      <c r="L63" s="156"/>
      <c r="M63" s="156"/>
    </row>
    <row r="64" spans="1:13" s="31" customFormat="1" ht="10.65" customHeight="1">
      <c r="A64" s="153"/>
      <c r="B64" s="186" t="s">
        <v>308</v>
      </c>
      <c r="C64" s="155">
        <v>48</v>
      </c>
      <c r="D64" s="155">
        <v>162</v>
      </c>
      <c r="E64" s="155">
        <v>242460</v>
      </c>
      <c r="F64" s="155">
        <v>112751</v>
      </c>
      <c r="G64" s="155">
        <v>129709</v>
      </c>
      <c r="H64" s="155">
        <v>132862</v>
      </c>
      <c r="I64" s="155">
        <v>63083</v>
      </c>
      <c r="J64" s="155">
        <v>69779</v>
      </c>
      <c r="K64" s="156">
        <v>54.8</v>
      </c>
      <c r="L64" s="156">
        <v>55.95</v>
      </c>
      <c r="M64" s="156">
        <v>53.8</v>
      </c>
    </row>
    <row r="65" spans="1:13" s="31" customFormat="1" ht="10.65" customHeight="1">
      <c r="A65" s="153"/>
      <c r="B65" s="183" t="s">
        <v>303</v>
      </c>
      <c r="C65" s="155"/>
      <c r="D65" s="155"/>
      <c r="E65" s="155"/>
      <c r="F65" s="155"/>
      <c r="G65" s="155"/>
      <c r="H65" s="155"/>
      <c r="I65" s="155"/>
      <c r="J65" s="155"/>
      <c r="K65" s="156"/>
      <c r="L65" s="156"/>
      <c r="M65" s="156"/>
    </row>
    <row r="66" spans="1:13" s="31" customFormat="1" ht="10.65" customHeight="1">
      <c r="A66" s="153"/>
      <c r="B66" s="186" t="s">
        <v>306</v>
      </c>
      <c r="C66" s="155">
        <v>1</v>
      </c>
      <c r="D66" s="155">
        <v>3</v>
      </c>
      <c r="E66" s="155">
        <v>246539</v>
      </c>
      <c r="F66" s="155">
        <v>114816</v>
      </c>
      <c r="G66" s="155">
        <v>131723</v>
      </c>
      <c r="H66" s="155">
        <v>136838</v>
      </c>
      <c r="I66" s="155">
        <v>64750</v>
      </c>
      <c r="J66" s="155">
        <v>72088</v>
      </c>
      <c r="K66" s="156">
        <v>55.5</v>
      </c>
      <c r="L66" s="156">
        <v>56.39</v>
      </c>
      <c r="M66" s="156">
        <v>54.73</v>
      </c>
    </row>
    <row r="67" spans="1:13" s="31" customFormat="1" ht="10.65" customHeight="1">
      <c r="A67" s="153"/>
      <c r="B67" s="183" t="s">
        <v>307</v>
      </c>
      <c r="C67" s="155"/>
      <c r="D67" s="155"/>
      <c r="E67" s="155"/>
      <c r="F67" s="155"/>
      <c r="G67" s="155"/>
      <c r="H67" s="155"/>
      <c r="I67" s="155"/>
      <c r="J67" s="155"/>
      <c r="K67" s="156"/>
      <c r="L67" s="156"/>
      <c r="M67" s="156"/>
    </row>
    <row r="68" spans="1:13" s="31" customFormat="1" ht="10.65" customHeight="1">
      <c r="A68" s="153"/>
      <c r="B68" s="186" t="s">
        <v>306</v>
      </c>
      <c r="C68" s="155">
        <v>48</v>
      </c>
      <c r="D68" s="155">
        <v>164</v>
      </c>
      <c r="E68" s="155">
        <v>246539</v>
      </c>
      <c r="F68" s="155">
        <v>114816</v>
      </c>
      <c r="G68" s="155">
        <v>131723</v>
      </c>
      <c r="H68" s="155">
        <v>136810</v>
      </c>
      <c r="I68" s="155">
        <v>64733</v>
      </c>
      <c r="J68" s="155">
        <v>72077</v>
      </c>
      <c r="K68" s="156">
        <v>55.49</v>
      </c>
      <c r="L68" s="156">
        <v>56.38</v>
      </c>
      <c r="M68" s="156">
        <v>54.72</v>
      </c>
    </row>
    <row r="69" spans="1:13" s="31" customFormat="1" ht="10.65" customHeight="1">
      <c r="A69" s="153"/>
      <c r="B69" s="183" t="s">
        <v>303</v>
      </c>
      <c r="C69" s="155"/>
      <c r="D69" s="155"/>
      <c r="E69" s="155"/>
      <c r="F69" s="155"/>
      <c r="G69" s="155"/>
      <c r="H69" s="155"/>
      <c r="I69" s="155"/>
      <c r="J69" s="155"/>
      <c r="K69" s="156"/>
      <c r="L69" s="156"/>
      <c r="M69" s="156"/>
    </row>
    <row r="70" spans="1:13" s="31" customFormat="1" ht="10.65" customHeight="1">
      <c r="A70" s="153"/>
      <c r="B70" s="186" t="s">
        <v>304</v>
      </c>
      <c r="C70" s="155">
        <v>1</v>
      </c>
      <c r="D70" s="155">
        <v>3</v>
      </c>
      <c r="E70" s="155">
        <v>245747</v>
      </c>
      <c r="F70" s="155">
        <v>114662</v>
      </c>
      <c r="G70" s="155">
        <v>131085</v>
      </c>
      <c r="H70" s="155">
        <v>131877</v>
      </c>
      <c r="I70" s="155">
        <v>62209</v>
      </c>
      <c r="J70" s="155">
        <v>69668</v>
      </c>
      <c r="K70" s="156">
        <v>53.66</v>
      </c>
      <c r="L70" s="156">
        <v>54.25</v>
      </c>
      <c r="M70" s="156">
        <v>53.15</v>
      </c>
    </row>
    <row r="71" spans="1:13" s="31" customFormat="1" ht="10.65" customHeight="1">
      <c r="A71" s="153"/>
      <c r="B71" s="183" t="s">
        <v>305</v>
      </c>
      <c r="C71" s="155"/>
      <c r="D71" s="155"/>
      <c r="E71" s="155"/>
      <c r="F71" s="155"/>
      <c r="G71" s="155"/>
      <c r="H71" s="155"/>
      <c r="I71" s="155"/>
      <c r="J71" s="155"/>
      <c r="K71" s="156"/>
      <c r="L71" s="156"/>
      <c r="M71" s="156"/>
    </row>
    <row r="72" spans="1:13" s="31" customFormat="1" ht="10.65" customHeight="1">
      <c r="A72" s="153"/>
      <c r="B72" s="186" t="s">
        <v>304</v>
      </c>
      <c r="C72" s="155">
        <v>50</v>
      </c>
      <c r="D72" s="155">
        <v>155</v>
      </c>
      <c r="E72" s="155">
        <v>245747</v>
      </c>
      <c r="F72" s="155">
        <v>114662</v>
      </c>
      <c r="G72" s="155">
        <v>131085</v>
      </c>
      <c r="H72" s="155">
        <v>131859</v>
      </c>
      <c r="I72" s="155">
        <v>62202</v>
      </c>
      <c r="J72" s="155">
        <v>69657</v>
      </c>
      <c r="K72" s="156">
        <v>53.66</v>
      </c>
      <c r="L72" s="156">
        <v>54.25</v>
      </c>
      <c r="M72" s="156">
        <v>53.14</v>
      </c>
    </row>
    <row r="73" spans="1:13" s="30" customFormat="1" ht="9.75" customHeight="1">
      <c r="A73" s="153"/>
      <c r="B73" s="183" t="s">
        <v>303</v>
      </c>
      <c r="C73" s="155"/>
      <c r="D73" s="155"/>
      <c r="E73" s="155"/>
      <c r="F73" s="155"/>
      <c r="G73" s="155"/>
      <c r="H73" s="155"/>
      <c r="I73" s="155"/>
      <c r="J73" s="155"/>
      <c r="K73" s="156"/>
      <c r="L73" s="156"/>
      <c r="M73" s="156"/>
    </row>
    <row r="74" spans="1:13" s="29" customFormat="1" ht="12" customHeight="1">
      <c r="A74" s="153"/>
      <c r="B74" s="186" t="s">
        <v>301</v>
      </c>
      <c r="C74" s="159">
        <v>1</v>
      </c>
      <c r="D74" s="159">
        <v>5</v>
      </c>
      <c r="E74" s="159">
        <v>241761</v>
      </c>
      <c r="F74" s="159">
        <v>112716</v>
      </c>
      <c r="G74" s="159">
        <v>129045</v>
      </c>
      <c r="H74" s="159">
        <v>132839</v>
      </c>
      <c r="I74" s="159">
        <v>62424</v>
      </c>
      <c r="J74" s="159">
        <v>70415</v>
      </c>
      <c r="K74" s="160">
        <v>54.95</v>
      </c>
      <c r="L74" s="160">
        <v>55.38</v>
      </c>
      <c r="M74" s="160">
        <v>54.57</v>
      </c>
    </row>
    <row r="75" spans="1:13" ht="11.4" customHeight="1">
      <c r="A75" s="153"/>
      <c r="B75" s="183" t="s">
        <v>302</v>
      </c>
      <c r="C75" s="155"/>
      <c r="D75" s="155"/>
      <c r="E75" s="155"/>
      <c r="F75" s="155"/>
      <c r="G75" s="155"/>
      <c r="H75" s="155"/>
      <c r="I75" s="155"/>
      <c r="J75" s="155"/>
      <c r="K75" s="156"/>
      <c r="L75" s="156"/>
      <c r="M75" s="156"/>
    </row>
    <row r="76" spans="1:13" ht="11.4" customHeight="1">
      <c r="A76" s="153"/>
      <c r="B76" s="154" t="s">
        <v>301</v>
      </c>
      <c r="C76" s="159">
        <v>50</v>
      </c>
      <c r="D76" s="159">
        <v>155</v>
      </c>
      <c r="E76" s="159">
        <v>241761</v>
      </c>
      <c r="F76" s="159">
        <v>112716</v>
      </c>
      <c r="G76" s="159">
        <v>129045</v>
      </c>
      <c r="H76" s="159">
        <v>132831</v>
      </c>
      <c r="I76" s="159">
        <v>62421</v>
      </c>
      <c r="J76" s="159">
        <v>70410</v>
      </c>
      <c r="K76" s="160">
        <v>54.94</v>
      </c>
      <c r="L76" s="160">
        <v>55.38</v>
      </c>
      <c r="M76" s="160">
        <v>54.56</v>
      </c>
    </row>
    <row r="77" spans="1:13" ht="11.4" customHeight="1">
      <c r="A77" s="153"/>
      <c r="B77" s="187" t="s">
        <v>300</v>
      </c>
      <c r="C77" s="180"/>
      <c r="D77" s="180"/>
      <c r="E77" s="180"/>
      <c r="F77" s="180"/>
      <c r="G77" s="180"/>
      <c r="H77" s="180"/>
      <c r="I77" s="180"/>
      <c r="J77" s="180"/>
      <c r="K77" s="181"/>
      <c r="L77" s="181"/>
      <c r="M77" s="181"/>
    </row>
    <row r="78" spans="1:13" ht="9" customHeight="1">
      <c r="A78" s="153"/>
      <c r="B78" s="182" t="s">
        <v>361</v>
      </c>
      <c r="C78" s="188">
        <v>1</v>
      </c>
      <c r="D78" s="188">
        <v>5</v>
      </c>
      <c r="E78" s="188">
        <v>237342</v>
      </c>
      <c r="F78" s="188">
        <v>110661</v>
      </c>
      <c r="G78" s="188">
        <v>126681</v>
      </c>
      <c r="H78" s="188">
        <v>128623</v>
      </c>
      <c r="I78" s="188">
        <v>60801</v>
      </c>
      <c r="J78" s="188">
        <v>67822</v>
      </c>
      <c r="K78" s="189">
        <v>54.19</v>
      </c>
      <c r="L78" s="189">
        <v>54.94</v>
      </c>
      <c r="M78" s="189">
        <v>53.54</v>
      </c>
    </row>
    <row r="79" spans="1:13" ht="4.5" customHeight="1">
      <c r="A79" s="190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  <row r="80" spans="1:13" ht="13.5" customHeight="1">
      <c r="A80" s="193" t="s">
        <v>299</v>
      </c>
      <c r="B80" s="134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</row>
    <row r="81" ht="13.5" customHeight="1"/>
    <row r="82" ht="13.5" customHeight="1"/>
    <row r="83" ht="13.5" customHeight="1"/>
    <row r="84" ht="13.5" customHeight="1"/>
    <row r="85" ht="13.5" customHeight="1"/>
    <row r="86" ht="13.5" customHeight="1"/>
  </sheetData>
  <mergeCells count="24">
    <mergeCell ref="A34:A59"/>
    <mergeCell ref="B34:M34"/>
    <mergeCell ref="B59:M59"/>
    <mergeCell ref="A60:A79"/>
    <mergeCell ref="B60:M60"/>
    <mergeCell ref="B79:M79"/>
    <mergeCell ref="A20:A26"/>
    <mergeCell ref="B20:M20"/>
    <mergeCell ref="B26:M26"/>
    <mergeCell ref="A27:A33"/>
    <mergeCell ref="B27:M27"/>
    <mergeCell ref="B33:M33"/>
    <mergeCell ref="A6:A12"/>
    <mergeCell ref="B6:M6"/>
    <mergeCell ref="B12:M12"/>
    <mergeCell ref="A13:A19"/>
    <mergeCell ref="B13:M13"/>
    <mergeCell ref="B19:M19"/>
    <mergeCell ref="K4:M4"/>
    <mergeCell ref="A4:B5"/>
    <mergeCell ref="C4:C5"/>
    <mergeCell ref="D4:D5"/>
    <mergeCell ref="E4:G4"/>
    <mergeCell ref="H4:J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orientation="portrait" r:id="rId1"/>
  <headerFooter differentOddEven="1" scaleWithDoc="0">
    <oddHeader>&amp;R&amp;"ＭＳ 明朝,標準"&amp;9第&amp;"Times New Roman,標準"21&amp;"ＭＳ 明朝,標準"章　選挙・行政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0184-289D-49DE-B7A1-B9BDDDBDE461}">
  <sheetPr>
    <pageSetUpPr fitToPage="1"/>
  </sheetPr>
  <dimension ref="A1:L67"/>
  <sheetViews>
    <sheetView showGridLines="0" view="pageBreakPreview" zoomScaleNormal="100" zoomScaleSheetLayoutView="100" workbookViewId="0">
      <selection activeCell="L5" sqref="L5"/>
    </sheetView>
  </sheetViews>
  <sheetFormatPr defaultRowHeight="12"/>
  <cols>
    <col min="1" max="1" width="3.09765625" style="1" customWidth="1"/>
    <col min="2" max="2" width="3.19921875" style="2" customWidth="1"/>
    <col min="3" max="3" width="20.59765625" style="116" customWidth="1"/>
    <col min="4" max="4" width="8.59765625" style="116" customWidth="1"/>
    <col min="5" max="10" width="8" style="116" customWidth="1"/>
    <col min="11" max="244" width="8.796875" style="2"/>
    <col min="245" max="245" width="1.19921875" style="2" customWidth="1"/>
    <col min="246" max="246" width="3.09765625" style="2" customWidth="1"/>
    <col min="247" max="247" width="5.59765625" style="2" customWidth="1"/>
    <col min="248" max="248" width="17.3984375" style="2" customWidth="1"/>
    <col min="249" max="249" width="9.09765625" style="2" customWidth="1"/>
    <col min="250" max="255" width="8.8984375" style="2" customWidth="1"/>
    <col min="256" max="256" width="3.09765625" style="2" customWidth="1"/>
    <col min="257" max="257" width="5.59765625" style="2" customWidth="1"/>
    <col min="258" max="258" width="16.19921875" style="2" customWidth="1"/>
    <col min="259" max="265" width="8.8984375" style="2" customWidth="1"/>
    <col min="266" max="266" width="1.19921875" style="2" customWidth="1"/>
    <col min="267" max="500" width="8.796875" style="2"/>
    <col min="501" max="501" width="1.19921875" style="2" customWidth="1"/>
    <col min="502" max="502" width="3.09765625" style="2" customWidth="1"/>
    <col min="503" max="503" width="5.59765625" style="2" customWidth="1"/>
    <col min="504" max="504" width="17.3984375" style="2" customWidth="1"/>
    <col min="505" max="505" width="9.09765625" style="2" customWidth="1"/>
    <col min="506" max="511" width="8.8984375" style="2" customWidth="1"/>
    <col min="512" max="512" width="3.09765625" style="2" customWidth="1"/>
    <col min="513" max="513" width="5.59765625" style="2" customWidth="1"/>
    <col min="514" max="514" width="16.19921875" style="2" customWidth="1"/>
    <col min="515" max="521" width="8.8984375" style="2" customWidth="1"/>
    <col min="522" max="522" width="1.19921875" style="2" customWidth="1"/>
    <col min="523" max="756" width="8.796875" style="2"/>
    <col min="757" max="757" width="1.19921875" style="2" customWidth="1"/>
    <col min="758" max="758" width="3.09765625" style="2" customWidth="1"/>
    <col min="759" max="759" width="5.59765625" style="2" customWidth="1"/>
    <col min="760" max="760" width="17.3984375" style="2" customWidth="1"/>
    <col min="761" max="761" width="9.09765625" style="2" customWidth="1"/>
    <col min="762" max="767" width="8.8984375" style="2" customWidth="1"/>
    <col min="768" max="768" width="3.09765625" style="2" customWidth="1"/>
    <col min="769" max="769" width="5.59765625" style="2" customWidth="1"/>
    <col min="770" max="770" width="16.19921875" style="2" customWidth="1"/>
    <col min="771" max="777" width="8.8984375" style="2" customWidth="1"/>
    <col min="778" max="778" width="1.19921875" style="2" customWidth="1"/>
    <col min="779" max="1012" width="8.796875" style="2"/>
    <col min="1013" max="1013" width="1.19921875" style="2" customWidth="1"/>
    <col min="1014" max="1014" width="3.09765625" style="2" customWidth="1"/>
    <col min="1015" max="1015" width="5.59765625" style="2" customWidth="1"/>
    <col min="1016" max="1016" width="17.3984375" style="2" customWidth="1"/>
    <col min="1017" max="1017" width="9.09765625" style="2" customWidth="1"/>
    <col min="1018" max="1023" width="8.8984375" style="2" customWidth="1"/>
    <col min="1024" max="1024" width="3.09765625" style="2" customWidth="1"/>
    <col min="1025" max="1025" width="5.59765625" style="2" customWidth="1"/>
    <col min="1026" max="1026" width="16.19921875" style="2" customWidth="1"/>
    <col min="1027" max="1033" width="8.8984375" style="2" customWidth="1"/>
    <col min="1034" max="1034" width="1.19921875" style="2" customWidth="1"/>
    <col min="1035" max="1268" width="8.796875" style="2"/>
    <col min="1269" max="1269" width="1.19921875" style="2" customWidth="1"/>
    <col min="1270" max="1270" width="3.09765625" style="2" customWidth="1"/>
    <col min="1271" max="1271" width="5.59765625" style="2" customWidth="1"/>
    <col min="1272" max="1272" width="17.3984375" style="2" customWidth="1"/>
    <col min="1273" max="1273" width="9.09765625" style="2" customWidth="1"/>
    <col min="1274" max="1279" width="8.8984375" style="2" customWidth="1"/>
    <col min="1280" max="1280" width="3.09765625" style="2" customWidth="1"/>
    <col min="1281" max="1281" width="5.59765625" style="2" customWidth="1"/>
    <col min="1282" max="1282" width="16.19921875" style="2" customWidth="1"/>
    <col min="1283" max="1289" width="8.8984375" style="2" customWidth="1"/>
    <col min="1290" max="1290" width="1.19921875" style="2" customWidth="1"/>
    <col min="1291" max="1524" width="8.796875" style="2"/>
    <col min="1525" max="1525" width="1.19921875" style="2" customWidth="1"/>
    <col min="1526" max="1526" width="3.09765625" style="2" customWidth="1"/>
    <col min="1527" max="1527" width="5.59765625" style="2" customWidth="1"/>
    <col min="1528" max="1528" width="17.3984375" style="2" customWidth="1"/>
    <col min="1529" max="1529" width="9.09765625" style="2" customWidth="1"/>
    <col min="1530" max="1535" width="8.8984375" style="2" customWidth="1"/>
    <col min="1536" max="1536" width="3.09765625" style="2" customWidth="1"/>
    <col min="1537" max="1537" width="5.59765625" style="2" customWidth="1"/>
    <col min="1538" max="1538" width="16.19921875" style="2" customWidth="1"/>
    <col min="1539" max="1545" width="8.8984375" style="2" customWidth="1"/>
    <col min="1546" max="1546" width="1.19921875" style="2" customWidth="1"/>
    <col min="1547" max="1780" width="8.796875" style="2"/>
    <col min="1781" max="1781" width="1.19921875" style="2" customWidth="1"/>
    <col min="1782" max="1782" width="3.09765625" style="2" customWidth="1"/>
    <col min="1783" max="1783" width="5.59765625" style="2" customWidth="1"/>
    <col min="1784" max="1784" width="17.3984375" style="2" customWidth="1"/>
    <col min="1785" max="1785" width="9.09765625" style="2" customWidth="1"/>
    <col min="1786" max="1791" width="8.8984375" style="2" customWidth="1"/>
    <col min="1792" max="1792" width="3.09765625" style="2" customWidth="1"/>
    <col min="1793" max="1793" width="5.59765625" style="2" customWidth="1"/>
    <col min="1794" max="1794" width="16.19921875" style="2" customWidth="1"/>
    <col min="1795" max="1801" width="8.8984375" style="2" customWidth="1"/>
    <col min="1802" max="1802" width="1.19921875" style="2" customWidth="1"/>
    <col min="1803" max="2036" width="8.796875" style="2"/>
    <col min="2037" max="2037" width="1.19921875" style="2" customWidth="1"/>
    <col min="2038" max="2038" width="3.09765625" style="2" customWidth="1"/>
    <col min="2039" max="2039" width="5.59765625" style="2" customWidth="1"/>
    <col min="2040" max="2040" width="17.3984375" style="2" customWidth="1"/>
    <col min="2041" max="2041" width="9.09765625" style="2" customWidth="1"/>
    <col min="2042" max="2047" width="8.8984375" style="2" customWidth="1"/>
    <col min="2048" max="2048" width="3.09765625" style="2" customWidth="1"/>
    <col min="2049" max="2049" width="5.59765625" style="2" customWidth="1"/>
    <col min="2050" max="2050" width="16.19921875" style="2" customWidth="1"/>
    <col min="2051" max="2057" width="8.8984375" style="2" customWidth="1"/>
    <col min="2058" max="2058" width="1.19921875" style="2" customWidth="1"/>
    <col min="2059" max="2292" width="8.796875" style="2"/>
    <col min="2293" max="2293" width="1.19921875" style="2" customWidth="1"/>
    <col min="2294" max="2294" width="3.09765625" style="2" customWidth="1"/>
    <col min="2295" max="2295" width="5.59765625" style="2" customWidth="1"/>
    <col min="2296" max="2296" width="17.3984375" style="2" customWidth="1"/>
    <col min="2297" max="2297" width="9.09765625" style="2" customWidth="1"/>
    <col min="2298" max="2303" width="8.8984375" style="2" customWidth="1"/>
    <col min="2304" max="2304" width="3.09765625" style="2" customWidth="1"/>
    <col min="2305" max="2305" width="5.59765625" style="2" customWidth="1"/>
    <col min="2306" max="2306" width="16.19921875" style="2" customWidth="1"/>
    <col min="2307" max="2313" width="8.8984375" style="2" customWidth="1"/>
    <col min="2314" max="2314" width="1.19921875" style="2" customWidth="1"/>
    <col min="2315" max="2548" width="8.796875" style="2"/>
    <col min="2549" max="2549" width="1.19921875" style="2" customWidth="1"/>
    <col min="2550" max="2550" width="3.09765625" style="2" customWidth="1"/>
    <col min="2551" max="2551" width="5.59765625" style="2" customWidth="1"/>
    <col min="2552" max="2552" width="17.3984375" style="2" customWidth="1"/>
    <col min="2553" max="2553" width="9.09765625" style="2" customWidth="1"/>
    <col min="2554" max="2559" width="8.8984375" style="2" customWidth="1"/>
    <col min="2560" max="2560" width="3.09765625" style="2" customWidth="1"/>
    <col min="2561" max="2561" width="5.59765625" style="2" customWidth="1"/>
    <col min="2562" max="2562" width="16.19921875" style="2" customWidth="1"/>
    <col min="2563" max="2569" width="8.8984375" style="2" customWidth="1"/>
    <col min="2570" max="2570" width="1.19921875" style="2" customWidth="1"/>
    <col min="2571" max="2804" width="8.796875" style="2"/>
    <col min="2805" max="2805" width="1.19921875" style="2" customWidth="1"/>
    <col min="2806" max="2806" width="3.09765625" style="2" customWidth="1"/>
    <col min="2807" max="2807" width="5.59765625" style="2" customWidth="1"/>
    <col min="2808" max="2808" width="17.3984375" style="2" customWidth="1"/>
    <col min="2809" max="2809" width="9.09765625" style="2" customWidth="1"/>
    <col min="2810" max="2815" width="8.8984375" style="2" customWidth="1"/>
    <col min="2816" max="2816" width="3.09765625" style="2" customWidth="1"/>
    <col min="2817" max="2817" width="5.59765625" style="2" customWidth="1"/>
    <col min="2818" max="2818" width="16.19921875" style="2" customWidth="1"/>
    <col min="2819" max="2825" width="8.8984375" style="2" customWidth="1"/>
    <col min="2826" max="2826" width="1.19921875" style="2" customWidth="1"/>
    <col min="2827" max="3060" width="8.796875" style="2"/>
    <col min="3061" max="3061" width="1.19921875" style="2" customWidth="1"/>
    <col min="3062" max="3062" width="3.09765625" style="2" customWidth="1"/>
    <col min="3063" max="3063" width="5.59765625" style="2" customWidth="1"/>
    <col min="3064" max="3064" width="17.3984375" style="2" customWidth="1"/>
    <col min="3065" max="3065" width="9.09765625" style="2" customWidth="1"/>
    <col min="3066" max="3071" width="8.8984375" style="2" customWidth="1"/>
    <col min="3072" max="3072" width="3.09765625" style="2" customWidth="1"/>
    <col min="3073" max="3073" width="5.59765625" style="2" customWidth="1"/>
    <col min="3074" max="3074" width="16.19921875" style="2" customWidth="1"/>
    <col min="3075" max="3081" width="8.8984375" style="2" customWidth="1"/>
    <col min="3082" max="3082" width="1.19921875" style="2" customWidth="1"/>
    <col min="3083" max="3316" width="8.796875" style="2"/>
    <col min="3317" max="3317" width="1.19921875" style="2" customWidth="1"/>
    <col min="3318" max="3318" width="3.09765625" style="2" customWidth="1"/>
    <col min="3319" max="3319" width="5.59765625" style="2" customWidth="1"/>
    <col min="3320" max="3320" width="17.3984375" style="2" customWidth="1"/>
    <col min="3321" max="3321" width="9.09765625" style="2" customWidth="1"/>
    <col min="3322" max="3327" width="8.8984375" style="2" customWidth="1"/>
    <col min="3328" max="3328" width="3.09765625" style="2" customWidth="1"/>
    <col min="3329" max="3329" width="5.59765625" style="2" customWidth="1"/>
    <col min="3330" max="3330" width="16.19921875" style="2" customWidth="1"/>
    <col min="3331" max="3337" width="8.8984375" style="2" customWidth="1"/>
    <col min="3338" max="3338" width="1.19921875" style="2" customWidth="1"/>
    <col min="3339" max="3572" width="8.796875" style="2"/>
    <col min="3573" max="3573" width="1.19921875" style="2" customWidth="1"/>
    <col min="3574" max="3574" width="3.09765625" style="2" customWidth="1"/>
    <col min="3575" max="3575" width="5.59765625" style="2" customWidth="1"/>
    <col min="3576" max="3576" width="17.3984375" style="2" customWidth="1"/>
    <col min="3577" max="3577" width="9.09765625" style="2" customWidth="1"/>
    <col min="3578" max="3583" width="8.8984375" style="2" customWidth="1"/>
    <col min="3584" max="3584" width="3.09765625" style="2" customWidth="1"/>
    <col min="3585" max="3585" width="5.59765625" style="2" customWidth="1"/>
    <col min="3586" max="3586" width="16.19921875" style="2" customWidth="1"/>
    <col min="3587" max="3593" width="8.8984375" style="2" customWidth="1"/>
    <col min="3594" max="3594" width="1.19921875" style="2" customWidth="1"/>
    <col min="3595" max="3828" width="8.796875" style="2"/>
    <col min="3829" max="3829" width="1.19921875" style="2" customWidth="1"/>
    <col min="3830" max="3830" width="3.09765625" style="2" customWidth="1"/>
    <col min="3831" max="3831" width="5.59765625" style="2" customWidth="1"/>
    <col min="3832" max="3832" width="17.3984375" style="2" customWidth="1"/>
    <col min="3833" max="3833" width="9.09765625" style="2" customWidth="1"/>
    <col min="3834" max="3839" width="8.8984375" style="2" customWidth="1"/>
    <col min="3840" max="3840" width="3.09765625" style="2" customWidth="1"/>
    <col min="3841" max="3841" width="5.59765625" style="2" customWidth="1"/>
    <col min="3842" max="3842" width="16.19921875" style="2" customWidth="1"/>
    <col min="3843" max="3849" width="8.8984375" style="2" customWidth="1"/>
    <col min="3850" max="3850" width="1.19921875" style="2" customWidth="1"/>
    <col min="3851" max="4084" width="8.796875" style="2"/>
    <col min="4085" max="4085" width="1.19921875" style="2" customWidth="1"/>
    <col min="4086" max="4086" width="3.09765625" style="2" customWidth="1"/>
    <col min="4087" max="4087" width="5.59765625" style="2" customWidth="1"/>
    <col min="4088" max="4088" width="17.3984375" style="2" customWidth="1"/>
    <col min="4089" max="4089" width="9.09765625" style="2" customWidth="1"/>
    <col min="4090" max="4095" width="8.8984375" style="2" customWidth="1"/>
    <col min="4096" max="4096" width="3.09765625" style="2" customWidth="1"/>
    <col min="4097" max="4097" width="5.59765625" style="2" customWidth="1"/>
    <col min="4098" max="4098" width="16.19921875" style="2" customWidth="1"/>
    <col min="4099" max="4105" width="8.8984375" style="2" customWidth="1"/>
    <col min="4106" max="4106" width="1.19921875" style="2" customWidth="1"/>
    <col min="4107" max="4340" width="8.796875" style="2"/>
    <col min="4341" max="4341" width="1.19921875" style="2" customWidth="1"/>
    <col min="4342" max="4342" width="3.09765625" style="2" customWidth="1"/>
    <col min="4343" max="4343" width="5.59765625" style="2" customWidth="1"/>
    <col min="4344" max="4344" width="17.3984375" style="2" customWidth="1"/>
    <col min="4345" max="4345" width="9.09765625" style="2" customWidth="1"/>
    <col min="4346" max="4351" width="8.8984375" style="2" customWidth="1"/>
    <col min="4352" max="4352" width="3.09765625" style="2" customWidth="1"/>
    <col min="4353" max="4353" width="5.59765625" style="2" customWidth="1"/>
    <col min="4354" max="4354" width="16.19921875" style="2" customWidth="1"/>
    <col min="4355" max="4361" width="8.8984375" style="2" customWidth="1"/>
    <col min="4362" max="4362" width="1.19921875" style="2" customWidth="1"/>
    <col min="4363" max="4596" width="8.796875" style="2"/>
    <col min="4597" max="4597" width="1.19921875" style="2" customWidth="1"/>
    <col min="4598" max="4598" width="3.09765625" style="2" customWidth="1"/>
    <col min="4599" max="4599" width="5.59765625" style="2" customWidth="1"/>
    <col min="4600" max="4600" width="17.3984375" style="2" customWidth="1"/>
    <col min="4601" max="4601" width="9.09765625" style="2" customWidth="1"/>
    <col min="4602" max="4607" width="8.8984375" style="2" customWidth="1"/>
    <col min="4608" max="4608" width="3.09765625" style="2" customWidth="1"/>
    <col min="4609" max="4609" width="5.59765625" style="2" customWidth="1"/>
    <col min="4610" max="4610" width="16.19921875" style="2" customWidth="1"/>
    <col min="4611" max="4617" width="8.8984375" style="2" customWidth="1"/>
    <col min="4618" max="4618" width="1.19921875" style="2" customWidth="1"/>
    <col min="4619" max="4852" width="8.796875" style="2"/>
    <col min="4853" max="4853" width="1.19921875" style="2" customWidth="1"/>
    <col min="4854" max="4854" width="3.09765625" style="2" customWidth="1"/>
    <col min="4855" max="4855" width="5.59765625" style="2" customWidth="1"/>
    <col min="4856" max="4856" width="17.3984375" style="2" customWidth="1"/>
    <col min="4857" max="4857" width="9.09765625" style="2" customWidth="1"/>
    <col min="4858" max="4863" width="8.8984375" style="2" customWidth="1"/>
    <col min="4864" max="4864" width="3.09765625" style="2" customWidth="1"/>
    <col min="4865" max="4865" width="5.59765625" style="2" customWidth="1"/>
    <col min="4866" max="4866" width="16.19921875" style="2" customWidth="1"/>
    <col min="4867" max="4873" width="8.8984375" style="2" customWidth="1"/>
    <col min="4874" max="4874" width="1.19921875" style="2" customWidth="1"/>
    <col min="4875" max="5108" width="8.796875" style="2"/>
    <col min="5109" max="5109" width="1.19921875" style="2" customWidth="1"/>
    <col min="5110" max="5110" width="3.09765625" style="2" customWidth="1"/>
    <col min="5111" max="5111" width="5.59765625" style="2" customWidth="1"/>
    <col min="5112" max="5112" width="17.3984375" style="2" customWidth="1"/>
    <col min="5113" max="5113" width="9.09765625" style="2" customWidth="1"/>
    <col min="5114" max="5119" width="8.8984375" style="2" customWidth="1"/>
    <col min="5120" max="5120" width="3.09765625" style="2" customWidth="1"/>
    <col min="5121" max="5121" width="5.59765625" style="2" customWidth="1"/>
    <col min="5122" max="5122" width="16.19921875" style="2" customWidth="1"/>
    <col min="5123" max="5129" width="8.8984375" style="2" customWidth="1"/>
    <col min="5130" max="5130" width="1.19921875" style="2" customWidth="1"/>
    <col min="5131" max="5364" width="8.796875" style="2"/>
    <col min="5365" max="5365" width="1.19921875" style="2" customWidth="1"/>
    <col min="5366" max="5366" width="3.09765625" style="2" customWidth="1"/>
    <col min="5367" max="5367" width="5.59765625" style="2" customWidth="1"/>
    <col min="5368" max="5368" width="17.3984375" style="2" customWidth="1"/>
    <col min="5369" max="5369" width="9.09765625" style="2" customWidth="1"/>
    <col min="5370" max="5375" width="8.8984375" style="2" customWidth="1"/>
    <col min="5376" max="5376" width="3.09765625" style="2" customWidth="1"/>
    <col min="5377" max="5377" width="5.59765625" style="2" customWidth="1"/>
    <col min="5378" max="5378" width="16.19921875" style="2" customWidth="1"/>
    <col min="5379" max="5385" width="8.8984375" style="2" customWidth="1"/>
    <col min="5386" max="5386" width="1.19921875" style="2" customWidth="1"/>
    <col min="5387" max="5620" width="8.796875" style="2"/>
    <col min="5621" max="5621" width="1.19921875" style="2" customWidth="1"/>
    <col min="5622" max="5622" width="3.09765625" style="2" customWidth="1"/>
    <col min="5623" max="5623" width="5.59765625" style="2" customWidth="1"/>
    <col min="5624" max="5624" width="17.3984375" style="2" customWidth="1"/>
    <col min="5625" max="5625" width="9.09765625" style="2" customWidth="1"/>
    <col min="5626" max="5631" width="8.8984375" style="2" customWidth="1"/>
    <col min="5632" max="5632" width="3.09765625" style="2" customWidth="1"/>
    <col min="5633" max="5633" width="5.59765625" style="2" customWidth="1"/>
    <col min="5634" max="5634" width="16.19921875" style="2" customWidth="1"/>
    <col min="5635" max="5641" width="8.8984375" style="2" customWidth="1"/>
    <col min="5642" max="5642" width="1.19921875" style="2" customWidth="1"/>
    <col min="5643" max="5876" width="8.796875" style="2"/>
    <col min="5877" max="5877" width="1.19921875" style="2" customWidth="1"/>
    <col min="5878" max="5878" width="3.09765625" style="2" customWidth="1"/>
    <col min="5879" max="5879" width="5.59765625" style="2" customWidth="1"/>
    <col min="5880" max="5880" width="17.3984375" style="2" customWidth="1"/>
    <col min="5881" max="5881" width="9.09765625" style="2" customWidth="1"/>
    <col min="5882" max="5887" width="8.8984375" style="2" customWidth="1"/>
    <col min="5888" max="5888" width="3.09765625" style="2" customWidth="1"/>
    <col min="5889" max="5889" width="5.59765625" style="2" customWidth="1"/>
    <col min="5890" max="5890" width="16.19921875" style="2" customWidth="1"/>
    <col min="5891" max="5897" width="8.8984375" style="2" customWidth="1"/>
    <col min="5898" max="5898" width="1.19921875" style="2" customWidth="1"/>
    <col min="5899" max="6132" width="8.796875" style="2"/>
    <col min="6133" max="6133" width="1.19921875" style="2" customWidth="1"/>
    <col min="6134" max="6134" width="3.09765625" style="2" customWidth="1"/>
    <col min="6135" max="6135" width="5.59765625" style="2" customWidth="1"/>
    <col min="6136" max="6136" width="17.3984375" style="2" customWidth="1"/>
    <col min="6137" max="6137" width="9.09765625" style="2" customWidth="1"/>
    <col min="6138" max="6143" width="8.8984375" style="2" customWidth="1"/>
    <col min="6144" max="6144" width="3.09765625" style="2" customWidth="1"/>
    <col min="6145" max="6145" width="5.59765625" style="2" customWidth="1"/>
    <col min="6146" max="6146" width="16.19921875" style="2" customWidth="1"/>
    <col min="6147" max="6153" width="8.8984375" style="2" customWidth="1"/>
    <col min="6154" max="6154" width="1.19921875" style="2" customWidth="1"/>
    <col min="6155" max="6388" width="8.796875" style="2"/>
    <col min="6389" max="6389" width="1.19921875" style="2" customWidth="1"/>
    <col min="6390" max="6390" width="3.09765625" style="2" customWidth="1"/>
    <col min="6391" max="6391" width="5.59765625" style="2" customWidth="1"/>
    <col min="6392" max="6392" width="17.3984375" style="2" customWidth="1"/>
    <col min="6393" max="6393" width="9.09765625" style="2" customWidth="1"/>
    <col min="6394" max="6399" width="8.8984375" style="2" customWidth="1"/>
    <col min="6400" max="6400" width="3.09765625" style="2" customWidth="1"/>
    <col min="6401" max="6401" width="5.59765625" style="2" customWidth="1"/>
    <col min="6402" max="6402" width="16.19921875" style="2" customWidth="1"/>
    <col min="6403" max="6409" width="8.8984375" style="2" customWidth="1"/>
    <col min="6410" max="6410" width="1.19921875" style="2" customWidth="1"/>
    <col min="6411" max="6644" width="8.796875" style="2"/>
    <col min="6645" max="6645" width="1.19921875" style="2" customWidth="1"/>
    <col min="6646" max="6646" width="3.09765625" style="2" customWidth="1"/>
    <col min="6647" max="6647" width="5.59765625" style="2" customWidth="1"/>
    <col min="6648" max="6648" width="17.3984375" style="2" customWidth="1"/>
    <col min="6649" max="6649" width="9.09765625" style="2" customWidth="1"/>
    <col min="6650" max="6655" width="8.8984375" style="2" customWidth="1"/>
    <col min="6656" max="6656" width="3.09765625" style="2" customWidth="1"/>
    <col min="6657" max="6657" width="5.59765625" style="2" customWidth="1"/>
    <col min="6658" max="6658" width="16.19921875" style="2" customWidth="1"/>
    <col min="6659" max="6665" width="8.8984375" style="2" customWidth="1"/>
    <col min="6666" max="6666" width="1.19921875" style="2" customWidth="1"/>
    <col min="6667" max="6900" width="8.796875" style="2"/>
    <col min="6901" max="6901" width="1.19921875" style="2" customWidth="1"/>
    <col min="6902" max="6902" width="3.09765625" style="2" customWidth="1"/>
    <col min="6903" max="6903" width="5.59765625" style="2" customWidth="1"/>
    <col min="6904" max="6904" width="17.3984375" style="2" customWidth="1"/>
    <col min="6905" max="6905" width="9.09765625" style="2" customWidth="1"/>
    <col min="6906" max="6911" width="8.8984375" style="2" customWidth="1"/>
    <col min="6912" max="6912" width="3.09765625" style="2" customWidth="1"/>
    <col min="6913" max="6913" width="5.59765625" style="2" customWidth="1"/>
    <col min="6914" max="6914" width="16.19921875" style="2" customWidth="1"/>
    <col min="6915" max="6921" width="8.8984375" style="2" customWidth="1"/>
    <col min="6922" max="6922" width="1.19921875" style="2" customWidth="1"/>
    <col min="6923" max="7156" width="8.796875" style="2"/>
    <col min="7157" max="7157" width="1.19921875" style="2" customWidth="1"/>
    <col min="7158" max="7158" width="3.09765625" style="2" customWidth="1"/>
    <col min="7159" max="7159" width="5.59765625" style="2" customWidth="1"/>
    <col min="7160" max="7160" width="17.3984375" style="2" customWidth="1"/>
    <col min="7161" max="7161" width="9.09765625" style="2" customWidth="1"/>
    <col min="7162" max="7167" width="8.8984375" style="2" customWidth="1"/>
    <col min="7168" max="7168" width="3.09765625" style="2" customWidth="1"/>
    <col min="7169" max="7169" width="5.59765625" style="2" customWidth="1"/>
    <col min="7170" max="7170" width="16.19921875" style="2" customWidth="1"/>
    <col min="7171" max="7177" width="8.8984375" style="2" customWidth="1"/>
    <col min="7178" max="7178" width="1.19921875" style="2" customWidth="1"/>
    <col min="7179" max="7412" width="8.796875" style="2"/>
    <col min="7413" max="7413" width="1.19921875" style="2" customWidth="1"/>
    <col min="7414" max="7414" width="3.09765625" style="2" customWidth="1"/>
    <col min="7415" max="7415" width="5.59765625" style="2" customWidth="1"/>
    <col min="7416" max="7416" width="17.3984375" style="2" customWidth="1"/>
    <col min="7417" max="7417" width="9.09765625" style="2" customWidth="1"/>
    <col min="7418" max="7423" width="8.8984375" style="2" customWidth="1"/>
    <col min="7424" max="7424" width="3.09765625" style="2" customWidth="1"/>
    <col min="7425" max="7425" width="5.59765625" style="2" customWidth="1"/>
    <col min="7426" max="7426" width="16.19921875" style="2" customWidth="1"/>
    <col min="7427" max="7433" width="8.8984375" style="2" customWidth="1"/>
    <col min="7434" max="7434" width="1.19921875" style="2" customWidth="1"/>
    <col min="7435" max="7668" width="8.796875" style="2"/>
    <col min="7669" max="7669" width="1.19921875" style="2" customWidth="1"/>
    <col min="7670" max="7670" width="3.09765625" style="2" customWidth="1"/>
    <col min="7671" max="7671" width="5.59765625" style="2" customWidth="1"/>
    <col min="7672" max="7672" width="17.3984375" style="2" customWidth="1"/>
    <col min="7673" max="7673" width="9.09765625" style="2" customWidth="1"/>
    <col min="7674" max="7679" width="8.8984375" style="2" customWidth="1"/>
    <col min="7680" max="7680" width="3.09765625" style="2" customWidth="1"/>
    <col min="7681" max="7681" width="5.59765625" style="2" customWidth="1"/>
    <col min="7682" max="7682" width="16.19921875" style="2" customWidth="1"/>
    <col min="7683" max="7689" width="8.8984375" style="2" customWidth="1"/>
    <col min="7690" max="7690" width="1.19921875" style="2" customWidth="1"/>
    <col min="7691" max="7924" width="8.796875" style="2"/>
    <col min="7925" max="7925" width="1.19921875" style="2" customWidth="1"/>
    <col min="7926" max="7926" width="3.09765625" style="2" customWidth="1"/>
    <col min="7927" max="7927" width="5.59765625" style="2" customWidth="1"/>
    <col min="7928" max="7928" width="17.3984375" style="2" customWidth="1"/>
    <col min="7929" max="7929" width="9.09765625" style="2" customWidth="1"/>
    <col min="7930" max="7935" width="8.8984375" style="2" customWidth="1"/>
    <col min="7936" max="7936" width="3.09765625" style="2" customWidth="1"/>
    <col min="7937" max="7937" width="5.59765625" style="2" customWidth="1"/>
    <col min="7938" max="7938" width="16.19921875" style="2" customWidth="1"/>
    <col min="7939" max="7945" width="8.8984375" style="2" customWidth="1"/>
    <col min="7946" max="7946" width="1.19921875" style="2" customWidth="1"/>
    <col min="7947" max="8180" width="8.796875" style="2"/>
    <col min="8181" max="8181" width="1.19921875" style="2" customWidth="1"/>
    <col min="8182" max="8182" width="3.09765625" style="2" customWidth="1"/>
    <col min="8183" max="8183" width="5.59765625" style="2" customWidth="1"/>
    <col min="8184" max="8184" width="17.3984375" style="2" customWidth="1"/>
    <col min="8185" max="8185" width="9.09765625" style="2" customWidth="1"/>
    <col min="8186" max="8191" width="8.8984375" style="2" customWidth="1"/>
    <col min="8192" max="8192" width="3.09765625" style="2" customWidth="1"/>
    <col min="8193" max="8193" width="5.59765625" style="2" customWidth="1"/>
    <col min="8194" max="8194" width="16.19921875" style="2" customWidth="1"/>
    <col min="8195" max="8201" width="8.8984375" style="2" customWidth="1"/>
    <col min="8202" max="8202" width="1.19921875" style="2" customWidth="1"/>
    <col min="8203" max="8436" width="8.796875" style="2"/>
    <col min="8437" max="8437" width="1.19921875" style="2" customWidth="1"/>
    <col min="8438" max="8438" width="3.09765625" style="2" customWidth="1"/>
    <col min="8439" max="8439" width="5.59765625" style="2" customWidth="1"/>
    <col min="8440" max="8440" width="17.3984375" style="2" customWidth="1"/>
    <col min="8441" max="8441" width="9.09765625" style="2" customWidth="1"/>
    <col min="8442" max="8447" width="8.8984375" style="2" customWidth="1"/>
    <col min="8448" max="8448" width="3.09765625" style="2" customWidth="1"/>
    <col min="8449" max="8449" width="5.59765625" style="2" customWidth="1"/>
    <col min="8450" max="8450" width="16.19921875" style="2" customWidth="1"/>
    <col min="8451" max="8457" width="8.8984375" style="2" customWidth="1"/>
    <col min="8458" max="8458" width="1.19921875" style="2" customWidth="1"/>
    <col min="8459" max="8692" width="8.796875" style="2"/>
    <col min="8693" max="8693" width="1.19921875" style="2" customWidth="1"/>
    <col min="8694" max="8694" width="3.09765625" style="2" customWidth="1"/>
    <col min="8695" max="8695" width="5.59765625" style="2" customWidth="1"/>
    <col min="8696" max="8696" width="17.3984375" style="2" customWidth="1"/>
    <col min="8697" max="8697" width="9.09765625" style="2" customWidth="1"/>
    <col min="8698" max="8703" width="8.8984375" style="2" customWidth="1"/>
    <col min="8704" max="8704" width="3.09765625" style="2" customWidth="1"/>
    <col min="8705" max="8705" width="5.59765625" style="2" customWidth="1"/>
    <col min="8706" max="8706" width="16.19921875" style="2" customWidth="1"/>
    <col min="8707" max="8713" width="8.8984375" style="2" customWidth="1"/>
    <col min="8714" max="8714" width="1.19921875" style="2" customWidth="1"/>
    <col min="8715" max="8948" width="8.796875" style="2"/>
    <col min="8949" max="8949" width="1.19921875" style="2" customWidth="1"/>
    <col min="8950" max="8950" width="3.09765625" style="2" customWidth="1"/>
    <col min="8951" max="8951" width="5.59765625" style="2" customWidth="1"/>
    <col min="8952" max="8952" width="17.3984375" style="2" customWidth="1"/>
    <col min="8953" max="8953" width="9.09765625" style="2" customWidth="1"/>
    <col min="8954" max="8959" width="8.8984375" style="2" customWidth="1"/>
    <col min="8960" max="8960" width="3.09765625" style="2" customWidth="1"/>
    <col min="8961" max="8961" width="5.59765625" style="2" customWidth="1"/>
    <col min="8962" max="8962" width="16.19921875" style="2" customWidth="1"/>
    <col min="8963" max="8969" width="8.8984375" style="2" customWidth="1"/>
    <col min="8970" max="8970" width="1.19921875" style="2" customWidth="1"/>
    <col min="8971" max="9204" width="8.796875" style="2"/>
    <col min="9205" max="9205" width="1.19921875" style="2" customWidth="1"/>
    <col min="9206" max="9206" width="3.09765625" style="2" customWidth="1"/>
    <col min="9207" max="9207" width="5.59765625" style="2" customWidth="1"/>
    <col min="9208" max="9208" width="17.3984375" style="2" customWidth="1"/>
    <col min="9209" max="9209" width="9.09765625" style="2" customWidth="1"/>
    <col min="9210" max="9215" width="8.8984375" style="2" customWidth="1"/>
    <col min="9216" max="9216" width="3.09765625" style="2" customWidth="1"/>
    <col min="9217" max="9217" width="5.59765625" style="2" customWidth="1"/>
    <col min="9218" max="9218" width="16.19921875" style="2" customWidth="1"/>
    <col min="9219" max="9225" width="8.8984375" style="2" customWidth="1"/>
    <col min="9226" max="9226" width="1.19921875" style="2" customWidth="1"/>
    <col min="9227" max="9460" width="8.796875" style="2"/>
    <col min="9461" max="9461" width="1.19921875" style="2" customWidth="1"/>
    <col min="9462" max="9462" width="3.09765625" style="2" customWidth="1"/>
    <col min="9463" max="9463" width="5.59765625" style="2" customWidth="1"/>
    <col min="9464" max="9464" width="17.3984375" style="2" customWidth="1"/>
    <col min="9465" max="9465" width="9.09765625" style="2" customWidth="1"/>
    <col min="9466" max="9471" width="8.8984375" style="2" customWidth="1"/>
    <col min="9472" max="9472" width="3.09765625" style="2" customWidth="1"/>
    <col min="9473" max="9473" width="5.59765625" style="2" customWidth="1"/>
    <col min="9474" max="9474" width="16.19921875" style="2" customWidth="1"/>
    <col min="9475" max="9481" width="8.8984375" style="2" customWidth="1"/>
    <col min="9482" max="9482" width="1.19921875" style="2" customWidth="1"/>
    <col min="9483" max="9716" width="8.796875" style="2"/>
    <col min="9717" max="9717" width="1.19921875" style="2" customWidth="1"/>
    <col min="9718" max="9718" width="3.09765625" style="2" customWidth="1"/>
    <col min="9719" max="9719" width="5.59765625" style="2" customWidth="1"/>
    <col min="9720" max="9720" width="17.3984375" style="2" customWidth="1"/>
    <col min="9721" max="9721" width="9.09765625" style="2" customWidth="1"/>
    <col min="9722" max="9727" width="8.8984375" style="2" customWidth="1"/>
    <col min="9728" max="9728" width="3.09765625" style="2" customWidth="1"/>
    <col min="9729" max="9729" width="5.59765625" style="2" customWidth="1"/>
    <col min="9730" max="9730" width="16.19921875" style="2" customWidth="1"/>
    <col min="9731" max="9737" width="8.8984375" style="2" customWidth="1"/>
    <col min="9738" max="9738" width="1.19921875" style="2" customWidth="1"/>
    <col min="9739" max="9972" width="8.796875" style="2"/>
    <col min="9973" max="9973" width="1.19921875" style="2" customWidth="1"/>
    <col min="9974" max="9974" width="3.09765625" style="2" customWidth="1"/>
    <col min="9975" max="9975" width="5.59765625" style="2" customWidth="1"/>
    <col min="9976" max="9976" width="17.3984375" style="2" customWidth="1"/>
    <col min="9977" max="9977" width="9.09765625" style="2" customWidth="1"/>
    <col min="9978" max="9983" width="8.8984375" style="2" customWidth="1"/>
    <col min="9984" max="9984" width="3.09765625" style="2" customWidth="1"/>
    <col min="9985" max="9985" width="5.59765625" style="2" customWidth="1"/>
    <col min="9986" max="9986" width="16.19921875" style="2" customWidth="1"/>
    <col min="9987" max="9993" width="8.8984375" style="2" customWidth="1"/>
    <col min="9994" max="9994" width="1.19921875" style="2" customWidth="1"/>
    <col min="9995" max="10228" width="8.796875" style="2"/>
    <col min="10229" max="10229" width="1.19921875" style="2" customWidth="1"/>
    <col min="10230" max="10230" width="3.09765625" style="2" customWidth="1"/>
    <col min="10231" max="10231" width="5.59765625" style="2" customWidth="1"/>
    <col min="10232" max="10232" width="17.3984375" style="2" customWidth="1"/>
    <col min="10233" max="10233" width="9.09765625" style="2" customWidth="1"/>
    <col min="10234" max="10239" width="8.8984375" style="2" customWidth="1"/>
    <col min="10240" max="10240" width="3.09765625" style="2" customWidth="1"/>
    <col min="10241" max="10241" width="5.59765625" style="2" customWidth="1"/>
    <col min="10242" max="10242" width="16.19921875" style="2" customWidth="1"/>
    <col min="10243" max="10249" width="8.8984375" style="2" customWidth="1"/>
    <col min="10250" max="10250" width="1.19921875" style="2" customWidth="1"/>
    <col min="10251" max="10484" width="8.796875" style="2"/>
    <col min="10485" max="10485" width="1.19921875" style="2" customWidth="1"/>
    <col min="10486" max="10486" width="3.09765625" style="2" customWidth="1"/>
    <col min="10487" max="10487" width="5.59765625" style="2" customWidth="1"/>
    <col min="10488" max="10488" width="17.3984375" style="2" customWidth="1"/>
    <col min="10489" max="10489" width="9.09765625" style="2" customWidth="1"/>
    <col min="10490" max="10495" width="8.8984375" style="2" customWidth="1"/>
    <col min="10496" max="10496" width="3.09765625" style="2" customWidth="1"/>
    <col min="10497" max="10497" width="5.59765625" style="2" customWidth="1"/>
    <col min="10498" max="10498" width="16.19921875" style="2" customWidth="1"/>
    <col min="10499" max="10505" width="8.8984375" style="2" customWidth="1"/>
    <col min="10506" max="10506" width="1.19921875" style="2" customWidth="1"/>
    <col min="10507" max="10740" width="8.796875" style="2"/>
    <col min="10741" max="10741" width="1.19921875" style="2" customWidth="1"/>
    <col min="10742" max="10742" width="3.09765625" style="2" customWidth="1"/>
    <col min="10743" max="10743" width="5.59765625" style="2" customWidth="1"/>
    <col min="10744" max="10744" width="17.3984375" style="2" customWidth="1"/>
    <col min="10745" max="10745" width="9.09765625" style="2" customWidth="1"/>
    <col min="10746" max="10751" width="8.8984375" style="2" customWidth="1"/>
    <col min="10752" max="10752" width="3.09765625" style="2" customWidth="1"/>
    <col min="10753" max="10753" width="5.59765625" style="2" customWidth="1"/>
    <col min="10754" max="10754" width="16.19921875" style="2" customWidth="1"/>
    <col min="10755" max="10761" width="8.8984375" style="2" customWidth="1"/>
    <col min="10762" max="10762" width="1.19921875" style="2" customWidth="1"/>
    <col min="10763" max="10996" width="8.796875" style="2"/>
    <col min="10997" max="10997" width="1.19921875" style="2" customWidth="1"/>
    <col min="10998" max="10998" width="3.09765625" style="2" customWidth="1"/>
    <col min="10999" max="10999" width="5.59765625" style="2" customWidth="1"/>
    <col min="11000" max="11000" width="17.3984375" style="2" customWidth="1"/>
    <col min="11001" max="11001" width="9.09765625" style="2" customWidth="1"/>
    <col min="11002" max="11007" width="8.8984375" style="2" customWidth="1"/>
    <col min="11008" max="11008" width="3.09765625" style="2" customWidth="1"/>
    <col min="11009" max="11009" width="5.59765625" style="2" customWidth="1"/>
    <col min="11010" max="11010" width="16.19921875" style="2" customWidth="1"/>
    <col min="11011" max="11017" width="8.8984375" style="2" customWidth="1"/>
    <col min="11018" max="11018" width="1.19921875" style="2" customWidth="1"/>
    <col min="11019" max="11252" width="8.796875" style="2"/>
    <col min="11253" max="11253" width="1.19921875" style="2" customWidth="1"/>
    <col min="11254" max="11254" width="3.09765625" style="2" customWidth="1"/>
    <col min="11255" max="11255" width="5.59765625" style="2" customWidth="1"/>
    <col min="11256" max="11256" width="17.3984375" style="2" customWidth="1"/>
    <col min="11257" max="11257" width="9.09765625" style="2" customWidth="1"/>
    <col min="11258" max="11263" width="8.8984375" style="2" customWidth="1"/>
    <col min="11264" max="11264" width="3.09765625" style="2" customWidth="1"/>
    <col min="11265" max="11265" width="5.59765625" style="2" customWidth="1"/>
    <col min="11266" max="11266" width="16.19921875" style="2" customWidth="1"/>
    <col min="11267" max="11273" width="8.8984375" style="2" customWidth="1"/>
    <col min="11274" max="11274" width="1.19921875" style="2" customWidth="1"/>
    <col min="11275" max="11508" width="8.796875" style="2"/>
    <col min="11509" max="11509" width="1.19921875" style="2" customWidth="1"/>
    <col min="11510" max="11510" width="3.09765625" style="2" customWidth="1"/>
    <col min="11511" max="11511" width="5.59765625" style="2" customWidth="1"/>
    <col min="11512" max="11512" width="17.3984375" style="2" customWidth="1"/>
    <col min="11513" max="11513" width="9.09765625" style="2" customWidth="1"/>
    <col min="11514" max="11519" width="8.8984375" style="2" customWidth="1"/>
    <col min="11520" max="11520" width="3.09765625" style="2" customWidth="1"/>
    <col min="11521" max="11521" width="5.59765625" style="2" customWidth="1"/>
    <col min="11522" max="11522" width="16.19921875" style="2" customWidth="1"/>
    <col min="11523" max="11529" width="8.8984375" style="2" customWidth="1"/>
    <col min="11530" max="11530" width="1.19921875" style="2" customWidth="1"/>
    <col min="11531" max="11764" width="8.796875" style="2"/>
    <col min="11765" max="11765" width="1.19921875" style="2" customWidth="1"/>
    <col min="11766" max="11766" width="3.09765625" style="2" customWidth="1"/>
    <col min="11767" max="11767" width="5.59765625" style="2" customWidth="1"/>
    <col min="11768" max="11768" width="17.3984375" style="2" customWidth="1"/>
    <col min="11769" max="11769" width="9.09765625" style="2" customWidth="1"/>
    <col min="11770" max="11775" width="8.8984375" style="2" customWidth="1"/>
    <col min="11776" max="11776" width="3.09765625" style="2" customWidth="1"/>
    <col min="11777" max="11777" width="5.59765625" style="2" customWidth="1"/>
    <col min="11778" max="11778" width="16.19921875" style="2" customWidth="1"/>
    <col min="11779" max="11785" width="8.8984375" style="2" customWidth="1"/>
    <col min="11786" max="11786" width="1.19921875" style="2" customWidth="1"/>
    <col min="11787" max="12020" width="8.796875" style="2"/>
    <col min="12021" max="12021" width="1.19921875" style="2" customWidth="1"/>
    <col min="12022" max="12022" width="3.09765625" style="2" customWidth="1"/>
    <col min="12023" max="12023" width="5.59765625" style="2" customWidth="1"/>
    <col min="12024" max="12024" width="17.3984375" style="2" customWidth="1"/>
    <col min="12025" max="12025" width="9.09765625" style="2" customWidth="1"/>
    <col min="12026" max="12031" width="8.8984375" style="2" customWidth="1"/>
    <col min="12032" max="12032" width="3.09765625" style="2" customWidth="1"/>
    <col min="12033" max="12033" width="5.59765625" style="2" customWidth="1"/>
    <col min="12034" max="12034" width="16.19921875" style="2" customWidth="1"/>
    <col min="12035" max="12041" width="8.8984375" style="2" customWidth="1"/>
    <col min="12042" max="12042" width="1.19921875" style="2" customWidth="1"/>
    <col min="12043" max="12276" width="8.796875" style="2"/>
    <col min="12277" max="12277" width="1.19921875" style="2" customWidth="1"/>
    <col min="12278" max="12278" width="3.09765625" style="2" customWidth="1"/>
    <col min="12279" max="12279" width="5.59765625" style="2" customWidth="1"/>
    <col min="12280" max="12280" width="17.3984375" style="2" customWidth="1"/>
    <col min="12281" max="12281" width="9.09765625" style="2" customWidth="1"/>
    <col min="12282" max="12287" width="8.8984375" style="2" customWidth="1"/>
    <col min="12288" max="12288" width="3.09765625" style="2" customWidth="1"/>
    <col min="12289" max="12289" width="5.59765625" style="2" customWidth="1"/>
    <col min="12290" max="12290" width="16.19921875" style="2" customWidth="1"/>
    <col min="12291" max="12297" width="8.8984375" style="2" customWidth="1"/>
    <col min="12298" max="12298" width="1.19921875" style="2" customWidth="1"/>
    <col min="12299" max="12532" width="8.796875" style="2"/>
    <col min="12533" max="12533" width="1.19921875" style="2" customWidth="1"/>
    <col min="12534" max="12534" width="3.09765625" style="2" customWidth="1"/>
    <col min="12535" max="12535" width="5.59765625" style="2" customWidth="1"/>
    <col min="12536" max="12536" width="17.3984375" style="2" customWidth="1"/>
    <col min="12537" max="12537" width="9.09765625" style="2" customWidth="1"/>
    <col min="12538" max="12543" width="8.8984375" style="2" customWidth="1"/>
    <col min="12544" max="12544" width="3.09765625" style="2" customWidth="1"/>
    <col min="12545" max="12545" width="5.59765625" style="2" customWidth="1"/>
    <col min="12546" max="12546" width="16.19921875" style="2" customWidth="1"/>
    <col min="12547" max="12553" width="8.8984375" style="2" customWidth="1"/>
    <col min="12554" max="12554" width="1.19921875" style="2" customWidth="1"/>
    <col min="12555" max="12788" width="8.796875" style="2"/>
    <col min="12789" max="12789" width="1.19921875" style="2" customWidth="1"/>
    <col min="12790" max="12790" width="3.09765625" style="2" customWidth="1"/>
    <col min="12791" max="12791" width="5.59765625" style="2" customWidth="1"/>
    <col min="12792" max="12792" width="17.3984375" style="2" customWidth="1"/>
    <col min="12793" max="12793" width="9.09765625" style="2" customWidth="1"/>
    <col min="12794" max="12799" width="8.8984375" style="2" customWidth="1"/>
    <col min="12800" max="12800" width="3.09765625" style="2" customWidth="1"/>
    <col min="12801" max="12801" width="5.59765625" style="2" customWidth="1"/>
    <col min="12802" max="12802" width="16.19921875" style="2" customWidth="1"/>
    <col min="12803" max="12809" width="8.8984375" style="2" customWidth="1"/>
    <col min="12810" max="12810" width="1.19921875" style="2" customWidth="1"/>
    <col min="12811" max="13044" width="8.796875" style="2"/>
    <col min="13045" max="13045" width="1.19921875" style="2" customWidth="1"/>
    <col min="13046" max="13046" width="3.09765625" style="2" customWidth="1"/>
    <col min="13047" max="13047" width="5.59765625" style="2" customWidth="1"/>
    <col min="13048" max="13048" width="17.3984375" style="2" customWidth="1"/>
    <col min="13049" max="13049" width="9.09765625" style="2" customWidth="1"/>
    <col min="13050" max="13055" width="8.8984375" style="2" customWidth="1"/>
    <col min="13056" max="13056" width="3.09765625" style="2" customWidth="1"/>
    <col min="13057" max="13057" width="5.59765625" style="2" customWidth="1"/>
    <col min="13058" max="13058" width="16.19921875" style="2" customWidth="1"/>
    <col min="13059" max="13065" width="8.8984375" style="2" customWidth="1"/>
    <col min="13066" max="13066" width="1.19921875" style="2" customWidth="1"/>
    <col min="13067" max="13300" width="8.796875" style="2"/>
    <col min="13301" max="13301" width="1.19921875" style="2" customWidth="1"/>
    <col min="13302" max="13302" width="3.09765625" style="2" customWidth="1"/>
    <col min="13303" max="13303" width="5.59765625" style="2" customWidth="1"/>
    <col min="13304" max="13304" width="17.3984375" style="2" customWidth="1"/>
    <col min="13305" max="13305" width="9.09765625" style="2" customWidth="1"/>
    <col min="13306" max="13311" width="8.8984375" style="2" customWidth="1"/>
    <col min="13312" max="13312" width="3.09765625" style="2" customWidth="1"/>
    <col min="13313" max="13313" width="5.59765625" style="2" customWidth="1"/>
    <col min="13314" max="13314" width="16.19921875" style="2" customWidth="1"/>
    <col min="13315" max="13321" width="8.8984375" style="2" customWidth="1"/>
    <col min="13322" max="13322" width="1.19921875" style="2" customWidth="1"/>
    <col min="13323" max="13556" width="8.796875" style="2"/>
    <col min="13557" max="13557" width="1.19921875" style="2" customWidth="1"/>
    <col min="13558" max="13558" width="3.09765625" style="2" customWidth="1"/>
    <col min="13559" max="13559" width="5.59765625" style="2" customWidth="1"/>
    <col min="13560" max="13560" width="17.3984375" style="2" customWidth="1"/>
    <col min="13561" max="13561" width="9.09765625" style="2" customWidth="1"/>
    <col min="13562" max="13567" width="8.8984375" style="2" customWidth="1"/>
    <col min="13568" max="13568" width="3.09765625" style="2" customWidth="1"/>
    <col min="13569" max="13569" width="5.59765625" style="2" customWidth="1"/>
    <col min="13570" max="13570" width="16.19921875" style="2" customWidth="1"/>
    <col min="13571" max="13577" width="8.8984375" style="2" customWidth="1"/>
    <col min="13578" max="13578" width="1.19921875" style="2" customWidth="1"/>
    <col min="13579" max="13812" width="8.796875" style="2"/>
    <col min="13813" max="13813" width="1.19921875" style="2" customWidth="1"/>
    <col min="13814" max="13814" width="3.09765625" style="2" customWidth="1"/>
    <col min="13815" max="13815" width="5.59765625" style="2" customWidth="1"/>
    <col min="13816" max="13816" width="17.3984375" style="2" customWidth="1"/>
    <col min="13817" max="13817" width="9.09765625" style="2" customWidth="1"/>
    <col min="13818" max="13823" width="8.8984375" style="2" customWidth="1"/>
    <col min="13824" max="13824" width="3.09765625" style="2" customWidth="1"/>
    <col min="13825" max="13825" width="5.59765625" style="2" customWidth="1"/>
    <col min="13826" max="13826" width="16.19921875" style="2" customWidth="1"/>
    <col min="13827" max="13833" width="8.8984375" style="2" customWidth="1"/>
    <col min="13834" max="13834" width="1.19921875" style="2" customWidth="1"/>
    <col min="13835" max="14068" width="8.796875" style="2"/>
    <col min="14069" max="14069" width="1.19921875" style="2" customWidth="1"/>
    <col min="14070" max="14070" width="3.09765625" style="2" customWidth="1"/>
    <col min="14071" max="14071" width="5.59765625" style="2" customWidth="1"/>
    <col min="14072" max="14072" width="17.3984375" style="2" customWidth="1"/>
    <col min="14073" max="14073" width="9.09765625" style="2" customWidth="1"/>
    <col min="14074" max="14079" width="8.8984375" style="2" customWidth="1"/>
    <col min="14080" max="14080" width="3.09765625" style="2" customWidth="1"/>
    <col min="14081" max="14081" width="5.59765625" style="2" customWidth="1"/>
    <col min="14082" max="14082" width="16.19921875" style="2" customWidth="1"/>
    <col min="14083" max="14089" width="8.8984375" style="2" customWidth="1"/>
    <col min="14090" max="14090" width="1.19921875" style="2" customWidth="1"/>
    <col min="14091" max="14324" width="8.796875" style="2"/>
    <col min="14325" max="14325" width="1.19921875" style="2" customWidth="1"/>
    <col min="14326" max="14326" width="3.09765625" style="2" customWidth="1"/>
    <col min="14327" max="14327" width="5.59765625" style="2" customWidth="1"/>
    <col min="14328" max="14328" width="17.3984375" style="2" customWidth="1"/>
    <col min="14329" max="14329" width="9.09765625" style="2" customWidth="1"/>
    <col min="14330" max="14335" width="8.8984375" style="2" customWidth="1"/>
    <col min="14336" max="14336" width="3.09765625" style="2" customWidth="1"/>
    <col min="14337" max="14337" width="5.59765625" style="2" customWidth="1"/>
    <col min="14338" max="14338" width="16.19921875" style="2" customWidth="1"/>
    <col min="14339" max="14345" width="8.8984375" style="2" customWidth="1"/>
    <col min="14346" max="14346" width="1.19921875" style="2" customWidth="1"/>
    <col min="14347" max="14580" width="8.796875" style="2"/>
    <col min="14581" max="14581" width="1.19921875" style="2" customWidth="1"/>
    <col min="14582" max="14582" width="3.09765625" style="2" customWidth="1"/>
    <col min="14583" max="14583" width="5.59765625" style="2" customWidth="1"/>
    <col min="14584" max="14584" width="17.3984375" style="2" customWidth="1"/>
    <col min="14585" max="14585" width="9.09765625" style="2" customWidth="1"/>
    <col min="14586" max="14591" width="8.8984375" style="2" customWidth="1"/>
    <col min="14592" max="14592" width="3.09765625" style="2" customWidth="1"/>
    <col min="14593" max="14593" width="5.59765625" style="2" customWidth="1"/>
    <col min="14594" max="14594" width="16.19921875" style="2" customWidth="1"/>
    <col min="14595" max="14601" width="8.8984375" style="2" customWidth="1"/>
    <col min="14602" max="14602" width="1.19921875" style="2" customWidth="1"/>
    <col min="14603" max="14836" width="8.796875" style="2"/>
    <col min="14837" max="14837" width="1.19921875" style="2" customWidth="1"/>
    <col min="14838" max="14838" width="3.09765625" style="2" customWidth="1"/>
    <col min="14839" max="14839" width="5.59765625" style="2" customWidth="1"/>
    <col min="14840" max="14840" width="17.3984375" style="2" customWidth="1"/>
    <col min="14841" max="14841" width="9.09765625" style="2" customWidth="1"/>
    <col min="14842" max="14847" width="8.8984375" style="2" customWidth="1"/>
    <col min="14848" max="14848" width="3.09765625" style="2" customWidth="1"/>
    <col min="14849" max="14849" width="5.59765625" style="2" customWidth="1"/>
    <col min="14850" max="14850" width="16.19921875" style="2" customWidth="1"/>
    <col min="14851" max="14857" width="8.8984375" style="2" customWidth="1"/>
    <col min="14858" max="14858" width="1.19921875" style="2" customWidth="1"/>
    <col min="14859" max="15092" width="8.796875" style="2"/>
    <col min="15093" max="15093" width="1.19921875" style="2" customWidth="1"/>
    <col min="15094" max="15094" width="3.09765625" style="2" customWidth="1"/>
    <col min="15095" max="15095" width="5.59765625" style="2" customWidth="1"/>
    <col min="15096" max="15096" width="17.3984375" style="2" customWidth="1"/>
    <col min="15097" max="15097" width="9.09765625" style="2" customWidth="1"/>
    <col min="15098" max="15103" width="8.8984375" style="2" customWidth="1"/>
    <col min="15104" max="15104" width="3.09765625" style="2" customWidth="1"/>
    <col min="15105" max="15105" width="5.59765625" style="2" customWidth="1"/>
    <col min="15106" max="15106" width="16.19921875" style="2" customWidth="1"/>
    <col min="15107" max="15113" width="8.8984375" style="2" customWidth="1"/>
    <col min="15114" max="15114" width="1.19921875" style="2" customWidth="1"/>
    <col min="15115" max="15348" width="8.796875" style="2"/>
    <col min="15349" max="15349" width="1.19921875" style="2" customWidth="1"/>
    <col min="15350" max="15350" width="3.09765625" style="2" customWidth="1"/>
    <col min="15351" max="15351" width="5.59765625" style="2" customWidth="1"/>
    <col min="15352" max="15352" width="17.3984375" style="2" customWidth="1"/>
    <col min="15353" max="15353" width="9.09765625" style="2" customWidth="1"/>
    <col min="15354" max="15359" width="8.8984375" style="2" customWidth="1"/>
    <col min="15360" max="15360" width="3.09765625" style="2" customWidth="1"/>
    <col min="15361" max="15361" width="5.59765625" style="2" customWidth="1"/>
    <col min="15362" max="15362" width="16.19921875" style="2" customWidth="1"/>
    <col min="15363" max="15369" width="8.8984375" style="2" customWidth="1"/>
    <col min="15370" max="15370" width="1.19921875" style="2" customWidth="1"/>
    <col min="15371" max="15604" width="8.796875" style="2"/>
    <col min="15605" max="15605" width="1.19921875" style="2" customWidth="1"/>
    <col min="15606" max="15606" width="3.09765625" style="2" customWidth="1"/>
    <col min="15607" max="15607" width="5.59765625" style="2" customWidth="1"/>
    <col min="15608" max="15608" width="17.3984375" style="2" customWidth="1"/>
    <col min="15609" max="15609" width="9.09765625" style="2" customWidth="1"/>
    <col min="15610" max="15615" width="8.8984375" style="2" customWidth="1"/>
    <col min="15616" max="15616" width="3.09765625" style="2" customWidth="1"/>
    <col min="15617" max="15617" width="5.59765625" style="2" customWidth="1"/>
    <col min="15618" max="15618" width="16.19921875" style="2" customWidth="1"/>
    <col min="15619" max="15625" width="8.8984375" style="2" customWidth="1"/>
    <col min="15626" max="15626" width="1.19921875" style="2" customWidth="1"/>
    <col min="15627" max="15860" width="8.796875" style="2"/>
    <col min="15861" max="15861" width="1.19921875" style="2" customWidth="1"/>
    <col min="15862" max="15862" width="3.09765625" style="2" customWidth="1"/>
    <col min="15863" max="15863" width="5.59765625" style="2" customWidth="1"/>
    <col min="15864" max="15864" width="17.3984375" style="2" customWidth="1"/>
    <col min="15865" max="15865" width="9.09765625" style="2" customWidth="1"/>
    <col min="15866" max="15871" width="8.8984375" style="2" customWidth="1"/>
    <col min="15872" max="15872" width="3.09765625" style="2" customWidth="1"/>
    <col min="15873" max="15873" width="5.59765625" style="2" customWidth="1"/>
    <col min="15874" max="15874" width="16.19921875" style="2" customWidth="1"/>
    <col min="15875" max="15881" width="8.8984375" style="2" customWidth="1"/>
    <col min="15882" max="15882" width="1.19921875" style="2" customWidth="1"/>
    <col min="15883" max="16116" width="8.796875" style="2"/>
    <col min="16117" max="16117" width="1.19921875" style="2" customWidth="1"/>
    <col min="16118" max="16118" width="3.09765625" style="2" customWidth="1"/>
    <col min="16119" max="16119" width="5.59765625" style="2" customWidth="1"/>
    <col min="16120" max="16120" width="17.3984375" style="2" customWidth="1"/>
    <col min="16121" max="16121" width="9.09765625" style="2" customWidth="1"/>
    <col min="16122" max="16127" width="8.8984375" style="2" customWidth="1"/>
    <col min="16128" max="16128" width="3.09765625" style="2" customWidth="1"/>
    <col min="16129" max="16129" width="5.59765625" style="2" customWidth="1"/>
    <col min="16130" max="16130" width="16.19921875" style="2" customWidth="1"/>
    <col min="16131" max="16137" width="8.8984375" style="2" customWidth="1"/>
    <col min="16138" max="16138" width="1.19921875" style="2" customWidth="1"/>
    <col min="16139" max="16384" width="8.796875" style="2"/>
  </cols>
  <sheetData>
    <row r="1" spans="1:10" ht="12.75" customHeight="1">
      <c r="B1" s="1"/>
      <c r="C1" s="92"/>
      <c r="D1" s="92"/>
      <c r="E1" s="92"/>
      <c r="F1" s="92"/>
      <c r="G1" s="92"/>
      <c r="H1" s="92"/>
      <c r="I1" s="92"/>
      <c r="J1" s="92"/>
    </row>
    <row r="2" spans="1:10" ht="12.75" customHeight="1">
      <c r="A2" s="1" t="s">
        <v>0</v>
      </c>
      <c r="B2" s="1"/>
      <c r="C2" s="92"/>
      <c r="D2" s="92"/>
      <c r="E2" s="92"/>
      <c r="F2" s="92"/>
      <c r="G2" s="92"/>
      <c r="H2" s="92"/>
      <c r="I2" s="92"/>
      <c r="J2" s="92"/>
    </row>
    <row r="3" spans="1:10" ht="12.75" customHeight="1">
      <c r="B3" s="1"/>
      <c r="C3" s="92"/>
      <c r="D3" s="92"/>
      <c r="E3" s="92"/>
      <c r="F3" s="92"/>
      <c r="G3" s="92"/>
      <c r="H3" s="92"/>
      <c r="I3" s="92"/>
      <c r="J3" s="68" t="s">
        <v>1</v>
      </c>
    </row>
    <row r="4" spans="1:10" ht="15" customHeight="1">
      <c r="A4" s="47" t="s">
        <v>2</v>
      </c>
      <c r="B4" s="47"/>
      <c r="C4" s="48"/>
      <c r="D4" s="69" t="s">
        <v>3</v>
      </c>
      <c r="E4" s="70"/>
      <c r="F4" s="71" t="s">
        <v>4</v>
      </c>
      <c r="G4" s="72"/>
      <c r="H4" s="73"/>
      <c r="I4" s="71" t="s">
        <v>5</v>
      </c>
      <c r="J4" s="72"/>
    </row>
    <row r="5" spans="1:10" s="3" customFormat="1" ht="15" customHeight="1">
      <c r="A5" s="49"/>
      <c r="B5" s="49"/>
      <c r="C5" s="50"/>
      <c r="D5" s="74"/>
      <c r="E5" s="75"/>
      <c r="F5" s="76" t="s">
        <v>6</v>
      </c>
      <c r="G5" s="76" t="s">
        <v>7</v>
      </c>
      <c r="H5" s="76" t="s">
        <v>8</v>
      </c>
      <c r="I5" s="76" t="s">
        <v>9</v>
      </c>
      <c r="J5" s="77" t="s">
        <v>10</v>
      </c>
    </row>
    <row r="6" spans="1:10" s="3" customFormat="1" ht="3.75" customHeight="1">
      <c r="A6" s="4"/>
      <c r="B6" s="5"/>
      <c r="C6" s="115"/>
      <c r="D6" s="93"/>
      <c r="E6" s="116"/>
      <c r="F6" s="116"/>
      <c r="G6" s="116"/>
      <c r="H6" s="116"/>
      <c r="I6" s="116"/>
      <c r="J6" s="116"/>
    </row>
    <row r="7" spans="1:10" s="3" customFormat="1" ht="12.75" customHeight="1">
      <c r="A7" s="7"/>
      <c r="B7" s="8" t="s">
        <v>11</v>
      </c>
      <c r="C7" s="117" t="s">
        <v>12</v>
      </c>
      <c r="D7" s="118" t="s">
        <v>13</v>
      </c>
      <c r="E7" s="82">
        <v>2278</v>
      </c>
      <c r="F7" s="82">
        <v>2200</v>
      </c>
      <c r="G7" s="82">
        <v>1950</v>
      </c>
      <c r="H7" s="82">
        <v>250</v>
      </c>
      <c r="I7" s="82">
        <v>1419</v>
      </c>
      <c r="J7" s="82">
        <v>781</v>
      </c>
    </row>
    <row r="8" spans="1:10" s="3" customFormat="1" ht="12.75" customHeight="1">
      <c r="A8" s="7"/>
      <c r="B8" s="8"/>
      <c r="C8" s="119" t="s">
        <v>14</v>
      </c>
      <c r="D8" s="120" t="s">
        <v>15</v>
      </c>
      <c r="E8" s="82">
        <v>2292</v>
      </c>
      <c r="F8" s="82">
        <v>2187</v>
      </c>
      <c r="G8" s="82">
        <v>1938</v>
      </c>
      <c r="H8" s="82">
        <v>249</v>
      </c>
      <c r="I8" s="82">
        <v>1399</v>
      </c>
      <c r="J8" s="82">
        <v>788</v>
      </c>
    </row>
    <row r="9" spans="1:10" s="3" customFormat="1" ht="12.75" customHeight="1">
      <c r="A9" s="7"/>
      <c r="B9" s="8"/>
      <c r="C9" s="119" t="s">
        <v>16</v>
      </c>
      <c r="D9" s="118" t="s">
        <v>17</v>
      </c>
      <c r="E9" s="121">
        <v>2298</v>
      </c>
      <c r="F9" s="121">
        <v>2229</v>
      </c>
      <c r="G9" s="121">
        <v>1970</v>
      </c>
      <c r="H9" s="121">
        <v>259</v>
      </c>
      <c r="I9" s="121">
        <v>1417</v>
      </c>
      <c r="J9" s="121">
        <v>812</v>
      </c>
    </row>
    <row r="10" spans="1:10" s="3" customFormat="1" ht="12.75" customHeight="1">
      <c r="A10" s="7"/>
      <c r="B10" s="8"/>
      <c r="C10" s="119" t="s">
        <v>18</v>
      </c>
      <c r="D10" s="118" t="s">
        <v>19</v>
      </c>
      <c r="E10" s="121">
        <v>2295</v>
      </c>
      <c r="F10" s="121">
        <v>2235</v>
      </c>
      <c r="G10" s="121">
        <v>1984</v>
      </c>
      <c r="H10" s="121">
        <v>251</v>
      </c>
      <c r="I10" s="121">
        <v>1408</v>
      </c>
      <c r="J10" s="121">
        <v>827</v>
      </c>
    </row>
    <row r="11" spans="1:10" s="3" customFormat="1" ht="12.75" customHeight="1">
      <c r="A11" s="7"/>
      <c r="B11" s="8"/>
      <c r="C11" s="119" t="s">
        <v>20</v>
      </c>
      <c r="D11" s="118" t="s">
        <v>19</v>
      </c>
      <c r="E11" s="121">
        <v>2295</v>
      </c>
      <c r="F11" s="121">
        <v>2235</v>
      </c>
      <c r="G11" s="121">
        <v>1977</v>
      </c>
      <c r="H11" s="121">
        <v>258</v>
      </c>
      <c r="I11" s="121">
        <v>1392</v>
      </c>
      <c r="J11" s="121">
        <v>843</v>
      </c>
    </row>
    <row r="12" spans="1:10" s="3" customFormat="1" ht="3.75" customHeight="1">
      <c r="A12" s="9"/>
      <c r="B12" s="10"/>
      <c r="C12" s="122"/>
      <c r="D12" s="123"/>
      <c r="E12" s="124"/>
      <c r="F12" s="124"/>
      <c r="G12" s="124"/>
      <c r="H12" s="124"/>
      <c r="I12" s="124"/>
      <c r="J12" s="124"/>
    </row>
    <row r="13" spans="1:10" s="3" customFormat="1" ht="3.75" customHeight="1">
      <c r="A13" s="7"/>
      <c r="B13" s="7"/>
      <c r="C13" s="125"/>
      <c r="D13" s="126"/>
      <c r="E13" s="82"/>
      <c r="F13" s="82"/>
      <c r="G13" s="82"/>
      <c r="H13" s="82"/>
      <c r="I13" s="82"/>
      <c r="J13" s="82"/>
    </row>
    <row r="14" spans="1:10" s="3" customFormat="1" ht="12.75" customHeight="1">
      <c r="A14" s="7"/>
      <c r="B14" s="7"/>
      <c r="C14" s="92"/>
      <c r="D14" s="126"/>
      <c r="E14" s="82"/>
      <c r="F14" s="82"/>
      <c r="G14" s="82"/>
      <c r="H14" s="82"/>
      <c r="I14" s="82"/>
      <c r="J14" s="82"/>
    </row>
    <row r="15" spans="1:10" s="3" customFormat="1" ht="12.75" customHeight="1">
      <c r="A15" s="9"/>
      <c r="B15" s="9"/>
      <c r="C15" s="101"/>
      <c r="D15" s="127"/>
      <c r="E15" s="128"/>
      <c r="F15" s="128"/>
      <c r="G15" s="128"/>
      <c r="H15" s="128"/>
      <c r="I15" s="128"/>
      <c r="J15" s="129" t="s">
        <v>21</v>
      </c>
    </row>
    <row r="16" spans="1:10" s="3" customFormat="1" ht="12.75" customHeight="1">
      <c r="A16" s="41" t="s">
        <v>22</v>
      </c>
      <c r="B16" s="41"/>
      <c r="C16" s="42"/>
      <c r="D16" s="130"/>
      <c r="E16" s="82"/>
      <c r="F16" s="82"/>
      <c r="G16" s="82"/>
      <c r="H16" s="82"/>
      <c r="I16" s="82"/>
      <c r="J16" s="82"/>
    </row>
    <row r="17" spans="1:12" s="3" customFormat="1" ht="12.75" customHeight="1">
      <c r="A17" s="37" t="s">
        <v>23</v>
      </c>
      <c r="B17" s="37"/>
      <c r="C17" s="38"/>
      <c r="D17" s="130"/>
      <c r="E17" s="82"/>
      <c r="F17" s="82"/>
      <c r="G17" s="82"/>
      <c r="H17" s="82"/>
      <c r="I17" s="82"/>
      <c r="J17" s="82"/>
    </row>
    <row r="18" spans="1:12" s="3" customFormat="1" ht="12.75" customHeight="1">
      <c r="A18" s="37"/>
      <c r="B18" s="37"/>
      <c r="C18" s="38"/>
      <c r="D18" s="130"/>
      <c r="E18" s="82"/>
      <c r="F18" s="82"/>
      <c r="G18" s="82"/>
      <c r="H18" s="82"/>
      <c r="I18" s="82"/>
      <c r="J18" s="82"/>
      <c r="L18" s="11"/>
    </row>
    <row r="19" spans="1:12" s="3" customFormat="1" ht="12.75" customHeight="1">
      <c r="A19" s="35" t="s">
        <v>24</v>
      </c>
      <c r="B19" s="35"/>
      <c r="C19" s="36"/>
      <c r="D19" s="130"/>
      <c r="E19" s="82">
        <v>3</v>
      </c>
      <c r="F19" s="82">
        <f>SUM(G19:H19)</f>
        <v>3</v>
      </c>
      <c r="G19" s="82">
        <v>3</v>
      </c>
      <c r="H19" s="83" t="s">
        <v>351</v>
      </c>
      <c r="I19" s="82">
        <v>3</v>
      </c>
      <c r="J19" s="83" t="s">
        <v>351</v>
      </c>
    </row>
    <row r="20" spans="1:12" s="3" customFormat="1" ht="12.75" customHeight="1">
      <c r="A20" s="43" t="s">
        <v>25</v>
      </c>
      <c r="B20" s="37"/>
      <c r="C20" s="38"/>
      <c r="D20" s="130"/>
      <c r="E20" s="83">
        <v>20</v>
      </c>
      <c r="F20" s="82">
        <f t="shared" ref="F20:F25" si="0">SUM(G20:H20)</f>
        <v>20</v>
      </c>
      <c r="G20" s="83">
        <v>20</v>
      </c>
      <c r="H20" s="83" t="s">
        <v>351</v>
      </c>
      <c r="I20" s="83">
        <v>11</v>
      </c>
      <c r="J20" s="83">
        <v>9</v>
      </c>
    </row>
    <row r="21" spans="1:12" s="3" customFormat="1" ht="12.75" customHeight="1">
      <c r="A21" s="44" t="s">
        <v>26</v>
      </c>
      <c r="B21" s="35"/>
      <c r="C21" s="36"/>
      <c r="D21" s="130"/>
      <c r="E21" s="83">
        <v>5</v>
      </c>
      <c r="F21" s="82">
        <f t="shared" si="0"/>
        <v>5</v>
      </c>
      <c r="G21" s="83">
        <v>5</v>
      </c>
      <c r="H21" s="83" t="s">
        <v>351</v>
      </c>
      <c r="I21" s="83">
        <v>4</v>
      </c>
      <c r="J21" s="83">
        <v>1</v>
      </c>
    </row>
    <row r="22" spans="1:12" s="3" customFormat="1" ht="12.75" customHeight="1">
      <c r="A22" s="44" t="s">
        <v>350</v>
      </c>
      <c r="B22" s="35"/>
      <c r="C22" s="36"/>
      <c r="D22" s="130"/>
      <c r="E22" s="83">
        <v>2</v>
      </c>
      <c r="F22" s="82">
        <f t="shared" si="0"/>
        <v>2</v>
      </c>
      <c r="G22" s="83">
        <v>2</v>
      </c>
      <c r="H22" s="83" t="s">
        <v>351</v>
      </c>
      <c r="I22" s="83">
        <v>1</v>
      </c>
      <c r="J22" s="83">
        <v>1</v>
      </c>
    </row>
    <row r="23" spans="1:12" s="3" customFormat="1" ht="12.75" customHeight="1">
      <c r="A23" s="45" t="s">
        <v>27</v>
      </c>
      <c r="B23" s="45"/>
      <c r="C23" s="46"/>
      <c r="D23" s="130"/>
      <c r="E23" s="83">
        <v>2</v>
      </c>
      <c r="F23" s="82">
        <f t="shared" si="0"/>
        <v>2</v>
      </c>
      <c r="G23" s="83">
        <v>2</v>
      </c>
      <c r="H23" s="83" t="s">
        <v>351</v>
      </c>
      <c r="I23" s="83">
        <v>1</v>
      </c>
      <c r="J23" s="83">
        <v>1</v>
      </c>
    </row>
    <row r="24" spans="1:12" s="3" customFormat="1" ht="12.75" customHeight="1">
      <c r="A24" s="35" t="s">
        <v>28</v>
      </c>
      <c r="B24" s="35"/>
      <c r="C24" s="36"/>
      <c r="D24" s="84"/>
      <c r="E24" s="83">
        <v>11</v>
      </c>
      <c r="F24" s="82">
        <f t="shared" si="0"/>
        <v>11</v>
      </c>
      <c r="G24" s="83">
        <v>11</v>
      </c>
      <c r="H24" s="83" t="s">
        <v>351</v>
      </c>
      <c r="I24" s="83">
        <v>8</v>
      </c>
      <c r="J24" s="83">
        <v>3</v>
      </c>
    </row>
    <row r="25" spans="1:12" s="3" customFormat="1" ht="12.75" customHeight="1">
      <c r="A25" s="35" t="s">
        <v>29</v>
      </c>
      <c r="B25" s="35"/>
      <c r="C25" s="36"/>
      <c r="D25" s="130"/>
      <c r="E25" s="83">
        <v>4</v>
      </c>
      <c r="F25" s="82">
        <f t="shared" si="0"/>
        <v>4</v>
      </c>
      <c r="G25" s="83">
        <v>4</v>
      </c>
      <c r="H25" s="83" t="s">
        <v>351</v>
      </c>
      <c r="I25" s="83">
        <v>4</v>
      </c>
      <c r="J25" s="83" t="s">
        <v>351</v>
      </c>
    </row>
    <row r="26" spans="1:12" s="3" customFormat="1" ht="12.75" customHeight="1">
      <c r="A26" s="41"/>
      <c r="B26" s="41"/>
      <c r="C26" s="42"/>
      <c r="D26" s="130"/>
      <c r="E26" s="83"/>
      <c r="F26" s="82"/>
      <c r="G26" s="83"/>
      <c r="H26" s="83"/>
      <c r="I26" s="83"/>
      <c r="J26" s="83"/>
    </row>
    <row r="27" spans="1:12" s="3" customFormat="1" ht="12.75" customHeight="1">
      <c r="A27" s="35" t="s">
        <v>30</v>
      </c>
      <c r="B27" s="35"/>
      <c r="C27" s="36"/>
      <c r="D27" s="130"/>
      <c r="E27" s="83">
        <v>3</v>
      </c>
      <c r="F27" s="82">
        <f>SUM(G27:H27)</f>
        <v>3</v>
      </c>
      <c r="G27" s="83">
        <v>3</v>
      </c>
      <c r="H27" s="83" t="s">
        <v>351</v>
      </c>
      <c r="I27" s="83">
        <v>3</v>
      </c>
      <c r="J27" s="83" t="s">
        <v>351</v>
      </c>
    </row>
    <row r="28" spans="1:12" s="3" customFormat="1" ht="12.75" customHeight="1">
      <c r="A28" s="37" t="s">
        <v>31</v>
      </c>
      <c r="B28" s="37"/>
      <c r="C28" s="38"/>
      <c r="D28" s="130"/>
      <c r="E28" s="83">
        <v>10</v>
      </c>
      <c r="F28" s="82">
        <f t="shared" ref="F28:F35" si="1">SUM(G28:H28)</f>
        <v>10</v>
      </c>
      <c r="G28" s="83">
        <v>10</v>
      </c>
      <c r="H28" s="83" t="s">
        <v>351</v>
      </c>
      <c r="I28" s="83">
        <v>6</v>
      </c>
      <c r="J28" s="83">
        <v>4</v>
      </c>
    </row>
    <row r="29" spans="1:12" s="3" customFormat="1" ht="12.75" customHeight="1">
      <c r="A29" s="37" t="s">
        <v>32</v>
      </c>
      <c r="B29" s="37"/>
      <c r="C29" s="38"/>
      <c r="D29" s="130"/>
      <c r="E29" s="83">
        <v>9</v>
      </c>
      <c r="F29" s="82">
        <f t="shared" si="1"/>
        <v>9</v>
      </c>
      <c r="G29" s="83">
        <v>9</v>
      </c>
      <c r="H29" s="83" t="s">
        <v>351</v>
      </c>
      <c r="I29" s="83">
        <v>9</v>
      </c>
      <c r="J29" s="83" t="s">
        <v>351</v>
      </c>
    </row>
    <row r="30" spans="1:12" s="3" customFormat="1" ht="12.75" customHeight="1">
      <c r="A30" s="37" t="s">
        <v>33</v>
      </c>
      <c r="B30" s="37"/>
      <c r="C30" s="38"/>
      <c r="D30" s="130"/>
      <c r="E30" s="83">
        <v>11</v>
      </c>
      <c r="F30" s="82">
        <f t="shared" si="1"/>
        <v>11</v>
      </c>
      <c r="G30" s="83">
        <v>11</v>
      </c>
      <c r="H30" s="83" t="s">
        <v>351</v>
      </c>
      <c r="I30" s="83">
        <v>10</v>
      </c>
      <c r="J30" s="83">
        <v>1</v>
      </c>
    </row>
    <row r="31" spans="1:12" s="3" customFormat="1" ht="12.75" customHeight="1">
      <c r="A31" s="37" t="s">
        <v>34</v>
      </c>
      <c r="B31" s="37"/>
      <c r="C31" s="38"/>
      <c r="D31" s="130"/>
      <c r="E31" s="83">
        <v>3</v>
      </c>
      <c r="F31" s="82">
        <f t="shared" si="1"/>
        <v>3</v>
      </c>
      <c r="G31" s="83">
        <v>3</v>
      </c>
      <c r="H31" s="83" t="s">
        <v>351</v>
      </c>
      <c r="I31" s="83">
        <v>3</v>
      </c>
      <c r="J31" s="83" t="s">
        <v>351</v>
      </c>
    </row>
    <row r="32" spans="1:12" s="3" customFormat="1" ht="12.75" customHeight="1">
      <c r="A32" s="37" t="s">
        <v>35</v>
      </c>
      <c r="B32" s="37"/>
      <c r="C32" s="38"/>
      <c r="D32" s="130" t="s">
        <v>352</v>
      </c>
      <c r="E32" s="83">
        <v>12</v>
      </c>
      <c r="F32" s="82">
        <f t="shared" si="1"/>
        <v>15</v>
      </c>
      <c r="G32" s="83">
        <v>15</v>
      </c>
      <c r="H32" s="83" t="s">
        <v>351</v>
      </c>
      <c r="I32" s="83">
        <v>11</v>
      </c>
      <c r="J32" s="83">
        <v>4</v>
      </c>
    </row>
    <row r="33" spans="1:10" s="3" customFormat="1" ht="12.75" customHeight="1">
      <c r="A33" s="37" t="s">
        <v>36</v>
      </c>
      <c r="B33" s="37"/>
      <c r="C33" s="38"/>
      <c r="D33" s="130"/>
      <c r="E33" s="83">
        <v>2</v>
      </c>
      <c r="F33" s="82">
        <f t="shared" si="1"/>
        <v>2</v>
      </c>
      <c r="G33" s="83">
        <v>2</v>
      </c>
      <c r="H33" s="83" t="s">
        <v>351</v>
      </c>
      <c r="I33" s="83">
        <v>1</v>
      </c>
      <c r="J33" s="83">
        <v>1</v>
      </c>
    </row>
    <row r="34" spans="1:10" s="3" customFormat="1" ht="12.75" customHeight="1">
      <c r="A34" s="37" t="s">
        <v>37</v>
      </c>
      <c r="B34" s="37"/>
      <c r="C34" s="38"/>
      <c r="D34" s="84" t="s">
        <v>353</v>
      </c>
      <c r="E34" s="83">
        <v>24</v>
      </c>
      <c r="F34" s="82">
        <f t="shared" si="1"/>
        <v>23</v>
      </c>
      <c r="G34" s="83">
        <v>13</v>
      </c>
      <c r="H34" s="83">
        <v>10</v>
      </c>
      <c r="I34" s="83">
        <v>19</v>
      </c>
      <c r="J34" s="83">
        <v>4</v>
      </c>
    </row>
    <row r="35" spans="1:10" s="3" customFormat="1" ht="12.75" customHeight="1">
      <c r="A35" s="43" t="s">
        <v>38</v>
      </c>
      <c r="B35" s="37"/>
      <c r="C35" s="38"/>
      <c r="D35" s="84"/>
      <c r="E35" s="83">
        <v>2</v>
      </c>
      <c r="F35" s="82">
        <f t="shared" si="1"/>
        <v>2</v>
      </c>
      <c r="G35" s="83">
        <v>2</v>
      </c>
      <c r="H35" s="83" t="s">
        <v>351</v>
      </c>
      <c r="I35" s="83">
        <v>2</v>
      </c>
      <c r="J35" s="83" t="s">
        <v>351</v>
      </c>
    </row>
    <row r="36" spans="1:10" s="3" customFormat="1" ht="12.75" customHeight="1">
      <c r="A36" s="41"/>
      <c r="B36" s="41"/>
      <c r="C36" s="42"/>
      <c r="D36" s="130"/>
      <c r="E36" s="83"/>
      <c r="F36" s="82"/>
      <c r="G36" s="83"/>
      <c r="H36" s="83"/>
      <c r="I36" s="83"/>
      <c r="J36" s="83"/>
    </row>
    <row r="37" spans="1:10" s="3" customFormat="1" ht="12.75" customHeight="1">
      <c r="A37" s="35" t="s">
        <v>39</v>
      </c>
      <c r="B37" s="35"/>
      <c r="C37" s="36"/>
      <c r="D37" s="84" t="s">
        <v>353</v>
      </c>
      <c r="E37" s="83">
        <v>4</v>
      </c>
      <c r="F37" s="82">
        <f t="shared" ref="F37:F44" si="2">SUM(G37:H37)</f>
        <v>3</v>
      </c>
      <c r="G37" s="83">
        <v>3</v>
      </c>
      <c r="H37" s="83" t="s">
        <v>351</v>
      </c>
      <c r="I37" s="83">
        <v>3</v>
      </c>
      <c r="J37" s="83" t="s">
        <v>351</v>
      </c>
    </row>
    <row r="38" spans="1:10" s="3" customFormat="1" ht="12.75" customHeight="1">
      <c r="A38" s="37" t="s">
        <v>40</v>
      </c>
      <c r="B38" s="37"/>
      <c r="C38" s="38"/>
      <c r="D38" s="130"/>
      <c r="E38" s="83">
        <v>9</v>
      </c>
      <c r="F38" s="82">
        <f t="shared" si="2"/>
        <v>9</v>
      </c>
      <c r="G38" s="83">
        <v>9</v>
      </c>
      <c r="H38" s="83" t="s">
        <v>351</v>
      </c>
      <c r="I38" s="83">
        <v>8</v>
      </c>
      <c r="J38" s="83">
        <v>1</v>
      </c>
    </row>
    <row r="39" spans="1:10" s="3" customFormat="1" ht="12.75" customHeight="1">
      <c r="A39" s="37" t="s">
        <v>41</v>
      </c>
      <c r="B39" s="37"/>
      <c r="C39" s="38"/>
      <c r="D39" s="130"/>
      <c r="E39" s="83">
        <v>9</v>
      </c>
      <c r="F39" s="82">
        <f t="shared" si="2"/>
        <v>9</v>
      </c>
      <c r="G39" s="83">
        <v>9</v>
      </c>
      <c r="H39" s="83" t="s">
        <v>351</v>
      </c>
      <c r="I39" s="83">
        <v>6</v>
      </c>
      <c r="J39" s="83">
        <v>3</v>
      </c>
    </row>
    <row r="40" spans="1:10" s="3" customFormat="1" ht="12.75" customHeight="1">
      <c r="A40" s="37" t="s">
        <v>42</v>
      </c>
      <c r="B40" s="37"/>
      <c r="C40" s="38"/>
      <c r="D40" s="130"/>
      <c r="E40" s="83">
        <v>5</v>
      </c>
      <c r="F40" s="82">
        <f t="shared" si="2"/>
        <v>5</v>
      </c>
      <c r="G40" s="83">
        <v>5</v>
      </c>
      <c r="H40" s="83" t="s">
        <v>351</v>
      </c>
      <c r="I40" s="83">
        <v>5</v>
      </c>
      <c r="J40" s="83" t="s">
        <v>351</v>
      </c>
    </row>
    <row r="41" spans="1:10" s="3" customFormat="1" ht="12.75" customHeight="1">
      <c r="A41" s="35" t="s">
        <v>43</v>
      </c>
      <c r="B41" s="35"/>
      <c r="C41" s="36"/>
      <c r="D41" s="130"/>
      <c r="E41" s="83">
        <v>7</v>
      </c>
      <c r="F41" s="82">
        <f t="shared" si="2"/>
        <v>7</v>
      </c>
      <c r="G41" s="83">
        <v>7</v>
      </c>
      <c r="H41" s="83" t="s">
        <v>351</v>
      </c>
      <c r="I41" s="83">
        <v>5</v>
      </c>
      <c r="J41" s="83">
        <v>2</v>
      </c>
    </row>
    <row r="42" spans="1:10" s="3" customFormat="1" ht="12.75" customHeight="1">
      <c r="A42" s="37" t="s">
        <v>44</v>
      </c>
      <c r="B42" s="37"/>
      <c r="C42" s="38"/>
      <c r="D42" s="130" t="s">
        <v>354</v>
      </c>
      <c r="E42" s="83">
        <v>37</v>
      </c>
      <c r="F42" s="82">
        <f t="shared" si="2"/>
        <v>38</v>
      </c>
      <c r="G42" s="83">
        <v>38</v>
      </c>
      <c r="H42" s="83" t="s">
        <v>351</v>
      </c>
      <c r="I42" s="83">
        <v>23</v>
      </c>
      <c r="J42" s="83">
        <v>15</v>
      </c>
    </row>
    <row r="43" spans="1:10" s="3" customFormat="1" ht="12.75" customHeight="1">
      <c r="A43" s="37" t="s">
        <v>45</v>
      </c>
      <c r="B43" s="37"/>
      <c r="C43" s="38"/>
      <c r="D43" s="130"/>
      <c r="E43" s="83">
        <v>37</v>
      </c>
      <c r="F43" s="82">
        <f t="shared" si="2"/>
        <v>37</v>
      </c>
      <c r="G43" s="83">
        <v>37</v>
      </c>
      <c r="H43" s="83" t="s">
        <v>351</v>
      </c>
      <c r="I43" s="83">
        <v>18</v>
      </c>
      <c r="J43" s="83">
        <v>19</v>
      </c>
    </row>
    <row r="44" spans="1:10" s="3" customFormat="1" ht="12.75" customHeight="1">
      <c r="A44" s="37" t="s">
        <v>46</v>
      </c>
      <c r="B44" s="37"/>
      <c r="C44" s="38"/>
      <c r="D44" s="130" t="s">
        <v>352</v>
      </c>
      <c r="E44" s="83">
        <v>37</v>
      </c>
      <c r="F44" s="82">
        <f t="shared" si="2"/>
        <v>40</v>
      </c>
      <c r="G44" s="83">
        <v>40</v>
      </c>
      <c r="H44" s="83" t="s">
        <v>351</v>
      </c>
      <c r="I44" s="83">
        <v>25</v>
      </c>
      <c r="J44" s="83">
        <v>15</v>
      </c>
    </row>
    <row r="45" spans="1:10" s="3" customFormat="1" ht="12.75" customHeight="1">
      <c r="A45" s="41"/>
      <c r="B45" s="41"/>
      <c r="C45" s="42"/>
      <c r="D45" s="130"/>
      <c r="E45" s="83"/>
      <c r="F45" s="82"/>
      <c r="G45" s="83"/>
      <c r="H45" s="83"/>
      <c r="I45" s="83"/>
      <c r="J45" s="83"/>
    </row>
    <row r="46" spans="1:10" s="3" customFormat="1" ht="12.75" customHeight="1">
      <c r="A46" s="35" t="s">
        <v>47</v>
      </c>
      <c r="B46" s="35"/>
      <c r="C46" s="36"/>
      <c r="D46" s="130"/>
      <c r="E46" s="83">
        <v>2</v>
      </c>
      <c r="F46" s="82">
        <f t="shared" ref="F46:F51" si="3">SUM(G46:H46)</f>
        <v>2</v>
      </c>
      <c r="G46" s="83">
        <v>2</v>
      </c>
      <c r="H46" s="83" t="s">
        <v>351</v>
      </c>
      <c r="I46" s="83">
        <v>1</v>
      </c>
      <c r="J46" s="83">
        <v>1</v>
      </c>
    </row>
    <row r="47" spans="1:10" s="3" customFormat="1" ht="12.75" customHeight="1">
      <c r="A47" s="37" t="s">
        <v>48</v>
      </c>
      <c r="B47" s="37"/>
      <c r="C47" s="38"/>
      <c r="D47" s="130"/>
      <c r="E47" s="83">
        <v>14</v>
      </c>
      <c r="F47" s="82">
        <f t="shared" si="3"/>
        <v>14</v>
      </c>
      <c r="G47" s="83">
        <v>14</v>
      </c>
      <c r="H47" s="83" t="s">
        <v>351</v>
      </c>
      <c r="I47" s="83">
        <v>7</v>
      </c>
      <c r="J47" s="83">
        <v>7</v>
      </c>
    </row>
    <row r="48" spans="1:10" s="3" customFormat="1" ht="12.75" customHeight="1">
      <c r="A48" s="37" t="s">
        <v>49</v>
      </c>
      <c r="B48" s="37"/>
      <c r="C48" s="38"/>
      <c r="D48" s="130"/>
      <c r="E48" s="83">
        <v>2</v>
      </c>
      <c r="F48" s="82">
        <f t="shared" si="3"/>
        <v>2</v>
      </c>
      <c r="G48" s="83">
        <v>2</v>
      </c>
      <c r="H48" s="83" t="s">
        <v>351</v>
      </c>
      <c r="I48" s="83" t="s">
        <v>351</v>
      </c>
      <c r="J48" s="83">
        <v>2</v>
      </c>
    </row>
    <row r="49" spans="1:10" s="3" customFormat="1" ht="12.75" customHeight="1">
      <c r="A49" s="37" t="s">
        <v>50</v>
      </c>
      <c r="B49" s="37"/>
      <c r="C49" s="38"/>
      <c r="D49" s="130"/>
      <c r="E49" s="83">
        <v>7</v>
      </c>
      <c r="F49" s="82">
        <f t="shared" si="3"/>
        <v>7</v>
      </c>
      <c r="G49" s="83">
        <v>7</v>
      </c>
      <c r="H49" s="83" t="s">
        <v>351</v>
      </c>
      <c r="I49" s="83">
        <v>5</v>
      </c>
      <c r="J49" s="83">
        <v>2</v>
      </c>
    </row>
    <row r="50" spans="1:10" s="3" customFormat="1" ht="12.75" customHeight="1">
      <c r="A50" s="37" t="s">
        <v>51</v>
      </c>
      <c r="B50" s="37"/>
      <c r="C50" s="38"/>
      <c r="D50" s="130"/>
      <c r="E50" s="83">
        <v>47</v>
      </c>
      <c r="F50" s="82">
        <f t="shared" si="3"/>
        <v>47</v>
      </c>
      <c r="G50" s="83">
        <v>47</v>
      </c>
      <c r="H50" s="83" t="s">
        <v>351</v>
      </c>
      <c r="I50" s="83">
        <v>30</v>
      </c>
      <c r="J50" s="83">
        <v>17</v>
      </c>
    </row>
    <row r="51" spans="1:10" s="3" customFormat="1" ht="12.75" customHeight="1">
      <c r="A51" s="37" t="s">
        <v>52</v>
      </c>
      <c r="B51" s="37"/>
      <c r="C51" s="38"/>
      <c r="D51" s="84"/>
      <c r="E51" s="83">
        <v>36</v>
      </c>
      <c r="F51" s="82">
        <f t="shared" si="3"/>
        <v>36</v>
      </c>
      <c r="G51" s="83">
        <v>36</v>
      </c>
      <c r="H51" s="83" t="s">
        <v>351</v>
      </c>
      <c r="I51" s="83">
        <v>14</v>
      </c>
      <c r="J51" s="83">
        <v>22</v>
      </c>
    </row>
    <row r="52" spans="1:10" s="3" customFormat="1" ht="12.75" customHeight="1">
      <c r="A52" s="37" t="s">
        <v>53</v>
      </c>
      <c r="B52" s="37"/>
      <c r="C52" s="38"/>
      <c r="D52" s="130"/>
      <c r="E52" s="83">
        <v>17</v>
      </c>
      <c r="F52" s="82">
        <f t="shared" ref="F52:F58" si="4">SUM(G52:H52)</f>
        <v>17</v>
      </c>
      <c r="G52" s="83">
        <v>17</v>
      </c>
      <c r="H52" s="83" t="s">
        <v>351</v>
      </c>
      <c r="I52" s="83">
        <v>7</v>
      </c>
      <c r="J52" s="83">
        <v>10</v>
      </c>
    </row>
    <row r="53" spans="1:10" s="3" customFormat="1" ht="12.75" customHeight="1">
      <c r="A53" s="41"/>
      <c r="B53" s="41"/>
      <c r="C53" s="42"/>
      <c r="D53" s="130"/>
      <c r="E53" s="83"/>
      <c r="F53" s="82"/>
      <c r="G53" s="83"/>
      <c r="H53" s="83"/>
      <c r="I53" s="83"/>
      <c r="J53" s="83"/>
    </row>
    <row r="54" spans="1:10" s="3" customFormat="1" ht="12.75" customHeight="1">
      <c r="A54" s="35" t="s">
        <v>54</v>
      </c>
      <c r="B54" s="35"/>
      <c r="C54" s="36"/>
      <c r="D54" s="130"/>
      <c r="E54" s="83">
        <v>2</v>
      </c>
      <c r="F54" s="82">
        <f t="shared" si="4"/>
        <v>2</v>
      </c>
      <c r="G54" s="83">
        <v>2</v>
      </c>
      <c r="H54" s="83" t="s">
        <v>351</v>
      </c>
      <c r="I54" s="83">
        <v>2</v>
      </c>
      <c r="J54" s="83" t="s">
        <v>351</v>
      </c>
    </row>
    <row r="55" spans="1:10" s="3" customFormat="1" ht="12.75" customHeight="1">
      <c r="A55" s="37" t="s">
        <v>55</v>
      </c>
      <c r="B55" s="37"/>
      <c r="C55" s="38"/>
      <c r="D55" s="130"/>
      <c r="E55" s="83">
        <v>8</v>
      </c>
      <c r="F55" s="82">
        <f t="shared" si="4"/>
        <v>8</v>
      </c>
      <c r="G55" s="83">
        <v>8</v>
      </c>
      <c r="H55" s="83" t="s">
        <v>351</v>
      </c>
      <c r="I55" s="83">
        <v>5</v>
      </c>
      <c r="J55" s="83">
        <v>3</v>
      </c>
    </row>
    <row r="56" spans="1:10" s="3" customFormat="1" ht="12.75" customHeight="1">
      <c r="A56" s="37" t="s">
        <v>56</v>
      </c>
      <c r="B56" s="37"/>
      <c r="C56" s="38"/>
      <c r="D56" s="130"/>
      <c r="E56" s="83">
        <v>11</v>
      </c>
      <c r="F56" s="82">
        <f t="shared" si="4"/>
        <v>11</v>
      </c>
      <c r="G56" s="83">
        <v>11</v>
      </c>
      <c r="H56" s="83" t="s">
        <v>351</v>
      </c>
      <c r="I56" s="83">
        <v>10</v>
      </c>
      <c r="J56" s="83">
        <v>1</v>
      </c>
    </row>
    <row r="57" spans="1:10" s="3" customFormat="1" ht="12.75" customHeight="1">
      <c r="A57" s="39" t="s">
        <v>57</v>
      </c>
      <c r="B57" s="39"/>
      <c r="C57" s="40"/>
      <c r="D57" s="130" t="s">
        <v>354</v>
      </c>
      <c r="E57" s="83">
        <v>6</v>
      </c>
      <c r="F57" s="82">
        <f t="shared" si="4"/>
        <v>7</v>
      </c>
      <c r="G57" s="83">
        <v>7</v>
      </c>
      <c r="H57" s="83" t="s">
        <v>351</v>
      </c>
      <c r="I57" s="83">
        <v>6</v>
      </c>
      <c r="J57" s="83">
        <v>1</v>
      </c>
    </row>
    <row r="58" spans="1:10" s="3" customFormat="1" ht="12.75" customHeight="1">
      <c r="A58" s="37" t="s">
        <v>58</v>
      </c>
      <c r="B58" s="37"/>
      <c r="C58" s="38"/>
      <c r="D58" s="130"/>
      <c r="E58" s="83">
        <v>13</v>
      </c>
      <c r="F58" s="82">
        <f t="shared" si="4"/>
        <v>13</v>
      </c>
      <c r="G58" s="83">
        <v>13</v>
      </c>
      <c r="H58" s="83" t="s">
        <v>351</v>
      </c>
      <c r="I58" s="83">
        <v>11</v>
      </c>
      <c r="J58" s="83">
        <v>2</v>
      </c>
    </row>
    <row r="59" spans="1:10" s="3" customFormat="1" ht="12.75" customHeight="1">
      <c r="A59" s="41"/>
      <c r="B59" s="41"/>
      <c r="C59" s="42"/>
      <c r="D59" s="130"/>
      <c r="E59" s="83"/>
      <c r="F59" s="82"/>
      <c r="G59" s="83"/>
      <c r="H59" s="83"/>
      <c r="I59" s="83"/>
      <c r="J59" s="83"/>
    </row>
    <row r="60" spans="1:10" s="3" customFormat="1" ht="12.75" customHeight="1">
      <c r="A60" s="35" t="s">
        <v>59</v>
      </c>
      <c r="B60" s="35"/>
      <c r="C60" s="36"/>
      <c r="D60" s="130"/>
      <c r="E60" s="83">
        <v>2</v>
      </c>
      <c r="F60" s="82">
        <f t="shared" ref="F60:F63" si="5">SUM(G60:H60)</f>
        <v>2</v>
      </c>
      <c r="G60" s="83">
        <v>2</v>
      </c>
      <c r="H60" s="83" t="s">
        <v>351</v>
      </c>
      <c r="I60" s="83">
        <v>2</v>
      </c>
      <c r="J60" s="83" t="s">
        <v>351</v>
      </c>
    </row>
    <row r="61" spans="1:10" s="3" customFormat="1" ht="10.5" customHeight="1">
      <c r="A61" s="37" t="s">
        <v>60</v>
      </c>
      <c r="B61" s="37"/>
      <c r="C61" s="38"/>
      <c r="D61" s="130"/>
      <c r="E61" s="83">
        <v>14</v>
      </c>
      <c r="F61" s="82">
        <f t="shared" si="5"/>
        <v>14</v>
      </c>
      <c r="G61" s="83">
        <v>14</v>
      </c>
      <c r="H61" s="83" t="s">
        <v>351</v>
      </c>
      <c r="I61" s="83">
        <v>8</v>
      </c>
      <c r="J61" s="83">
        <v>6</v>
      </c>
    </row>
    <row r="62" spans="1:10" s="12" customFormat="1" ht="13.5" customHeight="1">
      <c r="A62" s="37" t="s">
        <v>61</v>
      </c>
      <c r="B62" s="37"/>
      <c r="C62" s="38"/>
      <c r="D62" s="130"/>
      <c r="E62" s="83">
        <v>13</v>
      </c>
      <c r="F62" s="82">
        <f t="shared" si="5"/>
        <v>13</v>
      </c>
      <c r="G62" s="83">
        <v>13</v>
      </c>
      <c r="H62" s="83" t="s">
        <v>351</v>
      </c>
      <c r="I62" s="83">
        <v>12</v>
      </c>
      <c r="J62" s="83">
        <v>1</v>
      </c>
    </row>
    <row r="63" spans="1:10" s="3" customFormat="1">
      <c r="A63" s="37" t="s">
        <v>62</v>
      </c>
      <c r="B63" s="37"/>
      <c r="C63" s="38"/>
      <c r="D63" s="130"/>
      <c r="E63" s="83">
        <v>11</v>
      </c>
      <c r="F63" s="82">
        <f t="shared" si="5"/>
        <v>11</v>
      </c>
      <c r="G63" s="83">
        <v>11</v>
      </c>
      <c r="H63" s="83" t="s">
        <v>351</v>
      </c>
      <c r="I63" s="83">
        <v>5</v>
      </c>
      <c r="J63" s="83">
        <v>6</v>
      </c>
    </row>
    <row r="64" spans="1:10" s="3" customFormat="1" ht="5.25" customHeight="1">
      <c r="A64" s="9"/>
      <c r="B64" s="9"/>
      <c r="C64" s="122"/>
      <c r="D64" s="131"/>
      <c r="E64" s="123"/>
      <c r="F64" s="123"/>
      <c r="G64" s="123"/>
      <c r="H64" s="123"/>
      <c r="I64" s="123"/>
      <c r="J64" s="123"/>
    </row>
    <row r="65" spans="1:10" s="3" customFormat="1">
      <c r="A65" s="13" t="s">
        <v>63</v>
      </c>
      <c r="C65" s="116"/>
      <c r="D65" s="116"/>
      <c r="E65" s="116"/>
      <c r="F65" s="116"/>
      <c r="G65" s="116"/>
      <c r="H65" s="116"/>
      <c r="I65" s="116"/>
      <c r="J65" s="116"/>
    </row>
    <row r="66" spans="1:10" s="3" customFormat="1">
      <c r="A66" s="7"/>
      <c r="C66" s="116"/>
      <c r="D66" s="116"/>
      <c r="E66" s="82"/>
      <c r="F66" s="82"/>
      <c r="G66" s="82"/>
      <c r="H66" s="82"/>
      <c r="I66" s="82"/>
      <c r="J66" s="82"/>
    </row>
    <row r="67" spans="1:10" s="3" customFormat="1">
      <c r="A67" s="7"/>
      <c r="C67" s="116"/>
      <c r="D67" s="116"/>
      <c r="E67" s="116"/>
      <c r="F67" s="116"/>
      <c r="G67" s="116"/>
      <c r="H67" s="116"/>
      <c r="I67" s="116"/>
      <c r="J67" s="116"/>
    </row>
  </sheetData>
  <mergeCells count="52">
    <mergeCell ref="A17:C17"/>
    <mergeCell ref="A4:C5"/>
    <mergeCell ref="D4:E5"/>
    <mergeCell ref="F4:H4"/>
    <mergeCell ref="I4:J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3:C53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9:C59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1" orientation="portrait" r:id="rId1"/>
  <headerFooter differentOddEven="1" scaleWithDoc="0">
    <oddHeader>&amp;R&amp;"ＭＳ 明朝,標準"&amp;9第&amp;"Times New Roman,標準"21&amp;"ＭＳ 明朝,標準"章　選挙・行政</oddHeader>
  </headerFooter>
  <ignoredErrors>
    <ignoredError sqref="F19:F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7EE-F27F-43A0-AA73-0A1E596F18CB}">
  <sheetPr>
    <pageSetUpPr fitToPage="1"/>
  </sheetPr>
  <dimension ref="A1:K128"/>
  <sheetViews>
    <sheetView showGridLines="0" view="pageBreakPreview" zoomScaleNormal="100" zoomScaleSheetLayoutView="100" workbookViewId="0">
      <selection activeCell="L4" sqref="L4"/>
    </sheetView>
  </sheetViews>
  <sheetFormatPr defaultRowHeight="12"/>
  <cols>
    <col min="1" max="1" width="3.09765625" style="92" customWidth="1"/>
    <col min="2" max="2" width="3.19921875" style="92" customWidth="1"/>
    <col min="3" max="3" width="20.59765625" style="92" customWidth="1"/>
    <col min="4" max="4" width="9.19921875" style="92" customWidth="1"/>
    <col min="5" max="10" width="8" style="92" customWidth="1"/>
    <col min="11" max="244" width="8.796875" style="1"/>
    <col min="245" max="245" width="1.19921875" style="1" customWidth="1"/>
    <col min="246" max="246" width="3.09765625" style="1" customWidth="1"/>
    <col min="247" max="247" width="5.59765625" style="1" customWidth="1"/>
    <col min="248" max="248" width="17.3984375" style="1" customWidth="1"/>
    <col min="249" max="249" width="9.09765625" style="1" customWidth="1"/>
    <col min="250" max="255" width="8.8984375" style="1" customWidth="1"/>
    <col min="256" max="256" width="3.09765625" style="1" customWidth="1"/>
    <col min="257" max="257" width="5.59765625" style="1" customWidth="1"/>
    <col min="258" max="258" width="16.19921875" style="1" customWidth="1"/>
    <col min="259" max="265" width="8.8984375" style="1" customWidth="1"/>
    <col min="266" max="266" width="1.19921875" style="1" customWidth="1"/>
    <col min="267" max="500" width="8.796875" style="1"/>
    <col min="501" max="501" width="1.19921875" style="1" customWidth="1"/>
    <col min="502" max="502" width="3.09765625" style="1" customWidth="1"/>
    <col min="503" max="503" width="5.59765625" style="1" customWidth="1"/>
    <col min="504" max="504" width="17.3984375" style="1" customWidth="1"/>
    <col min="505" max="505" width="9.09765625" style="1" customWidth="1"/>
    <col min="506" max="511" width="8.8984375" style="1" customWidth="1"/>
    <col min="512" max="512" width="3.09765625" style="1" customWidth="1"/>
    <col min="513" max="513" width="5.59765625" style="1" customWidth="1"/>
    <col min="514" max="514" width="16.19921875" style="1" customWidth="1"/>
    <col min="515" max="521" width="8.8984375" style="1" customWidth="1"/>
    <col min="522" max="522" width="1.19921875" style="1" customWidth="1"/>
    <col min="523" max="756" width="8.796875" style="1"/>
    <col min="757" max="757" width="1.19921875" style="1" customWidth="1"/>
    <col min="758" max="758" width="3.09765625" style="1" customWidth="1"/>
    <col min="759" max="759" width="5.59765625" style="1" customWidth="1"/>
    <col min="760" max="760" width="17.3984375" style="1" customWidth="1"/>
    <col min="761" max="761" width="9.09765625" style="1" customWidth="1"/>
    <col min="762" max="767" width="8.8984375" style="1" customWidth="1"/>
    <col min="768" max="768" width="3.09765625" style="1" customWidth="1"/>
    <col min="769" max="769" width="5.59765625" style="1" customWidth="1"/>
    <col min="770" max="770" width="16.19921875" style="1" customWidth="1"/>
    <col min="771" max="777" width="8.8984375" style="1" customWidth="1"/>
    <col min="778" max="778" width="1.19921875" style="1" customWidth="1"/>
    <col min="779" max="1012" width="8.796875" style="1"/>
    <col min="1013" max="1013" width="1.19921875" style="1" customWidth="1"/>
    <col min="1014" max="1014" width="3.09765625" style="1" customWidth="1"/>
    <col min="1015" max="1015" width="5.59765625" style="1" customWidth="1"/>
    <col min="1016" max="1016" width="17.3984375" style="1" customWidth="1"/>
    <col min="1017" max="1017" width="9.09765625" style="1" customWidth="1"/>
    <col min="1018" max="1023" width="8.8984375" style="1" customWidth="1"/>
    <col min="1024" max="1024" width="3.09765625" style="1" customWidth="1"/>
    <col min="1025" max="1025" width="5.59765625" style="1" customWidth="1"/>
    <col min="1026" max="1026" width="16.19921875" style="1" customWidth="1"/>
    <col min="1027" max="1033" width="8.8984375" style="1" customWidth="1"/>
    <col min="1034" max="1034" width="1.19921875" style="1" customWidth="1"/>
    <col min="1035" max="1268" width="8.796875" style="1"/>
    <col min="1269" max="1269" width="1.19921875" style="1" customWidth="1"/>
    <col min="1270" max="1270" width="3.09765625" style="1" customWidth="1"/>
    <col min="1271" max="1271" width="5.59765625" style="1" customWidth="1"/>
    <col min="1272" max="1272" width="17.3984375" style="1" customWidth="1"/>
    <col min="1273" max="1273" width="9.09765625" style="1" customWidth="1"/>
    <col min="1274" max="1279" width="8.8984375" style="1" customWidth="1"/>
    <col min="1280" max="1280" width="3.09765625" style="1" customWidth="1"/>
    <col min="1281" max="1281" width="5.59765625" style="1" customWidth="1"/>
    <col min="1282" max="1282" width="16.19921875" style="1" customWidth="1"/>
    <col min="1283" max="1289" width="8.8984375" style="1" customWidth="1"/>
    <col min="1290" max="1290" width="1.19921875" style="1" customWidth="1"/>
    <col min="1291" max="1524" width="8.796875" style="1"/>
    <col min="1525" max="1525" width="1.19921875" style="1" customWidth="1"/>
    <col min="1526" max="1526" width="3.09765625" style="1" customWidth="1"/>
    <col min="1527" max="1527" width="5.59765625" style="1" customWidth="1"/>
    <col min="1528" max="1528" width="17.3984375" style="1" customWidth="1"/>
    <col min="1529" max="1529" width="9.09765625" style="1" customWidth="1"/>
    <col min="1530" max="1535" width="8.8984375" style="1" customWidth="1"/>
    <col min="1536" max="1536" width="3.09765625" style="1" customWidth="1"/>
    <col min="1537" max="1537" width="5.59765625" style="1" customWidth="1"/>
    <col min="1538" max="1538" width="16.19921875" style="1" customWidth="1"/>
    <col min="1539" max="1545" width="8.8984375" style="1" customWidth="1"/>
    <col min="1546" max="1546" width="1.19921875" style="1" customWidth="1"/>
    <col min="1547" max="1780" width="8.796875" style="1"/>
    <col min="1781" max="1781" width="1.19921875" style="1" customWidth="1"/>
    <col min="1782" max="1782" width="3.09765625" style="1" customWidth="1"/>
    <col min="1783" max="1783" width="5.59765625" style="1" customWidth="1"/>
    <col min="1784" max="1784" width="17.3984375" style="1" customWidth="1"/>
    <col min="1785" max="1785" width="9.09765625" style="1" customWidth="1"/>
    <col min="1786" max="1791" width="8.8984375" style="1" customWidth="1"/>
    <col min="1792" max="1792" width="3.09765625" style="1" customWidth="1"/>
    <col min="1793" max="1793" width="5.59765625" style="1" customWidth="1"/>
    <col min="1794" max="1794" width="16.19921875" style="1" customWidth="1"/>
    <col min="1795" max="1801" width="8.8984375" style="1" customWidth="1"/>
    <col min="1802" max="1802" width="1.19921875" style="1" customWidth="1"/>
    <col min="1803" max="2036" width="8.796875" style="1"/>
    <col min="2037" max="2037" width="1.19921875" style="1" customWidth="1"/>
    <col min="2038" max="2038" width="3.09765625" style="1" customWidth="1"/>
    <col min="2039" max="2039" width="5.59765625" style="1" customWidth="1"/>
    <col min="2040" max="2040" width="17.3984375" style="1" customWidth="1"/>
    <col min="2041" max="2041" width="9.09765625" style="1" customWidth="1"/>
    <col min="2042" max="2047" width="8.8984375" style="1" customWidth="1"/>
    <col min="2048" max="2048" width="3.09765625" style="1" customWidth="1"/>
    <col min="2049" max="2049" width="5.59765625" style="1" customWidth="1"/>
    <col min="2050" max="2050" width="16.19921875" style="1" customWidth="1"/>
    <col min="2051" max="2057" width="8.8984375" style="1" customWidth="1"/>
    <col min="2058" max="2058" width="1.19921875" style="1" customWidth="1"/>
    <col min="2059" max="2292" width="8.796875" style="1"/>
    <col min="2293" max="2293" width="1.19921875" style="1" customWidth="1"/>
    <col min="2294" max="2294" width="3.09765625" style="1" customWidth="1"/>
    <col min="2295" max="2295" width="5.59765625" style="1" customWidth="1"/>
    <col min="2296" max="2296" width="17.3984375" style="1" customWidth="1"/>
    <col min="2297" max="2297" width="9.09765625" style="1" customWidth="1"/>
    <col min="2298" max="2303" width="8.8984375" style="1" customWidth="1"/>
    <col min="2304" max="2304" width="3.09765625" style="1" customWidth="1"/>
    <col min="2305" max="2305" width="5.59765625" style="1" customWidth="1"/>
    <col min="2306" max="2306" width="16.19921875" style="1" customWidth="1"/>
    <col min="2307" max="2313" width="8.8984375" style="1" customWidth="1"/>
    <col min="2314" max="2314" width="1.19921875" style="1" customWidth="1"/>
    <col min="2315" max="2548" width="8.796875" style="1"/>
    <col min="2549" max="2549" width="1.19921875" style="1" customWidth="1"/>
    <col min="2550" max="2550" width="3.09765625" style="1" customWidth="1"/>
    <col min="2551" max="2551" width="5.59765625" style="1" customWidth="1"/>
    <col min="2552" max="2552" width="17.3984375" style="1" customWidth="1"/>
    <col min="2553" max="2553" width="9.09765625" style="1" customWidth="1"/>
    <col min="2554" max="2559" width="8.8984375" style="1" customWidth="1"/>
    <col min="2560" max="2560" width="3.09765625" style="1" customWidth="1"/>
    <col min="2561" max="2561" width="5.59765625" style="1" customWidth="1"/>
    <col min="2562" max="2562" width="16.19921875" style="1" customWidth="1"/>
    <col min="2563" max="2569" width="8.8984375" style="1" customWidth="1"/>
    <col min="2570" max="2570" width="1.19921875" style="1" customWidth="1"/>
    <col min="2571" max="2804" width="8.796875" style="1"/>
    <col min="2805" max="2805" width="1.19921875" style="1" customWidth="1"/>
    <col min="2806" max="2806" width="3.09765625" style="1" customWidth="1"/>
    <col min="2807" max="2807" width="5.59765625" style="1" customWidth="1"/>
    <col min="2808" max="2808" width="17.3984375" style="1" customWidth="1"/>
    <col min="2809" max="2809" width="9.09765625" style="1" customWidth="1"/>
    <col min="2810" max="2815" width="8.8984375" style="1" customWidth="1"/>
    <col min="2816" max="2816" width="3.09765625" style="1" customWidth="1"/>
    <col min="2817" max="2817" width="5.59765625" style="1" customWidth="1"/>
    <col min="2818" max="2818" width="16.19921875" style="1" customWidth="1"/>
    <col min="2819" max="2825" width="8.8984375" style="1" customWidth="1"/>
    <col min="2826" max="2826" width="1.19921875" style="1" customWidth="1"/>
    <col min="2827" max="3060" width="8.796875" style="1"/>
    <col min="3061" max="3061" width="1.19921875" style="1" customWidth="1"/>
    <col min="3062" max="3062" width="3.09765625" style="1" customWidth="1"/>
    <col min="3063" max="3063" width="5.59765625" style="1" customWidth="1"/>
    <col min="3064" max="3064" width="17.3984375" style="1" customWidth="1"/>
    <col min="3065" max="3065" width="9.09765625" style="1" customWidth="1"/>
    <col min="3066" max="3071" width="8.8984375" style="1" customWidth="1"/>
    <col min="3072" max="3072" width="3.09765625" style="1" customWidth="1"/>
    <col min="3073" max="3073" width="5.59765625" style="1" customWidth="1"/>
    <col min="3074" max="3074" width="16.19921875" style="1" customWidth="1"/>
    <col min="3075" max="3081" width="8.8984375" style="1" customWidth="1"/>
    <col min="3082" max="3082" width="1.19921875" style="1" customWidth="1"/>
    <col min="3083" max="3316" width="8.796875" style="1"/>
    <col min="3317" max="3317" width="1.19921875" style="1" customWidth="1"/>
    <col min="3318" max="3318" width="3.09765625" style="1" customWidth="1"/>
    <col min="3319" max="3319" width="5.59765625" style="1" customWidth="1"/>
    <col min="3320" max="3320" width="17.3984375" style="1" customWidth="1"/>
    <col min="3321" max="3321" width="9.09765625" style="1" customWidth="1"/>
    <col min="3322" max="3327" width="8.8984375" style="1" customWidth="1"/>
    <col min="3328" max="3328" width="3.09765625" style="1" customWidth="1"/>
    <col min="3329" max="3329" width="5.59765625" style="1" customWidth="1"/>
    <col min="3330" max="3330" width="16.19921875" style="1" customWidth="1"/>
    <col min="3331" max="3337" width="8.8984375" style="1" customWidth="1"/>
    <col min="3338" max="3338" width="1.19921875" style="1" customWidth="1"/>
    <col min="3339" max="3572" width="8.796875" style="1"/>
    <col min="3573" max="3573" width="1.19921875" style="1" customWidth="1"/>
    <col min="3574" max="3574" width="3.09765625" style="1" customWidth="1"/>
    <col min="3575" max="3575" width="5.59765625" style="1" customWidth="1"/>
    <col min="3576" max="3576" width="17.3984375" style="1" customWidth="1"/>
    <col min="3577" max="3577" width="9.09765625" style="1" customWidth="1"/>
    <col min="3578" max="3583" width="8.8984375" style="1" customWidth="1"/>
    <col min="3584" max="3584" width="3.09765625" style="1" customWidth="1"/>
    <col min="3585" max="3585" width="5.59765625" style="1" customWidth="1"/>
    <col min="3586" max="3586" width="16.19921875" style="1" customWidth="1"/>
    <col min="3587" max="3593" width="8.8984375" style="1" customWidth="1"/>
    <col min="3594" max="3594" width="1.19921875" style="1" customWidth="1"/>
    <col min="3595" max="3828" width="8.796875" style="1"/>
    <col min="3829" max="3829" width="1.19921875" style="1" customWidth="1"/>
    <col min="3830" max="3830" width="3.09765625" style="1" customWidth="1"/>
    <col min="3831" max="3831" width="5.59765625" style="1" customWidth="1"/>
    <col min="3832" max="3832" width="17.3984375" style="1" customWidth="1"/>
    <col min="3833" max="3833" width="9.09765625" style="1" customWidth="1"/>
    <col min="3834" max="3839" width="8.8984375" style="1" customWidth="1"/>
    <col min="3840" max="3840" width="3.09765625" style="1" customWidth="1"/>
    <col min="3841" max="3841" width="5.59765625" style="1" customWidth="1"/>
    <col min="3842" max="3842" width="16.19921875" style="1" customWidth="1"/>
    <col min="3843" max="3849" width="8.8984375" style="1" customWidth="1"/>
    <col min="3850" max="3850" width="1.19921875" style="1" customWidth="1"/>
    <col min="3851" max="4084" width="8.796875" style="1"/>
    <col min="4085" max="4085" width="1.19921875" style="1" customWidth="1"/>
    <col min="4086" max="4086" width="3.09765625" style="1" customWidth="1"/>
    <col min="4087" max="4087" width="5.59765625" style="1" customWidth="1"/>
    <col min="4088" max="4088" width="17.3984375" style="1" customWidth="1"/>
    <col min="4089" max="4089" width="9.09765625" style="1" customWidth="1"/>
    <col min="4090" max="4095" width="8.8984375" style="1" customWidth="1"/>
    <col min="4096" max="4096" width="3.09765625" style="1" customWidth="1"/>
    <col min="4097" max="4097" width="5.59765625" style="1" customWidth="1"/>
    <col min="4098" max="4098" width="16.19921875" style="1" customWidth="1"/>
    <col min="4099" max="4105" width="8.8984375" style="1" customWidth="1"/>
    <col min="4106" max="4106" width="1.19921875" style="1" customWidth="1"/>
    <col min="4107" max="4340" width="8.796875" style="1"/>
    <col min="4341" max="4341" width="1.19921875" style="1" customWidth="1"/>
    <col min="4342" max="4342" width="3.09765625" style="1" customWidth="1"/>
    <col min="4343" max="4343" width="5.59765625" style="1" customWidth="1"/>
    <col min="4344" max="4344" width="17.3984375" style="1" customWidth="1"/>
    <col min="4345" max="4345" width="9.09765625" style="1" customWidth="1"/>
    <col min="4346" max="4351" width="8.8984375" style="1" customWidth="1"/>
    <col min="4352" max="4352" width="3.09765625" style="1" customWidth="1"/>
    <col min="4353" max="4353" width="5.59765625" style="1" customWidth="1"/>
    <col min="4354" max="4354" width="16.19921875" style="1" customWidth="1"/>
    <col min="4355" max="4361" width="8.8984375" style="1" customWidth="1"/>
    <col min="4362" max="4362" width="1.19921875" style="1" customWidth="1"/>
    <col min="4363" max="4596" width="8.796875" style="1"/>
    <col min="4597" max="4597" width="1.19921875" style="1" customWidth="1"/>
    <col min="4598" max="4598" width="3.09765625" style="1" customWidth="1"/>
    <col min="4599" max="4599" width="5.59765625" style="1" customWidth="1"/>
    <col min="4600" max="4600" width="17.3984375" style="1" customWidth="1"/>
    <col min="4601" max="4601" width="9.09765625" style="1" customWidth="1"/>
    <col min="4602" max="4607" width="8.8984375" style="1" customWidth="1"/>
    <col min="4608" max="4608" width="3.09765625" style="1" customWidth="1"/>
    <col min="4609" max="4609" width="5.59765625" style="1" customWidth="1"/>
    <col min="4610" max="4610" width="16.19921875" style="1" customWidth="1"/>
    <col min="4611" max="4617" width="8.8984375" style="1" customWidth="1"/>
    <col min="4618" max="4618" width="1.19921875" style="1" customWidth="1"/>
    <col min="4619" max="4852" width="8.796875" style="1"/>
    <col min="4853" max="4853" width="1.19921875" style="1" customWidth="1"/>
    <col min="4854" max="4854" width="3.09765625" style="1" customWidth="1"/>
    <col min="4855" max="4855" width="5.59765625" style="1" customWidth="1"/>
    <col min="4856" max="4856" width="17.3984375" style="1" customWidth="1"/>
    <col min="4857" max="4857" width="9.09765625" style="1" customWidth="1"/>
    <col min="4858" max="4863" width="8.8984375" style="1" customWidth="1"/>
    <col min="4864" max="4864" width="3.09765625" style="1" customWidth="1"/>
    <col min="4865" max="4865" width="5.59765625" style="1" customWidth="1"/>
    <col min="4866" max="4866" width="16.19921875" style="1" customWidth="1"/>
    <col min="4867" max="4873" width="8.8984375" style="1" customWidth="1"/>
    <col min="4874" max="4874" width="1.19921875" style="1" customWidth="1"/>
    <col min="4875" max="5108" width="8.796875" style="1"/>
    <col min="5109" max="5109" width="1.19921875" style="1" customWidth="1"/>
    <col min="5110" max="5110" width="3.09765625" style="1" customWidth="1"/>
    <col min="5111" max="5111" width="5.59765625" style="1" customWidth="1"/>
    <col min="5112" max="5112" width="17.3984375" style="1" customWidth="1"/>
    <col min="5113" max="5113" width="9.09765625" style="1" customWidth="1"/>
    <col min="5114" max="5119" width="8.8984375" style="1" customWidth="1"/>
    <col min="5120" max="5120" width="3.09765625" style="1" customWidth="1"/>
    <col min="5121" max="5121" width="5.59765625" style="1" customWidth="1"/>
    <col min="5122" max="5122" width="16.19921875" style="1" customWidth="1"/>
    <col min="5123" max="5129" width="8.8984375" style="1" customWidth="1"/>
    <col min="5130" max="5130" width="1.19921875" style="1" customWidth="1"/>
    <col min="5131" max="5364" width="8.796875" style="1"/>
    <col min="5365" max="5365" width="1.19921875" style="1" customWidth="1"/>
    <col min="5366" max="5366" width="3.09765625" style="1" customWidth="1"/>
    <col min="5367" max="5367" width="5.59765625" style="1" customWidth="1"/>
    <col min="5368" max="5368" width="17.3984375" style="1" customWidth="1"/>
    <col min="5369" max="5369" width="9.09765625" style="1" customWidth="1"/>
    <col min="5370" max="5375" width="8.8984375" style="1" customWidth="1"/>
    <col min="5376" max="5376" width="3.09765625" style="1" customWidth="1"/>
    <col min="5377" max="5377" width="5.59765625" style="1" customWidth="1"/>
    <col min="5378" max="5378" width="16.19921875" style="1" customWidth="1"/>
    <col min="5379" max="5385" width="8.8984375" style="1" customWidth="1"/>
    <col min="5386" max="5386" width="1.19921875" style="1" customWidth="1"/>
    <col min="5387" max="5620" width="8.796875" style="1"/>
    <col min="5621" max="5621" width="1.19921875" style="1" customWidth="1"/>
    <col min="5622" max="5622" width="3.09765625" style="1" customWidth="1"/>
    <col min="5623" max="5623" width="5.59765625" style="1" customWidth="1"/>
    <col min="5624" max="5624" width="17.3984375" style="1" customWidth="1"/>
    <col min="5625" max="5625" width="9.09765625" style="1" customWidth="1"/>
    <col min="5626" max="5631" width="8.8984375" style="1" customWidth="1"/>
    <col min="5632" max="5632" width="3.09765625" style="1" customWidth="1"/>
    <col min="5633" max="5633" width="5.59765625" style="1" customWidth="1"/>
    <col min="5634" max="5634" width="16.19921875" style="1" customWidth="1"/>
    <col min="5635" max="5641" width="8.8984375" style="1" customWidth="1"/>
    <col min="5642" max="5642" width="1.19921875" style="1" customWidth="1"/>
    <col min="5643" max="5876" width="8.796875" style="1"/>
    <col min="5877" max="5877" width="1.19921875" style="1" customWidth="1"/>
    <col min="5878" max="5878" width="3.09765625" style="1" customWidth="1"/>
    <col min="5879" max="5879" width="5.59765625" style="1" customWidth="1"/>
    <col min="5880" max="5880" width="17.3984375" style="1" customWidth="1"/>
    <col min="5881" max="5881" width="9.09765625" style="1" customWidth="1"/>
    <col min="5882" max="5887" width="8.8984375" style="1" customWidth="1"/>
    <col min="5888" max="5888" width="3.09765625" style="1" customWidth="1"/>
    <col min="5889" max="5889" width="5.59765625" style="1" customWidth="1"/>
    <col min="5890" max="5890" width="16.19921875" style="1" customWidth="1"/>
    <col min="5891" max="5897" width="8.8984375" style="1" customWidth="1"/>
    <col min="5898" max="5898" width="1.19921875" style="1" customWidth="1"/>
    <col min="5899" max="6132" width="8.796875" style="1"/>
    <col min="6133" max="6133" width="1.19921875" style="1" customWidth="1"/>
    <col min="6134" max="6134" width="3.09765625" style="1" customWidth="1"/>
    <col min="6135" max="6135" width="5.59765625" style="1" customWidth="1"/>
    <col min="6136" max="6136" width="17.3984375" style="1" customWidth="1"/>
    <col min="6137" max="6137" width="9.09765625" style="1" customWidth="1"/>
    <col min="6138" max="6143" width="8.8984375" style="1" customWidth="1"/>
    <col min="6144" max="6144" width="3.09765625" style="1" customWidth="1"/>
    <col min="6145" max="6145" width="5.59765625" style="1" customWidth="1"/>
    <col min="6146" max="6146" width="16.19921875" style="1" customWidth="1"/>
    <col min="6147" max="6153" width="8.8984375" style="1" customWidth="1"/>
    <col min="6154" max="6154" width="1.19921875" style="1" customWidth="1"/>
    <col min="6155" max="6388" width="8.796875" style="1"/>
    <col min="6389" max="6389" width="1.19921875" style="1" customWidth="1"/>
    <col min="6390" max="6390" width="3.09765625" style="1" customWidth="1"/>
    <col min="6391" max="6391" width="5.59765625" style="1" customWidth="1"/>
    <col min="6392" max="6392" width="17.3984375" style="1" customWidth="1"/>
    <col min="6393" max="6393" width="9.09765625" style="1" customWidth="1"/>
    <col min="6394" max="6399" width="8.8984375" style="1" customWidth="1"/>
    <col min="6400" max="6400" width="3.09765625" style="1" customWidth="1"/>
    <col min="6401" max="6401" width="5.59765625" style="1" customWidth="1"/>
    <col min="6402" max="6402" width="16.19921875" style="1" customWidth="1"/>
    <col min="6403" max="6409" width="8.8984375" style="1" customWidth="1"/>
    <col min="6410" max="6410" width="1.19921875" style="1" customWidth="1"/>
    <col min="6411" max="6644" width="8.796875" style="1"/>
    <col min="6645" max="6645" width="1.19921875" style="1" customWidth="1"/>
    <col min="6646" max="6646" width="3.09765625" style="1" customWidth="1"/>
    <col min="6647" max="6647" width="5.59765625" style="1" customWidth="1"/>
    <col min="6648" max="6648" width="17.3984375" style="1" customWidth="1"/>
    <col min="6649" max="6649" width="9.09765625" style="1" customWidth="1"/>
    <col min="6650" max="6655" width="8.8984375" style="1" customWidth="1"/>
    <col min="6656" max="6656" width="3.09765625" style="1" customWidth="1"/>
    <col min="6657" max="6657" width="5.59765625" style="1" customWidth="1"/>
    <col min="6658" max="6658" width="16.19921875" style="1" customWidth="1"/>
    <col min="6659" max="6665" width="8.8984375" style="1" customWidth="1"/>
    <col min="6666" max="6666" width="1.19921875" style="1" customWidth="1"/>
    <col min="6667" max="6900" width="8.796875" style="1"/>
    <col min="6901" max="6901" width="1.19921875" style="1" customWidth="1"/>
    <col min="6902" max="6902" width="3.09765625" style="1" customWidth="1"/>
    <col min="6903" max="6903" width="5.59765625" style="1" customWidth="1"/>
    <col min="6904" max="6904" width="17.3984375" style="1" customWidth="1"/>
    <col min="6905" max="6905" width="9.09765625" style="1" customWidth="1"/>
    <col min="6906" max="6911" width="8.8984375" style="1" customWidth="1"/>
    <col min="6912" max="6912" width="3.09765625" style="1" customWidth="1"/>
    <col min="6913" max="6913" width="5.59765625" style="1" customWidth="1"/>
    <col min="6914" max="6914" width="16.19921875" style="1" customWidth="1"/>
    <col min="6915" max="6921" width="8.8984375" style="1" customWidth="1"/>
    <col min="6922" max="6922" width="1.19921875" style="1" customWidth="1"/>
    <col min="6923" max="7156" width="8.796875" style="1"/>
    <col min="7157" max="7157" width="1.19921875" style="1" customWidth="1"/>
    <col min="7158" max="7158" width="3.09765625" style="1" customWidth="1"/>
    <col min="7159" max="7159" width="5.59765625" style="1" customWidth="1"/>
    <col min="7160" max="7160" width="17.3984375" style="1" customWidth="1"/>
    <col min="7161" max="7161" width="9.09765625" style="1" customWidth="1"/>
    <col min="7162" max="7167" width="8.8984375" style="1" customWidth="1"/>
    <col min="7168" max="7168" width="3.09765625" style="1" customWidth="1"/>
    <col min="7169" max="7169" width="5.59765625" style="1" customWidth="1"/>
    <col min="7170" max="7170" width="16.19921875" style="1" customWidth="1"/>
    <col min="7171" max="7177" width="8.8984375" style="1" customWidth="1"/>
    <col min="7178" max="7178" width="1.19921875" style="1" customWidth="1"/>
    <col min="7179" max="7412" width="8.796875" style="1"/>
    <col min="7413" max="7413" width="1.19921875" style="1" customWidth="1"/>
    <col min="7414" max="7414" width="3.09765625" style="1" customWidth="1"/>
    <col min="7415" max="7415" width="5.59765625" style="1" customWidth="1"/>
    <col min="7416" max="7416" width="17.3984375" style="1" customWidth="1"/>
    <col min="7417" max="7417" width="9.09765625" style="1" customWidth="1"/>
    <col min="7418" max="7423" width="8.8984375" style="1" customWidth="1"/>
    <col min="7424" max="7424" width="3.09765625" style="1" customWidth="1"/>
    <col min="7425" max="7425" width="5.59765625" style="1" customWidth="1"/>
    <col min="7426" max="7426" width="16.19921875" style="1" customWidth="1"/>
    <col min="7427" max="7433" width="8.8984375" style="1" customWidth="1"/>
    <col min="7434" max="7434" width="1.19921875" style="1" customWidth="1"/>
    <col min="7435" max="7668" width="8.796875" style="1"/>
    <col min="7669" max="7669" width="1.19921875" style="1" customWidth="1"/>
    <col min="7670" max="7670" width="3.09765625" style="1" customWidth="1"/>
    <col min="7671" max="7671" width="5.59765625" style="1" customWidth="1"/>
    <col min="7672" max="7672" width="17.3984375" style="1" customWidth="1"/>
    <col min="7673" max="7673" width="9.09765625" style="1" customWidth="1"/>
    <col min="7674" max="7679" width="8.8984375" style="1" customWidth="1"/>
    <col min="7680" max="7680" width="3.09765625" style="1" customWidth="1"/>
    <col min="7681" max="7681" width="5.59765625" style="1" customWidth="1"/>
    <col min="7682" max="7682" width="16.19921875" style="1" customWidth="1"/>
    <col min="7683" max="7689" width="8.8984375" style="1" customWidth="1"/>
    <col min="7690" max="7690" width="1.19921875" style="1" customWidth="1"/>
    <col min="7691" max="7924" width="8.796875" style="1"/>
    <col min="7925" max="7925" width="1.19921875" style="1" customWidth="1"/>
    <col min="7926" max="7926" width="3.09765625" style="1" customWidth="1"/>
    <col min="7927" max="7927" width="5.59765625" style="1" customWidth="1"/>
    <col min="7928" max="7928" width="17.3984375" style="1" customWidth="1"/>
    <col min="7929" max="7929" width="9.09765625" style="1" customWidth="1"/>
    <col min="7930" max="7935" width="8.8984375" style="1" customWidth="1"/>
    <col min="7936" max="7936" width="3.09765625" style="1" customWidth="1"/>
    <col min="7937" max="7937" width="5.59765625" style="1" customWidth="1"/>
    <col min="7938" max="7938" width="16.19921875" style="1" customWidth="1"/>
    <col min="7939" max="7945" width="8.8984375" style="1" customWidth="1"/>
    <col min="7946" max="7946" width="1.19921875" style="1" customWidth="1"/>
    <col min="7947" max="8180" width="8.796875" style="1"/>
    <col min="8181" max="8181" width="1.19921875" style="1" customWidth="1"/>
    <col min="8182" max="8182" width="3.09765625" style="1" customWidth="1"/>
    <col min="8183" max="8183" width="5.59765625" style="1" customWidth="1"/>
    <col min="8184" max="8184" width="17.3984375" style="1" customWidth="1"/>
    <col min="8185" max="8185" width="9.09765625" style="1" customWidth="1"/>
    <col min="8186" max="8191" width="8.8984375" style="1" customWidth="1"/>
    <col min="8192" max="8192" width="3.09765625" style="1" customWidth="1"/>
    <col min="8193" max="8193" width="5.59765625" style="1" customWidth="1"/>
    <col min="8194" max="8194" width="16.19921875" style="1" customWidth="1"/>
    <col min="8195" max="8201" width="8.8984375" style="1" customWidth="1"/>
    <col min="8202" max="8202" width="1.19921875" style="1" customWidth="1"/>
    <col min="8203" max="8436" width="8.796875" style="1"/>
    <col min="8437" max="8437" width="1.19921875" style="1" customWidth="1"/>
    <col min="8438" max="8438" width="3.09765625" style="1" customWidth="1"/>
    <col min="8439" max="8439" width="5.59765625" style="1" customWidth="1"/>
    <col min="8440" max="8440" width="17.3984375" style="1" customWidth="1"/>
    <col min="8441" max="8441" width="9.09765625" style="1" customWidth="1"/>
    <col min="8442" max="8447" width="8.8984375" style="1" customWidth="1"/>
    <col min="8448" max="8448" width="3.09765625" style="1" customWidth="1"/>
    <col min="8449" max="8449" width="5.59765625" style="1" customWidth="1"/>
    <col min="8450" max="8450" width="16.19921875" style="1" customWidth="1"/>
    <col min="8451" max="8457" width="8.8984375" style="1" customWidth="1"/>
    <col min="8458" max="8458" width="1.19921875" style="1" customWidth="1"/>
    <col min="8459" max="8692" width="8.796875" style="1"/>
    <col min="8693" max="8693" width="1.19921875" style="1" customWidth="1"/>
    <col min="8694" max="8694" width="3.09765625" style="1" customWidth="1"/>
    <col min="8695" max="8695" width="5.59765625" style="1" customWidth="1"/>
    <col min="8696" max="8696" width="17.3984375" style="1" customWidth="1"/>
    <col min="8697" max="8697" width="9.09765625" style="1" customWidth="1"/>
    <col min="8698" max="8703" width="8.8984375" style="1" customWidth="1"/>
    <col min="8704" max="8704" width="3.09765625" style="1" customWidth="1"/>
    <col min="8705" max="8705" width="5.59765625" style="1" customWidth="1"/>
    <col min="8706" max="8706" width="16.19921875" style="1" customWidth="1"/>
    <col min="8707" max="8713" width="8.8984375" style="1" customWidth="1"/>
    <col min="8714" max="8714" width="1.19921875" style="1" customWidth="1"/>
    <col min="8715" max="8948" width="8.796875" style="1"/>
    <col min="8949" max="8949" width="1.19921875" style="1" customWidth="1"/>
    <col min="8950" max="8950" width="3.09765625" style="1" customWidth="1"/>
    <col min="8951" max="8951" width="5.59765625" style="1" customWidth="1"/>
    <col min="8952" max="8952" width="17.3984375" style="1" customWidth="1"/>
    <col min="8953" max="8953" width="9.09765625" style="1" customWidth="1"/>
    <col min="8954" max="8959" width="8.8984375" style="1" customWidth="1"/>
    <col min="8960" max="8960" width="3.09765625" style="1" customWidth="1"/>
    <col min="8961" max="8961" width="5.59765625" style="1" customWidth="1"/>
    <col min="8962" max="8962" width="16.19921875" style="1" customWidth="1"/>
    <col min="8963" max="8969" width="8.8984375" style="1" customWidth="1"/>
    <col min="8970" max="8970" width="1.19921875" style="1" customWidth="1"/>
    <col min="8971" max="9204" width="8.796875" style="1"/>
    <col min="9205" max="9205" width="1.19921875" style="1" customWidth="1"/>
    <col min="9206" max="9206" width="3.09765625" style="1" customWidth="1"/>
    <col min="9207" max="9207" width="5.59765625" style="1" customWidth="1"/>
    <col min="9208" max="9208" width="17.3984375" style="1" customWidth="1"/>
    <col min="9209" max="9209" width="9.09765625" style="1" customWidth="1"/>
    <col min="9210" max="9215" width="8.8984375" style="1" customWidth="1"/>
    <col min="9216" max="9216" width="3.09765625" style="1" customWidth="1"/>
    <col min="9217" max="9217" width="5.59765625" style="1" customWidth="1"/>
    <col min="9218" max="9218" width="16.19921875" style="1" customWidth="1"/>
    <col min="9219" max="9225" width="8.8984375" style="1" customWidth="1"/>
    <col min="9226" max="9226" width="1.19921875" style="1" customWidth="1"/>
    <col min="9227" max="9460" width="8.796875" style="1"/>
    <col min="9461" max="9461" width="1.19921875" style="1" customWidth="1"/>
    <col min="9462" max="9462" width="3.09765625" style="1" customWidth="1"/>
    <col min="9463" max="9463" width="5.59765625" style="1" customWidth="1"/>
    <col min="9464" max="9464" width="17.3984375" style="1" customWidth="1"/>
    <col min="9465" max="9465" width="9.09765625" style="1" customWidth="1"/>
    <col min="9466" max="9471" width="8.8984375" style="1" customWidth="1"/>
    <col min="9472" max="9472" width="3.09765625" style="1" customWidth="1"/>
    <col min="9473" max="9473" width="5.59765625" style="1" customWidth="1"/>
    <col min="9474" max="9474" width="16.19921875" style="1" customWidth="1"/>
    <col min="9475" max="9481" width="8.8984375" style="1" customWidth="1"/>
    <col min="9482" max="9482" width="1.19921875" style="1" customWidth="1"/>
    <col min="9483" max="9716" width="8.796875" style="1"/>
    <col min="9717" max="9717" width="1.19921875" style="1" customWidth="1"/>
    <col min="9718" max="9718" width="3.09765625" style="1" customWidth="1"/>
    <col min="9719" max="9719" width="5.59765625" style="1" customWidth="1"/>
    <col min="9720" max="9720" width="17.3984375" style="1" customWidth="1"/>
    <col min="9721" max="9721" width="9.09765625" style="1" customWidth="1"/>
    <col min="9722" max="9727" width="8.8984375" style="1" customWidth="1"/>
    <col min="9728" max="9728" width="3.09765625" style="1" customWidth="1"/>
    <col min="9729" max="9729" width="5.59765625" style="1" customWidth="1"/>
    <col min="9730" max="9730" width="16.19921875" style="1" customWidth="1"/>
    <col min="9731" max="9737" width="8.8984375" style="1" customWidth="1"/>
    <col min="9738" max="9738" width="1.19921875" style="1" customWidth="1"/>
    <col min="9739" max="9972" width="8.796875" style="1"/>
    <col min="9973" max="9973" width="1.19921875" style="1" customWidth="1"/>
    <col min="9974" max="9974" width="3.09765625" style="1" customWidth="1"/>
    <col min="9975" max="9975" width="5.59765625" style="1" customWidth="1"/>
    <col min="9976" max="9976" width="17.3984375" style="1" customWidth="1"/>
    <col min="9977" max="9977" width="9.09765625" style="1" customWidth="1"/>
    <col min="9978" max="9983" width="8.8984375" style="1" customWidth="1"/>
    <col min="9984" max="9984" width="3.09765625" style="1" customWidth="1"/>
    <col min="9985" max="9985" width="5.59765625" style="1" customWidth="1"/>
    <col min="9986" max="9986" width="16.19921875" style="1" customWidth="1"/>
    <col min="9987" max="9993" width="8.8984375" style="1" customWidth="1"/>
    <col min="9994" max="9994" width="1.19921875" style="1" customWidth="1"/>
    <col min="9995" max="10228" width="8.796875" style="1"/>
    <col min="10229" max="10229" width="1.19921875" style="1" customWidth="1"/>
    <col min="10230" max="10230" width="3.09765625" style="1" customWidth="1"/>
    <col min="10231" max="10231" width="5.59765625" style="1" customWidth="1"/>
    <col min="10232" max="10232" width="17.3984375" style="1" customWidth="1"/>
    <col min="10233" max="10233" width="9.09765625" style="1" customWidth="1"/>
    <col min="10234" max="10239" width="8.8984375" style="1" customWidth="1"/>
    <col min="10240" max="10240" width="3.09765625" style="1" customWidth="1"/>
    <col min="10241" max="10241" width="5.59765625" style="1" customWidth="1"/>
    <col min="10242" max="10242" width="16.19921875" style="1" customWidth="1"/>
    <col min="10243" max="10249" width="8.8984375" style="1" customWidth="1"/>
    <col min="10250" max="10250" width="1.19921875" style="1" customWidth="1"/>
    <col min="10251" max="10484" width="8.796875" style="1"/>
    <col min="10485" max="10485" width="1.19921875" style="1" customWidth="1"/>
    <col min="10486" max="10486" width="3.09765625" style="1" customWidth="1"/>
    <col min="10487" max="10487" width="5.59765625" style="1" customWidth="1"/>
    <col min="10488" max="10488" width="17.3984375" style="1" customWidth="1"/>
    <col min="10489" max="10489" width="9.09765625" style="1" customWidth="1"/>
    <col min="10490" max="10495" width="8.8984375" style="1" customWidth="1"/>
    <col min="10496" max="10496" width="3.09765625" style="1" customWidth="1"/>
    <col min="10497" max="10497" width="5.59765625" style="1" customWidth="1"/>
    <col min="10498" max="10498" width="16.19921875" style="1" customWidth="1"/>
    <col min="10499" max="10505" width="8.8984375" style="1" customWidth="1"/>
    <col min="10506" max="10506" width="1.19921875" style="1" customWidth="1"/>
    <col min="10507" max="10740" width="8.796875" style="1"/>
    <col min="10741" max="10741" width="1.19921875" style="1" customWidth="1"/>
    <col min="10742" max="10742" width="3.09765625" style="1" customWidth="1"/>
    <col min="10743" max="10743" width="5.59765625" style="1" customWidth="1"/>
    <col min="10744" max="10744" width="17.3984375" style="1" customWidth="1"/>
    <col min="10745" max="10745" width="9.09765625" style="1" customWidth="1"/>
    <col min="10746" max="10751" width="8.8984375" style="1" customWidth="1"/>
    <col min="10752" max="10752" width="3.09765625" style="1" customWidth="1"/>
    <col min="10753" max="10753" width="5.59765625" style="1" customWidth="1"/>
    <col min="10754" max="10754" width="16.19921875" style="1" customWidth="1"/>
    <col min="10755" max="10761" width="8.8984375" style="1" customWidth="1"/>
    <col min="10762" max="10762" width="1.19921875" style="1" customWidth="1"/>
    <col min="10763" max="10996" width="8.796875" style="1"/>
    <col min="10997" max="10997" width="1.19921875" style="1" customWidth="1"/>
    <col min="10998" max="10998" width="3.09765625" style="1" customWidth="1"/>
    <col min="10999" max="10999" width="5.59765625" style="1" customWidth="1"/>
    <col min="11000" max="11000" width="17.3984375" style="1" customWidth="1"/>
    <col min="11001" max="11001" width="9.09765625" style="1" customWidth="1"/>
    <col min="11002" max="11007" width="8.8984375" style="1" customWidth="1"/>
    <col min="11008" max="11008" width="3.09765625" style="1" customWidth="1"/>
    <col min="11009" max="11009" width="5.59765625" style="1" customWidth="1"/>
    <col min="11010" max="11010" width="16.19921875" style="1" customWidth="1"/>
    <col min="11011" max="11017" width="8.8984375" style="1" customWidth="1"/>
    <col min="11018" max="11018" width="1.19921875" style="1" customWidth="1"/>
    <col min="11019" max="11252" width="8.796875" style="1"/>
    <col min="11253" max="11253" width="1.19921875" style="1" customWidth="1"/>
    <col min="11254" max="11254" width="3.09765625" style="1" customWidth="1"/>
    <col min="11255" max="11255" width="5.59765625" style="1" customWidth="1"/>
    <col min="11256" max="11256" width="17.3984375" style="1" customWidth="1"/>
    <col min="11257" max="11257" width="9.09765625" style="1" customWidth="1"/>
    <col min="11258" max="11263" width="8.8984375" style="1" customWidth="1"/>
    <col min="11264" max="11264" width="3.09765625" style="1" customWidth="1"/>
    <col min="11265" max="11265" width="5.59765625" style="1" customWidth="1"/>
    <col min="11266" max="11266" width="16.19921875" style="1" customWidth="1"/>
    <col min="11267" max="11273" width="8.8984375" style="1" customWidth="1"/>
    <col min="11274" max="11274" width="1.19921875" style="1" customWidth="1"/>
    <col min="11275" max="11508" width="8.796875" style="1"/>
    <col min="11509" max="11509" width="1.19921875" style="1" customWidth="1"/>
    <col min="11510" max="11510" width="3.09765625" style="1" customWidth="1"/>
    <col min="11511" max="11511" width="5.59765625" style="1" customWidth="1"/>
    <col min="11512" max="11512" width="17.3984375" style="1" customWidth="1"/>
    <col min="11513" max="11513" width="9.09765625" style="1" customWidth="1"/>
    <col min="11514" max="11519" width="8.8984375" style="1" customWidth="1"/>
    <col min="11520" max="11520" width="3.09765625" style="1" customWidth="1"/>
    <col min="11521" max="11521" width="5.59765625" style="1" customWidth="1"/>
    <col min="11522" max="11522" width="16.19921875" style="1" customWidth="1"/>
    <col min="11523" max="11529" width="8.8984375" style="1" customWidth="1"/>
    <col min="11530" max="11530" width="1.19921875" style="1" customWidth="1"/>
    <col min="11531" max="11764" width="8.796875" style="1"/>
    <col min="11765" max="11765" width="1.19921875" style="1" customWidth="1"/>
    <col min="11766" max="11766" width="3.09765625" style="1" customWidth="1"/>
    <col min="11767" max="11767" width="5.59765625" style="1" customWidth="1"/>
    <col min="11768" max="11768" width="17.3984375" style="1" customWidth="1"/>
    <col min="11769" max="11769" width="9.09765625" style="1" customWidth="1"/>
    <col min="11770" max="11775" width="8.8984375" style="1" customWidth="1"/>
    <col min="11776" max="11776" width="3.09765625" style="1" customWidth="1"/>
    <col min="11777" max="11777" width="5.59765625" style="1" customWidth="1"/>
    <col min="11778" max="11778" width="16.19921875" style="1" customWidth="1"/>
    <col min="11779" max="11785" width="8.8984375" style="1" customWidth="1"/>
    <col min="11786" max="11786" width="1.19921875" style="1" customWidth="1"/>
    <col min="11787" max="12020" width="8.796875" style="1"/>
    <col min="12021" max="12021" width="1.19921875" style="1" customWidth="1"/>
    <col min="12022" max="12022" width="3.09765625" style="1" customWidth="1"/>
    <col min="12023" max="12023" width="5.59765625" style="1" customWidth="1"/>
    <col min="12024" max="12024" width="17.3984375" style="1" customWidth="1"/>
    <col min="12025" max="12025" width="9.09765625" style="1" customWidth="1"/>
    <col min="12026" max="12031" width="8.8984375" style="1" customWidth="1"/>
    <col min="12032" max="12032" width="3.09765625" style="1" customWidth="1"/>
    <col min="12033" max="12033" width="5.59765625" style="1" customWidth="1"/>
    <col min="12034" max="12034" width="16.19921875" style="1" customWidth="1"/>
    <col min="12035" max="12041" width="8.8984375" style="1" customWidth="1"/>
    <col min="12042" max="12042" width="1.19921875" style="1" customWidth="1"/>
    <col min="12043" max="12276" width="8.796875" style="1"/>
    <col min="12277" max="12277" width="1.19921875" style="1" customWidth="1"/>
    <col min="12278" max="12278" width="3.09765625" style="1" customWidth="1"/>
    <col min="12279" max="12279" width="5.59765625" style="1" customWidth="1"/>
    <col min="12280" max="12280" width="17.3984375" style="1" customWidth="1"/>
    <col min="12281" max="12281" width="9.09765625" style="1" customWidth="1"/>
    <col min="12282" max="12287" width="8.8984375" style="1" customWidth="1"/>
    <col min="12288" max="12288" width="3.09765625" style="1" customWidth="1"/>
    <col min="12289" max="12289" width="5.59765625" style="1" customWidth="1"/>
    <col min="12290" max="12290" width="16.19921875" style="1" customWidth="1"/>
    <col min="12291" max="12297" width="8.8984375" style="1" customWidth="1"/>
    <col min="12298" max="12298" width="1.19921875" style="1" customWidth="1"/>
    <col min="12299" max="12532" width="8.796875" style="1"/>
    <col min="12533" max="12533" width="1.19921875" style="1" customWidth="1"/>
    <col min="12534" max="12534" width="3.09765625" style="1" customWidth="1"/>
    <col min="12535" max="12535" width="5.59765625" style="1" customWidth="1"/>
    <col min="12536" max="12536" width="17.3984375" style="1" customWidth="1"/>
    <col min="12537" max="12537" width="9.09765625" style="1" customWidth="1"/>
    <col min="12538" max="12543" width="8.8984375" style="1" customWidth="1"/>
    <col min="12544" max="12544" width="3.09765625" style="1" customWidth="1"/>
    <col min="12545" max="12545" width="5.59765625" style="1" customWidth="1"/>
    <col min="12546" max="12546" width="16.19921875" style="1" customWidth="1"/>
    <col min="12547" max="12553" width="8.8984375" style="1" customWidth="1"/>
    <col min="12554" max="12554" width="1.19921875" style="1" customWidth="1"/>
    <col min="12555" max="12788" width="8.796875" style="1"/>
    <col min="12789" max="12789" width="1.19921875" style="1" customWidth="1"/>
    <col min="12790" max="12790" width="3.09765625" style="1" customWidth="1"/>
    <col min="12791" max="12791" width="5.59765625" style="1" customWidth="1"/>
    <col min="12792" max="12792" width="17.3984375" style="1" customWidth="1"/>
    <col min="12793" max="12793" width="9.09765625" style="1" customWidth="1"/>
    <col min="12794" max="12799" width="8.8984375" style="1" customWidth="1"/>
    <col min="12800" max="12800" width="3.09765625" style="1" customWidth="1"/>
    <col min="12801" max="12801" width="5.59765625" style="1" customWidth="1"/>
    <col min="12802" max="12802" width="16.19921875" style="1" customWidth="1"/>
    <col min="12803" max="12809" width="8.8984375" style="1" customWidth="1"/>
    <col min="12810" max="12810" width="1.19921875" style="1" customWidth="1"/>
    <col min="12811" max="13044" width="8.796875" style="1"/>
    <col min="13045" max="13045" width="1.19921875" style="1" customWidth="1"/>
    <col min="13046" max="13046" width="3.09765625" style="1" customWidth="1"/>
    <col min="13047" max="13047" width="5.59765625" style="1" customWidth="1"/>
    <col min="13048" max="13048" width="17.3984375" style="1" customWidth="1"/>
    <col min="13049" max="13049" width="9.09765625" style="1" customWidth="1"/>
    <col min="13050" max="13055" width="8.8984375" style="1" customWidth="1"/>
    <col min="13056" max="13056" width="3.09765625" style="1" customWidth="1"/>
    <col min="13057" max="13057" width="5.59765625" style="1" customWidth="1"/>
    <col min="13058" max="13058" width="16.19921875" style="1" customWidth="1"/>
    <col min="13059" max="13065" width="8.8984375" style="1" customWidth="1"/>
    <col min="13066" max="13066" width="1.19921875" style="1" customWidth="1"/>
    <col min="13067" max="13300" width="8.796875" style="1"/>
    <col min="13301" max="13301" width="1.19921875" style="1" customWidth="1"/>
    <col min="13302" max="13302" width="3.09765625" style="1" customWidth="1"/>
    <col min="13303" max="13303" width="5.59765625" style="1" customWidth="1"/>
    <col min="13304" max="13304" width="17.3984375" style="1" customWidth="1"/>
    <col min="13305" max="13305" width="9.09765625" style="1" customWidth="1"/>
    <col min="13306" max="13311" width="8.8984375" style="1" customWidth="1"/>
    <col min="13312" max="13312" width="3.09765625" style="1" customWidth="1"/>
    <col min="13313" max="13313" width="5.59765625" style="1" customWidth="1"/>
    <col min="13314" max="13314" width="16.19921875" style="1" customWidth="1"/>
    <col min="13315" max="13321" width="8.8984375" style="1" customWidth="1"/>
    <col min="13322" max="13322" width="1.19921875" style="1" customWidth="1"/>
    <col min="13323" max="13556" width="8.796875" style="1"/>
    <col min="13557" max="13557" width="1.19921875" style="1" customWidth="1"/>
    <col min="13558" max="13558" width="3.09765625" style="1" customWidth="1"/>
    <col min="13559" max="13559" width="5.59765625" style="1" customWidth="1"/>
    <col min="13560" max="13560" width="17.3984375" style="1" customWidth="1"/>
    <col min="13561" max="13561" width="9.09765625" style="1" customWidth="1"/>
    <col min="13562" max="13567" width="8.8984375" style="1" customWidth="1"/>
    <col min="13568" max="13568" width="3.09765625" style="1" customWidth="1"/>
    <col min="13569" max="13569" width="5.59765625" style="1" customWidth="1"/>
    <col min="13570" max="13570" width="16.19921875" style="1" customWidth="1"/>
    <col min="13571" max="13577" width="8.8984375" style="1" customWidth="1"/>
    <col min="13578" max="13578" width="1.19921875" style="1" customWidth="1"/>
    <col min="13579" max="13812" width="8.796875" style="1"/>
    <col min="13813" max="13813" width="1.19921875" style="1" customWidth="1"/>
    <col min="13814" max="13814" width="3.09765625" style="1" customWidth="1"/>
    <col min="13815" max="13815" width="5.59765625" style="1" customWidth="1"/>
    <col min="13816" max="13816" width="17.3984375" style="1" customWidth="1"/>
    <col min="13817" max="13817" width="9.09765625" style="1" customWidth="1"/>
    <col min="13818" max="13823" width="8.8984375" style="1" customWidth="1"/>
    <col min="13824" max="13824" width="3.09765625" style="1" customWidth="1"/>
    <col min="13825" max="13825" width="5.59765625" style="1" customWidth="1"/>
    <col min="13826" max="13826" width="16.19921875" style="1" customWidth="1"/>
    <col min="13827" max="13833" width="8.8984375" style="1" customWidth="1"/>
    <col min="13834" max="13834" width="1.19921875" style="1" customWidth="1"/>
    <col min="13835" max="14068" width="8.796875" style="1"/>
    <col min="14069" max="14069" width="1.19921875" style="1" customWidth="1"/>
    <col min="14070" max="14070" width="3.09765625" style="1" customWidth="1"/>
    <col min="14071" max="14071" width="5.59765625" style="1" customWidth="1"/>
    <col min="14072" max="14072" width="17.3984375" style="1" customWidth="1"/>
    <col min="14073" max="14073" width="9.09765625" style="1" customWidth="1"/>
    <col min="14074" max="14079" width="8.8984375" style="1" customWidth="1"/>
    <col min="14080" max="14080" width="3.09765625" style="1" customWidth="1"/>
    <col min="14081" max="14081" width="5.59765625" style="1" customWidth="1"/>
    <col min="14082" max="14082" width="16.19921875" style="1" customWidth="1"/>
    <col min="14083" max="14089" width="8.8984375" style="1" customWidth="1"/>
    <col min="14090" max="14090" width="1.19921875" style="1" customWidth="1"/>
    <col min="14091" max="14324" width="8.796875" style="1"/>
    <col min="14325" max="14325" width="1.19921875" style="1" customWidth="1"/>
    <col min="14326" max="14326" width="3.09765625" style="1" customWidth="1"/>
    <col min="14327" max="14327" width="5.59765625" style="1" customWidth="1"/>
    <col min="14328" max="14328" width="17.3984375" style="1" customWidth="1"/>
    <col min="14329" max="14329" width="9.09765625" style="1" customWidth="1"/>
    <col min="14330" max="14335" width="8.8984375" style="1" customWidth="1"/>
    <col min="14336" max="14336" width="3.09765625" style="1" customWidth="1"/>
    <col min="14337" max="14337" width="5.59765625" style="1" customWidth="1"/>
    <col min="14338" max="14338" width="16.19921875" style="1" customWidth="1"/>
    <col min="14339" max="14345" width="8.8984375" style="1" customWidth="1"/>
    <col min="14346" max="14346" width="1.19921875" style="1" customWidth="1"/>
    <col min="14347" max="14580" width="8.796875" style="1"/>
    <col min="14581" max="14581" width="1.19921875" style="1" customWidth="1"/>
    <col min="14582" max="14582" width="3.09765625" style="1" customWidth="1"/>
    <col min="14583" max="14583" width="5.59765625" style="1" customWidth="1"/>
    <col min="14584" max="14584" width="17.3984375" style="1" customWidth="1"/>
    <col min="14585" max="14585" width="9.09765625" style="1" customWidth="1"/>
    <col min="14586" max="14591" width="8.8984375" style="1" customWidth="1"/>
    <col min="14592" max="14592" width="3.09765625" style="1" customWidth="1"/>
    <col min="14593" max="14593" width="5.59765625" style="1" customWidth="1"/>
    <col min="14594" max="14594" width="16.19921875" style="1" customWidth="1"/>
    <col min="14595" max="14601" width="8.8984375" style="1" customWidth="1"/>
    <col min="14602" max="14602" width="1.19921875" style="1" customWidth="1"/>
    <col min="14603" max="14836" width="8.796875" style="1"/>
    <col min="14837" max="14837" width="1.19921875" style="1" customWidth="1"/>
    <col min="14838" max="14838" width="3.09765625" style="1" customWidth="1"/>
    <col min="14839" max="14839" width="5.59765625" style="1" customWidth="1"/>
    <col min="14840" max="14840" width="17.3984375" style="1" customWidth="1"/>
    <col min="14841" max="14841" width="9.09765625" style="1" customWidth="1"/>
    <col min="14842" max="14847" width="8.8984375" style="1" customWidth="1"/>
    <col min="14848" max="14848" width="3.09765625" style="1" customWidth="1"/>
    <col min="14849" max="14849" width="5.59765625" style="1" customWidth="1"/>
    <col min="14850" max="14850" width="16.19921875" style="1" customWidth="1"/>
    <col min="14851" max="14857" width="8.8984375" style="1" customWidth="1"/>
    <col min="14858" max="14858" width="1.19921875" style="1" customWidth="1"/>
    <col min="14859" max="15092" width="8.796875" style="1"/>
    <col min="15093" max="15093" width="1.19921875" style="1" customWidth="1"/>
    <col min="15094" max="15094" width="3.09765625" style="1" customWidth="1"/>
    <col min="15095" max="15095" width="5.59765625" style="1" customWidth="1"/>
    <col min="15096" max="15096" width="17.3984375" style="1" customWidth="1"/>
    <col min="15097" max="15097" width="9.09765625" style="1" customWidth="1"/>
    <col min="15098" max="15103" width="8.8984375" style="1" customWidth="1"/>
    <col min="15104" max="15104" width="3.09765625" style="1" customWidth="1"/>
    <col min="15105" max="15105" width="5.59765625" style="1" customWidth="1"/>
    <col min="15106" max="15106" width="16.19921875" style="1" customWidth="1"/>
    <col min="15107" max="15113" width="8.8984375" style="1" customWidth="1"/>
    <col min="15114" max="15114" width="1.19921875" style="1" customWidth="1"/>
    <col min="15115" max="15348" width="8.796875" style="1"/>
    <col min="15349" max="15349" width="1.19921875" style="1" customWidth="1"/>
    <col min="15350" max="15350" width="3.09765625" style="1" customWidth="1"/>
    <col min="15351" max="15351" width="5.59765625" style="1" customWidth="1"/>
    <col min="15352" max="15352" width="17.3984375" style="1" customWidth="1"/>
    <col min="15353" max="15353" width="9.09765625" style="1" customWidth="1"/>
    <col min="15354" max="15359" width="8.8984375" style="1" customWidth="1"/>
    <col min="15360" max="15360" width="3.09765625" style="1" customWidth="1"/>
    <col min="15361" max="15361" width="5.59765625" style="1" customWidth="1"/>
    <col min="15362" max="15362" width="16.19921875" style="1" customWidth="1"/>
    <col min="15363" max="15369" width="8.8984375" style="1" customWidth="1"/>
    <col min="15370" max="15370" width="1.19921875" style="1" customWidth="1"/>
    <col min="15371" max="15604" width="8.796875" style="1"/>
    <col min="15605" max="15605" width="1.19921875" style="1" customWidth="1"/>
    <col min="15606" max="15606" width="3.09765625" style="1" customWidth="1"/>
    <col min="15607" max="15607" width="5.59765625" style="1" customWidth="1"/>
    <col min="15608" max="15608" width="17.3984375" style="1" customWidth="1"/>
    <col min="15609" max="15609" width="9.09765625" style="1" customWidth="1"/>
    <col min="15610" max="15615" width="8.8984375" style="1" customWidth="1"/>
    <col min="15616" max="15616" width="3.09765625" style="1" customWidth="1"/>
    <col min="15617" max="15617" width="5.59765625" style="1" customWidth="1"/>
    <col min="15618" max="15618" width="16.19921875" style="1" customWidth="1"/>
    <col min="15619" max="15625" width="8.8984375" style="1" customWidth="1"/>
    <col min="15626" max="15626" width="1.19921875" style="1" customWidth="1"/>
    <col min="15627" max="15860" width="8.796875" style="1"/>
    <col min="15861" max="15861" width="1.19921875" style="1" customWidth="1"/>
    <col min="15862" max="15862" width="3.09765625" style="1" customWidth="1"/>
    <col min="15863" max="15863" width="5.59765625" style="1" customWidth="1"/>
    <col min="15864" max="15864" width="17.3984375" style="1" customWidth="1"/>
    <col min="15865" max="15865" width="9.09765625" style="1" customWidth="1"/>
    <col min="15866" max="15871" width="8.8984375" style="1" customWidth="1"/>
    <col min="15872" max="15872" width="3.09765625" style="1" customWidth="1"/>
    <col min="15873" max="15873" width="5.59765625" style="1" customWidth="1"/>
    <col min="15874" max="15874" width="16.19921875" style="1" customWidth="1"/>
    <col min="15875" max="15881" width="8.8984375" style="1" customWidth="1"/>
    <col min="15882" max="15882" width="1.19921875" style="1" customWidth="1"/>
    <col min="15883" max="16116" width="8.796875" style="1"/>
    <col min="16117" max="16117" width="1.19921875" style="1" customWidth="1"/>
    <col min="16118" max="16118" width="3.09765625" style="1" customWidth="1"/>
    <col min="16119" max="16119" width="5.59765625" style="1" customWidth="1"/>
    <col min="16120" max="16120" width="17.3984375" style="1" customWidth="1"/>
    <col min="16121" max="16121" width="9.09765625" style="1" customWidth="1"/>
    <col min="16122" max="16127" width="8.8984375" style="1" customWidth="1"/>
    <col min="16128" max="16128" width="3.09765625" style="1" customWidth="1"/>
    <col min="16129" max="16129" width="5.59765625" style="1" customWidth="1"/>
    <col min="16130" max="16130" width="16.19921875" style="1" customWidth="1"/>
    <col min="16131" max="16137" width="8.8984375" style="1" customWidth="1"/>
    <col min="16138" max="16138" width="1.19921875" style="1" customWidth="1"/>
    <col min="16139" max="16384" width="8.796875" style="1"/>
  </cols>
  <sheetData>
    <row r="1" spans="1:11" ht="12.75" customHeight="1"/>
    <row r="2" spans="1:11" ht="12.75" customHeight="1">
      <c r="A2" s="92" t="s">
        <v>64</v>
      </c>
      <c r="G2" s="93"/>
      <c r="H2" s="93"/>
      <c r="I2" s="68"/>
    </row>
    <row r="3" spans="1:11" s="7" customFormat="1" ht="12.75" customHeight="1">
      <c r="A3" s="92"/>
      <c r="B3" s="92"/>
      <c r="C3" s="92"/>
      <c r="D3" s="92"/>
      <c r="E3" s="92"/>
      <c r="F3" s="92"/>
      <c r="G3" s="92"/>
      <c r="H3" s="92"/>
      <c r="I3" s="92"/>
      <c r="J3" s="68" t="s">
        <v>21</v>
      </c>
    </row>
    <row r="4" spans="1:11" s="14" customFormat="1" ht="15" customHeight="1">
      <c r="A4" s="103" t="s">
        <v>2</v>
      </c>
      <c r="B4" s="103"/>
      <c r="C4" s="70"/>
      <c r="D4" s="69" t="s">
        <v>3</v>
      </c>
      <c r="E4" s="70"/>
      <c r="F4" s="71" t="s">
        <v>4</v>
      </c>
      <c r="G4" s="72"/>
      <c r="H4" s="73"/>
      <c r="I4" s="71" t="s">
        <v>5</v>
      </c>
      <c r="J4" s="72"/>
    </row>
    <row r="5" spans="1:11" s="14" customFormat="1" ht="15" customHeight="1">
      <c r="A5" s="104"/>
      <c r="B5" s="104"/>
      <c r="C5" s="75"/>
      <c r="D5" s="74"/>
      <c r="E5" s="75"/>
      <c r="F5" s="76" t="s">
        <v>6</v>
      </c>
      <c r="G5" s="76" t="s">
        <v>7</v>
      </c>
      <c r="H5" s="76" t="s">
        <v>8</v>
      </c>
      <c r="I5" s="76" t="s">
        <v>9</v>
      </c>
      <c r="J5" s="77" t="s">
        <v>10</v>
      </c>
    </row>
    <row r="6" spans="1:11" s="14" customFormat="1" ht="3.75" customHeight="1">
      <c r="A6" s="92"/>
      <c r="B6" s="92"/>
      <c r="C6" s="105"/>
      <c r="D6" s="92"/>
      <c r="E6" s="92"/>
      <c r="F6" s="92"/>
      <c r="G6" s="92"/>
      <c r="H6" s="92"/>
      <c r="I6" s="92"/>
      <c r="J6" s="92"/>
    </row>
    <row r="7" spans="1:11" s="14" customFormat="1" ht="12.75" customHeight="1">
      <c r="A7" s="106" t="s">
        <v>65</v>
      </c>
      <c r="B7" s="106"/>
      <c r="C7" s="107"/>
      <c r="D7" s="96"/>
      <c r="E7" s="82">
        <v>3</v>
      </c>
      <c r="F7" s="82">
        <f>SUM(G7:H7)</f>
        <v>3</v>
      </c>
      <c r="G7" s="82">
        <v>3</v>
      </c>
      <c r="H7" s="83" t="s">
        <v>351</v>
      </c>
      <c r="I7" s="82">
        <v>2</v>
      </c>
      <c r="J7" s="83">
        <v>1</v>
      </c>
      <c r="K7" s="3"/>
    </row>
    <row r="8" spans="1:11" s="14" customFormat="1" ht="12.75" customHeight="1">
      <c r="A8" s="108" t="s">
        <v>66</v>
      </c>
      <c r="B8" s="108"/>
      <c r="C8" s="109"/>
      <c r="D8" s="95"/>
      <c r="E8" s="82">
        <v>13</v>
      </c>
      <c r="F8" s="82">
        <f t="shared" ref="F8:F13" si="0">SUM(G8:H8)</f>
        <v>13</v>
      </c>
      <c r="G8" s="82">
        <v>13</v>
      </c>
      <c r="H8" s="83" t="s">
        <v>351</v>
      </c>
      <c r="I8" s="82">
        <v>8</v>
      </c>
      <c r="J8" s="82">
        <v>5</v>
      </c>
      <c r="K8" s="3"/>
    </row>
    <row r="9" spans="1:11" s="14" customFormat="1" ht="12.75" customHeight="1">
      <c r="A9" s="106" t="s">
        <v>67</v>
      </c>
      <c r="B9" s="106"/>
      <c r="C9" s="107"/>
      <c r="D9" s="95"/>
      <c r="E9" s="82">
        <v>25</v>
      </c>
      <c r="F9" s="82">
        <f t="shared" si="0"/>
        <v>25</v>
      </c>
      <c r="G9" s="82">
        <v>25</v>
      </c>
      <c r="H9" s="83" t="s">
        <v>351</v>
      </c>
      <c r="I9" s="82">
        <v>14</v>
      </c>
      <c r="J9" s="82">
        <v>11</v>
      </c>
      <c r="K9" s="3"/>
    </row>
    <row r="10" spans="1:11" s="14" customFormat="1" ht="12.75" customHeight="1">
      <c r="A10" s="108" t="s">
        <v>68</v>
      </c>
      <c r="B10" s="108"/>
      <c r="C10" s="109"/>
      <c r="D10" s="95"/>
      <c r="E10" s="82">
        <v>17</v>
      </c>
      <c r="F10" s="82">
        <f t="shared" si="0"/>
        <v>17</v>
      </c>
      <c r="G10" s="82">
        <v>17</v>
      </c>
      <c r="H10" s="83" t="s">
        <v>351</v>
      </c>
      <c r="I10" s="82">
        <v>7</v>
      </c>
      <c r="J10" s="82">
        <v>10</v>
      </c>
      <c r="K10" s="3"/>
    </row>
    <row r="11" spans="1:11" s="14" customFormat="1" ht="12.75" customHeight="1">
      <c r="A11" s="108" t="s">
        <v>69</v>
      </c>
      <c r="B11" s="108"/>
      <c r="C11" s="109"/>
      <c r="D11" s="95"/>
      <c r="E11" s="82">
        <v>24</v>
      </c>
      <c r="F11" s="82">
        <f t="shared" si="0"/>
        <v>24</v>
      </c>
      <c r="G11" s="82">
        <v>24</v>
      </c>
      <c r="H11" s="83" t="s">
        <v>351</v>
      </c>
      <c r="I11" s="82">
        <v>10</v>
      </c>
      <c r="J11" s="82">
        <v>14</v>
      </c>
      <c r="K11" s="3"/>
    </row>
    <row r="12" spans="1:11" s="14" customFormat="1" ht="12.75" customHeight="1">
      <c r="A12" s="106" t="s">
        <v>70</v>
      </c>
      <c r="B12" s="106"/>
      <c r="C12" s="107"/>
      <c r="D12" s="95"/>
      <c r="E12" s="82">
        <v>24</v>
      </c>
      <c r="F12" s="82">
        <f t="shared" si="0"/>
        <v>24</v>
      </c>
      <c r="G12" s="82">
        <v>24</v>
      </c>
      <c r="H12" s="83" t="s">
        <v>351</v>
      </c>
      <c r="I12" s="82">
        <v>12</v>
      </c>
      <c r="J12" s="82">
        <v>12</v>
      </c>
      <c r="K12" s="3"/>
    </row>
    <row r="13" spans="1:11" s="14" customFormat="1" ht="12.75" customHeight="1">
      <c r="A13" s="106" t="s">
        <v>71</v>
      </c>
      <c r="B13" s="106"/>
      <c r="C13" s="107"/>
      <c r="D13" s="96"/>
      <c r="E13" s="82">
        <v>32</v>
      </c>
      <c r="F13" s="82">
        <f t="shared" si="0"/>
        <v>32</v>
      </c>
      <c r="G13" s="82">
        <v>32</v>
      </c>
      <c r="H13" s="83" t="s">
        <v>351</v>
      </c>
      <c r="I13" s="82">
        <v>22</v>
      </c>
      <c r="J13" s="82">
        <v>10</v>
      </c>
      <c r="K13" s="3"/>
    </row>
    <row r="14" spans="1:11" s="14" customFormat="1" ht="12.75" customHeight="1">
      <c r="A14" s="106"/>
      <c r="B14" s="106"/>
      <c r="C14" s="107"/>
      <c r="D14" s="95"/>
      <c r="E14" s="82"/>
      <c r="F14" s="82"/>
      <c r="G14" s="82"/>
      <c r="H14" s="83"/>
      <c r="I14" s="82"/>
      <c r="J14" s="82"/>
      <c r="K14" s="3"/>
    </row>
    <row r="15" spans="1:11" s="14" customFormat="1" ht="12.75" customHeight="1">
      <c r="A15" s="106" t="s">
        <v>72</v>
      </c>
      <c r="B15" s="106"/>
      <c r="C15" s="107"/>
      <c r="D15" s="96"/>
      <c r="E15" s="82">
        <v>4</v>
      </c>
      <c r="F15" s="82">
        <f t="shared" ref="F15:F19" si="1">SUM(G15:H15)</f>
        <v>4</v>
      </c>
      <c r="G15" s="82">
        <v>4</v>
      </c>
      <c r="H15" s="83" t="s">
        <v>351</v>
      </c>
      <c r="I15" s="82">
        <v>3</v>
      </c>
      <c r="J15" s="83">
        <v>1</v>
      </c>
      <c r="K15" s="3"/>
    </row>
    <row r="16" spans="1:11" s="14" customFormat="1" ht="12.75" customHeight="1">
      <c r="A16" s="108" t="s">
        <v>73</v>
      </c>
      <c r="B16" s="108"/>
      <c r="C16" s="109"/>
      <c r="D16" s="95"/>
      <c r="E16" s="82">
        <v>17</v>
      </c>
      <c r="F16" s="82">
        <f t="shared" si="1"/>
        <v>17</v>
      </c>
      <c r="G16" s="82">
        <v>17</v>
      </c>
      <c r="H16" s="83" t="s">
        <v>351</v>
      </c>
      <c r="I16" s="82">
        <v>13</v>
      </c>
      <c r="J16" s="82">
        <v>4</v>
      </c>
      <c r="K16" s="3"/>
    </row>
    <row r="17" spans="1:11" s="14" customFormat="1" ht="12.75" customHeight="1">
      <c r="A17" s="108" t="s">
        <v>74</v>
      </c>
      <c r="B17" s="108"/>
      <c r="C17" s="109"/>
      <c r="D17" s="95"/>
      <c r="E17" s="82">
        <v>14</v>
      </c>
      <c r="F17" s="82">
        <f t="shared" si="1"/>
        <v>14</v>
      </c>
      <c r="G17" s="82">
        <v>14</v>
      </c>
      <c r="H17" s="83" t="s">
        <v>351</v>
      </c>
      <c r="I17" s="82">
        <v>6</v>
      </c>
      <c r="J17" s="82">
        <v>8</v>
      </c>
      <c r="K17" s="3"/>
    </row>
    <row r="18" spans="1:11" s="14" customFormat="1" ht="12.75" customHeight="1">
      <c r="A18" s="108" t="s">
        <v>75</v>
      </c>
      <c r="B18" s="108"/>
      <c r="C18" s="109"/>
      <c r="D18" s="96"/>
      <c r="E18" s="82">
        <v>3</v>
      </c>
      <c r="F18" s="82">
        <f t="shared" si="1"/>
        <v>3</v>
      </c>
      <c r="G18" s="82">
        <v>3</v>
      </c>
      <c r="H18" s="83" t="s">
        <v>351</v>
      </c>
      <c r="I18" s="82">
        <v>3</v>
      </c>
      <c r="J18" s="83" t="s">
        <v>351</v>
      </c>
      <c r="K18" s="3"/>
    </row>
    <row r="19" spans="1:11" s="14" customFormat="1" ht="12.6" customHeight="1">
      <c r="A19" s="108" t="s">
        <v>76</v>
      </c>
      <c r="B19" s="108"/>
      <c r="C19" s="109"/>
      <c r="D19" s="95"/>
      <c r="E19" s="82">
        <v>20</v>
      </c>
      <c r="F19" s="82">
        <f t="shared" si="1"/>
        <v>20</v>
      </c>
      <c r="G19" s="82">
        <v>20</v>
      </c>
      <c r="H19" s="83" t="s">
        <v>351</v>
      </c>
      <c r="I19" s="83">
        <v>1</v>
      </c>
      <c r="J19" s="82">
        <v>19</v>
      </c>
      <c r="K19" s="3"/>
    </row>
    <row r="20" spans="1:11" s="14" customFormat="1" ht="12.75" customHeight="1">
      <c r="A20" s="110" t="s">
        <v>196</v>
      </c>
      <c r="B20" s="111"/>
      <c r="C20" s="112"/>
      <c r="D20" s="95"/>
      <c r="E20" s="82">
        <v>10</v>
      </c>
      <c r="F20" s="82">
        <f t="shared" ref="F20:F21" si="2">SUM(G20:H20)</f>
        <v>10</v>
      </c>
      <c r="G20" s="82">
        <v>10</v>
      </c>
      <c r="H20" s="83" t="s">
        <v>351</v>
      </c>
      <c r="I20" s="83">
        <v>3</v>
      </c>
      <c r="J20" s="82">
        <v>7</v>
      </c>
      <c r="K20" s="3"/>
    </row>
    <row r="21" spans="1:11" s="14" customFormat="1" ht="12.75" customHeight="1">
      <c r="A21" s="110" t="s">
        <v>197</v>
      </c>
      <c r="B21" s="111"/>
      <c r="C21" s="112"/>
      <c r="D21" s="95"/>
      <c r="E21" s="82">
        <v>1</v>
      </c>
      <c r="F21" s="82">
        <f t="shared" si="2"/>
        <v>1</v>
      </c>
      <c r="G21" s="82">
        <v>1</v>
      </c>
      <c r="H21" s="83" t="s">
        <v>351</v>
      </c>
      <c r="I21" s="83" t="s">
        <v>351</v>
      </c>
      <c r="J21" s="82">
        <v>1</v>
      </c>
      <c r="K21" s="3"/>
    </row>
    <row r="22" spans="1:11" s="14" customFormat="1" ht="12.75" customHeight="1">
      <c r="A22" s="106"/>
      <c r="B22" s="106"/>
      <c r="C22" s="107"/>
      <c r="D22" s="95"/>
      <c r="E22" s="82"/>
      <c r="F22" s="82"/>
      <c r="G22" s="82"/>
      <c r="H22" s="83"/>
      <c r="I22" s="82"/>
      <c r="J22" s="82"/>
      <c r="K22" s="3"/>
    </row>
    <row r="23" spans="1:11" s="14" customFormat="1" ht="12.75" customHeight="1">
      <c r="A23" s="106" t="s">
        <v>77</v>
      </c>
      <c r="B23" s="106"/>
      <c r="C23" s="107"/>
      <c r="D23" s="95"/>
      <c r="E23" s="82">
        <v>11</v>
      </c>
      <c r="F23" s="82">
        <f t="shared" ref="F23:F26" si="3">SUM(G23:H23)</f>
        <v>11</v>
      </c>
      <c r="G23" s="82">
        <v>11</v>
      </c>
      <c r="H23" s="83" t="s">
        <v>355</v>
      </c>
      <c r="I23" s="82">
        <v>11</v>
      </c>
      <c r="J23" s="83" t="s">
        <v>351</v>
      </c>
      <c r="K23" s="3"/>
    </row>
    <row r="24" spans="1:11" s="14" customFormat="1" ht="12.75" customHeight="1">
      <c r="A24" s="108" t="s">
        <v>78</v>
      </c>
      <c r="B24" s="108"/>
      <c r="C24" s="109"/>
      <c r="D24" s="96"/>
      <c r="E24" s="82">
        <v>10</v>
      </c>
      <c r="F24" s="82">
        <f t="shared" si="3"/>
        <v>10</v>
      </c>
      <c r="G24" s="82">
        <v>10</v>
      </c>
      <c r="H24" s="83" t="s">
        <v>351</v>
      </c>
      <c r="I24" s="82">
        <v>6</v>
      </c>
      <c r="J24" s="82">
        <v>4</v>
      </c>
      <c r="K24" s="3"/>
    </row>
    <row r="25" spans="1:11" s="14" customFormat="1" ht="12.75" customHeight="1">
      <c r="A25" s="108" t="s">
        <v>79</v>
      </c>
      <c r="B25" s="108"/>
      <c r="C25" s="109"/>
      <c r="D25" s="95"/>
      <c r="E25" s="82">
        <v>7</v>
      </c>
      <c r="F25" s="82">
        <f t="shared" si="3"/>
        <v>7</v>
      </c>
      <c r="G25" s="82">
        <v>7</v>
      </c>
      <c r="H25" s="83" t="s">
        <v>351</v>
      </c>
      <c r="I25" s="82">
        <v>6</v>
      </c>
      <c r="J25" s="83">
        <v>1</v>
      </c>
      <c r="K25" s="3"/>
    </row>
    <row r="26" spans="1:11" s="14" customFormat="1" ht="12.75" customHeight="1">
      <c r="A26" s="106" t="s">
        <v>80</v>
      </c>
      <c r="B26" s="106"/>
      <c r="C26" s="107"/>
      <c r="D26" s="96"/>
      <c r="E26" s="82">
        <v>4</v>
      </c>
      <c r="F26" s="82">
        <f t="shared" si="3"/>
        <v>4</v>
      </c>
      <c r="G26" s="82">
        <v>4</v>
      </c>
      <c r="H26" s="83" t="s">
        <v>351</v>
      </c>
      <c r="I26" s="82">
        <v>4</v>
      </c>
      <c r="J26" s="83" t="s">
        <v>356</v>
      </c>
      <c r="K26" s="3"/>
    </row>
    <row r="27" spans="1:11" s="14" customFormat="1" ht="12.75" customHeight="1">
      <c r="A27" s="106"/>
      <c r="B27" s="106"/>
      <c r="C27" s="107"/>
      <c r="D27" s="95"/>
      <c r="E27" s="82"/>
      <c r="F27" s="82"/>
      <c r="G27" s="82"/>
      <c r="H27" s="83"/>
      <c r="I27" s="82"/>
      <c r="J27" s="83"/>
      <c r="K27" s="3"/>
    </row>
    <row r="28" spans="1:11" s="14" customFormat="1" ht="12.75" customHeight="1">
      <c r="A28" s="106" t="s">
        <v>81</v>
      </c>
      <c r="B28" s="106"/>
      <c r="C28" s="107"/>
      <c r="D28" s="95"/>
      <c r="E28" s="82">
        <v>2</v>
      </c>
      <c r="F28" s="82">
        <f t="shared" ref="F28:F31" si="4">SUM(G28:H28)</f>
        <v>2</v>
      </c>
      <c r="G28" s="82">
        <v>2</v>
      </c>
      <c r="H28" s="83" t="s">
        <v>351</v>
      </c>
      <c r="I28" s="82">
        <v>2</v>
      </c>
      <c r="J28" s="83" t="s">
        <v>356</v>
      </c>
      <c r="K28" s="3"/>
    </row>
    <row r="29" spans="1:11" s="14" customFormat="1" ht="12.75" customHeight="1">
      <c r="A29" s="108" t="s">
        <v>82</v>
      </c>
      <c r="B29" s="108"/>
      <c r="C29" s="109"/>
      <c r="D29" s="95"/>
      <c r="E29" s="82">
        <v>25</v>
      </c>
      <c r="F29" s="82">
        <f t="shared" si="4"/>
        <v>25</v>
      </c>
      <c r="G29" s="82">
        <v>24</v>
      </c>
      <c r="H29" s="83">
        <v>1</v>
      </c>
      <c r="I29" s="82">
        <v>14</v>
      </c>
      <c r="J29" s="82">
        <v>11</v>
      </c>
      <c r="K29" s="3"/>
    </row>
    <row r="30" spans="1:11" s="14" customFormat="1" ht="12.75" customHeight="1">
      <c r="A30" s="108" t="s">
        <v>83</v>
      </c>
      <c r="B30" s="108"/>
      <c r="C30" s="109"/>
      <c r="D30" s="95"/>
      <c r="E30" s="82">
        <v>3</v>
      </c>
      <c r="F30" s="82">
        <f t="shared" si="4"/>
        <v>3</v>
      </c>
      <c r="G30" s="82">
        <v>3</v>
      </c>
      <c r="H30" s="83" t="s">
        <v>351</v>
      </c>
      <c r="I30" s="82">
        <v>3</v>
      </c>
      <c r="J30" s="83" t="s">
        <v>356</v>
      </c>
      <c r="K30" s="3"/>
    </row>
    <row r="31" spans="1:11" s="14" customFormat="1" ht="12.75" customHeight="1">
      <c r="A31" s="108" t="s">
        <v>84</v>
      </c>
      <c r="B31" s="108"/>
      <c r="C31" s="109"/>
      <c r="D31" s="95"/>
      <c r="E31" s="82">
        <v>18</v>
      </c>
      <c r="F31" s="82">
        <f t="shared" si="4"/>
        <v>18</v>
      </c>
      <c r="G31" s="82">
        <v>18</v>
      </c>
      <c r="H31" s="83" t="s">
        <v>351</v>
      </c>
      <c r="I31" s="82">
        <v>14</v>
      </c>
      <c r="J31" s="82">
        <v>4</v>
      </c>
      <c r="K31" s="3"/>
    </row>
    <row r="32" spans="1:11" s="14" customFormat="1" ht="12.75" customHeight="1">
      <c r="A32" s="106"/>
      <c r="B32" s="106"/>
      <c r="C32" s="107"/>
      <c r="D32" s="96"/>
      <c r="E32" s="82"/>
      <c r="F32" s="82"/>
      <c r="G32" s="82"/>
      <c r="H32" s="83"/>
      <c r="I32" s="82"/>
      <c r="J32" s="82"/>
      <c r="K32" s="3"/>
    </row>
    <row r="33" spans="1:11" s="14" customFormat="1" ht="12.75" customHeight="1">
      <c r="A33" s="106" t="s">
        <v>85</v>
      </c>
      <c r="B33" s="106"/>
      <c r="C33" s="107"/>
      <c r="D33" s="95"/>
      <c r="E33" s="82">
        <v>4</v>
      </c>
      <c r="F33" s="82">
        <f t="shared" ref="F33:F41" si="5">SUM(G33:H33)</f>
        <v>4</v>
      </c>
      <c r="G33" s="82">
        <v>4</v>
      </c>
      <c r="H33" s="83" t="s">
        <v>351</v>
      </c>
      <c r="I33" s="82">
        <v>4</v>
      </c>
      <c r="J33" s="83" t="s">
        <v>351</v>
      </c>
      <c r="K33" s="3"/>
    </row>
    <row r="34" spans="1:11" s="14" customFormat="1" ht="12.75" customHeight="1">
      <c r="A34" s="108" t="s">
        <v>86</v>
      </c>
      <c r="B34" s="108"/>
      <c r="C34" s="109"/>
      <c r="D34" s="84" t="s">
        <v>353</v>
      </c>
      <c r="E34" s="82">
        <v>36</v>
      </c>
      <c r="F34" s="82">
        <f t="shared" si="5"/>
        <v>35</v>
      </c>
      <c r="G34" s="82">
        <v>22</v>
      </c>
      <c r="H34" s="83">
        <v>13</v>
      </c>
      <c r="I34" s="82">
        <v>26</v>
      </c>
      <c r="J34" s="82">
        <v>9</v>
      </c>
      <c r="K34" s="3"/>
    </row>
    <row r="35" spans="1:11" s="14" customFormat="1" ht="12.75" customHeight="1">
      <c r="A35" s="108" t="s">
        <v>87</v>
      </c>
      <c r="B35" s="108"/>
      <c r="C35" s="109"/>
      <c r="D35" s="95"/>
      <c r="E35" s="82">
        <v>3</v>
      </c>
      <c r="F35" s="82">
        <f t="shared" si="5"/>
        <v>3</v>
      </c>
      <c r="G35" s="82">
        <v>3</v>
      </c>
      <c r="H35" s="83" t="s">
        <v>351</v>
      </c>
      <c r="I35" s="82">
        <v>3</v>
      </c>
      <c r="J35" s="83" t="s">
        <v>351</v>
      </c>
      <c r="K35" s="3"/>
    </row>
    <row r="36" spans="1:11" s="14" customFormat="1" ht="12.75" customHeight="1">
      <c r="A36" s="108" t="s">
        <v>88</v>
      </c>
      <c r="B36" s="108"/>
      <c r="C36" s="109"/>
      <c r="D36" s="95" t="s">
        <v>354</v>
      </c>
      <c r="E36" s="82">
        <v>12</v>
      </c>
      <c r="F36" s="82">
        <f t="shared" si="5"/>
        <v>13</v>
      </c>
      <c r="G36" s="82">
        <v>13</v>
      </c>
      <c r="H36" s="83" t="s">
        <v>351</v>
      </c>
      <c r="I36" s="82">
        <v>10</v>
      </c>
      <c r="J36" s="82">
        <v>3</v>
      </c>
      <c r="K36" s="3"/>
    </row>
    <row r="37" spans="1:11" s="14" customFormat="1" ht="12.75" customHeight="1">
      <c r="A37" s="108" t="s">
        <v>89</v>
      </c>
      <c r="B37" s="108"/>
      <c r="C37" s="109"/>
      <c r="D37" s="95"/>
      <c r="E37" s="82">
        <v>2</v>
      </c>
      <c r="F37" s="82">
        <f t="shared" si="5"/>
        <v>2</v>
      </c>
      <c r="G37" s="82">
        <v>2</v>
      </c>
      <c r="H37" s="83" t="s">
        <v>351</v>
      </c>
      <c r="I37" s="82">
        <v>1</v>
      </c>
      <c r="J37" s="82">
        <v>1</v>
      </c>
      <c r="K37" s="3"/>
    </row>
    <row r="38" spans="1:11" s="14" customFormat="1" ht="12.75" customHeight="1">
      <c r="A38" s="108" t="s">
        <v>90</v>
      </c>
      <c r="B38" s="108"/>
      <c r="C38" s="109"/>
      <c r="D38" s="95"/>
      <c r="E38" s="82">
        <v>23</v>
      </c>
      <c r="F38" s="82">
        <f t="shared" si="5"/>
        <v>23</v>
      </c>
      <c r="G38" s="82">
        <v>20</v>
      </c>
      <c r="H38" s="83">
        <v>3</v>
      </c>
      <c r="I38" s="82">
        <v>16</v>
      </c>
      <c r="J38" s="82">
        <v>7</v>
      </c>
      <c r="K38" s="3"/>
    </row>
    <row r="39" spans="1:11" s="14" customFormat="1" ht="12.75" customHeight="1">
      <c r="A39" s="108" t="s">
        <v>91</v>
      </c>
      <c r="B39" s="108"/>
      <c r="C39" s="109"/>
      <c r="D39" s="95"/>
      <c r="E39" s="82">
        <v>13</v>
      </c>
      <c r="F39" s="82">
        <f t="shared" si="5"/>
        <v>13</v>
      </c>
      <c r="G39" s="82">
        <v>11</v>
      </c>
      <c r="H39" s="83">
        <v>2</v>
      </c>
      <c r="I39" s="82">
        <v>12</v>
      </c>
      <c r="J39" s="82">
        <v>1</v>
      </c>
      <c r="K39" s="3"/>
    </row>
    <row r="40" spans="1:11" s="14" customFormat="1" ht="12.75" customHeight="1">
      <c r="A40" s="108" t="s">
        <v>92</v>
      </c>
      <c r="B40" s="108"/>
      <c r="C40" s="109"/>
      <c r="D40" s="84"/>
      <c r="E40" s="82">
        <v>19</v>
      </c>
      <c r="F40" s="82">
        <f t="shared" si="5"/>
        <v>19</v>
      </c>
      <c r="G40" s="82">
        <v>18</v>
      </c>
      <c r="H40" s="83">
        <v>1</v>
      </c>
      <c r="I40" s="82">
        <v>17</v>
      </c>
      <c r="J40" s="82">
        <v>2</v>
      </c>
      <c r="K40" s="3"/>
    </row>
    <row r="41" spans="1:11" s="14" customFormat="1" ht="12.75" customHeight="1">
      <c r="A41" s="108" t="s">
        <v>93</v>
      </c>
      <c r="B41" s="108"/>
      <c r="C41" s="109"/>
      <c r="D41" s="95"/>
      <c r="E41" s="82">
        <v>25</v>
      </c>
      <c r="F41" s="82">
        <f t="shared" si="5"/>
        <v>25</v>
      </c>
      <c r="G41" s="82">
        <v>25</v>
      </c>
      <c r="H41" s="83" t="s">
        <v>351</v>
      </c>
      <c r="I41" s="82">
        <v>21</v>
      </c>
      <c r="J41" s="82">
        <v>4</v>
      </c>
      <c r="K41" s="3"/>
    </row>
    <row r="42" spans="1:11" s="14" customFormat="1" ht="12.75" customHeight="1">
      <c r="A42" s="106"/>
      <c r="B42" s="106"/>
      <c r="C42" s="107"/>
      <c r="D42" s="96"/>
      <c r="E42" s="82"/>
      <c r="F42" s="82"/>
      <c r="G42" s="82"/>
      <c r="H42" s="83"/>
      <c r="I42" s="82"/>
      <c r="J42" s="82"/>
      <c r="K42" s="3"/>
    </row>
    <row r="43" spans="1:11" s="14" customFormat="1" ht="12.75" customHeight="1">
      <c r="A43" s="106" t="s">
        <v>94</v>
      </c>
      <c r="B43" s="106"/>
      <c r="C43" s="107"/>
      <c r="D43" s="95"/>
      <c r="E43" s="82">
        <v>3</v>
      </c>
      <c r="F43" s="82">
        <f t="shared" ref="F43:F50" si="6">SUM(G43:H43)</f>
        <v>3</v>
      </c>
      <c r="G43" s="82">
        <v>3</v>
      </c>
      <c r="H43" s="83" t="s">
        <v>351</v>
      </c>
      <c r="I43" s="83">
        <v>3</v>
      </c>
      <c r="J43" s="83" t="s">
        <v>351</v>
      </c>
      <c r="K43" s="3"/>
    </row>
    <row r="44" spans="1:11" s="14" customFormat="1" ht="12.75" customHeight="1">
      <c r="A44" s="108" t="s">
        <v>95</v>
      </c>
      <c r="B44" s="108"/>
      <c r="C44" s="109"/>
      <c r="D44" s="95"/>
      <c r="E44" s="82">
        <v>15</v>
      </c>
      <c r="F44" s="82">
        <f t="shared" si="6"/>
        <v>15</v>
      </c>
      <c r="G44" s="82">
        <v>15</v>
      </c>
      <c r="H44" s="83" t="s">
        <v>351</v>
      </c>
      <c r="I44" s="82">
        <v>13</v>
      </c>
      <c r="J44" s="82">
        <v>2</v>
      </c>
      <c r="K44" s="3"/>
    </row>
    <row r="45" spans="1:11" s="14" customFormat="1" ht="12.75" customHeight="1">
      <c r="A45" s="108" t="s">
        <v>96</v>
      </c>
      <c r="B45" s="108"/>
      <c r="C45" s="109"/>
      <c r="D45" s="95"/>
      <c r="E45" s="82">
        <v>8</v>
      </c>
      <c r="F45" s="82">
        <f t="shared" si="6"/>
        <v>8</v>
      </c>
      <c r="G45" s="82">
        <v>8</v>
      </c>
      <c r="H45" s="83" t="s">
        <v>351</v>
      </c>
      <c r="I45" s="82">
        <v>7</v>
      </c>
      <c r="J45" s="82">
        <v>1</v>
      </c>
      <c r="K45" s="3"/>
    </row>
    <row r="46" spans="1:11" s="14" customFormat="1" ht="12.75" customHeight="1">
      <c r="A46" s="108" t="s">
        <v>97</v>
      </c>
      <c r="B46" s="108"/>
      <c r="C46" s="109"/>
      <c r="D46" s="95"/>
      <c r="E46" s="82">
        <v>28</v>
      </c>
      <c r="F46" s="82">
        <f t="shared" si="6"/>
        <v>28</v>
      </c>
      <c r="G46" s="82">
        <v>23</v>
      </c>
      <c r="H46" s="83">
        <v>5</v>
      </c>
      <c r="I46" s="82">
        <v>20</v>
      </c>
      <c r="J46" s="82">
        <v>8</v>
      </c>
      <c r="K46" s="3"/>
    </row>
    <row r="47" spans="1:11" s="14" customFormat="1" ht="12.75" customHeight="1">
      <c r="A47" s="108" t="s">
        <v>98</v>
      </c>
      <c r="B47" s="108"/>
      <c r="C47" s="109"/>
      <c r="D47" s="84"/>
      <c r="E47" s="82">
        <v>21</v>
      </c>
      <c r="F47" s="82">
        <f t="shared" si="6"/>
        <v>21</v>
      </c>
      <c r="G47" s="82">
        <v>21</v>
      </c>
      <c r="H47" s="83" t="s">
        <v>351</v>
      </c>
      <c r="I47" s="82">
        <v>18</v>
      </c>
      <c r="J47" s="82">
        <v>3</v>
      </c>
      <c r="K47" s="3"/>
    </row>
    <row r="48" spans="1:11" s="14" customFormat="1" ht="12.75" customHeight="1">
      <c r="A48" s="108" t="s">
        <v>99</v>
      </c>
      <c r="B48" s="108"/>
      <c r="C48" s="109"/>
      <c r="D48" s="95"/>
      <c r="E48" s="82">
        <v>18</v>
      </c>
      <c r="F48" s="82">
        <f t="shared" si="6"/>
        <v>18</v>
      </c>
      <c r="G48" s="82">
        <v>18</v>
      </c>
      <c r="H48" s="83" t="s">
        <v>351</v>
      </c>
      <c r="I48" s="82">
        <v>14</v>
      </c>
      <c r="J48" s="82">
        <v>4</v>
      </c>
      <c r="K48" s="3"/>
    </row>
    <row r="49" spans="1:11" s="14" customFormat="1" ht="12.75" customHeight="1">
      <c r="A49" s="108" t="s">
        <v>100</v>
      </c>
      <c r="B49" s="108"/>
      <c r="C49" s="109"/>
      <c r="D49" s="95" t="s">
        <v>354</v>
      </c>
      <c r="E49" s="82">
        <v>18</v>
      </c>
      <c r="F49" s="82">
        <f t="shared" si="6"/>
        <v>19</v>
      </c>
      <c r="G49" s="82">
        <v>19</v>
      </c>
      <c r="H49" s="83" t="s">
        <v>351</v>
      </c>
      <c r="I49" s="82">
        <v>13</v>
      </c>
      <c r="J49" s="82">
        <v>6</v>
      </c>
      <c r="K49" s="3"/>
    </row>
    <row r="50" spans="1:11" s="14" customFormat="1" ht="12.75" customHeight="1">
      <c r="A50" s="108" t="s">
        <v>101</v>
      </c>
      <c r="B50" s="108"/>
      <c r="C50" s="109"/>
      <c r="D50" s="95"/>
      <c r="E50" s="82">
        <v>6</v>
      </c>
      <c r="F50" s="82">
        <f t="shared" si="6"/>
        <v>6</v>
      </c>
      <c r="G50" s="82">
        <v>6</v>
      </c>
      <c r="H50" s="83" t="s">
        <v>351</v>
      </c>
      <c r="I50" s="82">
        <v>6</v>
      </c>
      <c r="J50" s="83" t="s">
        <v>351</v>
      </c>
      <c r="K50" s="3"/>
    </row>
    <row r="51" spans="1:11" s="14" customFormat="1" ht="12.75" customHeight="1">
      <c r="A51" s="106"/>
      <c r="B51" s="106"/>
      <c r="C51" s="107"/>
      <c r="D51" s="95"/>
      <c r="E51" s="82"/>
      <c r="F51" s="82"/>
      <c r="G51" s="82"/>
      <c r="H51" s="83"/>
      <c r="I51" s="82"/>
      <c r="J51" s="82"/>
      <c r="K51" s="3"/>
    </row>
    <row r="52" spans="1:11" s="14" customFormat="1" ht="12.75" customHeight="1">
      <c r="A52" s="106" t="s">
        <v>102</v>
      </c>
      <c r="B52" s="106"/>
      <c r="C52" s="107"/>
      <c r="D52" s="95"/>
      <c r="E52" s="82">
        <v>2</v>
      </c>
      <c r="F52" s="82">
        <f t="shared" ref="F52:F58" si="7">SUM(G52:H52)</f>
        <v>2</v>
      </c>
      <c r="G52" s="82">
        <v>2</v>
      </c>
      <c r="H52" s="83" t="s">
        <v>351</v>
      </c>
      <c r="I52" s="82">
        <v>2</v>
      </c>
      <c r="J52" s="83" t="s">
        <v>351</v>
      </c>
      <c r="K52" s="3"/>
    </row>
    <row r="53" spans="1:11" s="14" customFormat="1" ht="12.75" customHeight="1">
      <c r="A53" s="106" t="s">
        <v>103</v>
      </c>
      <c r="B53" s="106"/>
      <c r="C53" s="107"/>
      <c r="D53" s="95"/>
      <c r="E53" s="82">
        <v>8</v>
      </c>
      <c r="F53" s="82">
        <f t="shared" si="7"/>
        <v>8</v>
      </c>
      <c r="G53" s="82">
        <v>8</v>
      </c>
      <c r="H53" s="98" t="s">
        <v>349</v>
      </c>
      <c r="I53" s="82">
        <v>6</v>
      </c>
      <c r="J53" s="82">
        <v>2</v>
      </c>
      <c r="K53" s="3"/>
    </row>
    <row r="54" spans="1:11" s="14" customFormat="1" ht="12.75" customHeight="1">
      <c r="A54" s="106" t="s">
        <v>104</v>
      </c>
      <c r="B54" s="106"/>
      <c r="C54" s="107"/>
      <c r="D54" s="95"/>
      <c r="E54" s="82">
        <v>2</v>
      </c>
      <c r="F54" s="82">
        <f t="shared" si="7"/>
        <v>2</v>
      </c>
      <c r="G54" s="82">
        <v>2</v>
      </c>
      <c r="H54" s="83" t="s">
        <v>351</v>
      </c>
      <c r="I54" s="82">
        <v>1</v>
      </c>
      <c r="J54" s="83">
        <v>1</v>
      </c>
      <c r="K54" s="3"/>
    </row>
    <row r="55" spans="1:11" s="14" customFormat="1" ht="12.75" customHeight="1">
      <c r="A55" s="106" t="s">
        <v>105</v>
      </c>
      <c r="B55" s="106"/>
      <c r="C55" s="107"/>
      <c r="D55" s="95"/>
      <c r="E55" s="82">
        <v>10</v>
      </c>
      <c r="F55" s="82">
        <f t="shared" si="7"/>
        <v>10</v>
      </c>
      <c r="G55" s="82">
        <v>10</v>
      </c>
      <c r="H55" s="83" t="s">
        <v>351</v>
      </c>
      <c r="I55" s="82">
        <v>8</v>
      </c>
      <c r="J55" s="82">
        <v>2</v>
      </c>
      <c r="K55" s="3"/>
    </row>
    <row r="56" spans="1:11" s="14" customFormat="1" ht="12.75" customHeight="1">
      <c r="A56" s="106" t="s">
        <v>106</v>
      </c>
      <c r="B56" s="106"/>
      <c r="C56" s="107"/>
      <c r="D56" s="95" t="s">
        <v>354</v>
      </c>
      <c r="E56" s="82">
        <v>13</v>
      </c>
      <c r="F56" s="82">
        <f t="shared" si="7"/>
        <v>14</v>
      </c>
      <c r="G56" s="82">
        <v>14</v>
      </c>
      <c r="H56" s="83" t="s">
        <v>351</v>
      </c>
      <c r="I56" s="82">
        <v>4</v>
      </c>
      <c r="J56" s="82">
        <v>10</v>
      </c>
      <c r="K56" s="3"/>
    </row>
    <row r="57" spans="1:11" s="14" customFormat="1" ht="12.75" customHeight="1">
      <c r="A57" s="108" t="s">
        <v>107</v>
      </c>
      <c r="B57" s="108"/>
      <c r="C57" s="109"/>
      <c r="D57" s="95"/>
      <c r="E57" s="82">
        <v>16</v>
      </c>
      <c r="F57" s="82">
        <f t="shared" si="7"/>
        <v>16</v>
      </c>
      <c r="G57" s="82">
        <v>15</v>
      </c>
      <c r="H57" s="83">
        <v>1</v>
      </c>
      <c r="I57" s="82">
        <v>15</v>
      </c>
      <c r="J57" s="83">
        <v>1</v>
      </c>
      <c r="K57" s="3"/>
    </row>
    <row r="58" spans="1:11" s="14" customFormat="1" ht="12.75" customHeight="1">
      <c r="A58" s="108" t="s">
        <v>108</v>
      </c>
      <c r="B58" s="108"/>
      <c r="C58" s="109"/>
      <c r="D58" s="95"/>
      <c r="E58" s="82">
        <v>10</v>
      </c>
      <c r="F58" s="82">
        <f t="shared" si="7"/>
        <v>10</v>
      </c>
      <c r="G58" s="82">
        <v>9</v>
      </c>
      <c r="H58" s="83">
        <v>1</v>
      </c>
      <c r="I58" s="82">
        <v>9</v>
      </c>
      <c r="J58" s="82">
        <v>1</v>
      </c>
      <c r="K58" s="3"/>
    </row>
    <row r="59" spans="1:11" s="14" customFormat="1" ht="12.75" customHeight="1">
      <c r="A59" s="106"/>
      <c r="B59" s="106"/>
      <c r="C59" s="107"/>
      <c r="D59" s="95"/>
      <c r="E59" s="82"/>
      <c r="F59" s="82"/>
      <c r="G59" s="82"/>
      <c r="H59" s="83"/>
      <c r="I59" s="82"/>
      <c r="J59" s="82"/>
      <c r="K59" s="3"/>
    </row>
    <row r="60" spans="1:11" s="14" customFormat="1" ht="12.75" customHeight="1">
      <c r="A60" s="106" t="s">
        <v>109</v>
      </c>
      <c r="B60" s="106"/>
      <c r="C60" s="107"/>
      <c r="D60" s="96"/>
      <c r="E60" s="82">
        <v>1</v>
      </c>
      <c r="F60" s="82">
        <f t="shared" ref="F60:F61" si="8">SUM(G60:H60)</f>
        <v>1</v>
      </c>
      <c r="G60" s="82">
        <v>1</v>
      </c>
      <c r="H60" s="83" t="s">
        <v>351</v>
      </c>
      <c r="I60" s="83">
        <v>1</v>
      </c>
      <c r="J60" s="83" t="s">
        <v>351</v>
      </c>
      <c r="K60" s="3"/>
    </row>
    <row r="61" spans="1:11" s="7" customFormat="1" ht="12.75" customHeight="1">
      <c r="A61" s="106" t="s">
        <v>110</v>
      </c>
      <c r="B61" s="106"/>
      <c r="C61" s="107"/>
      <c r="D61" s="95"/>
      <c r="E61" s="83">
        <v>13</v>
      </c>
      <c r="F61" s="82">
        <f t="shared" si="8"/>
        <v>13</v>
      </c>
      <c r="G61" s="83">
        <v>13</v>
      </c>
      <c r="H61" s="83" t="s">
        <v>351</v>
      </c>
      <c r="I61" s="83">
        <v>4</v>
      </c>
      <c r="J61" s="82">
        <v>9</v>
      </c>
      <c r="K61" s="3"/>
    </row>
    <row r="62" spans="1:11" s="7" customFormat="1" ht="3.75" customHeight="1">
      <c r="A62" s="101"/>
      <c r="B62" s="101"/>
      <c r="C62" s="113"/>
      <c r="D62" s="101"/>
      <c r="E62" s="101"/>
      <c r="F62" s="101"/>
      <c r="G62" s="101"/>
      <c r="H62" s="101"/>
      <c r="I62" s="101"/>
      <c r="J62" s="101"/>
      <c r="K62" s="3"/>
    </row>
    <row r="63" spans="1:11" s="7" customFormat="1" ht="12.75" customHeight="1">
      <c r="A63" s="92" t="s">
        <v>63</v>
      </c>
      <c r="B63" s="92"/>
      <c r="C63" s="114"/>
      <c r="D63" s="102"/>
      <c r="E63" s="68"/>
      <c r="F63" s="68"/>
      <c r="G63" s="68"/>
      <c r="H63" s="68"/>
      <c r="I63" s="68"/>
      <c r="J63" s="68"/>
      <c r="K63" s="3"/>
    </row>
    <row r="64" spans="1:11" s="7" customFormat="1">
      <c r="A64" s="92"/>
      <c r="B64" s="92"/>
      <c r="C64" s="92"/>
      <c r="D64" s="92"/>
      <c r="E64" s="82"/>
      <c r="F64" s="82"/>
      <c r="G64" s="82"/>
      <c r="H64" s="82"/>
      <c r="I64" s="82"/>
      <c r="J64" s="82"/>
      <c r="K64" s="3"/>
    </row>
    <row r="65" spans="1:10" s="7" customFormat="1">
      <c r="A65" s="92"/>
      <c r="B65" s="92"/>
      <c r="C65" s="92"/>
      <c r="D65" s="92"/>
      <c r="E65" s="92"/>
      <c r="F65" s="92"/>
      <c r="G65" s="92"/>
      <c r="H65" s="92"/>
      <c r="I65" s="92"/>
      <c r="J65" s="92"/>
    </row>
    <row r="66" spans="1:10" s="7" customFormat="1">
      <c r="A66" s="92"/>
      <c r="B66" s="92"/>
      <c r="C66" s="92"/>
      <c r="D66" s="92"/>
      <c r="E66" s="92"/>
      <c r="F66" s="92"/>
      <c r="G66" s="92"/>
      <c r="H66" s="92"/>
      <c r="I66" s="92"/>
      <c r="J66" s="92"/>
    </row>
    <row r="67" spans="1:10" s="7" customFormat="1">
      <c r="A67" s="92"/>
      <c r="B67" s="92"/>
      <c r="C67" s="92"/>
      <c r="D67" s="92"/>
      <c r="E67" s="92"/>
      <c r="F67" s="92"/>
      <c r="G67" s="92"/>
      <c r="H67" s="92"/>
      <c r="I67" s="92"/>
      <c r="J67" s="92"/>
    </row>
    <row r="68" spans="1:10" s="7" customFormat="1">
      <c r="A68" s="92"/>
      <c r="B68" s="92"/>
      <c r="C68" s="92"/>
      <c r="D68" s="92"/>
      <c r="E68" s="92"/>
      <c r="F68" s="92"/>
      <c r="G68" s="92"/>
      <c r="H68" s="92"/>
      <c r="I68" s="92"/>
      <c r="J68" s="92"/>
    </row>
    <row r="69" spans="1:10" s="7" customFormat="1">
      <c r="A69" s="92"/>
      <c r="B69" s="92"/>
      <c r="C69" s="92"/>
      <c r="D69" s="92"/>
      <c r="E69" s="92"/>
      <c r="F69" s="92"/>
      <c r="G69" s="92"/>
      <c r="H69" s="92"/>
      <c r="I69" s="92"/>
      <c r="J69" s="92"/>
    </row>
    <row r="70" spans="1:10" s="7" customFormat="1">
      <c r="A70" s="92"/>
      <c r="B70" s="92"/>
      <c r="C70" s="92"/>
      <c r="D70" s="92"/>
      <c r="E70" s="92"/>
      <c r="F70" s="92"/>
      <c r="G70" s="92"/>
      <c r="H70" s="92"/>
      <c r="I70" s="92"/>
      <c r="J70" s="92"/>
    </row>
    <row r="71" spans="1:10" s="7" customFormat="1">
      <c r="A71" s="92"/>
      <c r="B71" s="92"/>
      <c r="C71" s="92"/>
      <c r="D71" s="92"/>
      <c r="E71" s="92"/>
      <c r="F71" s="92"/>
      <c r="G71" s="92"/>
      <c r="H71" s="92"/>
      <c r="I71" s="92"/>
      <c r="J71" s="92"/>
    </row>
    <row r="72" spans="1:10" s="7" customFormat="1">
      <c r="A72" s="92"/>
      <c r="B72" s="92"/>
      <c r="C72" s="92"/>
      <c r="D72" s="92"/>
      <c r="E72" s="92"/>
      <c r="F72" s="92"/>
      <c r="G72" s="92"/>
      <c r="H72" s="92"/>
      <c r="I72" s="92"/>
      <c r="J72" s="92"/>
    </row>
    <row r="73" spans="1:10" s="7" customFormat="1">
      <c r="A73" s="92"/>
      <c r="B73" s="92"/>
      <c r="C73" s="92"/>
      <c r="D73" s="92"/>
      <c r="E73" s="92"/>
      <c r="F73" s="92"/>
      <c r="G73" s="92"/>
      <c r="H73" s="92"/>
      <c r="I73" s="92"/>
      <c r="J73" s="92"/>
    </row>
    <row r="74" spans="1:10" s="7" customFormat="1">
      <c r="A74" s="92"/>
      <c r="B74" s="92"/>
      <c r="C74" s="92"/>
      <c r="D74" s="92"/>
      <c r="E74" s="92"/>
      <c r="F74" s="92"/>
      <c r="G74" s="92"/>
      <c r="H74" s="92"/>
      <c r="I74" s="92"/>
      <c r="J74" s="92"/>
    </row>
    <row r="75" spans="1:10" s="7" customFormat="1">
      <c r="A75" s="92"/>
      <c r="B75" s="92"/>
      <c r="C75" s="92"/>
      <c r="D75" s="92"/>
      <c r="E75" s="92"/>
      <c r="F75" s="92"/>
      <c r="G75" s="92"/>
      <c r="H75" s="92"/>
      <c r="I75" s="92"/>
      <c r="J75" s="92"/>
    </row>
    <row r="76" spans="1:10" s="7" customFormat="1">
      <c r="A76" s="92"/>
      <c r="B76" s="92"/>
      <c r="C76" s="92"/>
      <c r="D76" s="92"/>
      <c r="E76" s="92"/>
      <c r="F76" s="92"/>
      <c r="G76" s="92"/>
      <c r="H76" s="92"/>
      <c r="I76" s="92"/>
      <c r="J76" s="92"/>
    </row>
    <row r="77" spans="1:10" s="7" customFormat="1">
      <c r="A77" s="92"/>
      <c r="B77" s="92"/>
      <c r="C77" s="92"/>
      <c r="D77" s="92"/>
      <c r="E77" s="92"/>
      <c r="F77" s="92"/>
      <c r="G77" s="92"/>
      <c r="H77" s="92"/>
      <c r="I77" s="92"/>
      <c r="J77" s="92"/>
    </row>
    <row r="78" spans="1:10" s="7" customFormat="1">
      <c r="A78" s="92"/>
      <c r="B78" s="92"/>
      <c r="C78" s="92"/>
      <c r="D78" s="92"/>
      <c r="E78" s="92"/>
      <c r="F78" s="92"/>
      <c r="G78" s="92"/>
      <c r="H78" s="92"/>
      <c r="I78" s="92"/>
      <c r="J78" s="92"/>
    </row>
    <row r="79" spans="1:10" s="7" customFormat="1">
      <c r="A79" s="92"/>
      <c r="B79" s="92"/>
      <c r="C79" s="92"/>
      <c r="D79" s="92"/>
      <c r="E79" s="92"/>
      <c r="F79" s="92"/>
      <c r="G79" s="92"/>
      <c r="H79" s="92"/>
      <c r="I79" s="92"/>
      <c r="J79" s="92"/>
    </row>
    <row r="80" spans="1:10" s="7" customFormat="1">
      <c r="A80" s="92"/>
      <c r="B80" s="92"/>
      <c r="C80" s="92"/>
      <c r="D80" s="92"/>
      <c r="E80" s="92"/>
      <c r="F80" s="92"/>
      <c r="G80" s="92"/>
      <c r="H80" s="92"/>
      <c r="I80" s="92"/>
      <c r="J80" s="92"/>
    </row>
    <row r="81" spans="1:10" s="7" customFormat="1">
      <c r="A81" s="92"/>
      <c r="B81" s="92"/>
      <c r="C81" s="92"/>
      <c r="D81" s="92"/>
      <c r="E81" s="92"/>
      <c r="F81" s="92"/>
      <c r="G81" s="92"/>
      <c r="H81" s="92"/>
      <c r="I81" s="92"/>
      <c r="J81" s="92"/>
    </row>
    <row r="82" spans="1:10" s="7" customFormat="1">
      <c r="A82" s="92"/>
      <c r="B82" s="92"/>
      <c r="C82" s="92"/>
      <c r="D82" s="92"/>
      <c r="E82" s="92"/>
      <c r="F82" s="92"/>
      <c r="G82" s="92"/>
      <c r="H82" s="92"/>
      <c r="I82" s="92"/>
      <c r="J82" s="92"/>
    </row>
    <row r="83" spans="1:10" s="7" customFormat="1">
      <c r="A83" s="92"/>
      <c r="B83" s="92"/>
      <c r="C83" s="92"/>
      <c r="D83" s="92"/>
      <c r="E83" s="92"/>
      <c r="F83" s="92"/>
      <c r="G83" s="92"/>
      <c r="H83" s="92"/>
      <c r="I83" s="92"/>
      <c r="J83" s="92"/>
    </row>
    <row r="84" spans="1:10" s="7" customFormat="1">
      <c r="A84" s="92"/>
      <c r="B84" s="92"/>
      <c r="C84" s="92"/>
      <c r="D84" s="92"/>
      <c r="E84" s="92"/>
      <c r="F84" s="92"/>
      <c r="G84" s="92"/>
      <c r="H84" s="92"/>
      <c r="I84" s="92"/>
      <c r="J84" s="92"/>
    </row>
    <row r="85" spans="1:10" s="7" customFormat="1">
      <c r="A85" s="92"/>
      <c r="B85" s="92"/>
      <c r="C85" s="92"/>
      <c r="D85" s="92"/>
      <c r="E85" s="92"/>
      <c r="F85" s="92"/>
      <c r="G85" s="92"/>
      <c r="H85" s="92"/>
      <c r="I85" s="92"/>
      <c r="J85" s="92"/>
    </row>
    <row r="86" spans="1:10" s="7" customFormat="1">
      <c r="A86" s="92"/>
      <c r="B86" s="92"/>
      <c r="C86" s="92"/>
      <c r="D86" s="92"/>
      <c r="E86" s="92"/>
      <c r="F86" s="92"/>
      <c r="G86" s="92"/>
      <c r="H86" s="92"/>
      <c r="I86" s="92"/>
      <c r="J86" s="92"/>
    </row>
    <row r="87" spans="1:10" s="7" customFormat="1">
      <c r="A87" s="92"/>
      <c r="B87" s="92"/>
      <c r="C87" s="92"/>
      <c r="D87" s="92"/>
      <c r="E87" s="92"/>
      <c r="F87" s="92"/>
      <c r="G87" s="92"/>
      <c r="H87" s="92"/>
      <c r="I87" s="92"/>
      <c r="J87" s="92"/>
    </row>
    <row r="88" spans="1:10" s="7" customFormat="1">
      <c r="A88" s="92"/>
      <c r="B88" s="92"/>
      <c r="C88" s="92"/>
      <c r="D88" s="92"/>
      <c r="E88" s="92"/>
      <c r="F88" s="92"/>
      <c r="G88" s="92"/>
      <c r="H88" s="92"/>
      <c r="I88" s="92"/>
      <c r="J88" s="92"/>
    </row>
    <row r="89" spans="1:10" s="7" customFormat="1">
      <c r="A89" s="92"/>
      <c r="B89" s="92"/>
      <c r="C89" s="92"/>
      <c r="D89" s="92"/>
      <c r="E89" s="92"/>
      <c r="F89" s="92"/>
      <c r="G89" s="92"/>
      <c r="H89" s="92"/>
      <c r="I89" s="92"/>
      <c r="J89" s="92"/>
    </row>
    <row r="90" spans="1:10" s="7" customFormat="1">
      <c r="A90" s="92"/>
      <c r="B90" s="92"/>
      <c r="C90" s="92"/>
      <c r="D90" s="92"/>
      <c r="E90" s="92"/>
      <c r="F90" s="92"/>
      <c r="G90" s="92"/>
      <c r="H90" s="92"/>
      <c r="I90" s="92"/>
      <c r="J90" s="92"/>
    </row>
    <row r="91" spans="1:10" s="7" customFormat="1">
      <c r="A91" s="92"/>
      <c r="B91" s="92"/>
      <c r="C91" s="92"/>
      <c r="D91" s="92"/>
      <c r="E91" s="92"/>
      <c r="F91" s="92"/>
      <c r="G91" s="92"/>
      <c r="H91" s="92"/>
      <c r="I91" s="92"/>
      <c r="J91" s="92"/>
    </row>
    <row r="92" spans="1:10" s="7" customFormat="1">
      <c r="A92" s="92"/>
      <c r="B92" s="92"/>
      <c r="C92" s="92"/>
      <c r="D92" s="92"/>
      <c r="E92" s="92"/>
      <c r="F92" s="92"/>
      <c r="G92" s="92"/>
      <c r="H92" s="92"/>
      <c r="I92" s="92"/>
      <c r="J92" s="92"/>
    </row>
    <row r="93" spans="1:10" s="7" customFormat="1">
      <c r="A93" s="92"/>
      <c r="B93" s="92"/>
      <c r="C93" s="92"/>
      <c r="D93" s="92"/>
      <c r="E93" s="92"/>
      <c r="F93" s="92"/>
      <c r="G93" s="92"/>
      <c r="H93" s="92"/>
      <c r="I93" s="92"/>
      <c r="J93" s="92"/>
    </row>
    <row r="94" spans="1:10" s="7" customFormat="1">
      <c r="A94" s="92"/>
      <c r="B94" s="92"/>
      <c r="C94" s="92"/>
      <c r="D94" s="92"/>
      <c r="E94" s="92"/>
      <c r="F94" s="92"/>
      <c r="G94" s="92"/>
      <c r="H94" s="92"/>
      <c r="I94" s="92"/>
      <c r="J94" s="92"/>
    </row>
    <row r="95" spans="1:10" s="7" customFormat="1">
      <c r="A95" s="92"/>
      <c r="B95" s="92"/>
      <c r="C95" s="92"/>
      <c r="D95" s="92"/>
      <c r="E95" s="92"/>
      <c r="F95" s="92"/>
      <c r="G95" s="92"/>
      <c r="H95" s="92"/>
      <c r="I95" s="92"/>
      <c r="J95" s="92"/>
    </row>
    <row r="96" spans="1:10" s="7" customFormat="1">
      <c r="A96" s="92"/>
      <c r="B96" s="92"/>
      <c r="C96" s="92"/>
      <c r="D96" s="92"/>
      <c r="E96" s="92"/>
      <c r="F96" s="92"/>
      <c r="G96" s="92"/>
      <c r="H96" s="92"/>
      <c r="I96" s="92"/>
      <c r="J96" s="92"/>
    </row>
    <row r="97" spans="1:10" s="7" customFormat="1">
      <c r="A97" s="92"/>
      <c r="B97" s="92"/>
      <c r="C97" s="92"/>
      <c r="D97" s="92"/>
      <c r="E97" s="92"/>
      <c r="F97" s="92"/>
      <c r="G97" s="92"/>
      <c r="H97" s="92"/>
      <c r="I97" s="92"/>
      <c r="J97" s="92"/>
    </row>
    <row r="98" spans="1:10" s="7" customFormat="1">
      <c r="A98" s="92"/>
      <c r="B98" s="92"/>
      <c r="C98" s="92"/>
      <c r="D98" s="92"/>
      <c r="E98" s="92"/>
      <c r="F98" s="92"/>
      <c r="G98" s="92"/>
      <c r="H98" s="92"/>
      <c r="I98" s="92"/>
      <c r="J98" s="92"/>
    </row>
    <row r="99" spans="1:10" s="7" customFormat="1">
      <c r="A99" s="92"/>
      <c r="B99" s="92"/>
      <c r="C99" s="92"/>
      <c r="D99" s="92"/>
      <c r="E99" s="92"/>
      <c r="F99" s="92"/>
      <c r="G99" s="92"/>
      <c r="H99" s="92"/>
      <c r="I99" s="92"/>
      <c r="J99" s="92"/>
    </row>
    <row r="100" spans="1:10" s="7" customForma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</row>
    <row r="101" spans="1:10" s="7" customForma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</row>
    <row r="102" spans="1:10" s="7" customForma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</row>
    <row r="103" spans="1:10" s="7" customForma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</row>
    <row r="104" spans="1:10" s="7" customForma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</row>
    <row r="105" spans="1:10" s="7" customForma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</row>
    <row r="106" spans="1:10" s="7" customForma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</row>
    <row r="107" spans="1:10" s="7" customForma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</row>
    <row r="108" spans="1:10" s="7" customForma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</row>
    <row r="109" spans="1:10" s="7" customForma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</row>
    <row r="110" spans="1:10" s="7" customForma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</row>
    <row r="111" spans="1:10" s="7" customForma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1:10" s="7" customForma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</row>
    <row r="113" spans="1:10" s="7" customForma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</row>
    <row r="114" spans="1:10" s="7" customForma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0" s="7" customForma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s="7" customForma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</row>
    <row r="117" spans="1:10" s="7" customForma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</row>
    <row r="118" spans="1:10" s="7" customForma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</row>
    <row r="119" spans="1:10" s="7" customForma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</row>
    <row r="120" spans="1:10" s="7" customForma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</row>
    <row r="121" spans="1:10" s="7" customForma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</row>
    <row r="122" spans="1:10" s="7" customForma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</row>
    <row r="123" spans="1:10" s="7" customForma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</row>
    <row r="124" spans="1:10" s="7" customForma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</row>
    <row r="125" spans="1:10" s="7" customForma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</row>
    <row r="126" spans="1:10" s="7" customForma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</row>
    <row r="127" spans="1:10" s="7" customForma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</row>
    <row r="128" spans="1:10" s="7" customForma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</row>
  </sheetData>
  <mergeCells count="59">
    <mergeCell ref="A8:C8"/>
    <mergeCell ref="A4:C5"/>
    <mergeCell ref="D4:E5"/>
    <mergeCell ref="F4:H4"/>
    <mergeCell ref="I4:J4"/>
    <mergeCell ref="A7:C7"/>
    <mergeCell ref="A22:C22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59:C59"/>
    <mergeCell ref="A60:C60"/>
    <mergeCell ref="A61:C61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2" orientation="portrait" r:id="rId1"/>
  <headerFooter differentOddEven="1" scaleWithDoc="0">
    <oddHeader>&amp;R&amp;"ＭＳ 明朝,標準"&amp;9第&amp;"Times New Roman,標準"21&amp;"ＭＳ 明朝,標準"章　選挙・行政</oddHeader>
  </headerFooter>
  <ignoredErrors>
    <ignoredError sqref="F29:F5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A20A-7A72-4D95-993F-2E224088D34D}">
  <sheetPr>
    <pageSetUpPr fitToPage="1"/>
  </sheetPr>
  <dimension ref="A1:O60"/>
  <sheetViews>
    <sheetView showGridLines="0" view="pageBreakPreview" zoomScaleNormal="100" zoomScaleSheetLayoutView="100" workbookViewId="0">
      <selection activeCell="L3" sqref="L3"/>
    </sheetView>
  </sheetViews>
  <sheetFormatPr defaultRowHeight="12"/>
  <cols>
    <col min="1" max="1" width="3.09765625" style="1" customWidth="1"/>
    <col min="2" max="2" width="3.19921875" style="1" customWidth="1"/>
    <col min="3" max="3" width="20.09765625" style="1" customWidth="1"/>
    <col min="4" max="4" width="9.3984375" style="92" customWidth="1"/>
    <col min="5" max="10" width="8" style="92" customWidth="1"/>
    <col min="11" max="244" width="8.796875" style="1"/>
    <col min="245" max="245" width="1.19921875" style="1" customWidth="1"/>
    <col min="246" max="247" width="3.09765625" style="1" customWidth="1"/>
    <col min="248" max="248" width="20" style="1" customWidth="1"/>
    <col min="249" max="255" width="8.8984375" style="1" customWidth="1"/>
    <col min="256" max="257" width="3.09765625" style="1" customWidth="1"/>
    <col min="258" max="258" width="20" style="1" customWidth="1"/>
    <col min="259" max="265" width="8.8984375" style="1" customWidth="1"/>
    <col min="266" max="266" width="1.19921875" style="1" customWidth="1"/>
    <col min="267" max="500" width="8.796875" style="1"/>
    <col min="501" max="501" width="1.19921875" style="1" customWidth="1"/>
    <col min="502" max="503" width="3.09765625" style="1" customWidth="1"/>
    <col min="504" max="504" width="20" style="1" customWidth="1"/>
    <col min="505" max="511" width="8.8984375" style="1" customWidth="1"/>
    <col min="512" max="513" width="3.09765625" style="1" customWidth="1"/>
    <col min="514" max="514" width="20" style="1" customWidth="1"/>
    <col min="515" max="521" width="8.8984375" style="1" customWidth="1"/>
    <col min="522" max="522" width="1.19921875" style="1" customWidth="1"/>
    <col min="523" max="756" width="8.796875" style="1"/>
    <col min="757" max="757" width="1.19921875" style="1" customWidth="1"/>
    <col min="758" max="759" width="3.09765625" style="1" customWidth="1"/>
    <col min="760" max="760" width="20" style="1" customWidth="1"/>
    <col min="761" max="767" width="8.8984375" style="1" customWidth="1"/>
    <col min="768" max="769" width="3.09765625" style="1" customWidth="1"/>
    <col min="770" max="770" width="20" style="1" customWidth="1"/>
    <col min="771" max="777" width="8.8984375" style="1" customWidth="1"/>
    <col min="778" max="778" width="1.19921875" style="1" customWidth="1"/>
    <col min="779" max="1012" width="8.796875" style="1"/>
    <col min="1013" max="1013" width="1.19921875" style="1" customWidth="1"/>
    <col min="1014" max="1015" width="3.09765625" style="1" customWidth="1"/>
    <col min="1016" max="1016" width="20" style="1" customWidth="1"/>
    <col min="1017" max="1023" width="8.8984375" style="1" customWidth="1"/>
    <col min="1024" max="1025" width="3.09765625" style="1" customWidth="1"/>
    <col min="1026" max="1026" width="20" style="1" customWidth="1"/>
    <col min="1027" max="1033" width="8.8984375" style="1" customWidth="1"/>
    <col min="1034" max="1034" width="1.19921875" style="1" customWidth="1"/>
    <col min="1035" max="1268" width="8.796875" style="1"/>
    <col min="1269" max="1269" width="1.19921875" style="1" customWidth="1"/>
    <col min="1270" max="1271" width="3.09765625" style="1" customWidth="1"/>
    <col min="1272" max="1272" width="20" style="1" customWidth="1"/>
    <col min="1273" max="1279" width="8.8984375" style="1" customWidth="1"/>
    <col min="1280" max="1281" width="3.09765625" style="1" customWidth="1"/>
    <col min="1282" max="1282" width="20" style="1" customWidth="1"/>
    <col min="1283" max="1289" width="8.8984375" style="1" customWidth="1"/>
    <col min="1290" max="1290" width="1.19921875" style="1" customWidth="1"/>
    <col min="1291" max="1524" width="8.796875" style="1"/>
    <col min="1525" max="1525" width="1.19921875" style="1" customWidth="1"/>
    <col min="1526" max="1527" width="3.09765625" style="1" customWidth="1"/>
    <col min="1528" max="1528" width="20" style="1" customWidth="1"/>
    <col min="1529" max="1535" width="8.8984375" style="1" customWidth="1"/>
    <col min="1536" max="1537" width="3.09765625" style="1" customWidth="1"/>
    <col min="1538" max="1538" width="20" style="1" customWidth="1"/>
    <col min="1539" max="1545" width="8.8984375" style="1" customWidth="1"/>
    <col min="1546" max="1546" width="1.19921875" style="1" customWidth="1"/>
    <col min="1547" max="1780" width="8.796875" style="1"/>
    <col min="1781" max="1781" width="1.19921875" style="1" customWidth="1"/>
    <col min="1782" max="1783" width="3.09765625" style="1" customWidth="1"/>
    <col min="1784" max="1784" width="20" style="1" customWidth="1"/>
    <col min="1785" max="1791" width="8.8984375" style="1" customWidth="1"/>
    <col min="1792" max="1793" width="3.09765625" style="1" customWidth="1"/>
    <col min="1794" max="1794" width="20" style="1" customWidth="1"/>
    <col min="1795" max="1801" width="8.8984375" style="1" customWidth="1"/>
    <col min="1802" max="1802" width="1.19921875" style="1" customWidth="1"/>
    <col min="1803" max="2036" width="8.796875" style="1"/>
    <col min="2037" max="2037" width="1.19921875" style="1" customWidth="1"/>
    <col min="2038" max="2039" width="3.09765625" style="1" customWidth="1"/>
    <col min="2040" max="2040" width="20" style="1" customWidth="1"/>
    <col min="2041" max="2047" width="8.8984375" style="1" customWidth="1"/>
    <col min="2048" max="2049" width="3.09765625" style="1" customWidth="1"/>
    <col min="2050" max="2050" width="20" style="1" customWidth="1"/>
    <col min="2051" max="2057" width="8.8984375" style="1" customWidth="1"/>
    <col min="2058" max="2058" width="1.19921875" style="1" customWidth="1"/>
    <col min="2059" max="2292" width="8.796875" style="1"/>
    <col min="2293" max="2293" width="1.19921875" style="1" customWidth="1"/>
    <col min="2294" max="2295" width="3.09765625" style="1" customWidth="1"/>
    <col min="2296" max="2296" width="20" style="1" customWidth="1"/>
    <col min="2297" max="2303" width="8.8984375" style="1" customWidth="1"/>
    <col min="2304" max="2305" width="3.09765625" style="1" customWidth="1"/>
    <col min="2306" max="2306" width="20" style="1" customWidth="1"/>
    <col min="2307" max="2313" width="8.8984375" style="1" customWidth="1"/>
    <col min="2314" max="2314" width="1.19921875" style="1" customWidth="1"/>
    <col min="2315" max="2548" width="8.796875" style="1"/>
    <col min="2549" max="2549" width="1.19921875" style="1" customWidth="1"/>
    <col min="2550" max="2551" width="3.09765625" style="1" customWidth="1"/>
    <col min="2552" max="2552" width="20" style="1" customWidth="1"/>
    <col min="2553" max="2559" width="8.8984375" style="1" customWidth="1"/>
    <col min="2560" max="2561" width="3.09765625" style="1" customWidth="1"/>
    <col min="2562" max="2562" width="20" style="1" customWidth="1"/>
    <col min="2563" max="2569" width="8.8984375" style="1" customWidth="1"/>
    <col min="2570" max="2570" width="1.19921875" style="1" customWidth="1"/>
    <col min="2571" max="2804" width="8.796875" style="1"/>
    <col min="2805" max="2805" width="1.19921875" style="1" customWidth="1"/>
    <col min="2806" max="2807" width="3.09765625" style="1" customWidth="1"/>
    <col min="2808" max="2808" width="20" style="1" customWidth="1"/>
    <col min="2809" max="2815" width="8.8984375" style="1" customWidth="1"/>
    <col min="2816" max="2817" width="3.09765625" style="1" customWidth="1"/>
    <col min="2818" max="2818" width="20" style="1" customWidth="1"/>
    <col min="2819" max="2825" width="8.8984375" style="1" customWidth="1"/>
    <col min="2826" max="2826" width="1.19921875" style="1" customWidth="1"/>
    <col min="2827" max="3060" width="8.796875" style="1"/>
    <col min="3061" max="3061" width="1.19921875" style="1" customWidth="1"/>
    <col min="3062" max="3063" width="3.09765625" style="1" customWidth="1"/>
    <col min="3064" max="3064" width="20" style="1" customWidth="1"/>
    <col min="3065" max="3071" width="8.8984375" style="1" customWidth="1"/>
    <col min="3072" max="3073" width="3.09765625" style="1" customWidth="1"/>
    <col min="3074" max="3074" width="20" style="1" customWidth="1"/>
    <col min="3075" max="3081" width="8.8984375" style="1" customWidth="1"/>
    <col min="3082" max="3082" width="1.19921875" style="1" customWidth="1"/>
    <col min="3083" max="3316" width="8.796875" style="1"/>
    <col min="3317" max="3317" width="1.19921875" style="1" customWidth="1"/>
    <col min="3318" max="3319" width="3.09765625" style="1" customWidth="1"/>
    <col min="3320" max="3320" width="20" style="1" customWidth="1"/>
    <col min="3321" max="3327" width="8.8984375" style="1" customWidth="1"/>
    <col min="3328" max="3329" width="3.09765625" style="1" customWidth="1"/>
    <col min="3330" max="3330" width="20" style="1" customWidth="1"/>
    <col min="3331" max="3337" width="8.8984375" style="1" customWidth="1"/>
    <col min="3338" max="3338" width="1.19921875" style="1" customWidth="1"/>
    <col min="3339" max="3572" width="8.796875" style="1"/>
    <col min="3573" max="3573" width="1.19921875" style="1" customWidth="1"/>
    <col min="3574" max="3575" width="3.09765625" style="1" customWidth="1"/>
    <col min="3576" max="3576" width="20" style="1" customWidth="1"/>
    <col min="3577" max="3583" width="8.8984375" style="1" customWidth="1"/>
    <col min="3584" max="3585" width="3.09765625" style="1" customWidth="1"/>
    <col min="3586" max="3586" width="20" style="1" customWidth="1"/>
    <col min="3587" max="3593" width="8.8984375" style="1" customWidth="1"/>
    <col min="3594" max="3594" width="1.19921875" style="1" customWidth="1"/>
    <col min="3595" max="3828" width="8.796875" style="1"/>
    <col min="3829" max="3829" width="1.19921875" style="1" customWidth="1"/>
    <col min="3830" max="3831" width="3.09765625" style="1" customWidth="1"/>
    <col min="3832" max="3832" width="20" style="1" customWidth="1"/>
    <col min="3833" max="3839" width="8.8984375" style="1" customWidth="1"/>
    <col min="3840" max="3841" width="3.09765625" style="1" customWidth="1"/>
    <col min="3842" max="3842" width="20" style="1" customWidth="1"/>
    <col min="3843" max="3849" width="8.8984375" style="1" customWidth="1"/>
    <col min="3850" max="3850" width="1.19921875" style="1" customWidth="1"/>
    <col min="3851" max="4084" width="8.796875" style="1"/>
    <col min="4085" max="4085" width="1.19921875" style="1" customWidth="1"/>
    <col min="4086" max="4087" width="3.09765625" style="1" customWidth="1"/>
    <col min="4088" max="4088" width="20" style="1" customWidth="1"/>
    <col min="4089" max="4095" width="8.8984375" style="1" customWidth="1"/>
    <col min="4096" max="4097" width="3.09765625" style="1" customWidth="1"/>
    <col min="4098" max="4098" width="20" style="1" customWidth="1"/>
    <col min="4099" max="4105" width="8.8984375" style="1" customWidth="1"/>
    <col min="4106" max="4106" width="1.19921875" style="1" customWidth="1"/>
    <col min="4107" max="4340" width="8.796875" style="1"/>
    <col min="4341" max="4341" width="1.19921875" style="1" customWidth="1"/>
    <col min="4342" max="4343" width="3.09765625" style="1" customWidth="1"/>
    <col min="4344" max="4344" width="20" style="1" customWidth="1"/>
    <col min="4345" max="4351" width="8.8984375" style="1" customWidth="1"/>
    <col min="4352" max="4353" width="3.09765625" style="1" customWidth="1"/>
    <col min="4354" max="4354" width="20" style="1" customWidth="1"/>
    <col min="4355" max="4361" width="8.8984375" style="1" customWidth="1"/>
    <col min="4362" max="4362" width="1.19921875" style="1" customWidth="1"/>
    <col min="4363" max="4596" width="8.796875" style="1"/>
    <col min="4597" max="4597" width="1.19921875" style="1" customWidth="1"/>
    <col min="4598" max="4599" width="3.09765625" style="1" customWidth="1"/>
    <col min="4600" max="4600" width="20" style="1" customWidth="1"/>
    <col min="4601" max="4607" width="8.8984375" style="1" customWidth="1"/>
    <col min="4608" max="4609" width="3.09765625" style="1" customWidth="1"/>
    <col min="4610" max="4610" width="20" style="1" customWidth="1"/>
    <col min="4611" max="4617" width="8.8984375" style="1" customWidth="1"/>
    <col min="4618" max="4618" width="1.19921875" style="1" customWidth="1"/>
    <col min="4619" max="4852" width="8.796875" style="1"/>
    <col min="4853" max="4853" width="1.19921875" style="1" customWidth="1"/>
    <col min="4854" max="4855" width="3.09765625" style="1" customWidth="1"/>
    <col min="4856" max="4856" width="20" style="1" customWidth="1"/>
    <col min="4857" max="4863" width="8.8984375" style="1" customWidth="1"/>
    <col min="4864" max="4865" width="3.09765625" style="1" customWidth="1"/>
    <col min="4866" max="4866" width="20" style="1" customWidth="1"/>
    <col min="4867" max="4873" width="8.8984375" style="1" customWidth="1"/>
    <col min="4874" max="4874" width="1.19921875" style="1" customWidth="1"/>
    <col min="4875" max="5108" width="8.796875" style="1"/>
    <col min="5109" max="5109" width="1.19921875" style="1" customWidth="1"/>
    <col min="5110" max="5111" width="3.09765625" style="1" customWidth="1"/>
    <col min="5112" max="5112" width="20" style="1" customWidth="1"/>
    <col min="5113" max="5119" width="8.8984375" style="1" customWidth="1"/>
    <col min="5120" max="5121" width="3.09765625" style="1" customWidth="1"/>
    <col min="5122" max="5122" width="20" style="1" customWidth="1"/>
    <col min="5123" max="5129" width="8.8984375" style="1" customWidth="1"/>
    <col min="5130" max="5130" width="1.19921875" style="1" customWidth="1"/>
    <col min="5131" max="5364" width="8.796875" style="1"/>
    <col min="5365" max="5365" width="1.19921875" style="1" customWidth="1"/>
    <col min="5366" max="5367" width="3.09765625" style="1" customWidth="1"/>
    <col min="5368" max="5368" width="20" style="1" customWidth="1"/>
    <col min="5369" max="5375" width="8.8984375" style="1" customWidth="1"/>
    <col min="5376" max="5377" width="3.09765625" style="1" customWidth="1"/>
    <col min="5378" max="5378" width="20" style="1" customWidth="1"/>
    <col min="5379" max="5385" width="8.8984375" style="1" customWidth="1"/>
    <col min="5386" max="5386" width="1.19921875" style="1" customWidth="1"/>
    <col min="5387" max="5620" width="8.796875" style="1"/>
    <col min="5621" max="5621" width="1.19921875" style="1" customWidth="1"/>
    <col min="5622" max="5623" width="3.09765625" style="1" customWidth="1"/>
    <col min="5624" max="5624" width="20" style="1" customWidth="1"/>
    <col min="5625" max="5631" width="8.8984375" style="1" customWidth="1"/>
    <col min="5632" max="5633" width="3.09765625" style="1" customWidth="1"/>
    <col min="5634" max="5634" width="20" style="1" customWidth="1"/>
    <col min="5635" max="5641" width="8.8984375" style="1" customWidth="1"/>
    <col min="5642" max="5642" width="1.19921875" style="1" customWidth="1"/>
    <col min="5643" max="5876" width="8.796875" style="1"/>
    <col min="5877" max="5877" width="1.19921875" style="1" customWidth="1"/>
    <col min="5878" max="5879" width="3.09765625" style="1" customWidth="1"/>
    <col min="5880" max="5880" width="20" style="1" customWidth="1"/>
    <col min="5881" max="5887" width="8.8984375" style="1" customWidth="1"/>
    <col min="5888" max="5889" width="3.09765625" style="1" customWidth="1"/>
    <col min="5890" max="5890" width="20" style="1" customWidth="1"/>
    <col min="5891" max="5897" width="8.8984375" style="1" customWidth="1"/>
    <col min="5898" max="5898" width="1.19921875" style="1" customWidth="1"/>
    <col min="5899" max="6132" width="8.796875" style="1"/>
    <col min="6133" max="6133" width="1.19921875" style="1" customWidth="1"/>
    <col min="6134" max="6135" width="3.09765625" style="1" customWidth="1"/>
    <col min="6136" max="6136" width="20" style="1" customWidth="1"/>
    <col min="6137" max="6143" width="8.8984375" style="1" customWidth="1"/>
    <col min="6144" max="6145" width="3.09765625" style="1" customWidth="1"/>
    <col min="6146" max="6146" width="20" style="1" customWidth="1"/>
    <col min="6147" max="6153" width="8.8984375" style="1" customWidth="1"/>
    <col min="6154" max="6154" width="1.19921875" style="1" customWidth="1"/>
    <col min="6155" max="6388" width="8.796875" style="1"/>
    <col min="6389" max="6389" width="1.19921875" style="1" customWidth="1"/>
    <col min="6390" max="6391" width="3.09765625" style="1" customWidth="1"/>
    <col min="6392" max="6392" width="20" style="1" customWidth="1"/>
    <col min="6393" max="6399" width="8.8984375" style="1" customWidth="1"/>
    <col min="6400" max="6401" width="3.09765625" style="1" customWidth="1"/>
    <col min="6402" max="6402" width="20" style="1" customWidth="1"/>
    <col min="6403" max="6409" width="8.8984375" style="1" customWidth="1"/>
    <col min="6410" max="6410" width="1.19921875" style="1" customWidth="1"/>
    <col min="6411" max="6644" width="8.796875" style="1"/>
    <col min="6645" max="6645" width="1.19921875" style="1" customWidth="1"/>
    <col min="6646" max="6647" width="3.09765625" style="1" customWidth="1"/>
    <col min="6648" max="6648" width="20" style="1" customWidth="1"/>
    <col min="6649" max="6655" width="8.8984375" style="1" customWidth="1"/>
    <col min="6656" max="6657" width="3.09765625" style="1" customWidth="1"/>
    <col min="6658" max="6658" width="20" style="1" customWidth="1"/>
    <col min="6659" max="6665" width="8.8984375" style="1" customWidth="1"/>
    <col min="6666" max="6666" width="1.19921875" style="1" customWidth="1"/>
    <col min="6667" max="6900" width="8.796875" style="1"/>
    <col min="6901" max="6901" width="1.19921875" style="1" customWidth="1"/>
    <col min="6902" max="6903" width="3.09765625" style="1" customWidth="1"/>
    <col min="6904" max="6904" width="20" style="1" customWidth="1"/>
    <col min="6905" max="6911" width="8.8984375" style="1" customWidth="1"/>
    <col min="6912" max="6913" width="3.09765625" style="1" customWidth="1"/>
    <col min="6914" max="6914" width="20" style="1" customWidth="1"/>
    <col min="6915" max="6921" width="8.8984375" style="1" customWidth="1"/>
    <col min="6922" max="6922" width="1.19921875" style="1" customWidth="1"/>
    <col min="6923" max="7156" width="8.796875" style="1"/>
    <col min="7157" max="7157" width="1.19921875" style="1" customWidth="1"/>
    <col min="7158" max="7159" width="3.09765625" style="1" customWidth="1"/>
    <col min="7160" max="7160" width="20" style="1" customWidth="1"/>
    <col min="7161" max="7167" width="8.8984375" style="1" customWidth="1"/>
    <col min="7168" max="7169" width="3.09765625" style="1" customWidth="1"/>
    <col min="7170" max="7170" width="20" style="1" customWidth="1"/>
    <col min="7171" max="7177" width="8.8984375" style="1" customWidth="1"/>
    <col min="7178" max="7178" width="1.19921875" style="1" customWidth="1"/>
    <col min="7179" max="7412" width="8.796875" style="1"/>
    <col min="7413" max="7413" width="1.19921875" style="1" customWidth="1"/>
    <col min="7414" max="7415" width="3.09765625" style="1" customWidth="1"/>
    <col min="7416" max="7416" width="20" style="1" customWidth="1"/>
    <col min="7417" max="7423" width="8.8984375" style="1" customWidth="1"/>
    <col min="7424" max="7425" width="3.09765625" style="1" customWidth="1"/>
    <col min="7426" max="7426" width="20" style="1" customWidth="1"/>
    <col min="7427" max="7433" width="8.8984375" style="1" customWidth="1"/>
    <col min="7434" max="7434" width="1.19921875" style="1" customWidth="1"/>
    <col min="7435" max="7668" width="8.796875" style="1"/>
    <col min="7669" max="7669" width="1.19921875" style="1" customWidth="1"/>
    <col min="7670" max="7671" width="3.09765625" style="1" customWidth="1"/>
    <col min="7672" max="7672" width="20" style="1" customWidth="1"/>
    <col min="7673" max="7679" width="8.8984375" style="1" customWidth="1"/>
    <col min="7680" max="7681" width="3.09765625" style="1" customWidth="1"/>
    <col min="7682" max="7682" width="20" style="1" customWidth="1"/>
    <col min="7683" max="7689" width="8.8984375" style="1" customWidth="1"/>
    <col min="7690" max="7690" width="1.19921875" style="1" customWidth="1"/>
    <col min="7691" max="7924" width="8.796875" style="1"/>
    <col min="7925" max="7925" width="1.19921875" style="1" customWidth="1"/>
    <col min="7926" max="7927" width="3.09765625" style="1" customWidth="1"/>
    <col min="7928" max="7928" width="20" style="1" customWidth="1"/>
    <col min="7929" max="7935" width="8.8984375" style="1" customWidth="1"/>
    <col min="7936" max="7937" width="3.09765625" style="1" customWidth="1"/>
    <col min="7938" max="7938" width="20" style="1" customWidth="1"/>
    <col min="7939" max="7945" width="8.8984375" style="1" customWidth="1"/>
    <col min="7946" max="7946" width="1.19921875" style="1" customWidth="1"/>
    <col min="7947" max="8180" width="8.796875" style="1"/>
    <col min="8181" max="8181" width="1.19921875" style="1" customWidth="1"/>
    <col min="8182" max="8183" width="3.09765625" style="1" customWidth="1"/>
    <col min="8184" max="8184" width="20" style="1" customWidth="1"/>
    <col min="8185" max="8191" width="8.8984375" style="1" customWidth="1"/>
    <col min="8192" max="8193" width="3.09765625" style="1" customWidth="1"/>
    <col min="8194" max="8194" width="20" style="1" customWidth="1"/>
    <col min="8195" max="8201" width="8.8984375" style="1" customWidth="1"/>
    <col min="8202" max="8202" width="1.19921875" style="1" customWidth="1"/>
    <col min="8203" max="8436" width="8.796875" style="1"/>
    <col min="8437" max="8437" width="1.19921875" style="1" customWidth="1"/>
    <col min="8438" max="8439" width="3.09765625" style="1" customWidth="1"/>
    <col min="8440" max="8440" width="20" style="1" customWidth="1"/>
    <col min="8441" max="8447" width="8.8984375" style="1" customWidth="1"/>
    <col min="8448" max="8449" width="3.09765625" style="1" customWidth="1"/>
    <col min="8450" max="8450" width="20" style="1" customWidth="1"/>
    <col min="8451" max="8457" width="8.8984375" style="1" customWidth="1"/>
    <col min="8458" max="8458" width="1.19921875" style="1" customWidth="1"/>
    <col min="8459" max="8692" width="8.796875" style="1"/>
    <col min="8693" max="8693" width="1.19921875" style="1" customWidth="1"/>
    <col min="8694" max="8695" width="3.09765625" style="1" customWidth="1"/>
    <col min="8696" max="8696" width="20" style="1" customWidth="1"/>
    <col min="8697" max="8703" width="8.8984375" style="1" customWidth="1"/>
    <col min="8704" max="8705" width="3.09765625" style="1" customWidth="1"/>
    <col min="8706" max="8706" width="20" style="1" customWidth="1"/>
    <col min="8707" max="8713" width="8.8984375" style="1" customWidth="1"/>
    <col min="8714" max="8714" width="1.19921875" style="1" customWidth="1"/>
    <col min="8715" max="8948" width="8.796875" style="1"/>
    <col min="8949" max="8949" width="1.19921875" style="1" customWidth="1"/>
    <col min="8950" max="8951" width="3.09765625" style="1" customWidth="1"/>
    <col min="8952" max="8952" width="20" style="1" customWidth="1"/>
    <col min="8953" max="8959" width="8.8984375" style="1" customWidth="1"/>
    <col min="8960" max="8961" width="3.09765625" style="1" customWidth="1"/>
    <col min="8962" max="8962" width="20" style="1" customWidth="1"/>
    <col min="8963" max="8969" width="8.8984375" style="1" customWidth="1"/>
    <col min="8970" max="8970" width="1.19921875" style="1" customWidth="1"/>
    <col min="8971" max="9204" width="8.796875" style="1"/>
    <col min="9205" max="9205" width="1.19921875" style="1" customWidth="1"/>
    <col min="9206" max="9207" width="3.09765625" style="1" customWidth="1"/>
    <col min="9208" max="9208" width="20" style="1" customWidth="1"/>
    <col min="9209" max="9215" width="8.8984375" style="1" customWidth="1"/>
    <col min="9216" max="9217" width="3.09765625" style="1" customWidth="1"/>
    <col min="9218" max="9218" width="20" style="1" customWidth="1"/>
    <col min="9219" max="9225" width="8.8984375" style="1" customWidth="1"/>
    <col min="9226" max="9226" width="1.19921875" style="1" customWidth="1"/>
    <col min="9227" max="9460" width="8.796875" style="1"/>
    <col min="9461" max="9461" width="1.19921875" style="1" customWidth="1"/>
    <col min="9462" max="9463" width="3.09765625" style="1" customWidth="1"/>
    <col min="9464" max="9464" width="20" style="1" customWidth="1"/>
    <col min="9465" max="9471" width="8.8984375" style="1" customWidth="1"/>
    <col min="9472" max="9473" width="3.09765625" style="1" customWidth="1"/>
    <col min="9474" max="9474" width="20" style="1" customWidth="1"/>
    <col min="9475" max="9481" width="8.8984375" style="1" customWidth="1"/>
    <col min="9482" max="9482" width="1.19921875" style="1" customWidth="1"/>
    <col min="9483" max="9716" width="8.796875" style="1"/>
    <col min="9717" max="9717" width="1.19921875" style="1" customWidth="1"/>
    <col min="9718" max="9719" width="3.09765625" style="1" customWidth="1"/>
    <col min="9720" max="9720" width="20" style="1" customWidth="1"/>
    <col min="9721" max="9727" width="8.8984375" style="1" customWidth="1"/>
    <col min="9728" max="9729" width="3.09765625" style="1" customWidth="1"/>
    <col min="9730" max="9730" width="20" style="1" customWidth="1"/>
    <col min="9731" max="9737" width="8.8984375" style="1" customWidth="1"/>
    <col min="9738" max="9738" width="1.19921875" style="1" customWidth="1"/>
    <col min="9739" max="9972" width="8.796875" style="1"/>
    <col min="9973" max="9973" width="1.19921875" style="1" customWidth="1"/>
    <col min="9974" max="9975" width="3.09765625" style="1" customWidth="1"/>
    <col min="9976" max="9976" width="20" style="1" customWidth="1"/>
    <col min="9977" max="9983" width="8.8984375" style="1" customWidth="1"/>
    <col min="9984" max="9985" width="3.09765625" style="1" customWidth="1"/>
    <col min="9986" max="9986" width="20" style="1" customWidth="1"/>
    <col min="9987" max="9993" width="8.8984375" style="1" customWidth="1"/>
    <col min="9994" max="9994" width="1.19921875" style="1" customWidth="1"/>
    <col min="9995" max="10228" width="8.796875" style="1"/>
    <col min="10229" max="10229" width="1.19921875" style="1" customWidth="1"/>
    <col min="10230" max="10231" width="3.09765625" style="1" customWidth="1"/>
    <col min="10232" max="10232" width="20" style="1" customWidth="1"/>
    <col min="10233" max="10239" width="8.8984375" style="1" customWidth="1"/>
    <col min="10240" max="10241" width="3.09765625" style="1" customWidth="1"/>
    <col min="10242" max="10242" width="20" style="1" customWidth="1"/>
    <col min="10243" max="10249" width="8.8984375" style="1" customWidth="1"/>
    <col min="10250" max="10250" width="1.19921875" style="1" customWidth="1"/>
    <col min="10251" max="10484" width="8.796875" style="1"/>
    <col min="10485" max="10485" width="1.19921875" style="1" customWidth="1"/>
    <col min="10486" max="10487" width="3.09765625" style="1" customWidth="1"/>
    <col min="10488" max="10488" width="20" style="1" customWidth="1"/>
    <col min="10489" max="10495" width="8.8984375" style="1" customWidth="1"/>
    <col min="10496" max="10497" width="3.09765625" style="1" customWidth="1"/>
    <col min="10498" max="10498" width="20" style="1" customWidth="1"/>
    <col min="10499" max="10505" width="8.8984375" style="1" customWidth="1"/>
    <col min="10506" max="10506" width="1.19921875" style="1" customWidth="1"/>
    <col min="10507" max="10740" width="8.796875" style="1"/>
    <col min="10741" max="10741" width="1.19921875" style="1" customWidth="1"/>
    <col min="10742" max="10743" width="3.09765625" style="1" customWidth="1"/>
    <col min="10744" max="10744" width="20" style="1" customWidth="1"/>
    <col min="10745" max="10751" width="8.8984375" style="1" customWidth="1"/>
    <col min="10752" max="10753" width="3.09765625" style="1" customWidth="1"/>
    <col min="10754" max="10754" width="20" style="1" customWidth="1"/>
    <col min="10755" max="10761" width="8.8984375" style="1" customWidth="1"/>
    <col min="10762" max="10762" width="1.19921875" style="1" customWidth="1"/>
    <col min="10763" max="10996" width="8.796875" style="1"/>
    <col min="10997" max="10997" width="1.19921875" style="1" customWidth="1"/>
    <col min="10998" max="10999" width="3.09765625" style="1" customWidth="1"/>
    <col min="11000" max="11000" width="20" style="1" customWidth="1"/>
    <col min="11001" max="11007" width="8.8984375" style="1" customWidth="1"/>
    <col min="11008" max="11009" width="3.09765625" style="1" customWidth="1"/>
    <col min="11010" max="11010" width="20" style="1" customWidth="1"/>
    <col min="11011" max="11017" width="8.8984375" style="1" customWidth="1"/>
    <col min="11018" max="11018" width="1.19921875" style="1" customWidth="1"/>
    <col min="11019" max="11252" width="8.796875" style="1"/>
    <col min="11253" max="11253" width="1.19921875" style="1" customWidth="1"/>
    <col min="11254" max="11255" width="3.09765625" style="1" customWidth="1"/>
    <col min="11256" max="11256" width="20" style="1" customWidth="1"/>
    <col min="11257" max="11263" width="8.8984375" style="1" customWidth="1"/>
    <col min="11264" max="11265" width="3.09765625" style="1" customWidth="1"/>
    <col min="11266" max="11266" width="20" style="1" customWidth="1"/>
    <col min="11267" max="11273" width="8.8984375" style="1" customWidth="1"/>
    <col min="11274" max="11274" width="1.19921875" style="1" customWidth="1"/>
    <col min="11275" max="11508" width="8.796875" style="1"/>
    <col min="11509" max="11509" width="1.19921875" style="1" customWidth="1"/>
    <col min="11510" max="11511" width="3.09765625" style="1" customWidth="1"/>
    <col min="11512" max="11512" width="20" style="1" customWidth="1"/>
    <col min="11513" max="11519" width="8.8984375" style="1" customWidth="1"/>
    <col min="11520" max="11521" width="3.09765625" style="1" customWidth="1"/>
    <col min="11522" max="11522" width="20" style="1" customWidth="1"/>
    <col min="11523" max="11529" width="8.8984375" style="1" customWidth="1"/>
    <col min="11530" max="11530" width="1.19921875" style="1" customWidth="1"/>
    <col min="11531" max="11764" width="8.796875" style="1"/>
    <col min="11765" max="11765" width="1.19921875" style="1" customWidth="1"/>
    <col min="11766" max="11767" width="3.09765625" style="1" customWidth="1"/>
    <col min="11768" max="11768" width="20" style="1" customWidth="1"/>
    <col min="11769" max="11775" width="8.8984375" style="1" customWidth="1"/>
    <col min="11776" max="11777" width="3.09765625" style="1" customWidth="1"/>
    <col min="11778" max="11778" width="20" style="1" customWidth="1"/>
    <col min="11779" max="11785" width="8.8984375" style="1" customWidth="1"/>
    <col min="11786" max="11786" width="1.19921875" style="1" customWidth="1"/>
    <col min="11787" max="12020" width="8.796875" style="1"/>
    <col min="12021" max="12021" width="1.19921875" style="1" customWidth="1"/>
    <col min="12022" max="12023" width="3.09765625" style="1" customWidth="1"/>
    <col min="12024" max="12024" width="20" style="1" customWidth="1"/>
    <col min="12025" max="12031" width="8.8984375" style="1" customWidth="1"/>
    <col min="12032" max="12033" width="3.09765625" style="1" customWidth="1"/>
    <col min="12034" max="12034" width="20" style="1" customWidth="1"/>
    <col min="12035" max="12041" width="8.8984375" style="1" customWidth="1"/>
    <col min="12042" max="12042" width="1.19921875" style="1" customWidth="1"/>
    <col min="12043" max="12276" width="8.796875" style="1"/>
    <col min="12277" max="12277" width="1.19921875" style="1" customWidth="1"/>
    <col min="12278" max="12279" width="3.09765625" style="1" customWidth="1"/>
    <col min="12280" max="12280" width="20" style="1" customWidth="1"/>
    <col min="12281" max="12287" width="8.8984375" style="1" customWidth="1"/>
    <col min="12288" max="12289" width="3.09765625" style="1" customWidth="1"/>
    <col min="12290" max="12290" width="20" style="1" customWidth="1"/>
    <col min="12291" max="12297" width="8.8984375" style="1" customWidth="1"/>
    <col min="12298" max="12298" width="1.19921875" style="1" customWidth="1"/>
    <col min="12299" max="12532" width="8.796875" style="1"/>
    <col min="12533" max="12533" width="1.19921875" style="1" customWidth="1"/>
    <col min="12534" max="12535" width="3.09765625" style="1" customWidth="1"/>
    <col min="12536" max="12536" width="20" style="1" customWidth="1"/>
    <col min="12537" max="12543" width="8.8984375" style="1" customWidth="1"/>
    <col min="12544" max="12545" width="3.09765625" style="1" customWidth="1"/>
    <col min="12546" max="12546" width="20" style="1" customWidth="1"/>
    <col min="12547" max="12553" width="8.8984375" style="1" customWidth="1"/>
    <col min="12554" max="12554" width="1.19921875" style="1" customWidth="1"/>
    <col min="12555" max="12788" width="8.796875" style="1"/>
    <col min="12789" max="12789" width="1.19921875" style="1" customWidth="1"/>
    <col min="12790" max="12791" width="3.09765625" style="1" customWidth="1"/>
    <col min="12792" max="12792" width="20" style="1" customWidth="1"/>
    <col min="12793" max="12799" width="8.8984375" style="1" customWidth="1"/>
    <col min="12800" max="12801" width="3.09765625" style="1" customWidth="1"/>
    <col min="12802" max="12802" width="20" style="1" customWidth="1"/>
    <col min="12803" max="12809" width="8.8984375" style="1" customWidth="1"/>
    <col min="12810" max="12810" width="1.19921875" style="1" customWidth="1"/>
    <col min="12811" max="13044" width="8.796875" style="1"/>
    <col min="13045" max="13045" width="1.19921875" style="1" customWidth="1"/>
    <col min="13046" max="13047" width="3.09765625" style="1" customWidth="1"/>
    <col min="13048" max="13048" width="20" style="1" customWidth="1"/>
    <col min="13049" max="13055" width="8.8984375" style="1" customWidth="1"/>
    <col min="13056" max="13057" width="3.09765625" style="1" customWidth="1"/>
    <col min="13058" max="13058" width="20" style="1" customWidth="1"/>
    <col min="13059" max="13065" width="8.8984375" style="1" customWidth="1"/>
    <col min="13066" max="13066" width="1.19921875" style="1" customWidth="1"/>
    <col min="13067" max="13300" width="8.796875" style="1"/>
    <col min="13301" max="13301" width="1.19921875" style="1" customWidth="1"/>
    <col min="13302" max="13303" width="3.09765625" style="1" customWidth="1"/>
    <col min="13304" max="13304" width="20" style="1" customWidth="1"/>
    <col min="13305" max="13311" width="8.8984375" style="1" customWidth="1"/>
    <col min="13312" max="13313" width="3.09765625" style="1" customWidth="1"/>
    <col min="13314" max="13314" width="20" style="1" customWidth="1"/>
    <col min="13315" max="13321" width="8.8984375" style="1" customWidth="1"/>
    <col min="13322" max="13322" width="1.19921875" style="1" customWidth="1"/>
    <col min="13323" max="13556" width="8.796875" style="1"/>
    <col min="13557" max="13557" width="1.19921875" style="1" customWidth="1"/>
    <col min="13558" max="13559" width="3.09765625" style="1" customWidth="1"/>
    <col min="13560" max="13560" width="20" style="1" customWidth="1"/>
    <col min="13561" max="13567" width="8.8984375" style="1" customWidth="1"/>
    <col min="13568" max="13569" width="3.09765625" style="1" customWidth="1"/>
    <col min="13570" max="13570" width="20" style="1" customWidth="1"/>
    <col min="13571" max="13577" width="8.8984375" style="1" customWidth="1"/>
    <col min="13578" max="13578" width="1.19921875" style="1" customWidth="1"/>
    <col min="13579" max="13812" width="8.796875" style="1"/>
    <col min="13813" max="13813" width="1.19921875" style="1" customWidth="1"/>
    <col min="13814" max="13815" width="3.09765625" style="1" customWidth="1"/>
    <col min="13816" max="13816" width="20" style="1" customWidth="1"/>
    <col min="13817" max="13823" width="8.8984375" style="1" customWidth="1"/>
    <col min="13824" max="13825" width="3.09765625" style="1" customWidth="1"/>
    <col min="13826" max="13826" width="20" style="1" customWidth="1"/>
    <col min="13827" max="13833" width="8.8984375" style="1" customWidth="1"/>
    <col min="13834" max="13834" width="1.19921875" style="1" customWidth="1"/>
    <col min="13835" max="14068" width="8.796875" style="1"/>
    <col min="14069" max="14069" width="1.19921875" style="1" customWidth="1"/>
    <col min="14070" max="14071" width="3.09765625" style="1" customWidth="1"/>
    <col min="14072" max="14072" width="20" style="1" customWidth="1"/>
    <col min="14073" max="14079" width="8.8984375" style="1" customWidth="1"/>
    <col min="14080" max="14081" width="3.09765625" style="1" customWidth="1"/>
    <col min="14082" max="14082" width="20" style="1" customWidth="1"/>
    <col min="14083" max="14089" width="8.8984375" style="1" customWidth="1"/>
    <col min="14090" max="14090" width="1.19921875" style="1" customWidth="1"/>
    <col min="14091" max="14324" width="8.796875" style="1"/>
    <col min="14325" max="14325" width="1.19921875" style="1" customWidth="1"/>
    <col min="14326" max="14327" width="3.09765625" style="1" customWidth="1"/>
    <col min="14328" max="14328" width="20" style="1" customWidth="1"/>
    <col min="14329" max="14335" width="8.8984375" style="1" customWidth="1"/>
    <col min="14336" max="14337" width="3.09765625" style="1" customWidth="1"/>
    <col min="14338" max="14338" width="20" style="1" customWidth="1"/>
    <col min="14339" max="14345" width="8.8984375" style="1" customWidth="1"/>
    <col min="14346" max="14346" width="1.19921875" style="1" customWidth="1"/>
    <col min="14347" max="14580" width="8.796875" style="1"/>
    <col min="14581" max="14581" width="1.19921875" style="1" customWidth="1"/>
    <col min="14582" max="14583" width="3.09765625" style="1" customWidth="1"/>
    <col min="14584" max="14584" width="20" style="1" customWidth="1"/>
    <col min="14585" max="14591" width="8.8984375" style="1" customWidth="1"/>
    <col min="14592" max="14593" width="3.09765625" style="1" customWidth="1"/>
    <col min="14594" max="14594" width="20" style="1" customWidth="1"/>
    <col min="14595" max="14601" width="8.8984375" style="1" customWidth="1"/>
    <col min="14602" max="14602" width="1.19921875" style="1" customWidth="1"/>
    <col min="14603" max="14836" width="8.796875" style="1"/>
    <col min="14837" max="14837" width="1.19921875" style="1" customWidth="1"/>
    <col min="14838" max="14839" width="3.09765625" style="1" customWidth="1"/>
    <col min="14840" max="14840" width="20" style="1" customWidth="1"/>
    <col min="14841" max="14847" width="8.8984375" style="1" customWidth="1"/>
    <col min="14848" max="14849" width="3.09765625" style="1" customWidth="1"/>
    <col min="14850" max="14850" width="20" style="1" customWidth="1"/>
    <col min="14851" max="14857" width="8.8984375" style="1" customWidth="1"/>
    <col min="14858" max="14858" width="1.19921875" style="1" customWidth="1"/>
    <col min="14859" max="15092" width="8.796875" style="1"/>
    <col min="15093" max="15093" width="1.19921875" style="1" customWidth="1"/>
    <col min="15094" max="15095" width="3.09765625" style="1" customWidth="1"/>
    <col min="15096" max="15096" width="20" style="1" customWidth="1"/>
    <col min="15097" max="15103" width="8.8984375" style="1" customWidth="1"/>
    <col min="15104" max="15105" width="3.09765625" style="1" customWidth="1"/>
    <col min="15106" max="15106" width="20" style="1" customWidth="1"/>
    <col min="15107" max="15113" width="8.8984375" style="1" customWidth="1"/>
    <col min="15114" max="15114" width="1.19921875" style="1" customWidth="1"/>
    <col min="15115" max="15348" width="8.796875" style="1"/>
    <col min="15349" max="15349" width="1.19921875" style="1" customWidth="1"/>
    <col min="15350" max="15351" width="3.09765625" style="1" customWidth="1"/>
    <col min="15352" max="15352" width="20" style="1" customWidth="1"/>
    <col min="15353" max="15359" width="8.8984375" style="1" customWidth="1"/>
    <col min="15360" max="15361" width="3.09765625" style="1" customWidth="1"/>
    <col min="15362" max="15362" width="20" style="1" customWidth="1"/>
    <col min="15363" max="15369" width="8.8984375" style="1" customWidth="1"/>
    <col min="15370" max="15370" width="1.19921875" style="1" customWidth="1"/>
    <col min="15371" max="15604" width="8.796875" style="1"/>
    <col min="15605" max="15605" width="1.19921875" style="1" customWidth="1"/>
    <col min="15606" max="15607" width="3.09765625" style="1" customWidth="1"/>
    <col min="15608" max="15608" width="20" style="1" customWidth="1"/>
    <col min="15609" max="15615" width="8.8984375" style="1" customWidth="1"/>
    <col min="15616" max="15617" width="3.09765625" style="1" customWidth="1"/>
    <col min="15618" max="15618" width="20" style="1" customWidth="1"/>
    <col min="15619" max="15625" width="8.8984375" style="1" customWidth="1"/>
    <col min="15626" max="15626" width="1.19921875" style="1" customWidth="1"/>
    <col min="15627" max="15860" width="8.796875" style="1"/>
    <col min="15861" max="15861" width="1.19921875" style="1" customWidth="1"/>
    <col min="15862" max="15863" width="3.09765625" style="1" customWidth="1"/>
    <col min="15864" max="15864" width="20" style="1" customWidth="1"/>
    <col min="15865" max="15871" width="8.8984375" style="1" customWidth="1"/>
    <col min="15872" max="15873" width="3.09765625" style="1" customWidth="1"/>
    <col min="15874" max="15874" width="20" style="1" customWidth="1"/>
    <col min="15875" max="15881" width="8.8984375" style="1" customWidth="1"/>
    <col min="15882" max="15882" width="1.19921875" style="1" customWidth="1"/>
    <col min="15883" max="16116" width="8.796875" style="1"/>
    <col min="16117" max="16117" width="1.19921875" style="1" customWidth="1"/>
    <col min="16118" max="16119" width="3.09765625" style="1" customWidth="1"/>
    <col min="16120" max="16120" width="20" style="1" customWidth="1"/>
    <col min="16121" max="16127" width="8.8984375" style="1" customWidth="1"/>
    <col min="16128" max="16129" width="3.09765625" style="1" customWidth="1"/>
    <col min="16130" max="16130" width="20" style="1" customWidth="1"/>
    <col min="16131" max="16137" width="8.8984375" style="1" customWidth="1"/>
    <col min="16138" max="16138" width="1.19921875" style="1" customWidth="1"/>
    <col min="16139" max="16384" width="8.796875" style="1"/>
  </cols>
  <sheetData>
    <row r="1" spans="1:15" s="7" customFormat="1" ht="12.75" customHeight="1">
      <c r="D1" s="92"/>
      <c r="E1" s="92"/>
      <c r="F1" s="92"/>
      <c r="G1" s="92"/>
      <c r="H1" s="92"/>
      <c r="I1" s="92"/>
      <c r="J1" s="92"/>
    </row>
    <row r="2" spans="1:15" s="7" customFormat="1" ht="12.75" customHeight="1">
      <c r="A2" s="7" t="s">
        <v>64</v>
      </c>
      <c r="D2" s="92"/>
      <c r="E2" s="92"/>
      <c r="F2" s="92"/>
      <c r="G2" s="92"/>
      <c r="H2" s="92"/>
      <c r="I2" s="92"/>
      <c r="J2" s="92"/>
    </row>
    <row r="3" spans="1:15" s="7" customFormat="1" ht="12.75" customHeight="1">
      <c r="D3" s="92"/>
      <c r="E3" s="92"/>
      <c r="F3" s="92"/>
      <c r="G3" s="92"/>
      <c r="H3" s="92"/>
      <c r="I3" s="92"/>
      <c r="J3" s="68" t="s">
        <v>111</v>
      </c>
    </row>
    <row r="4" spans="1:15" s="7" customFormat="1" ht="15" customHeight="1">
      <c r="A4" s="51" t="s">
        <v>2</v>
      </c>
      <c r="B4" s="51"/>
      <c r="C4" s="52"/>
      <c r="D4" s="69" t="s">
        <v>3</v>
      </c>
      <c r="E4" s="70"/>
      <c r="F4" s="71" t="s">
        <v>4</v>
      </c>
      <c r="G4" s="72"/>
      <c r="H4" s="73"/>
      <c r="I4" s="71" t="s">
        <v>5</v>
      </c>
      <c r="J4" s="72"/>
    </row>
    <row r="5" spans="1:15" s="7" customFormat="1" ht="15" customHeight="1">
      <c r="A5" s="53"/>
      <c r="B5" s="53"/>
      <c r="C5" s="54"/>
      <c r="D5" s="74"/>
      <c r="E5" s="75"/>
      <c r="F5" s="76" t="s">
        <v>6</v>
      </c>
      <c r="G5" s="76" t="s">
        <v>7</v>
      </c>
      <c r="H5" s="76" t="s">
        <v>8</v>
      </c>
      <c r="I5" s="76" t="s">
        <v>9</v>
      </c>
      <c r="J5" s="77" t="s">
        <v>10</v>
      </c>
    </row>
    <row r="6" spans="1:15" s="7" customFormat="1" ht="3.75" customHeight="1">
      <c r="A6" s="4"/>
      <c r="B6" s="4"/>
      <c r="C6" s="15"/>
      <c r="D6" s="93"/>
      <c r="E6" s="92"/>
      <c r="F6" s="92"/>
      <c r="G6" s="92"/>
      <c r="H6" s="92"/>
      <c r="I6" s="92"/>
      <c r="J6" s="92"/>
    </row>
    <row r="7" spans="1:15" s="7" customFormat="1" ht="12.75" customHeight="1">
      <c r="A7" s="41" t="s">
        <v>112</v>
      </c>
      <c r="B7" s="41"/>
      <c r="C7" s="42"/>
      <c r="D7" s="94"/>
      <c r="E7" s="83"/>
      <c r="F7" s="83"/>
      <c r="G7" s="83"/>
      <c r="H7" s="83"/>
      <c r="I7" s="83"/>
      <c r="J7" s="83"/>
    </row>
    <row r="8" spans="1:15" s="7" customFormat="1" ht="12.75" customHeight="1">
      <c r="A8" s="41" t="s">
        <v>47</v>
      </c>
      <c r="B8" s="41"/>
      <c r="C8" s="42"/>
      <c r="D8" s="94"/>
      <c r="E8" s="83"/>
      <c r="F8" s="83"/>
      <c r="G8" s="83"/>
      <c r="H8" s="83"/>
      <c r="I8" s="83"/>
      <c r="J8" s="83"/>
    </row>
    <row r="9" spans="1:15" s="7" customFormat="1" ht="12.75" customHeight="1">
      <c r="A9" s="37" t="s">
        <v>113</v>
      </c>
      <c r="B9" s="37"/>
      <c r="C9" s="38"/>
      <c r="D9" s="95"/>
      <c r="E9" s="83">
        <v>5</v>
      </c>
      <c r="F9" s="82">
        <f t="shared" ref="F9:F15" si="0">SUM(G9:H9)</f>
        <v>5</v>
      </c>
      <c r="G9" s="83">
        <v>5</v>
      </c>
      <c r="H9" s="83" t="s">
        <v>351</v>
      </c>
      <c r="I9" s="83">
        <v>3</v>
      </c>
      <c r="J9" s="83">
        <v>2</v>
      </c>
      <c r="K9" s="3"/>
    </row>
    <row r="10" spans="1:15" s="7" customFormat="1" ht="12.75" customHeight="1">
      <c r="A10" s="37" t="s">
        <v>114</v>
      </c>
      <c r="B10" s="37"/>
      <c r="C10" s="38"/>
      <c r="D10" s="95"/>
      <c r="E10" s="83">
        <v>1</v>
      </c>
      <c r="F10" s="82">
        <f t="shared" si="0"/>
        <v>1</v>
      </c>
      <c r="G10" s="83">
        <v>1</v>
      </c>
      <c r="H10" s="83" t="s">
        <v>351</v>
      </c>
      <c r="I10" s="83">
        <v>1</v>
      </c>
      <c r="J10" s="83" t="s">
        <v>351</v>
      </c>
      <c r="K10" s="3"/>
    </row>
    <row r="11" spans="1:15" s="7" customFormat="1" ht="12.75" customHeight="1">
      <c r="A11" s="37" t="s">
        <v>115</v>
      </c>
      <c r="B11" s="37"/>
      <c r="C11" s="38"/>
      <c r="D11" s="95"/>
      <c r="E11" s="83">
        <v>3</v>
      </c>
      <c r="F11" s="82">
        <f t="shared" si="0"/>
        <v>3</v>
      </c>
      <c r="G11" s="83">
        <v>3</v>
      </c>
      <c r="H11" s="83" t="s">
        <v>351</v>
      </c>
      <c r="I11" s="83">
        <v>2</v>
      </c>
      <c r="J11" s="83">
        <v>1</v>
      </c>
      <c r="K11" s="3"/>
    </row>
    <row r="12" spans="1:15" s="7" customFormat="1" ht="12.75" customHeight="1">
      <c r="A12" s="37" t="s">
        <v>116</v>
      </c>
      <c r="B12" s="37"/>
      <c r="C12" s="38"/>
      <c r="D12" s="95"/>
      <c r="E12" s="83">
        <v>1</v>
      </c>
      <c r="F12" s="82">
        <f t="shared" si="0"/>
        <v>1</v>
      </c>
      <c r="G12" s="83">
        <v>1</v>
      </c>
      <c r="H12" s="83" t="s">
        <v>351</v>
      </c>
      <c r="I12" s="83">
        <v>1</v>
      </c>
      <c r="J12" s="83" t="s">
        <v>351</v>
      </c>
      <c r="K12" s="3"/>
    </row>
    <row r="13" spans="1:15" s="7" customFormat="1" ht="12.75" customHeight="1">
      <c r="A13" s="37" t="s">
        <v>117</v>
      </c>
      <c r="B13" s="37"/>
      <c r="C13" s="38"/>
      <c r="D13" s="95"/>
      <c r="E13" s="83">
        <v>22</v>
      </c>
      <c r="F13" s="82">
        <f t="shared" si="0"/>
        <v>22</v>
      </c>
      <c r="G13" s="83">
        <v>22</v>
      </c>
      <c r="H13" s="83" t="s">
        <v>351</v>
      </c>
      <c r="I13" s="83">
        <v>8</v>
      </c>
      <c r="J13" s="83">
        <v>14</v>
      </c>
      <c r="K13" s="3"/>
    </row>
    <row r="14" spans="1:15" s="7" customFormat="1" ht="12.75" customHeight="1">
      <c r="A14" s="37" t="s">
        <v>118</v>
      </c>
      <c r="B14" s="37"/>
      <c r="C14" s="38"/>
      <c r="D14" s="95"/>
      <c r="E14" s="83">
        <v>1</v>
      </c>
      <c r="F14" s="82">
        <f t="shared" si="0"/>
        <v>1</v>
      </c>
      <c r="G14" s="83">
        <v>1</v>
      </c>
      <c r="H14" s="83" t="s">
        <v>351</v>
      </c>
      <c r="I14" s="83">
        <v>1</v>
      </c>
      <c r="J14" s="83" t="s">
        <v>351</v>
      </c>
      <c r="K14" s="3"/>
    </row>
    <row r="15" spans="1:15" s="7" customFormat="1" ht="12.75" customHeight="1">
      <c r="A15" s="37" t="s">
        <v>119</v>
      </c>
      <c r="B15" s="37"/>
      <c r="C15" s="38"/>
      <c r="D15" s="95"/>
      <c r="E15" s="83">
        <v>1</v>
      </c>
      <c r="F15" s="82">
        <f t="shared" si="0"/>
        <v>1</v>
      </c>
      <c r="G15" s="83">
        <v>1</v>
      </c>
      <c r="H15" s="83" t="s">
        <v>351</v>
      </c>
      <c r="I15" s="83" t="s">
        <v>351</v>
      </c>
      <c r="J15" s="83">
        <v>1</v>
      </c>
      <c r="K15" s="3"/>
    </row>
    <row r="16" spans="1:15" s="7" customFormat="1" ht="12.75" customHeight="1">
      <c r="A16" s="41"/>
      <c r="B16" s="41"/>
      <c r="C16" s="42"/>
      <c r="D16" s="96"/>
      <c r="E16" s="83"/>
      <c r="F16" s="83"/>
      <c r="G16" s="83"/>
      <c r="H16" s="83"/>
      <c r="I16" s="83"/>
      <c r="J16" s="83"/>
      <c r="K16" s="3"/>
      <c r="L16" s="17"/>
      <c r="M16" s="17"/>
      <c r="N16" s="17"/>
      <c r="O16" s="17"/>
    </row>
    <row r="17" spans="1:15" s="7" customFormat="1" ht="12.75" customHeight="1">
      <c r="A17" s="41" t="s">
        <v>120</v>
      </c>
      <c r="B17" s="41"/>
      <c r="C17" s="42"/>
      <c r="D17" s="95"/>
      <c r="E17" s="83">
        <v>3</v>
      </c>
      <c r="F17" s="82">
        <f>SUM(G17:H17)</f>
        <v>3</v>
      </c>
      <c r="G17" s="83">
        <v>3</v>
      </c>
      <c r="H17" s="83" t="s">
        <v>351</v>
      </c>
      <c r="I17" s="83">
        <v>3</v>
      </c>
      <c r="J17" s="83" t="s">
        <v>351</v>
      </c>
      <c r="K17" s="3"/>
      <c r="L17" s="18"/>
      <c r="M17" s="18"/>
      <c r="N17" s="18"/>
      <c r="O17" s="18"/>
    </row>
    <row r="18" spans="1:15" s="7" customFormat="1" ht="12.75" customHeight="1">
      <c r="A18" s="41" t="s">
        <v>121</v>
      </c>
      <c r="B18" s="41"/>
      <c r="C18" s="42"/>
      <c r="D18" s="95"/>
      <c r="E18" s="83">
        <v>14</v>
      </c>
      <c r="F18" s="82">
        <f>SUM(G18:H18)</f>
        <v>14</v>
      </c>
      <c r="G18" s="83">
        <v>14</v>
      </c>
      <c r="H18" s="83" t="s">
        <v>351</v>
      </c>
      <c r="I18" s="83">
        <v>9</v>
      </c>
      <c r="J18" s="83">
        <v>5</v>
      </c>
      <c r="K18" s="3"/>
    </row>
    <row r="19" spans="1:15" s="7" customFormat="1" ht="12.75" customHeight="1">
      <c r="A19" s="55" t="s">
        <v>122</v>
      </c>
      <c r="B19" s="41"/>
      <c r="C19" s="42"/>
      <c r="D19" s="84"/>
      <c r="E19" s="83">
        <v>22</v>
      </c>
      <c r="F19" s="82">
        <f>SUM(G19:H19)</f>
        <v>22</v>
      </c>
      <c r="G19" s="83">
        <v>22</v>
      </c>
      <c r="H19" s="83" t="s">
        <v>351</v>
      </c>
      <c r="I19" s="83">
        <v>2</v>
      </c>
      <c r="J19" s="83">
        <v>20</v>
      </c>
      <c r="K19" s="3"/>
    </row>
    <row r="20" spans="1:15" s="7" customFormat="1" ht="12.75" customHeight="1">
      <c r="A20" s="55" t="s">
        <v>123</v>
      </c>
      <c r="B20" s="41"/>
      <c r="C20" s="42"/>
      <c r="D20" s="95"/>
      <c r="E20" s="83">
        <v>22</v>
      </c>
      <c r="F20" s="82">
        <f>SUM(G20:H20)</f>
        <v>22</v>
      </c>
      <c r="G20" s="83">
        <v>22</v>
      </c>
      <c r="H20" s="83" t="s">
        <v>351</v>
      </c>
      <c r="I20" s="83">
        <v>7</v>
      </c>
      <c r="J20" s="83">
        <v>15</v>
      </c>
      <c r="K20" s="3"/>
    </row>
    <row r="21" spans="1:15" s="7" customFormat="1" ht="12.75" customHeight="1">
      <c r="A21" s="41" t="s">
        <v>124</v>
      </c>
      <c r="B21" s="41"/>
      <c r="C21" s="42"/>
      <c r="D21" s="96"/>
      <c r="E21" s="83">
        <v>20</v>
      </c>
      <c r="F21" s="82">
        <f>SUM(G21:H21)</f>
        <v>20</v>
      </c>
      <c r="G21" s="83">
        <v>18</v>
      </c>
      <c r="H21" s="83">
        <v>2</v>
      </c>
      <c r="I21" s="83">
        <v>10</v>
      </c>
      <c r="J21" s="83">
        <v>10</v>
      </c>
      <c r="K21" s="3"/>
    </row>
    <row r="22" spans="1:15" s="7" customFormat="1" ht="12.75" customHeight="1">
      <c r="A22" s="41"/>
      <c r="B22" s="41"/>
      <c r="C22" s="42"/>
      <c r="D22" s="96"/>
      <c r="E22" s="83"/>
      <c r="F22" s="83"/>
      <c r="G22" s="83"/>
      <c r="H22" s="83"/>
      <c r="I22" s="83"/>
      <c r="J22" s="83"/>
      <c r="K22" s="3"/>
    </row>
    <row r="23" spans="1:15" s="7" customFormat="1" ht="12.75" customHeight="1">
      <c r="A23" s="56" t="s">
        <v>125</v>
      </c>
      <c r="B23" s="56"/>
      <c r="C23" s="57"/>
      <c r="D23" s="97"/>
      <c r="E23" s="83"/>
      <c r="F23" s="82"/>
      <c r="G23" s="83"/>
      <c r="H23" s="83"/>
      <c r="I23" s="83"/>
      <c r="J23" s="83"/>
      <c r="K23" s="3"/>
    </row>
    <row r="24" spans="1:15" s="7" customFormat="1" ht="12.75" customHeight="1">
      <c r="A24" s="41" t="s">
        <v>126</v>
      </c>
      <c r="B24" s="41"/>
      <c r="C24" s="42"/>
      <c r="D24" s="95"/>
      <c r="E24" s="83">
        <v>1</v>
      </c>
      <c r="F24" s="82">
        <f>SUM(G24:H24)</f>
        <v>1</v>
      </c>
      <c r="G24" s="83">
        <v>1</v>
      </c>
      <c r="H24" s="83" t="s">
        <v>351</v>
      </c>
      <c r="I24" s="83">
        <v>1</v>
      </c>
      <c r="J24" s="83" t="s">
        <v>351</v>
      </c>
      <c r="K24" s="3"/>
    </row>
    <row r="25" spans="1:15" s="7" customFormat="1" ht="12.75" customHeight="1">
      <c r="A25" s="41" t="s">
        <v>127</v>
      </c>
      <c r="B25" s="41"/>
      <c r="C25" s="42"/>
      <c r="D25" s="95"/>
      <c r="E25" s="83">
        <v>1</v>
      </c>
      <c r="F25" s="82">
        <f>SUM(G25:H25)</f>
        <v>1</v>
      </c>
      <c r="G25" s="83">
        <v>1</v>
      </c>
      <c r="H25" s="83" t="s">
        <v>351</v>
      </c>
      <c r="I25" s="83">
        <v>1</v>
      </c>
      <c r="J25" s="83" t="s">
        <v>351</v>
      </c>
      <c r="K25" s="3"/>
    </row>
    <row r="26" spans="1:15" s="7" customFormat="1" ht="12.75" customHeight="1">
      <c r="A26" s="37" t="s">
        <v>128</v>
      </c>
      <c r="B26" s="37"/>
      <c r="C26" s="38"/>
      <c r="D26" s="96"/>
      <c r="E26" s="83">
        <v>1</v>
      </c>
      <c r="F26" s="82">
        <f>SUM(G26:H26)</f>
        <v>1</v>
      </c>
      <c r="G26" s="83">
        <v>1</v>
      </c>
      <c r="H26" s="83" t="s">
        <v>351</v>
      </c>
      <c r="I26" s="83">
        <v>1</v>
      </c>
      <c r="J26" s="83" t="s">
        <v>351</v>
      </c>
      <c r="K26" s="3"/>
    </row>
    <row r="27" spans="1:15" s="7" customFormat="1" ht="12.75" customHeight="1">
      <c r="A27" s="41"/>
      <c r="B27" s="41"/>
      <c r="C27" s="42"/>
      <c r="D27" s="95"/>
      <c r="E27" s="83"/>
      <c r="F27" s="83"/>
      <c r="G27" s="83"/>
      <c r="H27" s="83"/>
      <c r="I27" s="83"/>
      <c r="J27" s="83"/>
      <c r="K27" s="3"/>
    </row>
    <row r="28" spans="1:15" s="7" customFormat="1" ht="12.75" customHeight="1">
      <c r="A28" s="41" t="s">
        <v>129</v>
      </c>
      <c r="B28" s="41"/>
      <c r="C28" s="42"/>
      <c r="D28" s="95"/>
      <c r="E28" s="83"/>
      <c r="F28" s="82"/>
      <c r="G28" s="83"/>
      <c r="H28" s="83"/>
      <c r="I28" s="83"/>
      <c r="J28" s="83"/>
      <c r="K28" s="3"/>
    </row>
    <row r="29" spans="1:15" s="7" customFormat="1" ht="12.75" customHeight="1">
      <c r="A29" s="37" t="s">
        <v>24</v>
      </c>
      <c r="B29" s="37"/>
      <c r="C29" s="38"/>
      <c r="D29" s="95"/>
      <c r="E29" s="83"/>
      <c r="F29" s="82"/>
      <c r="G29" s="83"/>
      <c r="H29" s="83"/>
      <c r="I29" s="83"/>
      <c r="J29" s="83"/>
      <c r="K29" s="3"/>
    </row>
    <row r="30" spans="1:15" s="7" customFormat="1" ht="12.75" customHeight="1">
      <c r="A30" s="37" t="s">
        <v>130</v>
      </c>
      <c r="B30" s="37"/>
      <c r="C30" s="38"/>
      <c r="D30" s="95" t="s">
        <v>352</v>
      </c>
      <c r="E30" s="83">
        <v>3</v>
      </c>
      <c r="F30" s="82">
        <f>SUM(G30:H30)</f>
        <v>6</v>
      </c>
      <c r="G30" s="83">
        <v>6</v>
      </c>
      <c r="H30" s="83" t="s">
        <v>351</v>
      </c>
      <c r="I30" s="83">
        <v>5</v>
      </c>
      <c r="J30" s="83">
        <v>1</v>
      </c>
      <c r="K30" s="3"/>
    </row>
    <row r="31" spans="1:15" s="7" customFormat="1" ht="12.75" customHeight="1">
      <c r="A31" s="41"/>
      <c r="B31" s="41"/>
      <c r="C31" s="42"/>
      <c r="D31" s="95"/>
      <c r="E31" s="83"/>
      <c r="F31" s="83"/>
      <c r="G31" s="83"/>
      <c r="H31" s="83"/>
      <c r="I31" s="83"/>
      <c r="J31" s="83"/>
      <c r="K31" s="3"/>
    </row>
    <row r="32" spans="1:15" s="7" customFormat="1" ht="12.75" customHeight="1">
      <c r="A32" s="37" t="s">
        <v>131</v>
      </c>
      <c r="B32" s="37"/>
      <c r="C32" s="38"/>
      <c r="D32" s="95"/>
      <c r="E32" s="83"/>
      <c r="F32" s="82"/>
      <c r="G32" s="83"/>
      <c r="H32" s="83"/>
      <c r="I32" s="83"/>
      <c r="J32" s="83"/>
      <c r="K32" s="3"/>
    </row>
    <row r="33" spans="1:11" s="7" customFormat="1" ht="12.75" customHeight="1">
      <c r="A33" s="37" t="s">
        <v>132</v>
      </c>
      <c r="B33" s="37"/>
      <c r="C33" s="38"/>
      <c r="D33" s="95"/>
      <c r="E33" s="83">
        <v>3</v>
      </c>
      <c r="F33" s="82">
        <f>SUM(G33:H33)</f>
        <v>3</v>
      </c>
      <c r="G33" s="83">
        <v>3</v>
      </c>
      <c r="H33" s="83" t="s">
        <v>351</v>
      </c>
      <c r="I33" s="83">
        <v>3</v>
      </c>
      <c r="J33" s="83" t="s">
        <v>351</v>
      </c>
      <c r="K33" s="3"/>
    </row>
    <row r="34" spans="1:11" s="7" customFormat="1" ht="12.75" customHeight="1">
      <c r="A34" s="41"/>
      <c r="B34" s="41"/>
      <c r="C34" s="42"/>
      <c r="D34" s="95"/>
      <c r="E34" s="83"/>
      <c r="F34" s="83"/>
      <c r="G34" s="83"/>
      <c r="H34" s="83"/>
      <c r="I34" s="83"/>
      <c r="J34" s="83"/>
      <c r="K34" s="3"/>
    </row>
    <row r="35" spans="1:11" s="7" customFormat="1" ht="12.75" customHeight="1">
      <c r="A35" s="37" t="s">
        <v>59</v>
      </c>
      <c r="B35" s="37"/>
      <c r="C35" s="38"/>
      <c r="D35" s="95"/>
      <c r="E35" s="83"/>
      <c r="F35" s="82"/>
      <c r="G35" s="83"/>
      <c r="H35" s="83"/>
      <c r="I35" s="83"/>
      <c r="J35" s="83"/>
      <c r="K35" s="3"/>
    </row>
    <row r="36" spans="1:11" s="7" customFormat="1" ht="12.75" customHeight="1">
      <c r="A36" s="41" t="s">
        <v>133</v>
      </c>
      <c r="B36" s="41"/>
      <c r="C36" s="42"/>
      <c r="D36" s="95"/>
      <c r="E36" s="83">
        <v>20</v>
      </c>
      <c r="F36" s="82">
        <f>SUM(G36:H36)</f>
        <v>20</v>
      </c>
      <c r="G36" s="83">
        <v>4</v>
      </c>
      <c r="H36" s="83">
        <v>16</v>
      </c>
      <c r="I36" s="83">
        <v>20</v>
      </c>
      <c r="J36" s="83" t="s">
        <v>351</v>
      </c>
      <c r="K36" s="3"/>
    </row>
    <row r="37" spans="1:11" s="7" customFormat="1" ht="12.75" customHeight="1">
      <c r="A37" s="37" t="s">
        <v>134</v>
      </c>
      <c r="B37" s="37"/>
      <c r="C37" s="38"/>
      <c r="D37" s="95"/>
      <c r="E37" s="83">
        <v>9</v>
      </c>
      <c r="F37" s="82">
        <f>SUM(G37:H37)</f>
        <v>9</v>
      </c>
      <c r="G37" s="83">
        <v>3</v>
      </c>
      <c r="H37" s="83">
        <v>6</v>
      </c>
      <c r="I37" s="83">
        <v>9</v>
      </c>
      <c r="J37" s="83" t="s">
        <v>351</v>
      </c>
      <c r="K37" s="3"/>
    </row>
    <row r="38" spans="1:11" s="7" customFormat="1" ht="12.75" customHeight="1">
      <c r="A38" s="37" t="s">
        <v>135</v>
      </c>
      <c r="B38" s="37"/>
      <c r="C38" s="38"/>
      <c r="D38" s="95"/>
      <c r="E38" s="83">
        <v>1</v>
      </c>
      <c r="F38" s="82">
        <f>SUM(G38:H38)</f>
        <v>1</v>
      </c>
      <c r="G38" s="83">
        <v>1</v>
      </c>
      <c r="H38" s="83" t="s">
        <v>351</v>
      </c>
      <c r="I38" s="83">
        <v>1</v>
      </c>
      <c r="J38" s="83" t="s">
        <v>351</v>
      </c>
      <c r="K38" s="3"/>
    </row>
    <row r="39" spans="1:11" s="7" customFormat="1" ht="12.75" customHeight="1">
      <c r="A39" s="37" t="s">
        <v>136</v>
      </c>
      <c r="B39" s="37"/>
      <c r="C39" s="38"/>
      <c r="D39" s="95"/>
      <c r="E39" s="83">
        <v>21</v>
      </c>
      <c r="F39" s="82">
        <f>SUM(G39:H39)</f>
        <v>21</v>
      </c>
      <c r="G39" s="83">
        <v>15</v>
      </c>
      <c r="H39" s="83">
        <v>6</v>
      </c>
      <c r="I39" s="83">
        <v>21</v>
      </c>
      <c r="J39" s="83" t="s">
        <v>351</v>
      </c>
      <c r="K39" s="3"/>
    </row>
    <row r="40" spans="1:11" s="7" customFormat="1" ht="12.75" customHeight="1">
      <c r="A40" s="41"/>
      <c r="B40" s="41"/>
      <c r="C40" s="42"/>
      <c r="D40" s="95"/>
      <c r="E40" s="83"/>
      <c r="F40" s="83"/>
      <c r="G40" s="83"/>
      <c r="H40" s="83"/>
      <c r="I40" s="83"/>
      <c r="J40" s="83"/>
      <c r="K40" s="3"/>
    </row>
    <row r="41" spans="1:11" s="7" customFormat="1" ht="12.75" customHeight="1">
      <c r="A41" s="37" t="s">
        <v>137</v>
      </c>
      <c r="B41" s="37"/>
      <c r="C41" s="38"/>
      <c r="D41" s="95"/>
      <c r="E41" s="83"/>
      <c r="F41" s="82"/>
      <c r="G41" s="83"/>
      <c r="H41" s="83"/>
      <c r="I41" s="83"/>
      <c r="J41" s="83"/>
      <c r="K41" s="3"/>
    </row>
    <row r="42" spans="1:11" s="7" customFormat="1" ht="12.75" customHeight="1">
      <c r="A42" s="41" t="s">
        <v>138</v>
      </c>
      <c r="B42" s="41"/>
      <c r="C42" s="42"/>
      <c r="D42" s="95"/>
      <c r="E42" s="83">
        <v>1</v>
      </c>
      <c r="F42" s="82">
        <f>SUM(G42:H42)</f>
        <v>1</v>
      </c>
      <c r="G42" s="83">
        <v>1</v>
      </c>
      <c r="H42" s="98" t="s">
        <v>349</v>
      </c>
      <c r="I42" s="83">
        <v>1</v>
      </c>
      <c r="J42" s="83" t="s">
        <v>351</v>
      </c>
      <c r="K42" s="3"/>
    </row>
    <row r="43" spans="1:11" s="7" customFormat="1" ht="12.75" customHeight="1">
      <c r="A43" s="41"/>
      <c r="B43" s="41"/>
      <c r="C43" s="42"/>
      <c r="D43" s="95"/>
      <c r="E43" s="83"/>
      <c r="F43" s="83"/>
      <c r="G43" s="83"/>
      <c r="H43" s="83"/>
      <c r="I43" s="83"/>
      <c r="J43" s="83"/>
      <c r="K43" s="3"/>
    </row>
    <row r="44" spans="1:11" s="7" customFormat="1" ht="12.75" customHeight="1">
      <c r="A44" s="41" t="s">
        <v>139</v>
      </c>
      <c r="B44" s="41"/>
      <c r="C44" s="42"/>
      <c r="D44" s="95"/>
      <c r="E44" s="83"/>
      <c r="F44" s="82"/>
      <c r="G44" s="83"/>
      <c r="H44" s="83"/>
      <c r="I44" s="83"/>
      <c r="J44" s="83"/>
      <c r="K44" s="3"/>
    </row>
    <row r="45" spans="1:11" s="7" customFormat="1" ht="12.75" customHeight="1">
      <c r="A45" s="41" t="s">
        <v>140</v>
      </c>
      <c r="B45" s="41"/>
      <c r="C45" s="42"/>
      <c r="D45" s="95" t="s">
        <v>354</v>
      </c>
      <c r="E45" s="83">
        <v>17</v>
      </c>
      <c r="F45" s="82">
        <f t="shared" ref="F45:F52" si="1">SUM(G45:H45)</f>
        <v>18</v>
      </c>
      <c r="G45" s="83">
        <v>15</v>
      </c>
      <c r="H45" s="83">
        <v>3</v>
      </c>
      <c r="I45" s="83">
        <v>3</v>
      </c>
      <c r="J45" s="83">
        <v>15</v>
      </c>
      <c r="K45" s="3"/>
    </row>
    <row r="46" spans="1:11" s="7" customFormat="1" ht="12.75" customHeight="1">
      <c r="A46" s="37" t="s">
        <v>141</v>
      </c>
      <c r="B46" s="37"/>
      <c r="C46" s="38"/>
      <c r="D46" s="95" t="s">
        <v>363</v>
      </c>
      <c r="E46" s="83">
        <v>13</v>
      </c>
      <c r="F46" s="82">
        <f t="shared" si="1"/>
        <v>15</v>
      </c>
      <c r="G46" s="83">
        <v>13</v>
      </c>
      <c r="H46" s="83">
        <v>2</v>
      </c>
      <c r="I46" s="83">
        <v>2</v>
      </c>
      <c r="J46" s="83">
        <v>13</v>
      </c>
      <c r="K46" s="3"/>
    </row>
    <row r="47" spans="1:11" s="7" customFormat="1" ht="12.75" customHeight="1">
      <c r="A47" s="37" t="s">
        <v>142</v>
      </c>
      <c r="B47" s="37"/>
      <c r="C47" s="38"/>
      <c r="D47" s="95"/>
      <c r="E47" s="83">
        <v>10</v>
      </c>
      <c r="F47" s="82">
        <f t="shared" si="1"/>
        <v>10</v>
      </c>
      <c r="G47" s="83">
        <v>8</v>
      </c>
      <c r="H47" s="83">
        <v>2</v>
      </c>
      <c r="I47" s="83">
        <v>1</v>
      </c>
      <c r="J47" s="83">
        <v>9</v>
      </c>
      <c r="K47" s="3"/>
    </row>
    <row r="48" spans="1:11" s="7" customFormat="1" ht="12.75" customHeight="1">
      <c r="A48" s="37" t="s">
        <v>143</v>
      </c>
      <c r="B48" s="37"/>
      <c r="C48" s="38"/>
      <c r="D48" s="95" t="s">
        <v>363</v>
      </c>
      <c r="E48" s="83">
        <v>16</v>
      </c>
      <c r="F48" s="82">
        <f t="shared" si="1"/>
        <v>18</v>
      </c>
      <c r="G48" s="83">
        <v>16</v>
      </c>
      <c r="H48" s="83">
        <v>2</v>
      </c>
      <c r="I48" s="83">
        <v>1</v>
      </c>
      <c r="J48" s="83">
        <v>17</v>
      </c>
      <c r="K48" s="3"/>
    </row>
    <row r="49" spans="1:11" s="7" customFormat="1" ht="12.75" customHeight="1">
      <c r="A49" s="37" t="s">
        <v>144</v>
      </c>
      <c r="B49" s="37"/>
      <c r="C49" s="38"/>
      <c r="D49" s="95"/>
      <c r="E49" s="83">
        <v>10</v>
      </c>
      <c r="F49" s="82">
        <f t="shared" si="1"/>
        <v>10</v>
      </c>
      <c r="G49" s="83">
        <v>8</v>
      </c>
      <c r="H49" s="83">
        <v>2</v>
      </c>
      <c r="I49" s="83">
        <v>2</v>
      </c>
      <c r="J49" s="83">
        <v>8</v>
      </c>
      <c r="K49" s="3"/>
    </row>
    <row r="50" spans="1:11" s="7" customFormat="1" ht="12.75" customHeight="1">
      <c r="A50" s="37" t="s">
        <v>145</v>
      </c>
      <c r="B50" s="37"/>
      <c r="C50" s="38"/>
      <c r="D50" s="95"/>
      <c r="E50" s="83">
        <v>10</v>
      </c>
      <c r="F50" s="82">
        <f t="shared" si="1"/>
        <v>10</v>
      </c>
      <c r="G50" s="83">
        <v>8</v>
      </c>
      <c r="H50" s="83">
        <v>2</v>
      </c>
      <c r="I50" s="83">
        <v>1</v>
      </c>
      <c r="J50" s="83">
        <v>9</v>
      </c>
      <c r="K50" s="3"/>
    </row>
    <row r="51" spans="1:11" s="7" customFormat="1" ht="12.75" customHeight="1">
      <c r="A51" s="37" t="s">
        <v>146</v>
      </c>
      <c r="B51" s="37"/>
      <c r="C51" s="38"/>
      <c r="D51" s="95"/>
      <c r="E51" s="83">
        <v>15</v>
      </c>
      <c r="F51" s="82">
        <f t="shared" si="1"/>
        <v>15</v>
      </c>
      <c r="G51" s="83">
        <v>12</v>
      </c>
      <c r="H51" s="83">
        <v>3</v>
      </c>
      <c r="I51" s="83">
        <v>1</v>
      </c>
      <c r="J51" s="83">
        <v>14</v>
      </c>
      <c r="K51" s="3"/>
    </row>
    <row r="52" spans="1:11" s="7" customFormat="1" ht="12.75" customHeight="1">
      <c r="A52" s="37" t="s">
        <v>147</v>
      </c>
      <c r="B52" s="37"/>
      <c r="C52" s="38"/>
      <c r="D52" s="84"/>
      <c r="E52" s="83">
        <v>10</v>
      </c>
      <c r="F52" s="82">
        <f t="shared" si="1"/>
        <v>10</v>
      </c>
      <c r="G52" s="83">
        <v>8</v>
      </c>
      <c r="H52" s="83">
        <v>2</v>
      </c>
      <c r="I52" s="83">
        <v>1</v>
      </c>
      <c r="J52" s="83">
        <v>9</v>
      </c>
      <c r="K52" s="3"/>
    </row>
    <row r="53" spans="1:11" s="7" customFormat="1" ht="12.75" customHeight="1">
      <c r="A53" s="41"/>
      <c r="B53" s="41"/>
      <c r="C53" s="42"/>
      <c r="D53" s="95"/>
      <c r="E53" s="83"/>
      <c r="F53" s="83"/>
      <c r="G53" s="83"/>
      <c r="H53" s="83"/>
      <c r="I53" s="83"/>
      <c r="J53" s="83"/>
      <c r="K53" s="3"/>
    </row>
    <row r="54" spans="1:11" s="7" customFormat="1" ht="12.75" customHeight="1">
      <c r="A54" s="41" t="s">
        <v>148</v>
      </c>
      <c r="B54" s="41"/>
      <c r="C54" s="42"/>
      <c r="D54" s="95"/>
      <c r="E54" s="83">
        <v>2</v>
      </c>
      <c r="F54" s="82">
        <f>SUM(G54:H54)</f>
        <v>2</v>
      </c>
      <c r="G54" s="83">
        <v>2</v>
      </c>
      <c r="H54" s="83" t="s">
        <v>351</v>
      </c>
      <c r="I54" s="83">
        <v>2</v>
      </c>
      <c r="J54" s="83" t="s">
        <v>351</v>
      </c>
      <c r="K54" s="3"/>
    </row>
    <row r="55" spans="1:11" s="7" customFormat="1" ht="12.75" customHeight="1">
      <c r="A55" s="37" t="s">
        <v>149</v>
      </c>
      <c r="B55" s="37"/>
      <c r="C55" s="38"/>
      <c r="D55" s="95"/>
      <c r="E55" s="83">
        <v>10</v>
      </c>
      <c r="F55" s="82">
        <f>SUM(G55:H55)</f>
        <v>10</v>
      </c>
      <c r="G55" s="83">
        <v>10</v>
      </c>
      <c r="H55" s="83" t="s">
        <v>351</v>
      </c>
      <c r="I55" s="83">
        <v>9</v>
      </c>
      <c r="J55" s="83">
        <v>1</v>
      </c>
      <c r="K55" s="3"/>
    </row>
    <row r="56" spans="1:11" s="7" customFormat="1" ht="12.75" customHeight="1">
      <c r="A56" s="41"/>
      <c r="B56" s="41"/>
      <c r="C56" s="42"/>
      <c r="D56" s="99"/>
      <c r="E56" s="83"/>
      <c r="F56" s="83"/>
      <c r="G56" s="83"/>
      <c r="H56" s="83"/>
      <c r="I56" s="83"/>
      <c r="J56" s="83"/>
      <c r="K56" s="3"/>
    </row>
    <row r="57" spans="1:11" s="7" customFormat="1" ht="11.25" customHeight="1">
      <c r="A57" s="41" t="s">
        <v>150</v>
      </c>
      <c r="B57" s="41"/>
      <c r="C57" s="42"/>
      <c r="D57" s="84" t="s">
        <v>364</v>
      </c>
      <c r="E57" s="67" t="s">
        <v>198</v>
      </c>
      <c r="F57" s="82"/>
      <c r="G57" s="83"/>
      <c r="H57" s="83"/>
      <c r="I57" s="83"/>
      <c r="J57" s="83"/>
      <c r="K57" s="3"/>
    </row>
    <row r="58" spans="1:11" s="7" customFormat="1" ht="3.75" customHeight="1">
      <c r="A58" s="9"/>
      <c r="B58" s="9"/>
      <c r="C58" s="16"/>
      <c r="D58" s="100"/>
      <c r="E58" s="90"/>
      <c r="F58" s="90"/>
      <c r="G58" s="101"/>
      <c r="H58" s="101"/>
      <c r="I58" s="101"/>
      <c r="J58" s="101"/>
      <c r="K58" s="3"/>
    </row>
    <row r="59" spans="1:11" s="7" customFormat="1" ht="12.75" customHeight="1">
      <c r="A59" s="7" t="s">
        <v>63</v>
      </c>
      <c r="C59" s="6"/>
      <c r="D59" s="92"/>
      <c r="E59" s="92"/>
      <c r="F59" s="92"/>
      <c r="G59" s="92"/>
      <c r="H59" s="92"/>
      <c r="I59" s="92"/>
      <c r="J59" s="92"/>
      <c r="K59" s="3"/>
    </row>
    <row r="60" spans="1:11" s="7" customFormat="1" ht="14.25" customHeight="1">
      <c r="D60" s="92"/>
      <c r="E60" s="82"/>
      <c r="F60" s="82"/>
      <c r="G60" s="82"/>
      <c r="H60" s="82"/>
      <c r="I60" s="82"/>
      <c r="J60" s="82"/>
      <c r="K60" s="3"/>
    </row>
  </sheetData>
  <mergeCells count="55">
    <mergeCell ref="A14:C14"/>
    <mergeCell ref="A4:C5"/>
    <mergeCell ref="D4:E5"/>
    <mergeCell ref="F4:H4"/>
    <mergeCell ref="I4:J4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48:C4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55:C55"/>
    <mergeCell ref="A56:C56"/>
    <mergeCell ref="A57:C57"/>
    <mergeCell ref="A49:C49"/>
    <mergeCell ref="A50:C50"/>
    <mergeCell ref="A51:C51"/>
    <mergeCell ref="A52:C52"/>
    <mergeCell ref="A53:C53"/>
    <mergeCell ref="A54:C5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3" orientation="portrait" r:id="rId1"/>
  <headerFooter differentOddEven="1" scaleWithDoc="0">
    <oddHeader>&amp;R&amp;"ＭＳ 明朝,標準"&amp;9第&amp;"Times New Roman,標準"21&amp;"ＭＳ 明朝,標準"章　選挙・行政</oddHeader>
  </headerFooter>
  <ignoredErrors>
    <ignoredError sqref="F21 F36:F52" formulaRange="1"/>
    <ignoredError sqref="E5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F2C3-C547-44E0-AAA7-4D1B4C3B694A}">
  <sheetPr>
    <pageSetUpPr fitToPage="1"/>
  </sheetPr>
  <dimension ref="A1:O118"/>
  <sheetViews>
    <sheetView showGridLines="0" view="pageBreakPreview" zoomScaleNormal="100" zoomScaleSheetLayoutView="100" workbookViewId="0">
      <selection activeCell="M7" sqref="M7"/>
    </sheetView>
  </sheetViews>
  <sheetFormatPr defaultRowHeight="12"/>
  <cols>
    <col min="1" max="1" width="3.09765625" style="24" customWidth="1"/>
    <col min="2" max="2" width="3.19921875" style="24" customWidth="1"/>
    <col min="3" max="3" width="20.59765625" style="65" customWidth="1"/>
    <col min="4" max="4" width="9.3984375" style="65" customWidth="1"/>
    <col min="5" max="10" width="8" style="65" customWidth="1"/>
    <col min="11" max="244" width="8.796875" style="24"/>
    <col min="245" max="245" width="1.19921875" style="24" customWidth="1"/>
    <col min="246" max="247" width="3.09765625" style="24" customWidth="1"/>
    <col min="248" max="248" width="20" style="24" customWidth="1"/>
    <col min="249" max="255" width="8.8984375" style="24" customWidth="1"/>
    <col min="256" max="257" width="3.09765625" style="24" customWidth="1"/>
    <col min="258" max="258" width="20" style="24" customWidth="1"/>
    <col min="259" max="265" width="8.8984375" style="24" customWidth="1"/>
    <col min="266" max="266" width="1.19921875" style="24" customWidth="1"/>
    <col min="267" max="500" width="8.796875" style="24"/>
    <col min="501" max="501" width="1.19921875" style="24" customWidth="1"/>
    <col min="502" max="503" width="3.09765625" style="24" customWidth="1"/>
    <col min="504" max="504" width="20" style="24" customWidth="1"/>
    <col min="505" max="511" width="8.8984375" style="24" customWidth="1"/>
    <col min="512" max="513" width="3.09765625" style="24" customWidth="1"/>
    <col min="514" max="514" width="20" style="24" customWidth="1"/>
    <col min="515" max="521" width="8.8984375" style="24" customWidth="1"/>
    <col min="522" max="522" width="1.19921875" style="24" customWidth="1"/>
    <col min="523" max="756" width="8.796875" style="24"/>
    <col min="757" max="757" width="1.19921875" style="24" customWidth="1"/>
    <col min="758" max="759" width="3.09765625" style="24" customWidth="1"/>
    <col min="760" max="760" width="20" style="24" customWidth="1"/>
    <col min="761" max="767" width="8.8984375" style="24" customWidth="1"/>
    <col min="768" max="769" width="3.09765625" style="24" customWidth="1"/>
    <col min="770" max="770" width="20" style="24" customWidth="1"/>
    <col min="771" max="777" width="8.8984375" style="24" customWidth="1"/>
    <col min="778" max="778" width="1.19921875" style="24" customWidth="1"/>
    <col min="779" max="1012" width="8.796875" style="24"/>
    <col min="1013" max="1013" width="1.19921875" style="24" customWidth="1"/>
    <col min="1014" max="1015" width="3.09765625" style="24" customWidth="1"/>
    <col min="1016" max="1016" width="20" style="24" customWidth="1"/>
    <col min="1017" max="1023" width="8.8984375" style="24" customWidth="1"/>
    <col min="1024" max="1025" width="3.09765625" style="24" customWidth="1"/>
    <col min="1026" max="1026" width="20" style="24" customWidth="1"/>
    <col min="1027" max="1033" width="8.8984375" style="24" customWidth="1"/>
    <col min="1034" max="1034" width="1.19921875" style="24" customWidth="1"/>
    <col min="1035" max="1268" width="8.796875" style="24"/>
    <col min="1269" max="1269" width="1.19921875" style="24" customWidth="1"/>
    <col min="1270" max="1271" width="3.09765625" style="24" customWidth="1"/>
    <col min="1272" max="1272" width="20" style="24" customWidth="1"/>
    <col min="1273" max="1279" width="8.8984375" style="24" customWidth="1"/>
    <col min="1280" max="1281" width="3.09765625" style="24" customWidth="1"/>
    <col min="1282" max="1282" width="20" style="24" customWidth="1"/>
    <col min="1283" max="1289" width="8.8984375" style="24" customWidth="1"/>
    <col min="1290" max="1290" width="1.19921875" style="24" customWidth="1"/>
    <col min="1291" max="1524" width="8.796875" style="24"/>
    <col min="1525" max="1525" width="1.19921875" style="24" customWidth="1"/>
    <col min="1526" max="1527" width="3.09765625" style="24" customWidth="1"/>
    <col min="1528" max="1528" width="20" style="24" customWidth="1"/>
    <col min="1529" max="1535" width="8.8984375" style="24" customWidth="1"/>
    <col min="1536" max="1537" width="3.09765625" style="24" customWidth="1"/>
    <col min="1538" max="1538" width="20" style="24" customWidth="1"/>
    <col min="1539" max="1545" width="8.8984375" style="24" customWidth="1"/>
    <col min="1546" max="1546" width="1.19921875" style="24" customWidth="1"/>
    <col min="1547" max="1780" width="8.796875" style="24"/>
    <col min="1781" max="1781" width="1.19921875" style="24" customWidth="1"/>
    <col min="1782" max="1783" width="3.09765625" style="24" customWidth="1"/>
    <col min="1784" max="1784" width="20" style="24" customWidth="1"/>
    <col min="1785" max="1791" width="8.8984375" style="24" customWidth="1"/>
    <col min="1792" max="1793" width="3.09765625" style="24" customWidth="1"/>
    <col min="1794" max="1794" width="20" style="24" customWidth="1"/>
    <col min="1795" max="1801" width="8.8984375" style="24" customWidth="1"/>
    <col min="1802" max="1802" width="1.19921875" style="24" customWidth="1"/>
    <col min="1803" max="2036" width="8.796875" style="24"/>
    <col min="2037" max="2037" width="1.19921875" style="24" customWidth="1"/>
    <col min="2038" max="2039" width="3.09765625" style="24" customWidth="1"/>
    <col min="2040" max="2040" width="20" style="24" customWidth="1"/>
    <col min="2041" max="2047" width="8.8984375" style="24" customWidth="1"/>
    <col min="2048" max="2049" width="3.09765625" style="24" customWidth="1"/>
    <col min="2050" max="2050" width="20" style="24" customWidth="1"/>
    <col min="2051" max="2057" width="8.8984375" style="24" customWidth="1"/>
    <col min="2058" max="2058" width="1.19921875" style="24" customWidth="1"/>
    <col min="2059" max="2292" width="8.796875" style="24"/>
    <col min="2293" max="2293" width="1.19921875" style="24" customWidth="1"/>
    <col min="2294" max="2295" width="3.09765625" style="24" customWidth="1"/>
    <col min="2296" max="2296" width="20" style="24" customWidth="1"/>
    <col min="2297" max="2303" width="8.8984375" style="24" customWidth="1"/>
    <col min="2304" max="2305" width="3.09765625" style="24" customWidth="1"/>
    <col min="2306" max="2306" width="20" style="24" customWidth="1"/>
    <col min="2307" max="2313" width="8.8984375" style="24" customWidth="1"/>
    <col min="2314" max="2314" width="1.19921875" style="24" customWidth="1"/>
    <col min="2315" max="2548" width="8.796875" style="24"/>
    <col min="2549" max="2549" width="1.19921875" style="24" customWidth="1"/>
    <col min="2550" max="2551" width="3.09765625" style="24" customWidth="1"/>
    <col min="2552" max="2552" width="20" style="24" customWidth="1"/>
    <col min="2553" max="2559" width="8.8984375" style="24" customWidth="1"/>
    <col min="2560" max="2561" width="3.09765625" style="24" customWidth="1"/>
    <col min="2562" max="2562" width="20" style="24" customWidth="1"/>
    <col min="2563" max="2569" width="8.8984375" style="24" customWidth="1"/>
    <col min="2570" max="2570" width="1.19921875" style="24" customWidth="1"/>
    <col min="2571" max="2804" width="8.796875" style="24"/>
    <col min="2805" max="2805" width="1.19921875" style="24" customWidth="1"/>
    <col min="2806" max="2807" width="3.09765625" style="24" customWidth="1"/>
    <col min="2808" max="2808" width="20" style="24" customWidth="1"/>
    <col min="2809" max="2815" width="8.8984375" style="24" customWidth="1"/>
    <col min="2816" max="2817" width="3.09765625" style="24" customWidth="1"/>
    <col min="2818" max="2818" width="20" style="24" customWidth="1"/>
    <col min="2819" max="2825" width="8.8984375" style="24" customWidth="1"/>
    <col min="2826" max="2826" width="1.19921875" style="24" customWidth="1"/>
    <col min="2827" max="3060" width="8.796875" style="24"/>
    <col min="3061" max="3061" width="1.19921875" style="24" customWidth="1"/>
    <col min="3062" max="3063" width="3.09765625" style="24" customWidth="1"/>
    <col min="3064" max="3064" width="20" style="24" customWidth="1"/>
    <col min="3065" max="3071" width="8.8984375" style="24" customWidth="1"/>
    <col min="3072" max="3073" width="3.09765625" style="24" customWidth="1"/>
    <col min="3074" max="3074" width="20" style="24" customWidth="1"/>
    <col min="3075" max="3081" width="8.8984375" style="24" customWidth="1"/>
    <col min="3082" max="3082" width="1.19921875" style="24" customWidth="1"/>
    <col min="3083" max="3316" width="8.796875" style="24"/>
    <col min="3317" max="3317" width="1.19921875" style="24" customWidth="1"/>
    <col min="3318" max="3319" width="3.09765625" style="24" customWidth="1"/>
    <col min="3320" max="3320" width="20" style="24" customWidth="1"/>
    <col min="3321" max="3327" width="8.8984375" style="24" customWidth="1"/>
    <col min="3328" max="3329" width="3.09765625" style="24" customWidth="1"/>
    <col min="3330" max="3330" width="20" style="24" customWidth="1"/>
    <col min="3331" max="3337" width="8.8984375" style="24" customWidth="1"/>
    <col min="3338" max="3338" width="1.19921875" style="24" customWidth="1"/>
    <col min="3339" max="3572" width="8.796875" style="24"/>
    <col min="3573" max="3573" width="1.19921875" style="24" customWidth="1"/>
    <col min="3574" max="3575" width="3.09765625" style="24" customWidth="1"/>
    <col min="3576" max="3576" width="20" style="24" customWidth="1"/>
    <col min="3577" max="3583" width="8.8984375" style="24" customWidth="1"/>
    <col min="3584" max="3585" width="3.09765625" style="24" customWidth="1"/>
    <col min="3586" max="3586" width="20" style="24" customWidth="1"/>
    <col min="3587" max="3593" width="8.8984375" style="24" customWidth="1"/>
    <col min="3594" max="3594" width="1.19921875" style="24" customWidth="1"/>
    <col min="3595" max="3828" width="8.796875" style="24"/>
    <col min="3829" max="3829" width="1.19921875" style="24" customWidth="1"/>
    <col min="3830" max="3831" width="3.09765625" style="24" customWidth="1"/>
    <col min="3832" max="3832" width="20" style="24" customWidth="1"/>
    <col min="3833" max="3839" width="8.8984375" style="24" customWidth="1"/>
    <col min="3840" max="3841" width="3.09765625" style="24" customWidth="1"/>
    <col min="3842" max="3842" width="20" style="24" customWidth="1"/>
    <col min="3843" max="3849" width="8.8984375" style="24" customWidth="1"/>
    <col min="3850" max="3850" width="1.19921875" style="24" customWidth="1"/>
    <col min="3851" max="4084" width="8.796875" style="24"/>
    <col min="4085" max="4085" width="1.19921875" style="24" customWidth="1"/>
    <col min="4086" max="4087" width="3.09765625" style="24" customWidth="1"/>
    <col min="4088" max="4088" width="20" style="24" customWidth="1"/>
    <col min="4089" max="4095" width="8.8984375" style="24" customWidth="1"/>
    <col min="4096" max="4097" width="3.09765625" style="24" customWidth="1"/>
    <col min="4098" max="4098" width="20" style="24" customWidth="1"/>
    <col min="4099" max="4105" width="8.8984375" style="24" customWidth="1"/>
    <col min="4106" max="4106" width="1.19921875" style="24" customWidth="1"/>
    <col min="4107" max="4340" width="8.796875" style="24"/>
    <col min="4341" max="4341" width="1.19921875" style="24" customWidth="1"/>
    <col min="4342" max="4343" width="3.09765625" style="24" customWidth="1"/>
    <col min="4344" max="4344" width="20" style="24" customWidth="1"/>
    <col min="4345" max="4351" width="8.8984375" style="24" customWidth="1"/>
    <col min="4352" max="4353" width="3.09765625" style="24" customWidth="1"/>
    <col min="4354" max="4354" width="20" style="24" customWidth="1"/>
    <col min="4355" max="4361" width="8.8984375" style="24" customWidth="1"/>
    <col min="4362" max="4362" width="1.19921875" style="24" customWidth="1"/>
    <col min="4363" max="4596" width="8.796875" style="24"/>
    <col min="4597" max="4597" width="1.19921875" style="24" customWidth="1"/>
    <col min="4598" max="4599" width="3.09765625" style="24" customWidth="1"/>
    <col min="4600" max="4600" width="20" style="24" customWidth="1"/>
    <col min="4601" max="4607" width="8.8984375" style="24" customWidth="1"/>
    <col min="4608" max="4609" width="3.09765625" style="24" customWidth="1"/>
    <col min="4610" max="4610" width="20" style="24" customWidth="1"/>
    <col min="4611" max="4617" width="8.8984375" style="24" customWidth="1"/>
    <col min="4618" max="4618" width="1.19921875" style="24" customWidth="1"/>
    <col min="4619" max="4852" width="8.796875" style="24"/>
    <col min="4853" max="4853" width="1.19921875" style="24" customWidth="1"/>
    <col min="4854" max="4855" width="3.09765625" style="24" customWidth="1"/>
    <col min="4856" max="4856" width="20" style="24" customWidth="1"/>
    <col min="4857" max="4863" width="8.8984375" style="24" customWidth="1"/>
    <col min="4864" max="4865" width="3.09765625" style="24" customWidth="1"/>
    <col min="4866" max="4866" width="20" style="24" customWidth="1"/>
    <col min="4867" max="4873" width="8.8984375" style="24" customWidth="1"/>
    <col min="4874" max="4874" width="1.19921875" style="24" customWidth="1"/>
    <col min="4875" max="5108" width="8.796875" style="24"/>
    <col min="5109" max="5109" width="1.19921875" style="24" customWidth="1"/>
    <col min="5110" max="5111" width="3.09765625" style="24" customWidth="1"/>
    <col min="5112" max="5112" width="20" style="24" customWidth="1"/>
    <col min="5113" max="5119" width="8.8984375" style="24" customWidth="1"/>
    <col min="5120" max="5121" width="3.09765625" style="24" customWidth="1"/>
    <col min="5122" max="5122" width="20" style="24" customWidth="1"/>
    <col min="5123" max="5129" width="8.8984375" style="24" customWidth="1"/>
    <col min="5130" max="5130" width="1.19921875" style="24" customWidth="1"/>
    <col min="5131" max="5364" width="8.796875" style="24"/>
    <col min="5365" max="5365" width="1.19921875" style="24" customWidth="1"/>
    <col min="5366" max="5367" width="3.09765625" style="24" customWidth="1"/>
    <col min="5368" max="5368" width="20" style="24" customWidth="1"/>
    <col min="5369" max="5375" width="8.8984375" style="24" customWidth="1"/>
    <col min="5376" max="5377" width="3.09765625" style="24" customWidth="1"/>
    <col min="5378" max="5378" width="20" style="24" customWidth="1"/>
    <col min="5379" max="5385" width="8.8984375" style="24" customWidth="1"/>
    <col min="5386" max="5386" width="1.19921875" style="24" customWidth="1"/>
    <col min="5387" max="5620" width="8.796875" style="24"/>
    <col min="5621" max="5621" width="1.19921875" style="24" customWidth="1"/>
    <col min="5622" max="5623" width="3.09765625" style="24" customWidth="1"/>
    <col min="5624" max="5624" width="20" style="24" customWidth="1"/>
    <col min="5625" max="5631" width="8.8984375" style="24" customWidth="1"/>
    <col min="5632" max="5633" width="3.09765625" style="24" customWidth="1"/>
    <col min="5634" max="5634" width="20" style="24" customWidth="1"/>
    <col min="5635" max="5641" width="8.8984375" style="24" customWidth="1"/>
    <col min="5642" max="5642" width="1.19921875" style="24" customWidth="1"/>
    <col min="5643" max="5876" width="8.796875" style="24"/>
    <col min="5877" max="5877" width="1.19921875" style="24" customWidth="1"/>
    <col min="5878" max="5879" width="3.09765625" style="24" customWidth="1"/>
    <col min="5880" max="5880" width="20" style="24" customWidth="1"/>
    <col min="5881" max="5887" width="8.8984375" style="24" customWidth="1"/>
    <col min="5888" max="5889" width="3.09765625" style="24" customWidth="1"/>
    <col min="5890" max="5890" width="20" style="24" customWidth="1"/>
    <col min="5891" max="5897" width="8.8984375" style="24" customWidth="1"/>
    <col min="5898" max="5898" width="1.19921875" style="24" customWidth="1"/>
    <col min="5899" max="6132" width="8.796875" style="24"/>
    <col min="6133" max="6133" width="1.19921875" style="24" customWidth="1"/>
    <col min="6134" max="6135" width="3.09765625" style="24" customWidth="1"/>
    <col min="6136" max="6136" width="20" style="24" customWidth="1"/>
    <col min="6137" max="6143" width="8.8984375" style="24" customWidth="1"/>
    <col min="6144" max="6145" width="3.09765625" style="24" customWidth="1"/>
    <col min="6146" max="6146" width="20" style="24" customWidth="1"/>
    <col min="6147" max="6153" width="8.8984375" style="24" customWidth="1"/>
    <col min="6154" max="6154" width="1.19921875" style="24" customWidth="1"/>
    <col min="6155" max="6388" width="8.796875" style="24"/>
    <col min="6389" max="6389" width="1.19921875" style="24" customWidth="1"/>
    <col min="6390" max="6391" width="3.09765625" style="24" customWidth="1"/>
    <col min="6392" max="6392" width="20" style="24" customWidth="1"/>
    <col min="6393" max="6399" width="8.8984375" style="24" customWidth="1"/>
    <col min="6400" max="6401" width="3.09765625" style="24" customWidth="1"/>
    <col min="6402" max="6402" width="20" style="24" customWidth="1"/>
    <col min="6403" max="6409" width="8.8984375" style="24" customWidth="1"/>
    <col min="6410" max="6410" width="1.19921875" style="24" customWidth="1"/>
    <col min="6411" max="6644" width="8.796875" style="24"/>
    <col min="6645" max="6645" width="1.19921875" style="24" customWidth="1"/>
    <col min="6646" max="6647" width="3.09765625" style="24" customWidth="1"/>
    <col min="6648" max="6648" width="20" style="24" customWidth="1"/>
    <col min="6649" max="6655" width="8.8984375" style="24" customWidth="1"/>
    <col min="6656" max="6657" width="3.09765625" style="24" customWidth="1"/>
    <col min="6658" max="6658" width="20" style="24" customWidth="1"/>
    <col min="6659" max="6665" width="8.8984375" style="24" customWidth="1"/>
    <col min="6666" max="6666" width="1.19921875" style="24" customWidth="1"/>
    <col min="6667" max="6900" width="8.796875" style="24"/>
    <col min="6901" max="6901" width="1.19921875" style="24" customWidth="1"/>
    <col min="6902" max="6903" width="3.09765625" style="24" customWidth="1"/>
    <col min="6904" max="6904" width="20" style="24" customWidth="1"/>
    <col min="6905" max="6911" width="8.8984375" style="24" customWidth="1"/>
    <col min="6912" max="6913" width="3.09765625" style="24" customWidth="1"/>
    <col min="6914" max="6914" width="20" style="24" customWidth="1"/>
    <col min="6915" max="6921" width="8.8984375" style="24" customWidth="1"/>
    <col min="6922" max="6922" width="1.19921875" style="24" customWidth="1"/>
    <col min="6923" max="7156" width="8.796875" style="24"/>
    <col min="7157" max="7157" width="1.19921875" style="24" customWidth="1"/>
    <col min="7158" max="7159" width="3.09765625" style="24" customWidth="1"/>
    <col min="7160" max="7160" width="20" style="24" customWidth="1"/>
    <col min="7161" max="7167" width="8.8984375" style="24" customWidth="1"/>
    <col min="7168" max="7169" width="3.09765625" style="24" customWidth="1"/>
    <col min="7170" max="7170" width="20" style="24" customWidth="1"/>
    <col min="7171" max="7177" width="8.8984375" style="24" customWidth="1"/>
    <col min="7178" max="7178" width="1.19921875" style="24" customWidth="1"/>
    <col min="7179" max="7412" width="8.796875" style="24"/>
    <col min="7413" max="7413" width="1.19921875" style="24" customWidth="1"/>
    <col min="7414" max="7415" width="3.09765625" style="24" customWidth="1"/>
    <col min="7416" max="7416" width="20" style="24" customWidth="1"/>
    <col min="7417" max="7423" width="8.8984375" style="24" customWidth="1"/>
    <col min="7424" max="7425" width="3.09765625" style="24" customWidth="1"/>
    <col min="7426" max="7426" width="20" style="24" customWidth="1"/>
    <col min="7427" max="7433" width="8.8984375" style="24" customWidth="1"/>
    <col min="7434" max="7434" width="1.19921875" style="24" customWidth="1"/>
    <col min="7435" max="7668" width="8.796875" style="24"/>
    <col min="7669" max="7669" width="1.19921875" style="24" customWidth="1"/>
    <col min="7670" max="7671" width="3.09765625" style="24" customWidth="1"/>
    <col min="7672" max="7672" width="20" style="24" customWidth="1"/>
    <col min="7673" max="7679" width="8.8984375" style="24" customWidth="1"/>
    <col min="7680" max="7681" width="3.09765625" style="24" customWidth="1"/>
    <col min="7682" max="7682" width="20" style="24" customWidth="1"/>
    <col min="7683" max="7689" width="8.8984375" style="24" customWidth="1"/>
    <col min="7690" max="7690" width="1.19921875" style="24" customWidth="1"/>
    <col min="7691" max="7924" width="8.796875" style="24"/>
    <col min="7925" max="7925" width="1.19921875" style="24" customWidth="1"/>
    <col min="7926" max="7927" width="3.09765625" style="24" customWidth="1"/>
    <col min="7928" max="7928" width="20" style="24" customWidth="1"/>
    <col min="7929" max="7935" width="8.8984375" style="24" customWidth="1"/>
    <col min="7936" max="7937" width="3.09765625" style="24" customWidth="1"/>
    <col min="7938" max="7938" width="20" style="24" customWidth="1"/>
    <col min="7939" max="7945" width="8.8984375" style="24" customWidth="1"/>
    <col min="7946" max="7946" width="1.19921875" style="24" customWidth="1"/>
    <col min="7947" max="8180" width="8.796875" style="24"/>
    <col min="8181" max="8181" width="1.19921875" style="24" customWidth="1"/>
    <col min="8182" max="8183" width="3.09765625" style="24" customWidth="1"/>
    <col min="8184" max="8184" width="20" style="24" customWidth="1"/>
    <col min="8185" max="8191" width="8.8984375" style="24" customWidth="1"/>
    <col min="8192" max="8193" width="3.09765625" style="24" customWidth="1"/>
    <col min="8194" max="8194" width="20" style="24" customWidth="1"/>
    <col min="8195" max="8201" width="8.8984375" style="24" customWidth="1"/>
    <col min="8202" max="8202" width="1.19921875" style="24" customWidth="1"/>
    <col min="8203" max="8436" width="8.796875" style="24"/>
    <col min="8437" max="8437" width="1.19921875" style="24" customWidth="1"/>
    <col min="8438" max="8439" width="3.09765625" style="24" customWidth="1"/>
    <col min="8440" max="8440" width="20" style="24" customWidth="1"/>
    <col min="8441" max="8447" width="8.8984375" style="24" customWidth="1"/>
    <col min="8448" max="8449" width="3.09765625" style="24" customWidth="1"/>
    <col min="8450" max="8450" width="20" style="24" customWidth="1"/>
    <col min="8451" max="8457" width="8.8984375" style="24" customWidth="1"/>
    <col min="8458" max="8458" width="1.19921875" style="24" customWidth="1"/>
    <col min="8459" max="8692" width="8.796875" style="24"/>
    <col min="8693" max="8693" width="1.19921875" style="24" customWidth="1"/>
    <col min="8694" max="8695" width="3.09765625" style="24" customWidth="1"/>
    <col min="8696" max="8696" width="20" style="24" customWidth="1"/>
    <col min="8697" max="8703" width="8.8984375" style="24" customWidth="1"/>
    <col min="8704" max="8705" width="3.09765625" style="24" customWidth="1"/>
    <col min="8706" max="8706" width="20" style="24" customWidth="1"/>
    <col min="8707" max="8713" width="8.8984375" style="24" customWidth="1"/>
    <col min="8714" max="8714" width="1.19921875" style="24" customWidth="1"/>
    <col min="8715" max="8948" width="8.796875" style="24"/>
    <col min="8949" max="8949" width="1.19921875" style="24" customWidth="1"/>
    <col min="8950" max="8951" width="3.09765625" style="24" customWidth="1"/>
    <col min="8952" max="8952" width="20" style="24" customWidth="1"/>
    <col min="8953" max="8959" width="8.8984375" style="24" customWidth="1"/>
    <col min="8960" max="8961" width="3.09765625" style="24" customWidth="1"/>
    <col min="8962" max="8962" width="20" style="24" customWidth="1"/>
    <col min="8963" max="8969" width="8.8984375" style="24" customWidth="1"/>
    <col min="8970" max="8970" width="1.19921875" style="24" customWidth="1"/>
    <col min="8971" max="9204" width="8.796875" style="24"/>
    <col min="9205" max="9205" width="1.19921875" style="24" customWidth="1"/>
    <col min="9206" max="9207" width="3.09765625" style="24" customWidth="1"/>
    <col min="9208" max="9208" width="20" style="24" customWidth="1"/>
    <col min="9209" max="9215" width="8.8984375" style="24" customWidth="1"/>
    <col min="9216" max="9217" width="3.09765625" style="24" customWidth="1"/>
    <col min="9218" max="9218" width="20" style="24" customWidth="1"/>
    <col min="9219" max="9225" width="8.8984375" style="24" customWidth="1"/>
    <col min="9226" max="9226" width="1.19921875" style="24" customWidth="1"/>
    <col min="9227" max="9460" width="8.796875" style="24"/>
    <col min="9461" max="9461" width="1.19921875" style="24" customWidth="1"/>
    <col min="9462" max="9463" width="3.09765625" style="24" customWidth="1"/>
    <col min="9464" max="9464" width="20" style="24" customWidth="1"/>
    <col min="9465" max="9471" width="8.8984375" style="24" customWidth="1"/>
    <col min="9472" max="9473" width="3.09765625" style="24" customWidth="1"/>
    <col min="9474" max="9474" width="20" style="24" customWidth="1"/>
    <col min="9475" max="9481" width="8.8984375" style="24" customWidth="1"/>
    <col min="9482" max="9482" width="1.19921875" style="24" customWidth="1"/>
    <col min="9483" max="9716" width="8.796875" style="24"/>
    <col min="9717" max="9717" width="1.19921875" style="24" customWidth="1"/>
    <col min="9718" max="9719" width="3.09765625" style="24" customWidth="1"/>
    <col min="9720" max="9720" width="20" style="24" customWidth="1"/>
    <col min="9721" max="9727" width="8.8984375" style="24" customWidth="1"/>
    <col min="9728" max="9729" width="3.09765625" style="24" customWidth="1"/>
    <col min="9730" max="9730" width="20" style="24" customWidth="1"/>
    <col min="9731" max="9737" width="8.8984375" style="24" customWidth="1"/>
    <col min="9738" max="9738" width="1.19921875" style="24" customWidth="1"/>
    <col min="9739" max="9972" width="8.796875" style="24"/>
    <col min="9973" max="9973" width="1.19921875" style="24" customWidth="1"/>
    <col min="9974" max="9975" width="3.09765625" style="24" customWidth="1"/>
    <col min="9976" max="9976" width="20" style="24" customWidth="1"/>
    <col min="9977" max="9983" width="8.8984375" style="24" customWidth="1"/>
    <col min="9984" max="9985" width="3.09765625" style="24" customWidth="1"/>
    <col min="9986" max="9986" width="20" style="24" customWidth="1"/>
    <col min="9987" max="9993" width="8.8984375" style="24" customWidth="1"/>
    <col min="9994" max="9994" width="1.19921875" style="24" customWidth="1"/>
    <col min="9995" max="10228" width="8.796875" style="24"/>
    <col min="10229" max="10229" width="1.19921875" style="24" customWidth="1"/>
    <col min="10230" max="10231" width="3.09765625" style="24" customWidth="1"/>
    <col min="10232" max="10232" width="20" style="24" customWidth="1"/>
    <col min="10233" max="10239" width="8.8984375" style="24" customWidth="1"/>
    <col min="10240" max="10241" width="3.09765625" style="24" customWidth="1"/>
    <col min="10242" max="10242" width="20" style="24" customWidth="1"/>
    <col min="10243" max="10249" width="8.8984375" style="24" customWidth="1"/>
    <col min="10250" max="10250" width="1.19921875" style="24" customWidth="1"/>
    <col min="10251" max="10484" width="8.796875" style="24"/>
    <col min="10485" max="10485" width="1.19921875" style="24" customWidth="1"/>
    <col min="10486" max="10487" width="3.09765625" style="24" customWidth="1"/>
    <col min="10488" max="10488" width="20" style="24" customWidth="1"/>
    <col min="10489" max="10495" width="8.8984375" style="24" customWidth="1"/>
    <col min="10496" max="10497" width="3.09765625" style="24" customWidth="1"/>
    <col min="10498" max="10498" width="20" style="24" customWidth="1"/>
    <col min="10499" max="10505" width="8.8984375" style="24" customWidth="1"/>
    <col min="10506" max="10506" width="1.19921875" style="24" customWidth="1"/>
    <col min="10507" max="10740" width="8.796875" style="24"/>
    <col min="10741" max="10741" width="1.19921875" style="24" customWidth="1"/>
    <col min="10742" max="10743" width="3.09765625" style="24" customWidth="1"/>
    <col min="10744" max="10744" width="20" style="24" customWidth="1"/>
    <col min="10745" max="10751" width="8.8984375" style="24" customWidth="1"/>
    <col min="10752" max="10753" width="3.09765625" style="24" customWidth="1"/>
    <col min="10754" max="10754" width="20" style="24" customWidth="1"/>
    <col min="10755" max="10761" width="8.8984375" style="24" customWidth="1"/>
    <col min="10762" max="10762" width="1.19921875" style="24" customWidth="1"/>
    <col min="10763" max="10996" width="8.796875" style="24"/>
    <col min="10997" max="10997" width="1.19921875" style="24" customWidth="1"/>
    <col min="10998" max="10999" width="3.09765625" style="24" customWidth="1"/>
    <col min="11000" max="11000" width="20" style="24" customWidth="1"/>
    <col min="11001" max="11007" width="8.8984375" style="24" customWidth="1"/>
    <col min="11008" max="11009" width="3.09765625" style="24" customWidth="1"/>
    <col min="11010" max="11010" width="20" style="24" customWidth="1"/>
    <col min="11011" max="11017" width="8.8984375" style="24" customWidth="1"/>
    <col min="11018" max="11018" width="1.19921875" style="24" customWidth="1"/>
    <col min="11019" max="11252" width="8.796875" style="24"/>
    <col min="11253" max="11253" width="1.19921875" style="24" customWidth="1"/>
    <col min="11254" max="11255" width="3.09765625" style="24" customWidth="1"/>
    <col min="11256" max="11256" width="20" style="24" customWidth="1"/>
    <col min="11257" max="11263" width="8.8984375" style="24" customWidth="1"/>
    <col min="11264" max="11265" width="3.09765625" style="24" customWidth="1"/>
    <col min="11266" max="11266" width="20" style="24" customWidth="1"/>
    <col min="11267" max="11273" width="8.8984375" style="24" customWidth="1"/>
    <col min="11274" max="11274" width="1.19921875" style="24" customWidth="1"/>
    <col min="11275" max="11508" width="8.796875" style="24"/>
    <col min="11509" max="11509" width="1.19921875" style="24" customWidth="1"/>
    <col min="11510" max="11511" width="3.09765625" style="24" customWidth="1"/>
    <col min="11512" max="11512" width="20" style="24" customWidth="1"/>
    <col min="11513" max="11519" width="8.8984375" style="24" customWidth="1"/>
    <col min="11520" max="11521" width="3.09765625" style="24" customWidth="1"/>
    <col min="11522" max="11522" width="20" style="24" customWidth="1"/>
    <col min="11523" max="11529" width="8.8984375" style="24" customWidth="1"/>
    <col min="11530" max="11530" width="1.19921875" style="24" customWidth="1"/>
    <col min="11531" max="11764" width="8.796875" style="24"/>
    <col min="11765" max="11765" width="1.19921875" style="24" customWidth="1"/>
    <col min="11766" max="11767" width="3.09765625" style="24" customWidth="1"/>
    <col min="11768" max="11768" width="20" style="24" customWidth="1"/>
    <col min="11769" max="11775" width="8.8984375" style="24" customWidth="1"/>
    <col min="11776" max="11777" width="3.09765625" style="24" customWidth="1"/>
    <col min="11778" max="11778" width="20" style="24" customWidth="1"/>
    <col min="11779" max="11785" width="8.8984375" style="24" customWidth="1"/>
    <col min="11786" max="11786" width="1.19921875" style="24" customWidth="1"/>
    <col min="11787" max="12020" width="8.796875" style="24"/>
    <col min="12021" max="12021" width="1.19921875" style="24" customWidth="1"/>
    <col min="12022" max="12023" width="3.09765625" style="24" customWidth="1"/>
    <col min="12024" max="12024" width="20" style="24" customWidth="1"/>
    <col min="12025" max="12031" width="8.8984375" style="24" customWidth="1"/>
    <col min="12032" max="12033" width="3.09765625" style="24" customWidth="1"/>
    <col min="12034" max="12034" width="20" style="24" customWidth="1"/>
    <col min="12035" max="12041" width="8.8984375" style="24" customWidth="1"/>
    <col min="12042" max="12042" width="1.19921875" style="24" customWidth="1"/>
    <col min="12043" max="12276" width="8.796875" style="24"/>
    <col min="12277" max="12277" width="1.19921875" style="24" customWidth="1"/>
    <col min="12278" max="12279" width="3.09765625" style="24" customWidth="1"/>
    <col min="12280" max="12280" width="20" style="24" customWidth="1"/>
    <col min="12281" max="12287" width="8.8984375" style="24" customWidth="1"/>
    <col min="12288" max="12289" width="3.09765625" style="24" customWidth="1"/>
    <col min="12290" max="12290" width="20" style="24" customWidth="1"/>
    <col min="12291" max="12297" width="8.8984375" style="24" customWidth="1"/>
    <col min="12298" max="12298" width="1.19921875" style="24" customWidth="1"/>
    <col min="12299" max="12532" width="8.796875" style="24"/>
    <col min="12533" max="12533" width="1.19921875" style="24" customWidth="1"/>
    <col min="12534" max="12535" width="3.09765625" style="24" customWidth="1"/>
    <col min="12536" max="12536" width="20" style="24" customWidth="1"/>
    <col min="12537" max="12543" width="8.8984375" style="24" customWidth="1"/>
    <col min="12544" max="12545" width="3.09765625" style="24" customWidth="1"/>
    <col min="12546" max="12546" width="20" style="24" customWidth="1"/>
    <col min="12547" max="12553" width="8.8984375" style="24" customWidth="1"/>
    <col min="12554" max="12554" width="1.19921875" style="24" customWidth="1"/>
    <col min="12555" max="12788" width="8.796875" style="24"/>
    <col min="12789" max="12789" width="1.19921875" style="24" customWidth="1"/>
    <col min="12790" max="12791" width="3.09765625" style="24" customWidth="1"/>
    <col min="12792" max="12792" width="20" style="24" customWidth="1"/>
    <col min="12793" max="12799" width="8.8984375" style="24" customWidth="1"/>
    <col min="12800" max="12801" width="3.09765625" style="24" customWidth="1"/>
    <col min="12802" max="12802" width="20" style="24" customWidth="1"/>
    <col min="12803" max="12809" width="8.8984375" style="24" customWidth="1"/>
    <col min="12810" max="12810" width="1.19921875" style="24" customWidth="1"/>
    <col min="12811" max="13044" width="8.796875" style="24"/>
    <col min="13045" max="13045" width="1.19921875" style="24" customWidth="1"/>
    <col min="13046" max="13047" width="3.09765625" style="24" customWidth="1"/>
    <col min="13048" max="13048" width="20" style="24" customWidth="1"/>
    <col min="13049" max="13055" width="8.8984375" style="24" customWidth="1"/>
    <col min="13056" max="13057" width="3.09765625" style="24" customWidth="1"/>
    <col min="13058" max="13058" width="20" style="24" customWidth="1"/>
    <col min="13059" max="13065" width="8.8984375" style="24" customWidth="1"/>
    <col min="13066" max="13066" width="1.19921875" style="24" customWidth="1"/>
    <col min="13067" max="13300" width="8.796875" style="24"/>
    <col min="13301" max="13301" width="1.19921875" style="24" customWidth="1"/>
    <col min="13302" max="13303" width="3.09765625" style="24" customWidth="1"/>
    <col min="13304" max="13304" width="20" style="24" customWidth="1"/>
    <col min="13305" max="13311" width="8.8984375" style="24" customWidth="1"/>
    <col min="13312" max="13313" width="3.09765625" style="24" customWidth="1"/>
    <col min="13314" max="13314" width="20" style="24" customWidth="1"/>
    <col min="13315" max="13321" width="8.8984375" style="24" customWidth="1"/>
    <col min="13322" max="13322" width="1.19921875" style="24" customWidth="1"/>
    <col min="13323" max="13556" width="8.796875" style="24"/>
    <col min="13557" max="13557" width="1.19921875" style="24" customWidth="1"/>
    <col min="13558" max="13559" width="3.09765625" style="24" customWidth="1"/>
    <col min="13560" max="13560" width="20" style="24" customWidth="1"/>
    <col min="13561" max="13567" width="8.8984375" style="24" customWidth="1"/>
    <col min="13568" max="13569" width="3.09765625" style="24" customWidth="1"/>
    <col min="13570" max="13570" width="20" style="24" customWidth="1"/>
    <col min="13571" max="13577" width="8.8984375" style="24" customWidth="1"/>
    <col min="13578" max="13578" width="1.19921875" style="24" customWidth="1"/>
    <col min="13579" max="13812" width="8.796875" style="24"/>
    <col min="13813" max="13813" width="1.19921875" style="24" customWidth="1"/>
    <col min="13814" max="13815" width="3.09765625" style="24" customWidth="1"/>
    <col min="13816" max="13816" width="20" style="24" customWidth="1"/>
    <col min="13817" max="13823" width="8.8984375" style="24" customWidth="1"/>
    <col min="13824" max="13825" width="3.09765625" style="24" customWidth="1"/>
    <col min="13826" max="13826" width="20" style="24" customWidth="1"/>
    <col min="13827" max="13833" width="8.8984375" style="24" customWidth="1"/>
    <col min="13834" max="13834" width="1.19921875" style="24" customWidth="1"/>
    <col min="13835" max="14068" width="8.796875" style="24"/>
    <col min="14069" max="14069" width="1.19921875" style="24" customWidth="1"/>
    <col min="14070" max="14071" width="3.09765625" style="24" customWidth="1"/>
    <col min="14072" max="14072" width="20" style="24" customWidth="1"/>
    <col min="14073" max="14079" width="8.8984375" style="24" customWidth="1"/>
    <col min="14080" max="14081" width="3.09765625" style="24" customWidth="1"/>
    <col min="14082" max="14082" width="20" style="24" customWidth="1"/>
    <col min="14083" max="14089" width="8.8984375" style="24" customWidth="1"/>
    <col min="14090" max="14090" width="1.19921875" style="24" customWidth="1"/>
    <col min="14091" max="14324" width="8.796875" style="24"/>
    <col min="14325" max="14325" width="1.19921875" style="24" customWidth="1"/>
    <col min="14326" max="14327" width="3.09765625" style="24" customWidth="1"/>
    <col min="14328" max="14328" width="20" style="24" customWidth="1"/>
    <col min="14329" max="14335" width="8.8984375" style="24" customWidth="1"/>
    <col min="14336" max="14337" width="3.09765625" style="24" customWidth="1"/>
    <col min="14338" max="14338" width="20" style="24" customWidth="1"/>
    <col min="14339" max="14345" width="8.8984375" style="24" customWidth="1"/>
    <col min="14346" max="14346" width="1.19921875" style="24" customWidth="1"/>
    <col min="14347" max="14580" width="8.796875" style="24"/>
    <col min="14581" max="14581" width="1.19921875" style="24" customWidth="1"/>
    <col min="14582" max="14583" width="3.09765625" style="24" customWidth="1"/>
    <col min="14584" max="14584" width="20" style="24" customWidth="1"/>
    <col min="14585" max="14591" width="8.8984375" style="24" customWidth="1"/>
    <col min="14592" max="14593" width="3.09765625" style="24" customWidth="1"/>
    <col min="14594" max="14594" width="20" style="24" customWidth="1"/>
    <col min="14595" max="14601" width="8.8984375" style="24" customWidth="1"/>
    <col min="14602" max="14602" width="1.19921875" style="24" customWidth="1"/>
    <col min="14603" max="14836" width="8.796875" style="24"/>
    <col min="14837" max="14837" width="1.19921875" style="24" customWidth="1"/>
    <col min="14838" max="14839" width="3.09765625" style="24" customWidth="1"/>
    <col min="14840" max="14840" width="20" style="24" customWidth="1"/>
    <col min="14841" max="14847" width="8.8984375" style="24" customWidth="1"/>
    <col min="14848" max="14849" width="3.09765625" style="24" customWidth="1"/>
    <col min="14850" max="14850" width="20" style="24" customWidth="1"/>
    <col min="14851" max="14857" width="8.8984375" style="24" customWidth="1"/>
    <col min="14858" max="14858" width="1.19921875" style="24" customWidth="1"/>
    <col min="14859" max="15092" width="8.796875" style="24"/>
    <col min="15093" max="15093" width="1.19921875" style="24" customWidth="1"/>
    <col min="15094" max="15095" width="3.09765625" style="24" customWidth="1"/>
    <col min="15096" max="15096" width="20" style="24" customWidth="1"/>
    <col min="15097" max="15103" width="8.8984375" style="24" customWidth="1"/>
    <col min="15104" max="15105" width="3.09765625" style="24" customWidth="1"/>
    <col min="15106" max="15106" width="20" style="24" customWidth="1"/>
    <col min="15107" max="15113" width="8.8984375" style="24" customWidth="1"/>
    <col min="15114" max="15114" width="1.19921875" style="24" customWidth="1"/>
    <col min="15115" max="15348" width="8.796875" style="24"/>
    <col min="15349" max="15349" width="1.19921875" style="24" customWidth="1"/>
    <col min="15350" max="15351" width="3.09765625" style="24" customWidth="1"/>
    <col min="15352" max="15352" width="20" style="24" customWidth="1"/>
    <col min="15353" max="15359" width="8.8984375" style="24" customWidth="1"/>
    <col min="15360" max="15361" width="3.09765625" style="24" customWidth="1"/>
    <col min="15362" max="15362" width="20" style="24" customWidth="1"/>
    <col min="15363" max="15369" width="8.8984375" style="24" customWidth="1"/>
    <col min="15370" max="15370" width="1.19921875" style="24" customWidth="1"/>
    <col min="15371" max="15604" width="8.796875" style="24"/>
    <col min="15605" max="15605" width="1.19921875" style="24" customWidth="1"/>
    <col min="15606" max="15607" width="3.09765625" style="24" customWidth="1"/>
    <col min="15608" max="15608" width="20" style="24" customWidth="1"/>
    <col min="15609" max="15615" width="8.8984375" style="24" customWidth="1"/>
    <col min="15616" max="15617" width="3.09765625" style="24" customWidth="1"/>
    <col min="15618" max="15618" width="20" style="24" customWidth="1"/>
    <col min="15619" max="15625" width="8.8984375" style="24" customWidth="1"/>
    <col min="15626" max="15626" width="1.19921875" style="24" customWidth="1"/>
    <col min="15627" max="15860" width="8.796875" style="24"/>
    <col min="15861" max="15861" width="1.19921875" style="24" customWidth="1"/>
    <col min="15862" max="15863" width="3.09765625" style="24" customWidth="1"/>
    <col min="15864" max="15864" width="20" style="24" customWidth="1"/>
    <col min="15865" max="15871" width="8.8984375" style="24" customWidth="1"/>
    <col min="15872" max="15873" width="3.09765625" style="24" customWidth="1"/>
    <col min="15874" max="15874" width="20" style="24" customWidth="1"/>
    <col min="15875" max="15881" width="8.8984375" style="24" customWidth="1"/>
    <col min="15882" max="15882" width="1.19921875" style="24" customWidth="1"/>
    <col min="15883" max="16116" width="8.796875" style="24"/>
    <col min="16117" max="16117" width="1.19921875" style="24" customWidth="1"/>
    <col min="16118" max="16119" width="3.09765625" style="24" customWidth="1"/>
    <col min="16120" max="16120" width="20" style="24" customWidth="1"/>
    <col min="16121" max="16127" width="8.8984375" style="24" customWidth="1"/>
    <col min="16128" max="16129" width="3.09765625" style="24" customWidth="1"/>
    <col min="16130" max="16130" width="20" style="24" customWidth="1"/>
    <col min="16131" max="16137" width="8.8984375" style="24" customWidth="1"/>
    <col min="16138" max="16138" width="1.19921875" style="24" customWidth="1"/>
    <col min="16139" max="16384" width="8.796875" style="24"/>
  </cols>
  <sheetData>
    <row r="1" spans="1:15" s="19" customFormat="1" ht="12.75" customHeight="1">
      <c r="C1" s="65"/>
      <c r="D1" s="65"/>
      <c r="E1" s="65"/>
      <c r="F1" s="65"/>
      <c r="G1" s="65"/>
      <c r="H1" s="65"/>
      <c r="I1" s="65"/>
      <c r="J1" s="65"/>
    </row>
    <row r="2" spans="1:15" s="19" customFormat="1" ht="12.75" customHeight="1">
      <c r="A2" s="19" t="s">
        <v>151</v>
      </c>
      <c r="C2" s="65"/>
      <c r="D2" s="65"/>
      <c r="E2" s="65"/>
      <c r="F2" s="65"/>
      <c r="G2" s="66"/>
      <c r="H2" s="66"/>
      <c r="I2" s="67"/>
      <c r="J2" s="65"/>
    </row>
    <row r="3" spans="1:15" s="19" customFormat="1" ht="12.75" customHeight="1">
      <c r="C3" s="65"/>
      <c r="D3" s="65"/>
      <c r="E3" s="65"/>
      <c r="F3" s="65"/>
      <c r="G3" s="65"/>
      <c r="H3" s="65"/>
      <c r="I3" s="65"/>
      <c r="J3" s="68" t="s">
        <v>21</v>
      </c>
    </row>
    <row r="4" spans="1:15" s="19" customFormat="1" ht="15" customHeight="1">
      <c r="A4" s="51" t="s">
        <v>2</v>
      </c>
      <c r="B4" s="51"/>
      <c r="C4" s="52"/>
      <c r="D4" s="69" t="s">
        <v>3</v>
      </c>
      <c r="E4" s="70"/>
      <c r="F4" s="71" t="s">
        <v>4</v>
      </c>
      <c r="G4" s="72"/>
      <c r="H4" s="73"/>
      <c r="I4" s="71" t="s">
        <v>5</v>
      </c>
      <c r="J4" s="72"/>
    </row>
    <row r="5" spans="1:15" s="19" customFormat="1" ht="15" customHeight="1">
      <c r="A5" s="53"/>
      <c r="B5" s="53"/>
      <c r="C5" s="54"/>
      <c r="D5" s="74"/>
      <c r="E5" s="75"/>
      <c r="F5" s="76" t="s">
        <v>6</v>
      </c>
      <c r="G5" s="76" t="s">
        <v>7</v>
      </c>
      <c r="H5" s="76" t="s">
        <v>8</v>
      </c>
      <c r="I5" s="76" t="s">
        <v>9</v>
      </c>
      <c r="J5" s="77" t="s">
        <v>10</v>
      </c>
    </row>
    <row r="6" spans="1:15" s="19" customFormat="1" ht="3.75" customHeight="1">
      <c r="C6" s="78"/>
      <c r="D6" s="65"/>
      <c r="E6" s="65"/>
      <c r="F6" s="65"/>
      <c r="G6" s="65"/>
      <c r="H6" s="65"/>
      <c r="I6" s="65"/>
      <c r="J6" s="65"/>
    </row>
    <row r="7" spans="1:15" s="19" customFormat="1" ht="12.75" customHeight="1">
      <c r="A7" s="58" t="s">
        <v>152</v>
      </c>
      <c r="B7" s="58"/>
      <c r="C7" s="59"/>
      <c r="D7" s="79"/>
      <c r="E7" s="80"/>
      <c r="F7" s="80"/>
      <c r="G7" s="80"/>
      <c r="H7" s="80"/>
      <c r="I7" s="80"/>
      <c r="J7" s="80"/>
    </row>
    <row r="8" spans="1:15" s="19" customFormat="1" ht="12.75" customHeight="1">
      <c r="A8" s="64" t="s">
        <v>153</v>
      </c>
      <c r="B8" s="58"/>
      <c r="C8" s="59"/>
      <c r="D8" s="81"/>
      <c r="E8" s="80">
        <v>6</v>
      </c>
      <c r="F8" s="82">
        <f>SUM(G8:H8)</f>
        <v>6</v>
      </c>
      <c r="G8" s="80">
        <v>6</v>
      </c>
      <c r="H8" s="83" t="s">
        <v>351</v>
      </c>
      <c r="I8" s="80">
        <v>6</v>
      </c>
      <c r="J8" s="83" t="s">
        <v>351</v>
      </c>
      <c r="K8" s="3"/>
    </row>
    <row r="9" spans="1:15" s="19" customFormat="1" ht="12.75" customHeight="1">
      <c r="A9" s="64" t="s">
        <v>154</v>
      </c>
      <c r="B9" s="58"/>
      <c r="C9" s="59"/>
      <c r="D9" s="81"/>
      <c r="E9" s="80">
        <v>13</v>
      </c>
      <c r="F9" s="82">
        <f>SUM(G9:H9)</f>
        <v>13</v>
      </c>
      <c r="G9" s="80">
        <v>13</v>
      </c>
      <c r="H9" s="83" t="s">
        <v>351</v>
      </c>
      <c r="I9" s="80">
        <v>7</v>
      </c>
      <c r="J9" s="80">
        <v>6</v>
      </c>
      <c r="K9" s="3"/>
    </row>
    <row r="10" spans="1:15" s="19" customFormat="1" ht="12.75" customHeight="1">
      <c r="A10" s="64" t="s">
        <v>155</v>
      </c>
      <c r="B10" s="58"/>
      <c r="C10" s="59"/>
      <c r="D10" s="81"/>
      <c r="E10" s="80">
        <v>22</v>
      </c>
      <c r="F10" s="82">
        <f>SUM(G10:H10)</f>
        <v>22</v>
      </c>
      <c r="G10" s="80">
        <v>22</v>
      </c>
      <c r="H10" s="83" t="s">
        <v>351</v>
      </c>
      <c r="I10" s="80">
        <v>12</v>
      </c>
      <c r="J10" s="80">
        <v>10</v>
      </c>
      <c r="K10" s="3"/>
    </row>
    <row r="11" spans="1:15" s="19" customFormat="1" ht="12.75" customHeight="1">
      <c r="A11" s="61" t="s">
        <v>156</v>
      </c>
      <c r="B11" s="62"/>
      <c r="C11" s="63"/>
      <c r="D11" s="84" t="s">
        <v>353</v>
      </c>
      <c r="E11" s="80">
        <v>29</v>
      </c>
      <c r="F11" s="82">
        <f t="shared" ref="F11:F16" si="0">SUM(G11:H11)</f>
        <v>28</v>
      </c>
      <c r="G11" s="80">
        <v>28</v>
      </c>
      <c r="H11" s="83" t="s">
        <v>351</v>
      </c>
      <c r="I11" s="80">
        <v>23</v>
      </c>
      <c r="J11" s="83">
        <v>5</v>
      </c>
      <c r="K11" s="3"/>
    </row>
    <row r="12" spans="1:15" s="19" customFormat="1" ht="12.75" customHeight="1">
      <c r="A12" s="61" t="s">
        <v>157</v>
      </c>
      <c r="B12" s="62"/>
      <c r="C12" s="63"/>
      <c r="D12" s="81"/>
      <c r="E12" s="80">
        <v>22</v>
      </c>
      <c r="F12" s="82">
        <f t="shared" si="0"/>
        <v>22</v>
      </c>
      <c r="G12" s="80">
        <v>22</v>
      </c>
      <c r="H12" s="83" t="s">
        <v>351</v>
      </c>
      <c r="I12" s="80">
        <v>20</v>
      </c>
      <c r="J12" s="80">
        <v>2</v>
      </c>
      <c r="K12" s="3"/>
    </row>
    <row r="13" spans="1:15" s="19" customFormat="1" ht="12.75" customHeight="1">
      <c r="A13" s="61" t="s">
        <v>158</v>
      </c>
      <c r="B13" s="62"/>
      <c r="C13" s="63"/>
      <c r="D13" s="81"/>
      <c r="E13" s="80">
        <v>19</v>
      </c>
      <c r="F13" s="82">
        <f t="shared" si="0"/>
        <v>19</v>
      </c>
      <c r="G13" s="80">
        <v>19</v>
      </c>
      <c r="H13" s="83" t="s">
        <v>351</v>
      </c>
      <c r="I13" s="80">
        <v>19</v>
      </c>
      <c r="J13" s="80" t="s">
        <v>365</v>
      </c>
      <c r="K13" s="3"/>
    </row>
    <row r="14" spans="1:15" s="19" customFormat="1" ht="12.75" customHeight="1">
      <c r="A14" s="61" t="s">
        <v>159</v>
      </c>
      <c r="B14" s="62"/>
      <c r="C14" s="63"/>
      <c r="D14" s="84"/>
      <c r="E14" s="80">
        <v>41</v>
      </c>
      <c r="F14" s="82">
        <f t="shared" si="0"/>
        <v>41</v>
      </c>
      <c r="G14" s="80">
        <v>41</v>
      </c>
      <c r="H14" s="83" t="s">
        <v>351</v>
      </c>
      <c r="I14" s="80">
        <v>39</v>
      </c>
      <c r="J14" s="83">
        <v>2</v>
      </c>
      <c r="K14" s="3"/>
    </row>
    <row r="15" spans="1:15" s="19" customFormat="1" ht="12.75" customHeight="1">
      <c r="A15" s="61" t="s">
        <v>160</v>
      </c>
      <c r="B15" s="62"/>
      <c r="C15" s="63"/>
      <c r="D15" s="84"/>
      <c r="E15" s="80">
        <v>23</v>
      </c>
      <c r="F15" s="82">
        <f t="shared" si="0"/>
        <v>23</v>
      </c>
      <c r="G15" s="80">
        <v>23</v>
      </c>
      <c r="H15" s="83" t="s">
        <v>351</v>
      </c>
      <c r="I15" s="80">
        <v>21</v>
      </c>
      <c r="J15" s="80">
        <v>2</v>
      </c>
      <c r="K15" s="3"/>
    </row>
    <row r="16" spans="1:15" s="19" customFormat="1" ht="12.75" customHeight="1">
      <c r="A16" s="61" t="s">
        <v>161</v>
      </c>
      <c r="B16" s="62"/>
      <c r="C16" s="63"/>
      <c r="D16" s="84"/>
      <c r="E16" s="80">
        <v>29</v>
      </c>
      <c r="F16" s="82">
        <f t="shared" si="0"/>
        <v>29</v>
      </c>
      <c r="G16" s="80">
        <v>16</v>
      </c>
      <c r="H16" s="80">
        <v>13</v>
      </c>
      <c r="I16" s="80">
        <v>29</v>
      </c>
      <c r="J16" s="83" t="s">
        <v>351</v>
      </c>
      <c r="K16" s="3"/>
      <c r="L16" s="20"/>
      <c r="M16" s="20"/>
      <c r="N16" s="20"/>
      <c r="O16" s="20"/>
    </row>
    <row r="17" spans="1:15" s="19" customFormat="1" ht="12.75" customHeight="1">
      <c r="A17" s="58"/>
      <c r="B17" s="58"/>
      <c r="C17" s="59"/>
      <c r="D17" s="81"/>
      <c r="E17" s="80"/>
      <c r="F17" s="80"/>
      <c r="G17" s="80"/>
      <c r="H17" s="80"/>
      <c r="I17" s="80"/>
      <c r="J17" s="80"/>
      <c r="K17" s="3"/>
      <c r="L17" s="21"/>
      <c r="M17" s="21"/>
      <c r="N17" s="21"/>
      <c r="O17" s="21"/>
    </row>
    <row r="18" spans="1:15" s="19" customFormat="1" ht="12.75" customHeight="1">
      <c r="A18" s="58" t="s">
        <v>162</v>
      </c>
      <c r="B18" s="58"/>
      <c r="C18" s="59"/>
      <c r="D18" s="84" t="s">
        <v>366</v>
      </c>
      <c r="E18" s="80">
        <v>240</v>
      </c>
      <c r="F18" s="82">
        <f>SUM(G18:H18)</f>
        <v>236</v>
      </c>
      <c r="G18" s="80">
        <v>219</v>
      </c>
      <c r="H18" s="80">
        <v>17</v>
      </c>
      <c r="I18" s="80">
        <v>81</v>
      </c>
      <c r="J18" s="80">
        <v>155</v>
      </c>
      <c r="K18" s="3"/>
    </row>
    <row r="19" spans="1:15" s="19" customFormat="1" ht="12.75" customHeight="1">
      <c r="A19" s="58"/>
      <c r="B19" s="58"/>
      <c r="C19" s="59"/>
      <c r="D19" s="81"/>
      <c r="E19" s="80"/>
      <c r="F19" s="80"/>
      <c r="G19" s="80"/>
      <c r="H19" s="80"/>
      <c r="I19" s="80"/>
      <c r="J19" s="80"/>
      <c r="K19" s="3"/>
    </row>
    <row r="20" spans="1:15" s="19" customFormat="1" ht="12.75" customHeight="1">
      <c r="A20" s="58" t="s">
        <v>163</v>
      </c>
      <c r="B20" s="58"/>
      <c r="C20" s="59"/>
      <c r="D20" s="81"/>
      <c r="E20" s="80">
        <v>1</v>
      </c>
      <c r="F20" s="82">
        <f>SUM(G20:H20)</f>
        <v>1</v>
      </c>
      <c r="G20" s="80">
        <v>1</v>
      </c>
      <c r="H20" s="83" t="s">
        <v>351</v>
      </c>
      <c r="I20" s="80">
        <v>1</v>
      </c>
      <c r="J20" s="83" t="s">
        <v>351</v>
      </c>
      <c r="K20" s="3"/>
    </row>
    <row r="21" spans="1:15" s="19" customFormat="1" ht="12.75" customHeight="1">
      <c r="A21" s="61" t="s">
        <v>164</v>
      </c>
      <c r="B21" s="62"/>
      <c r="C21" s="63"/>
      <c r="D21" s="81"/>
      <c r="E21" s="80">
        <v>13</v>
      </c>
      <c r="F21" s="82">
        <f>SUM(G21:H21)</f>
        <v>13</v>
      </c>
      <c r="G21" s="80">
        <v>13</v>
      </c>
      <c r="H21" s="83" t="s">
        <v>351</v>
      </c>
      <c r="I21" s="80">
        <v>7</v>
      </c>
      <c r="J21" s="80">
        <v>6</v>
      </c>
      <c r="K21" s="3"/>
    </row>
    <row r="22" spans="1:15" s="19" customFormat="1" ht="12.75" customHeight="1">
      <c r="A22" s="58"/>
      <c r="B22" s="58"/>
      <c r="C22" s="59"/>
      <c r="D22" s="81"/>
      <c r="E22" s="80"/>
      <c r="F22" s="80"/>
      <c r="G22" s="80"/>
      <c r="H22" s="80"/>
      <c r="I22" s="80"/>
      <c r="J22" s="80"/>
      <c r="K22" s="3"/>
    </row>
    <row r="23" spans="1:15" s="19" customFormat="1" ht="12.75" customHeight="1">
      <c r="A23" s="58"/>
      <c r="B23" s="58"/>
      <c r="C23" s="59"/>
      <c r="D23" s="81"/>
      <c r="E23" s="80"/>
      <c r="F23" s="80"/>
      <c r="G23" s="80"/>
      <c r="H23" s="80"/>
      <c r="I23" s="80"/>
      <c r="J23" s="80"/>
      <c r="K23" s="3"/>
    </row>
    <row r="24" spans="1:15" s="19" customFormat="1" ht="12.75" customHeight="1">
      <c r="A24" s="60" t="s">
        <v>165</v>
      </c>
      <c r="B24" s="58"/>
      <c r="C24" s="59"/>
      <c r="D24" s="81"/>
      <c r="E24" s="80"/>
      <c r="F24" s="82"/>
      <c r="G24" s="80"/>
      <c r="H24" s="80"/>
      <c r="I24" s="80"/>
      <c r="J24" s="80"/>
      <c r="K24" s="3"/>
    </row>
    <row r="25" spans="1:15" s="19" customFormat="1" ht="12.75" customHeight="1">
      <c r="A25" s="58"/>
      <c r="B25" s="58"/>
      <c r="C25" s="59"/>
      <c r="D25" s="81"/>
      <c r="E25" s="80"/>
      <c r="F25" s="80"/>
      <c r="G25" s="80"/>
      <c r="H25" s="80"/>
      <c r="I25" s="80"/>
      <c r="J25" s="80"/>
      <c r="K25" s="3"/>
    </row>
    <row r="26" spans="1:15" s="19" customFormat="1" ht="12.75" customHeight="1">
      <c r="A26" s="62" t="s">
        <v>166</v>
      </c>
      <c r="B26" s="62"/>
      <c r="C26" s="63"/>
      <c r="D26" s="81"/>
      <c r="E26" s="80">
        <v>5</v>
      </c>
      <c r="F26" s="82">
        <f t="shared" ref="F26:F32" si="1">SUM(G26:H26)</f>
        <v>5</v>
      </c>
      <c r="G26" s="80">
        <v>5</v>
      </c>
      <c r="H26" s="83" t="s">
        <v>351</v>
      </c>
      <c r="I26" s="80">
        <v>4</v>
      </c>
      <c r="J26" s="83">
        <v>1</v>
      </c>
      <c r="K26" s="3"/>
    </row>
    <row r="27" spans="1:15" s="19" customFormat="1" ht="12.75" customHeight="1">
      <c r="A27" s="64" t="s">
        <v>167</v>
      </c>
      <c r="B27" s="58"/>
      <c r="C27" s="59"/>
      <c r="D27" s="81"/>
      <c r="E27" s="80">
        <v>21</v>
      </c>
      <c r="F27" s="82">
        <f t="shared" si="1"/>
        <v>21</v>
      </c>
      <c r="G27" s="80">
        <v>21</v>
      </c>
      <c r="H27" s="83" t="s">
        <v>351</v>
      </c>
      <c r="I27" s="80">
        <v>15</v>
      </c>
      <c r="J27" s="80">
        <v>6</v>
      </c>
      <c r="K27" s="3"/>
    </row>
    <row r="28" spans="1:15" s="19" customFormat="1" ht="12.75" customHeight="1">
      <c r="A28" s="64" t="s">
        <v>168</v>
      </c>
      <c r="B28" s="58"/>
      <c r="C28" s="59"/>
      <c r="D28" s="81"/>
      <c r="E28" s="80">
        <v>18</v>
      </c>
      <c r="F28" s="82">
        <f t="shared" si="1"/>
        <v>18</v>
      </c>
      <c r="G28" s="80">
        <v>18</v>
      </c>
      <c r="H28" s="83" t="s">
        <v>351</v>
      </c>
      <c r="I28" s="80">
        <v>11</v>
      </c>
      <c r="J28" s="80">
        <v>7</v>
      </c>
      <c r="K28" s="3"/>
    </row>
    <row r="29" spans="1:15" s="19" customFormat="1" ht="12.75" customHeight="1">
      <c r="A29" s="64" t="s">
        <v>169</v>
      </c>
      <c r="B29" s="58"/>
      <c r="C29" s="59"/>
      <c r="D29" s="81"/>
      <c r="E29" s="80">
        <v>13</v>
      </c>
      <c r="F29" s="82">
        <f t="shared" si="1"/>
        <v>13</v>
      </c>
      <c r="G29" s="80">
        <v>13</v>
      </c>
      <c r="H29" s="83" t="s">
        <v>351</v>
      </c>
      <c r="I29" s="80">
        <v>12</v>
      </c>
      <c r="J29" s="80">
        <v>1</v>
      </c>
      <c r="K29" s="3"/>
    </row>
    <row r="30" spans="1:15" s="19" customFormat="1" ht="12.75" customHeight="1">
      <c r="A30" s="41" t="s">
        <v>170</v>
      </c>
      <c r="B30" s="41"/>
      <c r="C30" s="42"/>
      <c r="D30" s="81"/>
      <c r="E30" s="80">
        <v>3</v>
      </c>
      <c r="F30" s="82">
        <f t="shared" si="1"/>
        <v>3</v>
      </c>
      <c r="G30" s="80">
        <v>3</v>
      </c>
      <c r="H30" s="83" t="s">
        <v>351</v>
      </c>
      <c r="I30" s="80">
        <v>3</v>
      </c>
      <c r="J30" s="83" t="s">
        <v>351</v>
      </c>
      <c r="K30" s="3"/>
    </row>
    <row r="31" spans="1:15" s="19" customFormat="1" ht="12.75" customHeight="1">
      <c r="A31" s="61" t="s">
        <v>171</v>
      </c>
      <c r="B31" s="62"/>
      <c r="C31" s="63"/>
      <c r="D31" s="81"/>
      <c r="E31" s="80">
        <v>9</v>
      </c>
      <c r="F31" s="82">
        <f t="shared" si="1"/>
        <v>9</v>
      </c>
      <c r="G31" s="80">
        <v>9</v>
      </c>
      <c r="H31" s="83" t="s">
        <v>351</v>
      </c>
      <c r="I31" s="80">
        <v>5</v>
      </c>
      <c r="J31" s="80">
        <v>4</v>
      </c>
      <c r="K31" s="3"/>
    </row>
    <row r="32" spans="1:15" s="19" customFormat="1" ht="12.75" customHeight="1">
      <c r="A32" s="61" t="s">
        <v>172</v>
      </c>
      <c r="B32" s="62"/>
      <c r="C32" s="63"/>
      <c r="D32" s="81"/>
      <c r="E32" s="80">
        <v>20</v>
      </c>
      <c r="F32" s="82">
        <f t="shared" si="1"/>
        <v>20</v>
      </c>
      <c r="G32" s="80">
        <v>20</v>
      </c>
      <c r="H32" s="83" t="s">
        <v>351</v>
      </c>
      <c r="I32" s="80">
        <v>16</v>
      </c>
      <c r="J32" s="80">
        <v>4</v>
      </c>
      <c r="K32" s="3"/>
    </row>
    <row r="33" spans="1:11" s="19" customFormat="1" ht="12.75" customHeight="1">
      <c r="A33" s="58"/>
      <c r="B33" s="58"/>
      <c r="C33" s="59"/>
      <c r="D33" s="81"/>
      <c r="E33" s="80"/>
      <c r="F33" s="80"/>
      <c r="G33" s="80"/>
      <c r="H33" s="80"/>
      <c r="I33" s="80"/>
      <c r="J33" s="80"/>
      <c r="K33" s="3"/>
    </row>
    <row r="34" spans="1:11" s="19" customFormat="1" ht="12.75" customHeight="1">
      <c r="A34" s="61" t="s">
        <v>173</v>
      </c>
      <c r="B34" s="62"/>
      <c r="C34" s="63"/>
      <c r="D34" s="84" t="s">
        <v>367</v>
      </c>
      <c r="E34" s="80">
        <v>224</v>
      </c>
      <c r="F34" s="82">
        <f>SUM(G34:H34)</f>
        <v>222</v>
      </c>
      <c r="G34" s="80">
        <v>79</v>
      </c>
      <c r="H34" s="80">
        <v>143</v>
      </c>
      <c r="I34" s="80">
        <v>147</v>
      </c>
      <c r="J34" s="80">
        <v>75</v>
      </c>
      <c r="K34" s="3"/>
    </row>
    <row r="35" spans="1:11" s="19" customFormat="1" ht="12.75" customHeight="1">
      <c r="A35" s="58"/>
      <c r="B35" s="58"/>
      <c r="C35" s="59"/>
      <c r="D35" s="81"/>
      <c r="E35" s="80"/>
      <c r="F35" s="80"/>
      <c r="G35" s="80"/>
      <c r="H35" s="80"/>
      <c r="I35" s="80"/>
      <c r="J35" s="80"/>
      <c r="K35" s="3"/>
    </row>
    <row r="36" spans="1:11" s="19" customFormat="1" ht="12.75" customHeight="1">
      <c r="A36" s="61" t="s">
        <v>174</v>
      </c>
      <c r="B36" s="62"/>
      <c r="C36" s="63"/>
      <c r="D36" s="81"/>
      <c r="E36" s="80"/>
      <c r="F36" s="82"/>
      <c r="G36" s="80"/>
      <c r="H36" s="80"/>
      <c r="I36" s="80"/>
      <c r="J36" s="80"/>
      <c r="K36" s="3"/>
    </row>
    <row r="37" spans="1:11" s="19" customFormat="1" ht="12.75" customHeight="1">
      <c r="A37" s="64" t="s">
        <v>175</v>
      </c>
      <c r="B37" s="58"/>
      <c r="C37" s="59"/>
      <c r="D37" s="81"/>
      <c r="E37" s="80">
        <v>3</v>
      </c>
      <c r="F37" s="82">
        <f t="shared" ref="F37:F51" si="2">SUM(G37:H37)</f>
        <v>3</v>
      </c>
      <c r="G37" s="80">
        <v>3</v>
      </c>
      <c r="H37" s="83" t="s">
        <v>351</v>
      </c>
      <c r="I37" s="80" t="s">
        <v>365</v>
      </c>
      <c r="J37" s="80">
        <v>3</v>
      </c>
      <c r="K37" s="3"/>
    </row>
    <row r="38" spans="1:11" s="19" customFormat="1" ht="12.75" customHeight="1">
      <c r="A38" s="64" t="s">
        <v>176</v>
      </c>
      <c r="B38" s="58"/>
      <c r="C38" s="59"/>
      <c r="D38" s="81"/>
      <c r="E38" s="80">
        <v>7</v>
      </c>
      <c r="F38" s="82">
        <f t="shared" si="2"/>
        <v>7</v>
      </c>
      <c r="G38" s="80">
        <v>7</v>
      </c>
      <c r="H38" s="83" t="s">
        <v>351</v>
      </c>
      <c r="I38" s="80">
        <v>4</v>
      </c>
      <c r="J38" s="80">
        <v>3</v>
      </c>
      <c r="K38" s="3"/>
    </row>
    <row r="39" spans="1:11" s="19" customFormat="1" ht="12.75" customHeight="1">
      <c r="A39" s="64" t="s">
        <v>177</v>
      </c>
      <c r="B39" s="58"/>
      <c r="C39" s="59"/>
      <c r="D39" s="81"/>
      <c r="E39" s="80">
        <v>4</v>
      </c>
      <c r="F39" s="82">
        <f t="shared" si="2"/>
        <v>4</v>
      </c>
      <c r="G39" s="80">
        <v>4</v>
      </c>
      <c r="H39" s="83" t="s">
        <v>351</v>
      </c>
      <c r="I39" s="80">
        <v>2</v>
      </c>
      <c r="J39" s="83">
        <v>2</v>
      </c>
      <c r="K39" s="3"/>
    </row>
    <row r="40" spans="1:11" s="19" customFormat="1" ht="12.75" customHeight="1">
      <c r="A40" s="61" t="s">
        <v>178</v>
      </c>
      <c r="B40" s="62"/>
      <c r="C40" s="63"/>
      <c r="D40" s="81"/>
      <c r="E40" s="80">
        <v>5</v>
      </c>
      <c r="F40" s="82">
        <f t="shared" si="2"/>
        <v>5</v>
      </c>
      <c r="G40" s="80">
        <v>5</v>
      </c>
      <c r="H40" s="83" t="s">
        <v>351</v>
      </c>
      <c r="I40" s="80">
        <v>3</v>
      </c>
      <c r="J40" s="80">
        <v>2</v>
      </c>
      <c r="K40" s="3"/>
    </row>
    <row r="41" spans="1:11" s="19" customFormat="1" ht="12.75" customHeight="1">
      <c r="A41" s="61" t="s">
        <v>179</v>
      </c>
      <c r="B41" s="62"/>
      <c r="C41" s="63"/>
      <c r="D41" s="81"/>
      <c r="E41" s="80">
        <v>1</v>
      </c>
      <c r="F41" s="82">
        <f t="shared" si="2"/>
        <v>1</v>
      </c>
      <c r="G41" s="80">
        <v>1</v>
      </c>
      <c r="H41" s="83" t="s">
        <v>351</v>
      </c>
      <c r="I41" s="80">
        <v>1</v>
      </c>
      <c r="J41" s="83" t="s">
        <v>351</v>
      </c>
      <c r="K41" s="3"/>
    </row>
    <row r="42" spans="1:11" s="19" customFormat="1" ht="12.75" customHeight="1">
      <c r="A42" s="61" t="s">
        <v>180</v>
      </c>
      <c r="B42" s="62"/>
      <c r="C42" s="63"/>
      <c r="D42" s="81"/>
      <c r="E42" s="80">
        <v>1</v>
      </c>
      <c r="F42" s="82">
        <f t="shared" si="2"/>
        <v>1</v>
      </c>
      <c r="G42" s="80">
        <v>1</v>
      </c>
      <c r="H42" s="83" t="s">
        <v>351</v>
      </c>
      <c r="I42" s="83">
        <v>1</v>
      </c>
      <c r="J42" s="83" t="s">
        <v>351</v>
      </c>
      <c r="K42" s="3"/>
    </row>
    <row r="43" spans="1:11" s="19" customFormat="1" ht="12.75" customHeight="1">
      <c r="A43" s="61" t="s">
        <v>181</v>
      </c>
      <c r="B43" s="62"/>
      <c r="C43" s="63"/>
      <c r="D43" s="85"/>
      <c r="E43" s="80">
        <v>1</v>
      </c>
      <c r="F43" s="82">
        <f t="shared" si="2"/>
        <v>1</v>
      </c>
      <c r="G43" s="80">
        <v>1</v>
      </c>
      <c r="H43" s="83" t="s">
        <v>351</v>
      </c>
      <c r="I43" s="80">
        <v>1</v>
      </c>
      <c r="J43" s="83" t="s">
        <v>351</v>
      </c>
      <c r="K43" s="3"/>
    </row>
    <row r="44" spans="1:11" s="19" customFormat="1" ht="12.75" customHeight="1">
      <c r="A44" s="61" t="s">
        <v>182</v>
      </c>
      <c r="B44" s="62"/>
      <c r="C44" s="63"/>
      <c r="D44" s="81"/>
      <c r="E44" s="80">
        <v>1</v>
      </c>
      <c r="F44" s="82">
        <f t="shared" si="2"/>
        <v>1</v>
      </c>
      <c r="G44" s="80">
        <v>1</v>
      </c>
      <c r="H44" s="83" t="s">
        <v>351</v>
      </c>
      <c r="I44" s="80">
        <v>1</v>
      </c>
      <c r="J44" s="83" t="s">
        <v>351</v>
      </c>
      <c r="K44" s="3"/>
    </row>
    <row r="45" spans="1:11" s="19" customFormat="1" ht="12.75" customHeight="1">
      <c r="A45" s="61" t="s">
        <v>183</v>
      </c>
      <c r="B45" s="62"/>
      <c r="C45" s="63"/>
      <c r="D45" s="81"/>
      <c r="E45" s="80">
        <v>1</v>
      </c>
      <c r="F45" s="82">
        <f t="shared" si="2"/>
        <v>1</v>
      </c>
      <c r="G45" s="80">
        <v>1</v>
      </c>
      <c r="H45" s="83" t="s">
        <v>351</v>
      </c>
      <c r="I45" s="80">
        <v>1</v>
      </c>
      <c r="J45" s="83" t="s">
        <v>351</v>
      </c>
      <c r="K45" s="3"/>
    </row>
    <row r="46" spans="1:11" s="19" customFormat="1" ht="12.75" customHeight="1">
      <c r="A46" s="61" t="s">
        <v>184</v>
      </c>
      <c r="B46" s="62"/>
      <c r="C46" s="63"/>
      <c r="D46" s="81"/>
      <c r="E46" s="80">
        <v>9</v>
      </c>
      <c r="F46" s="82">
        <f t="shared" si="2"/>
        <v>9</v>
      </c>
      <c r="G46" s="80">
        <v>9</v>
      </c>
      <c r="H46" s="83" t="s">
        <v>351</v>
      </c>
      <c r="I46" s="80">
        <v>3</v>
      </c>
      <c r="J46" s="80">
        <v>6</v>
      </c>
      <c r="K46" s="3"/>
    </row>
    <row r="47" spans="1:11" s="19" customFormat="1" ht="12.75" customHeight="1">
      <c r="A47" s="61" t="s">
        <v>185</v>
      </c>
      <c r="B47" s="62"/>
      <c r="C47" s="63"/>
      <c r="D47" s="81"/>
      <c r="E47" s="80">
        <v>5</v>
      </c>
      <c r="F47" s="82">
        <f t="shared" si="2"/>
        <v>5</v>
      </c>
      <c r="G47" s="80">
        <v>5</v>
      </c>
      <c r="H47" s="83" t="s">
        <v>351</v>
      </c>
      <c r="I47" s="80">
        <v>5</v>
      </c>
      <c r="J47" s="80" t="s">
        <v>365</v>
      </c>
      <c r="K47" s="3"/>
    </row>
    <row r="48" spans="1:11" s="19" customFormat="1" ht="12.75" customHeight="1">
      <c r="A48" s="61" t="s">
        <v>186</v>
      </c>
      <c r="B48" s="62"/>
      <c r="C48" s="63"/>
      <c r="D48" s="81"/>
      <c r="E48" s="80">
        <v>8</v>
      </c>
      <c r="F48" s="82">
        <f t="shared" si="2"/>
        <v>8</v>
      </c>
      <c r="G48" s="80">
        <v>8</v>
      </c>
      <c r="H48" s="83" t="s">
        <v>351</v>
      </c>
      <c r="I48" s="80">
        <v>5</v>
      </c>
      <c r="J48" s="80">
        <v>3</v>
      </c>
      <c r="K48" s="3"/>
    </row>
    <row r="49" spans="1:11" s="19" customFormat="1" ht="12.75" customHeight="1">
      <c r="A49" s="61" t="s">
        <v>187</v>
      </c>
      <c r="B49" s="62"/>
      <c r="C49" s="63"/>
      <c r="D49" s="81"/>
      <c r="E49" s="80">
        <v>2</v>
      </c>
      <c r="F49" s="82">
        <f t="shared" si="2"/>
        <v>2</v>
      </c>
      <c r="G49" s="80">
        <v>2</v>
      </c>
      <c r="H49" s="83" t="s">
        <v>351</v>
      </c>
      <c r="I49" s="80">
        <v>1</v>
      </c>
      <c r="J49" s="83">
        <v>1</v>
      </c>
      <c r="K49" s="3"/>
    </row>
    <row r="50" spans="1:11" s="19" customFormat="1" ht="12.75" customHeight="1">
      <c r="A50" s="60" t="s">
        <v>188</v>
      </c>
      <c r="B50" s="58"/>
      <c r="C50" s="59"/>
      <c r="D50" s="86"/>
      <c r="E50" s="80">
        <v>2</v>
      </c>
      <c r="F50" s="82">
        <f t="shared" si="2"/>
        <v>2</v>
      </c>
      <c r="G50" s="80">
        <v>2</v>
      </c>
      <c r="H50" s="83" t="s">
        <v>351</v>
      </c>
      <c r="I50" s="80">
        <v>1</v>
      </c>
      <c r="J50" s="83">
        <v>1</v>
      </c>
      <c r="K50" s="3"/>
    </row>
    <row r="51" spans="1:11" s="19" customFormat="1" ht="12.75" customHeight="1">
      <c r="A51" s="61" t="s">
        <v>189</v>
      </c>
      <c r="B51" s="62"/>
      <c r="C51" s="63"/>
      <c r="D51" s="81"/>
      <c r="E51" s="80">
        <v>1</v>
      </c>
      <c r="F51" s="82">
        <f t="shared" si="2"/>
        <v>1</v>
      </c>
      <c r="G51" s="80">
        <v>1</v>
      </c>
      <c r="H51" s="83" t="s">
        <v>351</v>
      </c>
      <c r="I51" s="80" t="s">
        <v>365</v>
      </c>
      <c r="J51" s="83">
        <v>1</v>
      </c>
      <c r="K51" s="3"/>
    </row>
    <row r="52" spans="1:11" s="19" customFormat="1" ht="12.75" customHeight="1">
      <c r="A52" s="58"/>
      <c r="B52" s="58"/>
      <c r="C52" s="59"/>
      <c r="D52" s="81"/>
      <c r="E52" s="80"/>
      <c r="F52" s="80"/>
      <c r="G52" s="80"/>
      <c r="H52" s="80"/>
      <c r="I52" s="80"/>
      <c r="J52" s="80"/>
      <c r="K52" s="3"/>
    </row>
    <row r="53" spans="1:11" s="19" customFormat="1" ht="12.75" customHeight="1">
      <c r="A53" s="58"/>
      <c r="B53" s="58"/>
      <c r="C53" s="59"/>
      <c r="D53" s="81"/>
      <c r="E53" s="80"/>
      <c r="F53" s="80"/>
      <c r="G53" s="80"/>
      <c r="H53" s="80"/>
      <c r="I53" s="80"/>
      <c r="J53" s="80"/>
      <c r="K53" s="3"/>
    </row>
    <row r="54" spans="1:11" s="19" customFormat="1" ht="12.75" customHeight="1">
      <c r="A54" s="58" t="s">
        <v>190</v>
      </c>
      <c r="B54" s="58"/>
      <c r="C54" s="59"/>
      <c r="D54" s="84" t="s">
        <v>353</v>
      </c>
      <c r="E54" s="80">
        <v>6</v>
      </c>
      <c r="F54" s="82">
        <f>SUM(G54:H54)</f>
        <v>5</v>
      </c>
      <c r="G54" s="80">
        <v>5</v>
      </c>
      <c r="H54" s="83" t="s">
        <v>351</v>
      </c>
      <c r="I54" s="80">
        <v>4</v>
      </c>
      <c r="J54" s="80">
        <v>1</v>
      </c>
      <c r="K54" s="3"/>
    </row>
    <row r="55" spans="1:11" s="19" customFormat="1" ht="12.75" customHeight="1">
      <c r="A55" s="58"/>
      <c r="B55" s="58"/>
      <c r="C55" s="59"/>
      <c r="D55" s="81"/>
      <c r="E55" s="80"/>
      <c r="F55" s="80"/>
      <c r="G55" s="80"/>
      <c r="H55" s="80"/>
      <c r="I55" s="80"/>
      <c r="J55" s="80"/>
      <c r="K55" s="3"/>
    </row>
    <row r="56" spans="1:11" s="19" customFormat="1" ht="12.75" customHeight="1">
      <c r="A56" s="58" t="s">
        <v>191</v>
      </c>
      <c r="B56" s="58"/>
      <c r="C56" s="59"/>
      <c r="D56" s="81"/>
      <c r="E56" s="80">
        <v>2</v>
      </c>
      <c r="F56" s="82">
        <f>SUM(G56:H56)</f>
        <v>2</v>
      </c>
      <c r="G56" s="80">
        <v>2</v>
      </c>
      <c r="H56" s="83" t="s">
        <v>351</v>
      </c>
      <c r="I56" s="80">
        <v>1</v>
      </c>
      <c r="J56" s="83">
        <v>1</v>
      </c>
      <c r="K56" s="3"/>
    </row>
    <row r="57" spans="1:11" s="19" customFormat="1" ht="12.75" customHeight="1">
      <c r="A57" s="64" t="s">
        <v>192</v>
      </c>
      <c r="B57" s="58"/>
      <c r="C57" s="59"/>
      <c r="D57" s="81"/>
      <c r="E57" s="80">
        <v>5</v>
      </c>
      <c r="F57" s="82">
        <f>SUM(G57:H57)</f>
        <v>5</v>
      </c>
      <c r="G57" s="80">
        <v>5</v>
      </c>
      <c r="H57" s="83" t="s">
        <v>351</v>
      </c>
      <c r="I57" s="80">
        <v>2</v>
      </c>
      <c r="J57" s="80">
        <v>3</v>
      </c>
      <c r="K57" s="3"/>
    </row>
    <row r="58" spans="1:11" s="19" customFormat="1" ht="12.75" customHeight="1">
      <c r="A58" s="58"/>
      <c r="B58" s="58"/>
      <c r="C58" s="59"/>
      <c r="D58" s="81"/>
      <c r="E58" s="80"/>
      <c r="F58" s="80"/>
      <c r="G58" s="80"/>
      <c r="H58" s="80"/>
      <c r="I58" s="80"/>
      <c r="J58" s="80"/>
      <c r="K58" s="3"/>
    </row>
    <row r="59" spans="1:11" s="19" customFormat="1" ht="12.75" customHeight="1">
      <c r="A59" s="58" t="s">
        <v>193</v>
      </c>
      <c r="B59" s="58"/>
      <c r="C59" s="59"/>
      <c r="D59" s="81"/>
      <c r="E59" s="80">
        <v>2</v>
      </c>
      <c r="F59" s="82">
        <f>SUM(G59:H59)</f>
        <v>2</v>
      </c>
      <c r="G59" s="80">
        <v>2</v>
      </c>
      <c r="H59" s="83" t="s">
        <v>351</v>
      </c>
      <c r="I59" s="80">
        <v>2</v>
      </c>
      <c r="J59" s="83" t="s">
        <v>351</v>
      </c>
      <c r="K59" s="3"/>
    </row>
    <row r="60" spans="1:11" s="19" customFormat="1" ht="12.75" customHeight="1">
      <c r="A60" s="58"/>
      <c r="B60" s="58"/>
      <c r="C60" s="59"/>
      <c r="D60" s="81"/>
      <c r="E60" s="80"/>
      <c r="F60" s="80"/>
      <c r="G60" s="80"/>
      <c r="H60" s="80"/>
      <c r="I60" s="80"/>
      <c r="J60" s="80"/>
      <c r="K60" s="3"/>
    </row>
    <row r="61" spans="1:11" s="19" customFormat="1" ht="11.25" customHeight="1">
      <c r="A61" s="58" t="s">
        <v>194</v>
      </c>
      <c r="B61" s="58"/>
      <c r="C61" s="59"/>
      <c r="D61" s="81"/>
      <c r="E61" s="80">
        <v>12</v>
      </c>
      <c r="F61" s="82">
        <f>SUM(G61:H61)</f>
        <v>12</v>
      </c>
      <c r="G61" s="80">
        <v>12</v>
      </c>
      <c r="H61" s="83" t="s">
        <v>351</v>
      </c>
      <c r="I61" s="80">
        <v>11</v>
      </c>
      <c r="J61" s="80">
        <v>1</v>
      </c>
      <c r="K61" s="3"/>
    </row>
    <row r="62" spans="1:11" s="23" customFormat="1" ht="3.75" customHeight="1">
      <c r="A62" s="22"/>
      <c r="B62" s="22"/>
      <c r="C62" s="87"/>
      <c r="D62" s="88"/>
      <c r="E62" s="89"/>
      <c r="F62" s="89"/>
      <c r="G62" s="89"/>
      <c r="H62" s="90"/>
      <c r="I62" s="89"/>
      <c r="J62" s="89"/>
      <c r="K62" s="3"/>
    </row>
    <row r="63" spans="1:11" s="19" customFormat="1" ht="12.75" customHeight="1">
      <c r="A63" s="19" t="s">
        <v>195</v>
      </c>
      <c r="C63" s="65"/>
      <c r="D63" s="66"/>
      <c r="E63" s="65"/>
      <c r="F63" s="65"/>
      <c r="G63" s="65"/>
      <c r="H63" s="65"/>
      <c r="I63" s="65"/>
      <c r="J63" s="65"/>
      <c r="K63" s="3"/>
    </row>
    <row r="64" spans="1:11" s="19" customFormat="1">
      <c r="C64" s="65"/>
      <c r="D64" s="65"/>
      <c r="E64" s="82"/>
      <c r="F64" s="82"/>
      <c r="G64" s="82"/>
      <c r="H64" s="82"/>
      <c r="I64" s="82"/>
      <c r="J64" s="82"/>
      <c r="K64" s="3"/>
    </row>
    <row r="65" spans="3:10" s="19" customFormat="1">
      <c r="C65" s="65"/>
      <c r="D65" s="65"/>
      <c r="E65" s="65"/>
      <c r="F65" s="65"/>
      <c r="G65" s="65"/>
      <c r="H65" s="65"/>
      <c r="I65" s="65"/>
      <c r="J65" s="65"/>
    </row>
    <row r="66" spans="3:10" s="19" customFormat="1">
      <c r="C66" s="65"/>
      <c r="D66" s="65"/>
      <c r="E66" s="91"/>
      <c r="F66" s="91"/>
      <c r="G66" s="91"/>
      <c r="H66" s="91"/>
      <c r="I66" s="91"/>
      <c r="J66" s="91"/>
    </row>
    <row r="67" spans="3:10" s="19" customFormat="1">
      <c r="C67" s="65"/>
      <c r="D67" s="65"/>
      <c r="E67" s="65"/>
      <c r="F67" s="65"/>
      <c r="G67" s="65"/>
      <c r="H67" s="65"/>
      <c r="I67" s="65"/>
      <c r="J67" s="65"/>
    </row>
    <row r="68" spans="3:10" s="19" customFormat="1">
      <c r="C68" s="65"/>
      <c r="D68" s="65"/>
      <c r="E68" s="65"/>
      <c r="F68" s="65"/>
      <c r="G68" s="65"/>
      <c r="H68" s="65"/>
      <c r="I68" s="65"/>
      <c r="J68" s="65"/>
    </row>
    <row r="69" spans="3:10" s="19" customFormat="1">
      <c r="C69" s="65"/>
      <c r="D69" s="65"/>
      <c r="E69" s="65"/>
      <c r="F69" s="65"/>
      <c r="G69" s="65"/>
      <c r="H69" s="65"/>
      <c r="I69" s="65"/>
      <c r="J69" s="65"/>
    </row>
    <row r="70" spans="3:10" s="19" customFormat="1">
      <c r="C70" s="65"/>
      <c r="D70" s="65"/>
      <c r="E70" s="65"/>
      <c r="F70" s="65"/>
      <c r="G70" s="65"/>
      <c r="H70" s="65"/>
      <c r="I70" s="65"/>
      <c r="J70" s="65"/>
    </row>
    <row r="71" spans="3:10" s="19" customFormat="1">
      <c r="C71" s="65"/>
      <c r="D71" s="65"/>
      <c r="E71" s="65"/>
      <c r="F71" s="65"/>
      <c r="G71" s="65"/>
      <c r="H71" s="65"/>
      <c r="I71" s="65"/>
      <c r="J71" s="65"/>
    </row>
    <row r="72" spans="3:10" s="19" customFormat="1">
      <c r="C72" s="65"/>
      <c r="D72" s="65"/>
      <c r="E72" s="65"/>
      <c r="F72" s="65"/>
      <c r="G72" s="65"/>
      <c r="H72" s="65"/>
      <c r="I72" s="65"/>
      <c r="J72" s="65"/>
    </row>
    <row r="73" spans="3:10" s="19" customFormat="1">
      <c r="C73" s="65"/>
      <c r="D73" s="65"/>
      <c r="E73" s="65"/>
      <c r="F73" s="65"/>
      <c r="G73" s="65"/>
      <c r="H73" s="65"/>
      <c r="I73" s="65"/>
      <c r="J73" s="65"/>
    </row>
    <row r="74" spans="3:10" s="19" customFormat="1">
      <c r="C74" s="65"/>
      <c r="D74" s="65"/>
      <c r="E74" s="65"/>
      <c r="F74" s="65"/>
      <c r="G74" s="65"/>
      <c r="H74" s="65"/>
      <c r="I74" s="65"/>
      <c r="J74" s="65"/>
    </row>
    <row r="75" spans="3:10" s="19" customFormat="1">
      <c r="C75" s="65"/>
      <c r="D75" s="65"/>
      <c r="E75" s="65"/>
      <c r="F75" s="65"/>
      <c r="G75" s="65"/>
      <c r="H75" s="65"/>
      <c r="I75" s="65"/>
      <c r="J75" s="65"/>
    </row>
    <row r="76" spans="3:10" s="19" customFormat="1">
      <c r="C76" s="65"/>
      <c r="D76" s="65"/>
      <c r="E76" s="65"/>
      <c r="F76" s="65"/>
      <c r="G76" s="65"/>
      <c r="H76" s="65"/>
      <c r="I76" s="65"/>
      <c r="J76" s="65"/>
    </row>
    <row r="77" spans="3:10" s="19" customFormat="1">
      <c r="C77" s="65"/>
      <c r="D77" s="65"/>
      <c r="E77" s="65"/>
      <c r="F77" s="65"/>
      <c r="G77" s="65"/>
      <c r="H77" s="65"/>
      <c r="I77" s="65"/>
      <c r="J77" s="65"/>
    </row>
    <row r="78" spans="3:10" s="19" customFormat="1">
      <c r="C78" s="65"/>
      <c r="D78" s="65"/>
      <c r="E78" s="65"/>
      <c r="F78" s="65"/>
      <c r="G78" s="65"/>
      <c r="H78" s="65"/>
      <c r="I78" s="65"/>
      <c r="J78" s="65"/>
    </row>
    <row r="79" spans="3:10" s="19" customFormat="1">
      <c r="C79" s="65"/>
      <c r="D79" s="65"/>
      <c r="E79" s="65"/>
      <c r="F79" s="65"/>
      <c r="G79" s="65"/>
      <c r="H79" s="65"/>
      <c r="I79" s="65"/>
      <c r="J79" s="65"/>
    </row>
    <row r="80" spans="3:10" s="19" customFormat="1">
      <c r="C80" s="65"/>
      <c r="D80" s="65"/>
      <c r="E80" s="65"/>
      <c r="F80" s="65"/>
      <c r="G80" s="65"/>
      <c r="H80" s="65"/>
      <c r="I80" s="65"/>
      <c r="J80" s="65"/>
    </row>
    <row r="81" spans="3:10" s="19" customFormat="1">
      <c r="C81" s="65"/>
      <c r="D81" s="65"/>
      <c r="E81" s="65"/>
      <c r="F81" s="65"/>
      <c r="G81" s="65"/>
      <c r="H81" s="65"/>
      <c r="I81" s="65"/>
      <c r="J81" s="65"/>
    </row>
    <row r="82" spans="3:10" s="19" customFormat="1">
      <c r="C82" s="65"/>
      <c r="D82" s="65"/>
      <c r="E82" s="65"/>
      <c r="F82" s="65"/>
      <c r="G82" s="65"/>
      <c r="H82" s="65"/>
      <c r="I82" s="65"/>
      <c r="J82" s="65"/>
    </row>
    <row r="83" spans="3:10" s="19" customFormat="1">
      <c r="C83" s="65"/>
      <c r="D83" s="65"/>
      <c r="E83" s="65"/>
      <c r="F83" s="65"/>
      <c r="G83" s="65"/>
      <c r="H83" s="65"/>
      <c r="I83" s="65"/>
      <c r="J83" s="65"/>
    </row>
    <row r="84" spans="3:10" s="19" customFormat="1">
      <c r="C84" s="65"/>
      <c r="D84" s="65"/>
      <c r="E84" s="65"/>
      <c r="F84" s="65"/>
      <c r="G84" s="65"/>
      <c r="H84" s="65"/>
      <c r="I84" s="65"/>
      <c r="J84" s="65"/>
    </row>
    <row r="85" spans="3:10" s="19" customFormat="1">
      <c r="C85" s="65"/>
      <c r="D85" s="65"/>
      <c r="E85" s="65"/>
      <c r="F85" s="65"/>
      <c r="G85" s="65"/>
      <c r="H85" s="65"/>
      <c r="I85" s="65"/>
      <c r="J85" s="65"/>
    </row>
    <row r="86" spans="3:10" s="19" customFormat="1">
      <c r="C86" s="65"/>
      <c r="D86" s="65"/>
      <c r="E86" s="65"/>
      <c r="F86" s="65"/>
      <c r="G86" s="65"/>
      <c r="H86" s="65"/>
      <c r="I86" s="65"/>
      <c r="J86" s="65"/>
    </row>
    <row r="87" spans="3:10" s="19" customFormat="1">
      <c r="C87" s="65"/>
      <c r="D87" s="65"/>
      <c r="E87" s="65"/>
      <c r="F87" s="65"/>
      <c r="G87" s="65"/>
      <c r="H87" s="65"/>
      <c r="I87" s="65"/>
      <c r="J87" s="65"/>
    </row>
    <row r="88" spans="3:10" s="19" customFormat="1">
      <c r="C88" s="65"/>
      <c r="D88" s="65"/>
      <c r="E88" s="65"/>
      <c r="F88" s="65"/>
      <c r="G88" s="65"/>
      <c r="H88" s="65"/>
      <c r="I88" s="65"/>
      <c r="J88" s="65"/>
    </row>
    <row r="89" spans="3:10" s="19" customFormat="1">
      <c r="C89" s="65"/>
      <c r="D89" s="65"/>
      <c r="E89" s="65"/>
      <c r="F89" s="65"/>
      <c r="G89" s="65"/>
      <c r="H89" s="65"/>
      <c r="I89" s="65"/>
      <c r="J89" s="65"/>
    </row>
    <row r="90" spans="3:10" s="19" customFormat="1">
      <c r="C90" s="65"/>
      <c r="D90" s="65"/>
      <c r="E90" s="65"/>
      <c r="F90" s="65"/>
      <c r="G90" s="65"/>
      <c r="H90" s="65"/>
      <c r="I90" s="65"/>
      <c r="J90" s="65"/>
    </row>
    <row r="91" spans="3:10" s="19" customFormat="1">
      <c r="C91" s="65"/>
      <c r="D91" s="65"/>
      <c r="E91" s="65"/>
      <c r="F91" s="65"/>
      <c r="G91" s="65"/>
      <c r="H91" s="65"/>
      <c r="I91" s="65"/>
      <c r="J91" s="65"/>
    </row>
    <row r="92" spans="3:10" s="19" customFormat="1">
      <c r="C92" s="65"/>
      <c r="D92" s="65"/>
      <c r="E92" s="65"/>
      <c r="F92" s="65"/>
      <c r="G92" s="65"/>
      <c r="H92" s="65"/>
      <c r="I92" s="65"/>
      <c r="J92" s="65"/>
    </row>
    <row r="93" spans="3:10" s="19" customFormat="1">
      <c r="C93" s="65"/>
      <c r="D93" s="65"/>
      <c r="E93" s="65"/>
      <c r="F93" s="65"/>
      <c r="G93" s="65"/>
      <c r="H93" s="65"/>
      <c r="I93" s="65"/>
      <c r="J93" s="65"/>
    </row>
    <row r="94" spans="3:10" s="19" customFormat="1">
      <c r="C94" s="65"/>
      <c r="D94" s="65"/>
      <c r="E94" s="65"/>
      <c r="F94" s="65"/>
      <c r="G94" s="65"/>
      <c r="H94" s="65"/>
      <c r="I94" s="65"/>
      <c r="J94" s="65"/>
    </row>
    <row r="95" spans="3:10" s="19" customFormat="1">
      <c r="C95" s="65"/>
      <c r="D95" s="65"/>
      <c r="E95" s="65"/>
      <c r="F95" s="65"/>
      <c r="G95" s="65"/>
      <c r="H95" s="65"/>
      <c r="I95" s="65"/>
      <c r="J95" s="65"/>
    </row>
    <row r="96" spans="3:10" s="19" customFormat="1">
      <c r="C96" s="65"/>
      <c r="D96" s="65"/>
      <c r="E96" s="65"/>
      <c r="F96" s="65"/>
      <c r="G96" s="65"/>
      <c r="H96" s="65"/>
      <c r="I96" s="65"/>
      <c r="J96" s="65"/>
    </row>
    <row r="97" spans="3:10" s="19" customFormat="1">
      <c r="C97" s="65"/>
      <c r="D97" s="65"/>
      <c r="E97" s="65"/>
      <c r="F97" s="65"/>
      <c r="G97" s="65"/>
      <c r="H97" s="65"/>
      <c r="I97" s="65"/>
      <c r="J97" s="65"/>
    </row>
    <row r="98" spans="3:10" s="19" customFormat="1">
      <c r="C98" s="65"/>
      <c r="D98" s="65"/>
      <c r="E98" s="65"/>
      <c r="F98" s="65"/>
      <c r="G98" s="65"/>
      <c r="H98" s="65"/>
      <c r="I98" s="65"/>
      <c r="J98" s="65"/>
    </row>
    <row r="99" spans="3:10" s="19" customFormat="1">
      <c r="C99" s="65"/>
      <c r="D99" s="65"/>
      <c r="E99" s="65"/>
      <c r="F99" s="65"/>
      <c r="G99" s="65"/>
      <c r="H99" s="65"/>
      <c r="I99" s="65"/>
      <c r="J99" s="65"/>
    </row>
    <row r="100" spans="3:10" s="19" customFormat="1">
      <c r="C100" s="65"/>
      <c r="D100" s="65"/>
      <c r="E100" s="65"/>
      <c r="F100" s="65"/>
      <c r="G100" s="65"/>
      <c r="H100" s="65"/>
      <c r="I100" s="65"/>
      <c r="J100" s="65"/>
    </row>
    <row r="101" spans="3:10" s="19" customFormat="1">
      <c r="C101" s="65"/>
      <c r="D101" s="65"/>
      <c r="E101" s="65"/>
      <c r="F101" s="65"/>
      <c r="G101" s="65"/>
      <c r="H101" s="65"/>
      <c r="I101" s="65"/>
      <c r="J101" s="65"/>
    </row>
    <row r="102" spans="3:10" s="19" customFormat="1">
      <c r="C102" s="65"/>
      <c r="D102" s="65"/>
      <c r="E102" s="65"/>
      <c r="F102" s="65"/>
      <c r="G102" s="65"/>
      <c r="H102" s="65"/>
      <c r="I102" s="65"/>
      <c r="J102" s="65"/>
    </row>
    <row r="103" spans="3:10" s="19" customFormat="1">
      <c r="C103" s="65"/>
      <c r="D103" s="65"/>
      <c r="E103" s="65"/>
      <c r="F103" s="65"/>
      <c r="G103" s="65"/>
      <c r="H103" s="65"/>
      <c r="I103" s="65"/>
      <c r="J103" s="65"/>
    </row>
    <row r="104" spans="3:10" s="19" customFormat="1">
      <c r="C104" s="65"/>
      <c r="D104" s="65"/>
      <c r="E104" s="65"/>
      <c r="F104" s="65"/>
      <c r="G104" s="65"/>
      <c r="H104" s="65"/>
      <c r="I104" s="65"/>
      <c r="J104" s="65"/>
    </row>
    <row r="105" spans="3:10" s="19" customFormat="1">
      <c r="C105" s="65"/>
      <c r="D105" s="65"/>
      <c r="E105" s="65"/>
      <c r="F105" s="65"/>
      <c r="G105" s="65"/>
      <c r="H105" s="65"/>
      <c r="I105" s="65"/>
      <c r="J105" s="65"/>
    </row>
    <row r="106" spans="3:10" s="19" customFormat="1">
      <c r="C106" s="65"/>
      <c r="D106" s="65"/>
      <c r="E106" s="65"/>
      <c r="F106" s="65"/>
      <c r="G106" s="65"/>
      <c r="H106" s="65"/>
      <c r="I106" s="65"/>
      <c r="J106" s="65"/>
    </row>
    <row r="107" spans="3:10" s="19" customFormat="1">
      <c r="C107" s="65"/>
      <c r="D107" s="65"/>
      <c r="E107" s="65"/>
      <c r="F107" s="65"/>
      <c r="G107" s="65"/>
      <c r="H107" s="65"/>
      <c r="I107" s="65"/>
      <c r="J107" s="65"/>
    </row>
    <row r="108" spans="3:10" s="19" customFormat="1">
      <c r="C108" s="65"/>
      <c r="D108" s="65"/>
      <c r="E108" s="65"/>
      <c r="F108" s="65"/>
      <c r="G108" s="65"/>
      <c r="H108" s="65"/>
      <c r="I108" s="65"/>
      <c r="J108" s="65"/>
    </row>
    <row r="109" spans="3:10" s="19" customFormat="1">
      <c r="C109" s="65"/>
      <c r="D109" s="65"/>
      <c r="E109" s="65"/>
      <c r="F109" s="65"/>
      <c r="G109" s="65"/>
      <c r="H109" s="65"/>
      <c r="I109" s="65"/>
      <c r="J109" s="65"/>
    </row>
    <row r="110" spans="3:10" s="19" customFormat="1">
      <c r="C110" s="65"/>
      <c r="D110" s="65"/>
      <c r="E110" s="65"/>
      <c r="F110" s="65"/>
      <c r="G110" s="65"/>
      <c r="H110" s="65"/>
      <c r="I110" s="65"/>
      <c r="J110" s="65"/>
    </row>
    <row r="111" spans="3:10" s="19" customFormat="1">
      <c r="C111" s="65"/>
      <c r="D111" s="65"/>
      <c r="E111" s="65"/>
      <c r="F111" s="65"/>
      <c r="G111" s="65"/>
      <c r="H111" s="65"/>
      <c r="I111" s="65"/>
      <c r="J111" s="65"/>
    </row>
    <row r="112" spans="3:10" s="19" customFormat="1">
      <c r="C112" s="65"/>
      <c r="D112" s="65"/>
      <c r="E112" s="65"/>
      <c r="F112" s="65"/>
      <c r="G112" s="65"/>
      <c r="H112" s="65"/>
      <c r="I112" s="65"/>
      <c r="J112" s="65"/>
    </row>
    <row r="113" spans="3:10" s="19" customFormat="1">
      <c r="C113" s="65"/>
      <c r="D113" s="65"/>
      <c r="E113" s="65"/>
      <c r="F113" s="65"/>
      <c r="G113" s="65"/>
      <c r="H113" s="65"/>
      <c r="I113" s="65"/>
      <c r="J113" s="65"/>
    </row>
    <row r="114" spans="3:10" s="19" customFormat="1">
      <c r="C114" s="65"/>
      <c r="D114" s="65"/>
      <c r="E114" s="65"/>
      <c r="F114" s="65"/>
      <c r="G114" s="65"/>
      <c r="H114" s="65"/>
      <c r="I114" s="65"/>
      <c r="J114" s="65"/>
    </row>
    <row r="115" spans="3:10" s="19" customFormat="1">
      <c r="C115" s="65"/>
      <c r="D115" s="65"/>
      <c r="E115" s="65"/>
      <c r="F115" s="65"/>
      <c r="G115" s="65"/>
      <c r="H115" s="65"/>
      <c r="I115" s="65"/>
      <c r="J115" s="65"/>
    </row>
    <row r="116" spans="3:10" s="19" customFormat="1">
      <c r="C116" s="65"/>
      <c r="D116" s="65"/>
      <c r="E116" s="65"/>
      <c r="F116" s="65"/>
      <c r="G116" s="65"/>
      <c r="H116" s="65"/>
      <c r="I116" s="65"/>
      <c r="J116" s="65"/>
    </row>
    <row r="117" spans="3:10" s="19" customFormat="1">
      <c r="C117" s="65"/>
      <c r="D117" s="65"/>
      <c r="E117" s="65"/>
      <c r="F117" s="65"/>
      <c r="G117" s="65"/>
      <c r="H117" s="65"/>
      <c r="I117" s="65"/>
      <c r="J117" s="65"/>
    </row>
    <row r="118" spans="3:10" s="19" customFormat="1">
      <c r="C118" s="65"/>
      <c r="D118" s="65"/>
      <c r="E118" s="65"/>
      <c r="F118" s="65"/>
      <c r="G118" s="65"/>
      <c r="H118" s="65"/>
      <c r="I118" s="65"/>
      <c r="J118" s="65"/>
    </row>
  </sheetData>
  <mergeCells count="59">
    <mergeCell ref="A13:C13"/>
    <mergeCell ref="A4:C5"/>
    <mergeCell ref="D4:E5"/>
    <mergeCell ref="F4:H4"/>
    <mergeCell ref="I4:J4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C61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2" orientation="portrait" r:id="rId1"/>
  <headerFooter differentOddEven="1" scaleWithDoc="0">
    <oddHeader>&amp;R&amp;"ＭＳ 明朝,標準"&amp;9第&amp;"Times New Roman,標準"21&amp;"ＭＳ 明朝,標準"章　選挙・行政</oddHeader>
  </headerFooter>
  <ignoredErrors>
    <ignoredError sqref="F16:F18 F34" formulaRange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21-1</vt:lpstr>
      <vt:lpstr>21-2 </vt:lpstr>
      <vt:lpstr>21-3①</vt:lpstr>
      <vt:lpstr>21-3②</vt:lpstr>
      <vt:lpstr>21-3③</vt:lpstr>
      <vt:lpstr>21-3④</vt:lpstr>
      <vt:lpstr>'21-1'!Print_Area</vt:lpstr>
      <vt:lpstr>'21-2 '!Print_Area</vt:lpstr>
      <vt:lpstr>'21-3①'!Print_Area</vt:lpstr>
      <vt:lpstr>'21-3②'!Print_Area</vt:lpstr>
      <vt:lpstr>'21-3③'!Print_Area</vt:lpstr>
      <vt:lpstr>'21-3④'!Print_Area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2026-03-19T05:49:33Z</dcterms:created>
  <dcterms:modified xsi:type="dcterms:W3CDTF">2026-03-19T05:49:44Z</dcterms:modified>
</cp:coreProperties>
</file>