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1000農政課\G30 経営支援係\新08 経営体育成支援事業\R7\02本要望\02周知\"/>
    </mc:Choice>
  </mc:AlternateContent>
  <xr:revisionPtr revIDLastSave="0" documentId="13_ncr:1_{393BD586-8C45-4A85-9410-137FABADB60C}" xr6:coauthVersionLast="46" xr6:coauthVersionMax="46" xr10:uidLastSave="{00000000-0000-0000-0000-000000000000}"/>
  <bookViews>
    <workbookView xWindow="9180" yWindow="408" windowWidth="11520" windowHeight="12360" firstSheet="1" activeTab="1" xr2:uid="{00000000-000D-0000-FFFF-FFFF00000000}"/>
  </bookViews>
  <sheets>
    <sheet name="【個人用】付加価値額の増大" sheetId="26" r:id="rId1"/>
    <sheet name="【法人用】付加価値額の増大" sheetId="29" r:id="rId2"/>
  </sheets>
  <definedNames>
    <definedName name="_xlnm.Print_Area" localSheetId="0">【個人用】付加価値額の増大!$A$1:$H$54</definedName>
    <definedName name="_xlnm.Print_Area" localSheetId="1">【法人用】付加価値額の増大!$A$1:$H$56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9" l="1"/>
  <c r="F29" i="29"/>
  <c r="E29" i="29"/>
  <c r="D29" i="29"/>
  <c r="D28" i="29" s="1"/>
  <c r="G28" i="29"/>
  <c r="G5" i="29" s="1"/>
  <c r="F28" i="29"/>
  <c r="F5" i="29" s="1"/>
  <c r="E28" i="29"/>
  <c r="G16" i="29"/>
  <c r="F16" i="29"/>
  <c r="E16" i="29"/>
  <c r="D16" i="29"/>
  <c r="G6" i="29"/>
  <c r="F6" i="29"/>
  <c r="E6" i="29"/>
  <c r="D6" i="29"/>
  <c r="F32" i="26"/>
  <c r="E32" i="26"/>
  <c r="D32" i="26"/>
  <c r="C32" i="26"/>
  <c r="F42" i="26"/>
  <c r="E42" i="26"/>
  <c r="D42" i="26"/>
  <c r="F47" i="29"/>
  <c r="E47" i="29"/>
  <c r="D47" i="29"/>
  <c r="F37" i="29"/>
  <c r="E37" i="29"/>
  <c r="D37" i="29"/>
  <c r="C37" i="29"/>
  <c r="G30" i="29" l="1"/>
  <c r="E5" i="29"/>
  <c r="E30" i="29" s="1"/>
  <c r="D5" i="29"/>
  <c r="H5" i="29"/>
  <c r="F30" i="29" l="1"/>
</calcChain>
</file>

<file path=xl/sharedStrings.xml><?xml version="1.0" encoding="utf-8"?>
<sst xmlns="http://schemas.openxmlformats.org/spreadsheetml/2006/main" count="112" uniqueCount="69">
  <si>
    <t>項目</t>
    <rPh sb="0" eb="2">
      <t>コウモク</t>
    </rPh>
    <phoneticPr fontId="1"/>
  </si>
  <si>
    <t>付加価値額の増大（a-b+c）</t>
    <rPh sb="0" eb="2">
      <t>フカ</t>
    </rPh>
    <rPh sb="2" eb="4">
      <t>カチ</t>
    </rPh>
    <rPh sb="4" eb="5">
      <t>ガク</t>
    </rPh>
    <rPh sb="6" eb="8">
      <t>ゾウダイ</t>
    </rPh>
    <phoneticPr fontId="1"/>
  </si>
  <si>
    <t>備考</t>
    <rPh sb="0" eb="2">
      <t>ビコウ</t>
    </rPh>
    <phoneticPr fontId="1"/>
  </si>
  <si>
    <t>収入総額（a)</t>
    <rPh sb="0" eb="2">
      <t>シュウニュウ</t>
    </rPh>
    <rPh sb="2" eb="4">
      <t>ソウガク</t>
    </rPh>
    <phoneticPr fontId="1"/>
  </si>
  <si>
    <t>費用総額（b）</t>
    <rPh sb="0" eb="2">
      <t>ヒヨウ</t>
    </rPh>
    <rPh sb="2" eb="4">
      <t>ソウガク</t>
    </rPh>
    <phoneticPr fontId="1"/>
  </si>
  <si>
    <t>人件費（c）</t>
    <rPh sb="0" eb="3">
      <t>ジンケンヒ</t>
    </rPh>
    <phoneticPr fontId="1"/>
  </si>
  <si>
    <t>販売金額</t>
    <rPh sb="0" eb="2">
      <t>ハンバイ</t>
    </rPh>
    <rPh sb="2" eb="4">
      <t>キンガク</t>
    </rPh>
    <phoneticPr fontId="1"/>
  </si>
  <si>
    <t>作目</t>
    <rPh sb="0" eb="2">
      <t>サクモク</t>
    </rPh>
    <phoneticPr fontId="1"/>
  </si>
  <si>
    <t>利用権種類</t>
    <rPh sb="0" eb="3">
      <t>リヨウケン</t>
    </rPh>
    <rPh sb="3" eb="5">
      <t>シュルイ</t>
    </rPh>
    <phoneticPr fontId="1"/>
  </si>
  <si>
    <t>計</t>
    <rPh sb="0" eb="1">
      <t>ケイ</t>
    </rPh>
    <phoneticPr fontId="4"/>
  </si>
  <si>
    <t>増減</t>
    <rPh sb="0" eb="2">
      <t>ゾウゲン</t>
    </rPh>
    <phoneticPr fontId="1"/>
  </si>
  <si>
    <t>拡大面積</t>
    <rPh sb="0" eb="2">
      <t>カクダイ</t>
    </rPh>
    <rPh sb="2" eb="4">
      <t>メンセキ</t>
    </rPh>
    <phoneticPr fontId="1"/>
  </si>
  <si>
    <t>面積</t>
    <rPh sb="0" eb="2">
      <t>メンセキ</t>
    </rPh>
    <phoneticPr fontId="4"/>
  </si>
  <si>
    <t>年度</t>
    <rPh sb="0" eb="2">
      <t>ネンド</t>
    </rPh>
    <phoneticPr fontId="1"/>
  </si>
  <si>
    <t>拡大面積（累計）</t>
    <rPh sb="0" eb="2">
      <t>カクダイ</t>
    </rPh>
    <rPh sb="2" eb="4">
      <t>メンセキ</t>
    </rPh>
    <rPh sb="5" eb="7">
      <t>ルイケイ</t>
    </rPh>
    <phoneticPr fontId="4"/>
  </si>
  <si>
    <t>作目</t>
    <rPh sb="0" eb="2">
      <t>サクモク</t>
    </rPh>
    <phoneticPr fontId="4"/>
  </si>
  <si>
    <t>○目標年度までの拡大計画</t>
    <rPh sb="1" eb="3">
      <t>モクヒョウ</t>
    </rPh>
    <rPh sb="3" eb="5">
      <t>ネンド</t>
    </rPh>
    <rPh sb="8" eb="10">
      <t>カクダイ</t>
    </rPh>
    <rPh sb="10" eb="12">
      <t>ケイカク</t>
    </rPh>
    <phoneticPr fontId="1"/>
  </si>
  <si>
    <t>拡大予定農地</t>
    <rPh sb="0" eb="2">
      <t>カクダイ</t>
    </rPh>
    <rPh sb="2" eb="4">
      <t>ヨテイ</t>
    </rPh>
    <rPh sb="4" eb="6">
      <t>ノウチ</t>
    </rPh>
    <phoneticPr fontId="1"/>
  </si>
  <si>
    <t>○成果目標①　付加価値額の拡大</t>
    <rPh sb="1" eb="3">
      <t>セイカ</t>
    </rPh>
    <rPh sb="3" eb="5">
      <t>モクヒョウ</t>
    </rPh>
    <rPh sb="7" eb="9">
      <t>フカ</t>
    </rPh>
    <rPh sb="9" eb="11">
      <t>カチ</t>
    </rPh>
    <rPh sb="11" eb="12">
      <t>ガク</t>
    </rPh>
    <rPh sb="13" eb="15">
      <t>カクダイ</t>
    </rPh>
    <phoneticPr fontId="1"/>
  </si>
  <si>
    <t>○内訳</t>
    <rPh sb="1" eb="3">
      <t>ウチワケ</t>
    </rPh>
    <phoneticPr fontId="1"/>
  </si>
  <si>
    <t>〔参考〕拡大率</t>
    <rPh sb="1" eb="3">
      <t>サンコウ</t>
    </rPh>
    <rPh sb="4" eb="6">
      <t>カクダイ</t>
    </rPh>
    <rPh sb="6" eb="7">
      <t>リツ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</si>
  <si>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</si>
  <si>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労務費</t>
    <rPh sb="0" eb="3">
      <t>ロウムヒ</t>
    </rPh>
    <phoneticPr fontId="1"/>
  </si>
  <si>
    <t>雇用費</t>
    <rPh sb="0" eb="3">
      <t>コヨウヒ</t>
    </rPh>
    <phoneticPr fontId="1"/>
  </si>
  <si>
    <t>役員報酬</t>
    <rPh sb="0" eb="2">
      <t>ヤクイン</t>
    </rPh>
    <rPh sb="2" eb="4">
      <t>ホウシュウ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</si>
  <si>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</si>
  <si>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厚生福利費</t>
    <rPh sb="0" eb="2">
      <t>コウセイ</t>
    </rPh>
    <rPh sb="2" eb="4">
      <t>フクリ</t>
    </rPh>
    <rPh sb="4" eb="5">
      <t>ヒ</t>
    </rPh>
    <phoneticPr fontId="1"/>
  </si>
  <si>
    <t>修繕費</t>
    <rPh sb="0" eb="3">
      <t>シュウゼンヒ</t>
    </rPh>
    <phoneticPr fontId="1"/>
  </si>
  <si>
    <t>その他</t>
    <rPh sb="2" eb="3">
      <t>ホカ</t>
    </rPh>
    <phoneticPr fontId="1"/>
  </si>
  <si>
    <t>事業外収益</t>
    <rPh sb="0" eb="2">
      <t>ジギョウ</t>
    </rPh>
    <rPh sb="2" eb="3">
      <t>ガイ</t>
    </rPh>
    <rPh sb="3" eb="5">
      <t>シュウエキ</t>
    </rPh>
    <phoneticPr fontId="1"/>
  </si>
  <si>
    <t>青色申告書科目35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</si>
  <si>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青色申告書科目16</t>
    <rPh sb="0" eb="7">
      <t>アオイロシンコクショカモク</t>
    </rPh>
    <phoneticPr fontId="1"/>
  </si>
  <si>
    <t>雇人費</t>
    <rPh sb="0" eb="1">
      <t>ヤトイ</t>
    </rPh>
    <rPh sb="1" eb="2">
      <t>ニン</t>
    </rPh>
    <rPh sb="2" eb="3">
      <t>ヒ</t>
    </rPh>
    <phoneticPr fontId="1"/>
  </si>
  <si>
    <t>雑収入</t>
    <rPh sb="0" eb="3">
      <t>ザッシュウニュウ</t>
    </rPh>
    <phoneticPr fontId="1"/>
  </si>
  <si>
    <t>家事・事業費計</t>
    <rPh sb="0" eb="2">
      <t>カジ</t>
    </rPh>
    <rPh sb="3" eb="5">
      <t>ジギョウ</t>
    </rPh>
    <rPh sb="5" eb="6">
      <t>ヒ</t>
    </rPh>
    <rPh sb="6" eb="7">
      <t>ケイ</t>
    </rPh>
    <phoneticPr fontId="1"/>
  </si>
  <si>
    <t>原材料費</t>
    <rPh sb="0" eb="3">
      <t>ゲンザイリョウ</t>
    </rPh>
    <rPh sb="3" eb="4">
      <t>ヒ</t>
    </rPh>
    <phoneticPr fontId="2"/>
  </si>
  <si>
    <t>青色申告書科目9～15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</si>
  <si>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青色申告書科目20</t>
    <rPh sb="0" eb="7">
      <t>アオイロシンコクショカモク</t>
    </rPh>
    <phoneticPr fontId="1"/>
  </si>
  <si>
    <t>青色申告書科目22</t>
    <rPh sb="0" eb="7">
      <t>アオイロシンコクショカモク</t>
    </rPh>
    <phoneticPr fontId="1"/>
  </si>
  <si>
    <t>青色申告書科目1</t>
    <rPh sb="0" eb="7">
      <t>アオイロシンコクショカモク</t>
    </rPh>
    <phoneticPr fontId="1"/>
  </si>
  <si>
    <t>青色申告書科目2</t>
    <rPh sb="0" eb="7">
      <t>アオイロシンコクショカモク</t>
    </rPh>
    <phoneticPr fontId="1"/>
  </si>
  <si>
    <t>その他</t>
    <rPh sb="2" eb="3">
      <t>タ</t>
    </rPh>
    <phoneticPr fontId="1"/>
  </si>
  <si>
    <t>青色申告書科目5～6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</si>
  <si>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青色申告書科目7</t>
    <rPh sb="0" eb="7">
      <t>アオイロシンコクショカモク</t>
    </rPh>
    <phoneticPr fontId="1"/>
  </si>
  <si>
    <t>青色申告書科目22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</si>
  <si>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雇人費（専従者給与除く）</t>
    <rPh sb="0" eb="1">
      <t>ヤトイ</t>
    </rPh>
    <rPh sb="1" eb="2">
      <t>ニン</t>
    </rPh>
    <rPh sb="2" eb="3">
      <t>ヒ</t>
    </rPh>
    <rPh sb="4" eb="7">
      <t>センジュウシャ</t>
    </rPh>
    <rPh sb="7" eb="9">
      <t>キュウヨ</t>
    </rPh>
    <rPh sb="9" eb="10">
      <t>ノゾ</t>
    </rPh>
    <phoneticPr fontId="1"/>
  </si>
  <si>
    <t>●成果目標②　経営面積の拡大</t>
    <rPh sb="1" eb="3">
      <t>セイカ</t>
    </rPh>
    <rPh sb="3" eb="5">
      <t>モクヒョウ</t>
    </rPh>
    <rPh sb="7" eb="9">
      <t>ケイエイ</t>
    </rPh>
    <rPh sb="9" eb="11">
      <t>メンセキ</t>
    </rPh>
    <rPh sb="12" eb="14">
      <t>カクダイ</t>
    </rPh>
    <phoneticPr fontId="1"/>
  </si>
  <si>
    <t>青色申告書科目3（内訳を必ず記載）</t>
    <rPh sb="0" eb="7">
      <t>アオイロシンコクショカモク</t>
    </rPh>
    <rPh sb="9" eb="11">
      <t>ウチワケ</t>
    </rPh>
    <rPh sb="12" eb="13">
      <t>カナラ</t>
    </rPh>
    <rPh sb="14" eb="16">
      <t>キサイ</t>
    </rPh>
    <phoneticPr fontId="1"/>
  </si>
  <si>
    <t>上記労務費と同じ</t>
    <rPh sb="0" eb="2">
      <t>ジョウキ</t>
    </rPh>
    <rPh sb="2" eb="5">
      <t>ロウムヒ</t>
    </rPh>
    <rPh sb="6" eb="7">
      <t>オナ</t>
    </rPh>
    <phoneticPr fontId="1"/>
  </si>
  <si>
    <t>R7</t>
    <phoneticPr fontId="4"/>
  </si>
  <si>
    <t>【　 　　　地区　　　　　　　　　　】</t>
    <rPh sb="6" eb="8">
      <t>チク</t>
    </rPh>
    <phoneticPr fontId="1"/>
  </si>
  <si>
    <t>参考様式１　成果目標設定根拠資料【個人用】</t>
    <rPh sb="0" eb="2">
      <t>サンコウ</t>
    </rPh>
    <rPh sb="2" eb="4">
      <t>ヨウシキ</t>
    </rPh>
    <rPh sb="6" eb="8">
      <t>セイカ</t>
    </rPh>
    <rPh sb="8" eb="10">
      <t>モクヒョウ</t>
    </rPh>
    <rPh sb="10" eb="12">
      <t>セッテイ</t>
    </rPh>
    <rPh sb="12" eb="14">
      <t>コンキョ</t>
    </rPh>
    <rPh sb="14" eb="16">
      <t>シリョウ</t>
    </rPh>
    <rPh sb="17" eb="20">
      <t>コジンヨウ</t>
    </rPh>
    <phoneticPr fontId="1"/>
  </si>
  <si>
    <t>参考様式１　成果目標設定根拠資料【法人用】</t>
    <rPh sb="0" eb="2">
      <t>サンコウ</t>
    </rPh>
    <rPh sb="2" eb="4">
      <t>ヨウシキ</t>
    </rPh>
    <rPh sb="6" eb="8">
      <t>セイカ</t>
    </rPh>
    <rPh sb="8" eb="10">
      <t>モクヒョウ</t>
    </rPh>
    <rPh sb="10" eb="12">
      <t>セッテイ</t>
    </rPh>
    <rPh sb="12" eb="14">
      <t>コンキョ</t>
    </rPh>
    <rPh sb="14" eb="16">
      <t>シリョウ</t>
    </rPh>
    <rPh sb="17" eb="19">
      <t>ホウジン</t>
    </rPh>
    <rPh sb="19" eb="20">
      <t>ヨウ</t>
    </rPh>
    <phoneticPr fontId="1"/>
  </si>
  <si>
    <t>現状
（R6）</t>
    <rPh sb="0" eb="2">
      <t>ゲンジョウ</t>
    </rPh>
    <phoneticPr fontId="1"/>
  </si>
  <si>
    <t>1年度目
（R7）</t>
    <rPh sb="1" eb="2">
      <t>ネン</t>
    </rPh>
    <rPh sb="2" eb="3">
      <t>ド</t>
    </rPh>
    <rPh sb="3" eb="4">
      <t>メ</t>
    </rPh>
    <phoneticPr fontId="1"/>
  </si>
  <si>
    <t>2年度目
（R8）</t>
    <rPh sb="1" eb="2">
      <t>ネン</t>
    </rPh>
    <rPh sb="2" eb="3">
      <t>ド</t>
    </rPh>
    <rPh sb="3" eb="4">
      <t>メ</t>
    </rPh>
    <phoneticPr fontId="1"/>
  </si>
  <si>
    <t>3年度目
（R9）</t>
    <rPh sb="1" eb="2">
      <t>ネン</t>
    </rPh>
    <rPh sb="2" eb="3">
      <t>ド</t>
    </rPh>
    <rPh sb="3" eb="4">
      <t>メ</t>
    </rPh>
    <phoneticPr fontId="1"/>
  </si>
  <si>
    <t>現状（R6）</t>
    <rPh sb="0" eb="2">
      <t>ゲンジョウ</t>
    </rPh>
    <phoneticPr fontId="4"/>
  </si>
  <si>
    <t>R8</t>
    <phoneticPr fontId="1"/>
  </si>
  <si>
    <t>R9</t>
    <phoneticPr fontId="1"/>
  </si>
  <si>
    <t>販売費及び一般管理費</t>
    <rPh sb="0" eb="3">
      <t>ハンバイヒ</t>
    </rPh>
    <rPh sb="3" eb="4">
      <t>オヨ</t>
    </rPh>
    <rPh sb="5" eb="10">
      <t>イッパンカンリヒ</t>
    </rPh>
    <phoneticPr fontId="1"/>
  </si>
  <si>
    <t>※役員報酬等除く</t>
    <rPh sb="1" eb="6">
      <t>ヤクインホウシュウトウ</t>
    </rPh>
    <rPh sb="6" eb="7">
      <t>ノゾ</t>
    </rPh>
    <phoneticPr fontId="1"/>
  </si>
  <si>
    <t>製造原価</t>
    <rPh sb="0" eb="4">
      <t>セイゾウゲンカ</t>
    </rPh>
    <phoneticPr fontId="1"/>
  </si>
  <si>
    <t>※雇用費等除く</t>
    <rPh sb="1" eb="4">
      <t>コヨウヒ</t>
    </rPh>
    <rPh sb="4" eb="5">
      <t>トウ</t>
    </rPh>
    <rPh sb="5" eb="6">
      <t>ノゾ</t>
    </rPh>
    <phoneticPr fontId="1"/>
  </si>
  <si>
    <t>材料費</t>
    <rPh sb="0" eb="3">
      <t>ザイリョウヒ</t>
    </rPh>
    <phoneticPr fontId="1"/>
  </si>
  <si>
    <t>減価償却費</t>
    <rPh sb="0" eb="5">
      <t>ゲンカショウキャクヒ</t>
    </rPh>
    <phoneticPr fontId="1"/>
  </si>
  <si>
    <t>その他</t>
    <rPh sb="2" eb="3">
      <t>タ</t>
    </rPh>
    <phoneticPr fontId="1"/>
  </si>
  <si>
    <t>その他経費</t>
    <rPh sb="2" eb="3">
      <t>タ</t>
    </rPh>
    <rPh sb="3" eb="5">
      <t>ケイヒ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</si>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</sst>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_ &quot;ｈａ&quot;"/>
    <numFmt numFmtId="178" formatCode="#,##0.00_ &quot;ｈａ&quot;"/>
    <numFmt numFmtId="179" formatCode="&quot;拡&quot;&quot;大&quot;&quot;率&quot;0.0%"/>
    <numFmt numFmtId="180" formatCode="0.0%"/>
    <numFmt numFmtId="181" formatCode="#,##0.00_ &quot;ａ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87">
    <xf numFmtId="0" fontId="0" fillId="0" borderId="0" xfId="0">
      <alignment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/>
    </xf>
    <xf numFmtId="0" fontId="6" fillId="0" borderId="10" xfId="0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2" borderId="3" xfId="0" applyNumberFormat="1" applyFont="1" applyFill="1" applyBorder="1">
      <alignment vertical="center"/>
    </xf>
    <xf numFmtId="0" fontId="7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177" fontId="5" fillId="0" borderId="3" xfId="0" applyNumberFormat="1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3" borderId="9" xfId="0" applyFont="1" applyFill="1" applyBorder="1">
      <alignment vertical="center"/>
    </xf>
    <xf numFmtId="0" fontId="6" fillId="3" borderId="9" xfId="0" applyFont="1" applyFill="1" applyBorder="1" applyAlignment="1">
      <alignment vertical="center" shrinkToFit="1"/>
    </xf>
    <xf numFmtId="176" fontId="6" fillId="3" borderId="4" xfId="0" applyNumberFormat="1" applyFont="1" applyFill="1" applyBorder="1">
      <alignment vertical="center"/>
    </xf>
    <xf numFmtId="0" fontId="6" fillId="3" borderId="4" xfId="0" applyFont="1" applyFill="1" applyBorder="1">
      <alignment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176" fontId="6" fillId="0" borderId="13" xfId="0" applyNumberFormat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9" fontId="9" fillId="3" borderId="3" xfId="0" applyNumberFormat="1" applyFont="1" applyFill="1" applyBorder="1" applyAlignment="1">
      <alignment horizontal="left" vertical="center"/>
    </xf>
    <xf numFmtId="180" fontId="6" fillId="0" borderId="13" xfId="0" applyNumberFormat="1" applyFont="1" applyBorder="1" applyAlignment="1">
      <alignment horizontal="right" vertical="center"/>
    </xf>
    <xf numFmtId="0" fontId="6" fillId="2" borderId="4" xfId="0" applyFont="1" applyFill="1" applyBorder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 shrinkToFit="1"/>
    </xf>
    <xf numFmtId="178" fontId="5" fillId="0" borderId="23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center" shrinkToFit="1"/>
    </xf>
    <xf numFmtId="176" fontId="6" fillId="0" borderId="27" xfId="0" applyNumberFormat="1" applyFont="1" applyBorder="1">
      <alignment vertical="center"/>
    </xf>
    <xf numFmtId="176" fontId="6" fillId="0" borderId="28" xfId="0" applyNumberFormat="1" applyFont="1" applyBorder="1">
      <alignment vertical="center"/>
    </xf>
    <xf numFmtId="176" fontId="6" fillId="0" borderId="29" xfId="0" applyNumberFormat="1" applyFont="1" applyBorder="1">
      <alignment vertical="center"/>
    </xf>
    <xf numFmtId="0" fontId="6" fillId="0" borderId="28" xfId="0" applyFont="1" applyBorder="1" applyAlignment="1">
      <alignment vertical="center" shrinkToFit="1"/>
    </xf>
    <xf numFmtId="176" fontId="6" fillId="0" borderId="26" xfId="0" applyNumberFormat="1" applyFont="1" applyBorder="1">
      <alignment vertical="center"/>
    </xf>
    <xf numFmtId="0" fontId="6" fillId="0" borderId="30" xfId="0" applyFont="1" applyBorder="1" applyAlignment="1">
      <alignment vertical="center" shrinkToFit="1"/>
    </xf>
    <xf numFmtId="176" fontId="6" fillId="0" borderId="31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0" fontId="6" fillId="0" borderId="32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2" borderId="9" xfId="0" applyFont="1" applyFill="1" applyBorder="1">
      <alignment vertical="center"/>
    </xf>
    <xf numFmtId="0" fontId="5" fillId="2" borderId="9" xfId="0" applyFont="1" applyFill="1" applyBorder="1">
      <alignment vertical="center"/>
    </xf>
    <xf numFmtId="176" fontId="6" fillId="0" borderId="33" xfId="0" applyNumberFormat="1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9" xfId="0" applyFont="1" applyBorder="1" applyAlignment="1">
      <alignment horizontal="right" vertical="center" shrinkToFit="1"/>
    </xf>
    <xf numFmtId="176" fontId="6" fillId="0" borderId="3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right" vertical="center" shrinkToFit="1"/>
    </xf>
    <xf numFmtId="176" fontId="6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0" fontId="10" fillId="0" borderId="28" xfId="0" applyFont="1" applyBorder="1" applyAlignment="1">
      <alignment vertical="center" shrinkToFit="1"/>
    </xf>
    <xf numFmtId="176" fontId="6" fillId="0" borderId="5" xfId="0" applyNumberFormat="1" applyFont="1" applyBorder="1">
      <alignment vertical="center"/>
    </xf>
    <xf numFmtId="0" fontId="6" fillId="0" borderId="7" xfId="0" applyFont="1" applyBorder="1" applyAlignment="1">
      <alignment vertical="center" shrinkToFit="1"/>
    </xf>
    <xf numFmtId="176" fontId="6" fillId="0" borderId="36" xfId="0" applyNumberFormat="1" applyFont="1" applyBorder="1">
      <alignment vertical="center"/>
    </xf>
    <xf numFmtId="0" fontId="6" fillId="0" borderId="36" xfId="0" applyFont="1" applyBorder="1" applyAlignment="1">
      <alignment vertical="center" shrinkToFit="1"/>
    </xf>
    <xf numFmtId="176" fontId="6" fillId="0" borderId="35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38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vertical="center" shrinkToFit="1"/>
    </xf>
    <xf numFmtId="177" fontId="11" fillId="0" borderId="1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shrinkToFit="1"/>
    </xf>
    <xf numFmtId="178" fontId="5" fillId="0" borderId="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34" xfId="0" applyFont="1" applyBorder="1" applyAlignment="1">
      <alignment vertical="center" shrinkToFit="1"/>
    </xf>
    <xf numFmtId="176" fontId="6" fillId="0" borderId="11" xfId="0" applyNumberFormat="1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9" xfId="0" applyFont="1" applyBorder="1" applyAlignment="1">
      <alignment vertical="center" shrinkToFit="1"/>
    </xf>
    <xf numFmtId="176" fontId="6" fillId="0" borderId="4" xfId="0" applyNumberFormat="1" applyFont="1" applyBorder="1">
      <alignment vertical="center"/>
    </xf>
    <xf numFmtId="176" fontId="6" fillId="2" borderId="6" xfId="0" applyNumberFormat="1" applyFont="1" applyFill="1" applyBorder="1" applyAlignment="1">
      <alignment horizontal="left" vertical="center" shrinkToFit="1"/>
    </xf>
    <xf numFmtId="176" fontId="6" fillId="0" borderId="40" xfId="0" applyNumberFormat="1" applyFont="1" applyBorder="1">
      <alignment vertical="center"/>
    </xf>
    <xf numFmtId="176" fontId="6" fillId="0" borderId="41" xfId="0" applyNumberFormat="1" applyFont="1" applyBorder="1">
      <alignment vertical="center"/>
    </xf>
    <xf numFmtId="0" fontId="6" fillId="0" borderId="40" xfId="0" applyFont="1" applyBorder="1" applyAlignment="1">
      <alignment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42" xfId="0" applyFont="1" applyBorder="1" applyAlignment="1">
      <alignment vertical="center" shrinkToFit="1"/>
    </xf>
    <xf numFmtId="176" fontId="6" fillId="0" borderId="42" xfId="0" applyNumberFormat="1" applyFont="1" applyBorder="1">
      <alignment vertical="center"/>
    </xf>
    <xf numFmtId="176" fontId="6" fillId="0" borderId="43" xfId="0" applyNumberFormat="1" applyFont="1" applyBorder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44" xfId="0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right" vertical="center"/>
    </xf>
    <xf numFmtId="181" fontId="5" fillId="0" borderId="20" xfId="0" applyNumberFormat="1" applyFont="1" applyBorder="1" applyAlignment="1">
      <alignment horizontal="right" vertical="center"/>
    </xf>
    <xf numFmtId="181" fontId="5" fillId="0" borderId="12" xfId="0" applyNumberFormat="1" applyFont="1" applyBorder="1" applyAlignment="1">
      <alignment horizontal="right" vertical="center"/>
    </xf>
    <xf numFmtId="181" fontId="5" fillId="0" borderId="21" xfId="0" applyNumberFormat="1" applyFont="1" applyBorder="1" applyAlignment="1">
      <alignment horizontal="right" vertical="center"/>
    </xf>
    <xf numFmtId="181" fontId="5" fillId="0" borderId="36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/>
    </xf>
    <xf numFmtId="181" fontId="5" fillId="0" borderId="16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1" fontId="5" fillId="0" borderId="18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181" fontId="11" fillId="0" borderId="12" xfId="0" applyNumberFormat="1" applyFont="1" applyBorder="1" applyAlignment="1">
      <alignment horizontal="right" vertical="center"/>
    </xf>
    <xf numFmtId="181" fontId="11" fillId="0" borderId="3" xfId="0" applyNumberFormat="1" applyFont="1" applyBorder="1" applyAlignment="1">
      <alignment horizontal="right" vertical="center"/>
    </xf>
    <xf numFmtId="181" fontId="11" fillId="0" borderId="4" xfId="0" applyNumberFormat="1" applyFont="1" applyBorder="1" applyAlignment="1">
      <alignment horizontal="right" vertical="center"/>
    </xf>
    <xf numFmtId="181" fontId="11" fillId="0" borderId="6" xfId="0" applyNumberFormat="1" applyFont="1" applyBorder="1" applyAlignment="1">
      <alignment horizontal="right" vertical="center"/>
    </xf>
    <xf numFmtId="181" fontId="5" fillId="0" borderId="6" xfId="0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1" xfId="0" applyNumberFormat="1" applyFont="1" applyBorder="1" applyAlignment="1">
      <alignment horizontal="right" vertical="center"/>
    </xf>
    <xf numFmtId="178" fontId="5" fillId="0" borderId="52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vertical="center" shrinkToFit="1"/>
    </xf>
    <xf numFmtId="178" fontId="5" fillId="0" borderId="53" xfId="0" applyNumberFormat="1" applyFont="1" applyBorder="1" applyAlignment="1">
      <alignment horizontal="right" vertical="center"/>
    </xf>
    <xf numFmtId="178" fontId="5" fillId="0" borderId="5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11" fillId="0" borderId="5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176" fontId="6" fillId="3" borderId="4" xfId="1" applyNumberFormat="1" applyFont="1" applyFill="1" applyBorder="1" applyAlignment="1">
      <alignment vertical="center"/>
    </xf>
    <xf numFmtId="179" fontId="9" fillId="3" borderId="3" xfId="1" applyNumberFormat="1" applyFont="1" applyFill="1" applyBorder="1" applyAlignment="1">
      <alignment horizontal="left" vertical="center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left" vertical="center" shrinkToFit="1"/>
    </xf>
    <xf numFmtId="176" fontId="6" fillId="0" borderId="57" xfId="0" applyNumberFormat="1" applyFont="1" applyBorder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horizontal="right" vertical="center"/>
    </xf>
    <xf numFmtId="180" fontId="6" fillId="0" borderId="13" xfId="1" applyNumberFormat="1" applyFont="1" applyBorder="1" applyAlignment="1">
      <alignment horizontal="right" vertical="center"/>
    </xf>
  </cellXfs>
  <cellStyles count="7">
    <cellStyle name="パーセント 2" xfId="5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3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509C-C516-4CED-AAAD-FDD1E1E61CFA}">
  <sheetPr>
    <pageSetUpPr fitToPage="1"/>
  </sheetPr>
  <dimension ref="A1:N114"/>
  <sheetViews>
    <sheetView view="pageBreakPreview" zoomScaleNormal="100" zoomScaleSheetLayoutView="100" workbookViewId="0">
      <selection activeCell="E12" sqref="E12"/>
    </sheetView>
  </sheetViews>
  <sheetFormatPr defaultColWidth="9" defaultRowHeight="17.100000000000001" customHeight="1" x14ac:dyDescent="0.2"/>
  <cols>
    <col min="1" max="1" width="4.6640625" style="2" customWidth="1"/>
    <col min="2" max="2" width="11.77734375" style="2" customWidth="1"/>
    <col min="3" max="3" width="13" style="21" customWidth="1"/>
    <col min="4" max="7" width="12.6640625" style="18" customWidth="1"/>
    <col min="8" max="8" width="29.44140625" style="2" customWidth="1"/>
    <col min="9" max="9" width="11" style="2" bestFit="1" customWidth="1"/>
    <col min="10" max="13" width="9" style="2"/>
    <col min="14" max="14" width="12.77734375" style="2" customWidth="1"/>
    <col min="15" max="15" width="6.44140625" style="2" customWidth="1"/>
    <col min="16" max="16384" width="9" style="2"/>
  </cols>
  <sheetData>
    <row r="1" spans="1:14" ht="17.100000000000001" customHeight="1" x14ac:dyDescent="0.2">
      <c r="A1" s="3" t="s">
        <v>51</v>
      </c>
      <c r="B1" s="3"/>
      <c r="C1" s="19"/>
      <c r="D1" s="4"/>
      <c r="E1" s="4"/>
      <c r="F1" s="4"/>
      <c r="G1" s="4"/>
      <c r="H1" s="5" t="s">
        <v>50</v>
      </c>
    </row>
    <row r="2" spans="1:14" ht="11.25" customHeight="1" x14ac:dyDescent="0.2">
      <c r="A2" s="3"/>
      <c r="B2" s="3"/>
      <c r="C2" s="19"/>
      <c r="D2" s="4"/>
      <c r="E2" s="4"/>
      <c r="F2" s="4"/>
      <c r="G2" s="4"/>
      <c r="H2" s="5"/>
    </row>
    <row r="3" spans="1:14" ht="17.100000000000001" customHeight="1" x14ac:dyDescent="0.2">
      <c r="A3" s="2" t="s">
        <v>18</v>
      </c>
      <c r="B3" s="3"/>
      <c r="C3" s="19"/>
      <c r="D3" s="4"/>
      <c r="E3" s="4"/>
      <c r="F3" s="4"/>
      <c r="G3" s="4"/>
      <c r="H3" s="5"/>
    </row>
    <row r="4" spans="1:14" s="10" customFormat="1" ht="30.75" customHeight="1" x14ac:dyDescent="0.2">
      <c r="A4" s="160" t="s">
        <v>0</v>
      </c>
      <c r="B4" s="161"/>
      <c r="C4" s="161"/>
      <c r="D4" s="6" t="s">
        <v>53</v>
      </c>
      <c r="E4" s="7" t="s">
        <v>54</v>
      </c>
      <c r="F4" s="6" t="s">
        <v>55</v>
      </c>
      <c r="G4" s="8" t="s">
        <v>56</v>
      </c>
      <c r="H4" s="9" t="s">
        <v>2</v>
      </c>
    </row>
    <row r="5" spans="1:14" ht="17.100000000000001" customHeight="1" x14ac:dyDescent="0.2">
      <c r="A5" s="30" t="s">
        <v>1</v>
      </c>
      <c r="B5" s="27"/>
      <c r="C5" s="28"/>
      <c r="D5" s="29"/>
      <c r="E5" s="29"/>
      <c r="F5" s="29"/>
      <c r="G5" s="29"/>
      <c r="H5" s="47"/>
      <c r="I5" s="15"/>
      <c r="J5" s="3"/>
    </row>
    <row r="6" spans="1:14" s="10" customFormat="1" ht="17.100000000000001" customHeight="1" x14ac:dyDescent="0.2">
      <c r="A6" s="49" t="s">
        <v>3</v>
      </c>
      <c r="B6" s="68"/>
      <c r="C6" s="67"/>
      <c r="D6" s="11"/>
      <c r="E6" s="11"/>
      <c r="F6" s="11"/>
      <c r="G6" s="11"/>
      <c r="H6" s="102" t="s">
        <v>43</v>
      </c>
    </row>
    <row r="7" spans="1:14" ht="17.100000000000001" customHeight="1" x14ac:dyDescent="0.2">
      <c r="A7" s="12"/>
      <c r="B7" s="12" t="s">
        <v>6</v>
      </c>
      <c r="C7" s="19"/>
      <c r="D7" s="13"/>
      <c r="E7" s="13"/>
      <c r="F7" s="13"/>
      <c r="G7" s="13"/>
      <c r="H7" s="25" t="s">
        <v>39</v>
      </c>
    </row>
    <row r="8" spans="1:14" ht="17.100000000000001" customHeight="1" x14ac:dyDescent="0.2">
      <c r="A8" s="12"/>
      <c r="B8" s="12"/>
      <c r="C8" s="55"/>
      <c r="D8" s="56"/>
      <c r="E8" s="57"/>
      <c r="F8" s="58"/>
      <c r="G8" s="56"/>
      <c r="H8" s="59"/>
    </row>
    <row r="9" spans="1:14" ht="17.100000000000001" customHeight="1" x14ac:dyDescent="0.2">
      <c r="A9" s="12"/>
      <c r="B9" s="12"/>
      <c r="C9" s="55"/>
      <c r="D9" s="56"/>
      <c r="E9" s="57"/>
      <c r="F9" s="58"/>
      <c r="G9" s="56"/>
      <c r="H9" s="59"/>
    </row>
    <row r="10" spans="1:14" ht="17.100000000000001" customHeight="1" x14ac:dyDescent="0.2">
      <c r="A10" s="12"/>
      <c r="B10" s="38"/>
      <c r="C10" s="61"/>
      <c r="D10" s="62"/>
      <c r="E10" s="63"/>
      <c r="F10" s="69"/>
      <c r="G10" s="62"/>
      <c r="H10" s="64"/>
      <c r="N10" s="18"/>
    </row>
    <row r="11" spans="1:14" ht="17.100000000000001" customHeight="1" x14ac:dyDescent="0.2">
      <c r="A11" s="12"/>
      <c r="B11" s="38" t="s">
        <v>34</v>
      </c>
      <c r="C11" s="96"/>
      <c r="D11" s="97"/>
      <c r="E11" s="86"/>
      <c r="F11" s="85"/>
      <c r="G11" s="97"/>
      <c r="H11" s="25" t="s">
        <v>40</v>
      </c>
      <c r="N11" s="18"/>
    </row>
    <row r="12" spans="1:14" ht="17.100000000000001" customHeight="1" x14ac:dyDescent="0.2">
      <c r="A12" s="12"/>
      <c r="B12" s="65" t="s">
        <v>33</v>
      </c>
      <c r="C12" s="19"/>
      <c r="D12" s="15"/>
      <c r="E12" s="15"/>
      <c r="F12" s="15"/>
      <c r="G12" s="15"/>
      <c r="H12" s="25" t="s">
        <v>47</v>
      </c>
      <c r="N12" s="18"/>
    </row>
    <row r="13" spans="1:14" ht="17.100000000000001" customHeight="1" x14ac:dyDescent="0.2">
      <c r="A13" s="12"/>
      <c r="B13" s="12"/>
      <c r="C13" s="55"/>
      <c r="D13" s="56"/>
      <c r="E13" s="57"/>
      <c r="F13" s="58"/>
      <c r="G13" s="57"/>
      <c r="H13" s="59"/>
      <c r="N13" s="18"/>
    </row>
    <row r="14" spans="1:14" ht="17.100000000000001" customHeight="1" x14ac:dyDescent="0.2">
      <c r="A14" s="12"/>
      <c r="B14" s="12"/>
      <c r="C14" s="55"/>
      <c r="D14" s="56"/>
      <c r="E14" s="57"/>
      <c r="F14" s="58"/>
      <c r="G14" s="56"/>
      <c r="H14" s="59"/>
      <c r="N14" s="18"/>
    </row>
    <row r="15" spans="1:14" ht="17.100000000000001" customHeight="1" x14ac:dyDescent="0.2">
      <c r="A15" s="12"/>
      <c r="B15" s="38"/>
      <c r="C15" s="61"/>
      <c r="D15" s="62"/>
      <c r="E15" s="63"/>
      <c r="F15" s="69"/>
      <c r="G15" s="62"/>
      <c r="H15" s="64"/>
      <c r="N15" s="18"/>
    </row>
    <row r="16" spans="1:14" ht="17.100000000000001" customHeight="1" x14ac:dyDescent="0.2">
      <c r="A16" s="12"/>
      <c r="B16" s="75" t="s">
        <v>41</v>
      </c>
      <c r="C16" s="100"/>
      <c r="D16" s="101"/>
      <c r="E16" s="72"/>
      <c r="F16" s="77"/>
      <c r="G16" s="101"/>
      <c r="H16" s="74" t="s">
        <v>42</v>
      </c>
      <c r="N16" s="18"/>
    </row>
    <row r="17" spans="1:9" ht="17.100000000000001" customHeight="1" x14ac:dyDescent="0.2">
      <c r="A17" s="49" t="s">
        <v>4</v>
      </c>
      <c r="B17" s="68"/>
      <c r="C17" s="67"/>
      <c r="D17" s="16"/>
      <c r="E17" s="16"/>
      <c r="F17" s="16"/>
      <c r="G17" s="16"/>
      <c r="H17" s="26" t="s">
        <v>30</v>
      </c>
    </row>
    <row r="18" spans="1:9" ht="17.100000000000001" customHeight="1" x14ac:dyDescent="0.2">
      <c r="A18" s="12"/>
      <c r="B18" s="70" t="s">
        <v>35</v>
      </c>
      <c r="C18" s="71"/>
      <c r="D18" s="72"/>
      <c r="E18" s="78"/>
      <c r="F18" s="78"/>
      <c r="G18" s="79"/>
      <c r="H18" s="74" t="s">
        <v>36</v>
      </c>
    </row>
    <row r="19" spans="1:9" ht="17.100000000000001" customHeight="1" x14ac:dyDescent="0.2">
      <c r="A19" s="12"/>
      <c r="B19" s="70" t="s">
        <v>27</v>
      </c>
      <c r="C19" s="71"/>
      <c r="D19" s="72"/>
      <c r="E19" s="78"/>
      <c r="F19" s="78"/>
      <c r="G19" s="79"/>
      <c r="H19" s="74" t="s">
        <v>31</v>
      </c>
    </row>
    <row r="20" spans="1:9" ht="17.100000000000001" customHeight="1" x14ac:dyDescent="0.2">
      <c r="A20" s="12"/>
      <c r="B20" s="70" t="s">
        <v>21</v>
      </c>
      <c r="C20" s="71"/>
      <c r="D20" s="72"/>
      <c r="E20" s="78"/>
      <c r="F20" s="78"/>
      <c r="G20" s="79"/>
      <c r="H20" s="74" t="s">
        <v>37</v>
      </c>
    </row>
    <row r="21" spans="1:9" ht="17.100000000000001" customHeight="1" x14ac:dyDescent="0.2">
      <c r="A21" s="12"/>
      <c r="B21" s="162" t="s">
        <v>45</v>
      </c>
      <c r="C21" s="163"/>
      <c r="D21" s="72"/>
      <c r="E21" s="78"/>
      <c r="F21" s="78"/>
      <c r="G21" s="79"/>
      <c r="H21" s="74" t="s">
        <v>38</v>
      </c>
    </row>
    <row r="22" spans="1:9" ht="17.100000000000001" customHeight="1" x14ac:dyDescent="0.2">
      <c r="A22" s="12"/>
      <c r="B22" s="75" t="s">
        <v>28</v>
      </c>
      <c r="C22" s="99"/>
      <c r="D22" s="72"/>
      <c r="E22" s="72"/>
      <c r="F22" s="72"/>
      <c r="G22" s="73"/>
      <c r="H22" s="122"/>
    </row>
    <row r="23" spans="1:9" ht="17.100000000000001" customHeight="1" x14ac:dyDescent="0.2">
      <c r="A23" s="49" t="s">
        <v>5</v>
      </c>
      <c r="B23" s="68"/>
      <c r="C23" s="67"/>
      <c r="D23" s="16"/>
      <c r="E23" s="16"/>
      <c r="F23" s="16"/>
      <c r="G23" s="16"/>
      <c r="H23" s="26" t="s">
        <v>44</v>
      </c>
    </row>
    <row r="24" spans="1:9" ht="17.100000000000001" customHeight="1" thickBot="1" x14ac:dyDescent="0.25">
      <c r="A24" s="12"/>
      <c r="B24" s="75" t="s">
        <v>32</v>
      </c>
      <c r="C24" s="71"/>
      <c r="D24" s="72"/>
      <c r="E24" s="72"/>
      <c r="F24" s="72"/>
      <c r="G24" s="72"/>
      <c r="H24" s="74" t="s">
        <v>38</v>
      </c>
    </row>
    <row r="25" spans="1:9" ht="16.5" customHeight="1" thickTop="1" x14ac:dyDescent="0.2">
      <c r="A25" s="164" t="s">
        <v>20</v>
      </c>
      <c r="B25" s="165"/>
      <c r="C25" s="165"/>
      <c r="D25" s="37"/>
      <c r="E25" s="48"/>
      <c r="F25" s="48"/>
      <c r="G25" s="48"/>
      <c r="H25" s="36"/>
    </row>
    <row r="26" spans="1:9" ht="14.4" x14ac:dyDescent="0.2">
      <c r="A26" s="3"/>
      <c r="B26" s="3"/>
      <c r="C26" s="19"/>
      <c r="D26" s="4"/>
      <c r="E26" s="4"/>
      <c r="F26" s="4"/>
      <c r="G26" s="4"/>
      <c r="H26" s="3"/>
    </row>
    <row r="27" spans="1:9" s="3" customFormat="1" ht="16.5" customHeight="1" x14ac:dyDescent="0.2">
      <c r="A27" s="2" t="s">
        <v>46</v>
      </c>
      <c r="B27" s="2"/>
      <c r="C27" s="2"/>
      <c r="D27" s="2"/>
      <c r="E27" s="18"/>
      <c r="F27" s="18"/>
      <c r="G27" s="2"/>
      <c r="H27" s="18"/>
      <c r="I27" s="4"/>
    </row>
    <row r="28" spans="1:9" s="3" customFormat="1" ht="17.100000000000001" customHeight="1" x14ac:dyDescent="0.2">
      <c r="A28" s="166" t="s">
        <v>13</v>
      </c>
      <c r="B28" s="166"/>
      <c r="C28" s="123" t="s">
        <v>57</v>
      </c>
      <c r="D28" s="123" t="s">
        <v>49</v>
      </c>
      <c r="E28" s="123" t="s">
        <v>58</v>
      </c>
      <c r="F28" s="123" t="s">
        <v>59</v>
      </c>
      <c r="G28" s="50" t="s">
        <v>11</v>
      </c>
      <c r="H28" s="51" t="s">
        <v>2</v>
      </c>
      <c r="I28" s="4"/>
    </row>
    <row r="29" spans="1:9" s="3" customFormat="1" ht="17.100000000000001" customHeight="1" x14ac:dyDescent="0.2">
      <c r="A29" s="166" t="s">
        <v>12</v>
      </c>
      <c r="B29" s="166"/>
      <c r="C29" s="124"/>
      <c r="D29" s="124"/>
      <c r="E29" s="124"/>
      <c r="F29" s="125"/>
      <c r="G29" s="134"/>
      <c r="H29" s="33"/>
      <c r="I29" s="4"/>
    </row>
    <row r="30" spans="1:9" s="3" customFormat="1" ht="17.100000000000001" customHeight="1" x14ac:dyDescent="0.2">
      <c r="B30" s="2"/>
      <c r="C30" s="23"/>
      <c r="D30" s="23"/>
      <c r="E30" s="23"/>
      <c r="F30" s="23"/>
      <c r="G30" s="23"/>
      <c r="H30" s="18"/>
      <c r="I30" s="4"/>
    </row>
    <row r="31" spans="1:9" s="3" customFormat="1" ht="17.100000000000001" customHeight="1" x14ac:dyDescent="0.2">
      <c r="A31" s="2" t="s">
        <v>19</v>
      </c>
      <c r="B31" s="2"/>
      <c r="C31" s="23"/>
      <c r="D31" s="23"/>
      <c r="E31" s="23"/>
      <c r="F31" s="23"/>
      <c r="G31" s="23"/>
      <c r="H31" s="18"/>
      <c r="I31" s="4"/>
    </row>
    <row r="32" spans="1:9" s="3" customFormat="1" ht="17.100000000000001" customHeight="1" x14ac:dyDescent="0.2">
      <c r="A32" s="159" t="s">
        <v>15</v>
      </c>
      <c r="B32" s="159"/>
      <c r="C32" s="123" t="str">
        <f>C28</f>
        <v>現状（R6）</v>
      </c>
      <c r="D32" s="123" t="str">
        <f t="shared" ref="D32:F32" si="0">D28</f>
        <v>R7</v>
      </c>
      <c r="E32" s="123" t="str">
        <f t="shared" si="0"/>
        <v>R8</v>
      </c>
      <c r="F32" s="123" t="str">
        <f t="shared" si="0"/>
        <v>R9</v>
      </c>
      <c r="G32" s="31" t="s">
        <v>10</v>
      </c>
      <c r="H32" s="22" t="s">
        <v>2</v>
      </c>
      <c r="I32" s="4"/>
    </row>
    <row r="33" spans="1:9" s="3" customFormat="1" ht="16.5" customHeight="1" x14ac:dyDescent="0.2">
      <c r="A33" s="167"/>
      <c r="B33" s="167"/>
      <c r="C33" s="139"/>
      <c r="D33" s="124"/>
      <c r="E33" s="124"/>
      <c r="F33" s="140"/>
      <c r="G33" s="134"/>
      <c r="H33" s="33"/>
      <c r="I33" s="4"/>
    </row>
    <row r="34" spans="1:9" s="3" customFormat="1" ht="17.100000000000001" customHeight="1" x14ac:dyDescent="0.2">
      <c r="A34" s="167"/>
      <c r="B34" s="167"/>
      <c r="C34" s="141"/>
      <c r="D34" s="142"/>
      <c r="E34" s="142"/>
      <c r="F34" s="143"/>
      <c r="G34" s="134"/>
      <c r="H34" s="33"/>
      <c r="I34" s="4"/>
    </row>
    <row r="35" spans="1:9" s="3" customFormat="1" ht="17.100000000000001" customHeight="1" thickBot="1" x14ac:dyDescent="0.25">
      <c r="A35" s="168"/>
      <c r="B35" s="168"/>
      <c r="C35" s="138"/>
      <c r="D35" s="126"/>
      <c r="E35" s="126"/>
      <c r="F35" s="127"/>
      <c r="G35" s="134"/>
      <c r="H35" s="33"/>
      <c r="I35" s="4"/>
    </row>
    <row r="36" spans="1:9" s="3" customFormat="1" ht="17.100000000000001" hidden="1" customHeight="1" x14ac:dyDescent="0.2">
      <c r="A36" s="118"/>
      <c r="B36" s="119"/>
      <c r="C36" s="128"/>
      <c r="D36" s="128"/>
      <c r="E36" s="128"/>
      <c r="F36" s="129"/>
      <c r="G36" s="134"/>
      <c r="H36" s="33"/>
      <c r="I36" s="4"/>
    </row>
    <row r="37" spans="1:9" s="3" customFormat="1" ht="17.100000000000001" hidden="1" customHeight="1" x14ac:dyDescent="0.2">
      <c r="A37" s="114"/>
      <c r="B37" s="115"/>
      <c r="C37" s="126"/>
      <c r="D37" s="126"/>
      <c r="E37" s="126"/>
      <c r="F37" s="130"/>
      <c r="G37" s="135"/>
      <c r="H37" s="53"/>
      <c r="I37" s="4"/>
    </row>
    <row r="38" spans="1:9" s="3" customFormat="1" ht="17.100000000000001" customHeight="1" thickTop="1" x14ac:dyDescent="0.2">
      <c r="A38" s="159" t="s">
        <v>9</v>
      </c>
      <c r="B38" s="159"/>
      <c r="C38" s="131"/>
      <c r="D38" s="131"/>
      <c r="E38" s="131"/>
      <c r="F38" s="132"/>
      <c r="G38" s="136"/>
      <c r="H38" s="34"/>
      <c r="I38" s="4"/>
    </row>
    <row r="39" spans="1:9" s="3" customFormat="1" ht="17.100000000000001" customHeight="1" x14ac:dyDescent="0.2">
      <c r="A39" s="159" t="s">
        <v>14</v>
      </c>
      <c r="B39" s="159"/>
      <c r="C39" s="131"/>
      <c r="D39" s="131"/>
      <c r="E39" s="131"/>
      <c r="F39" s="133"/>
      <c r="G39" s="137"/>
      <c r="H39" s="35"/>
      <c r="I39" s="4"/>
    </row>
    <row r="40" spans="1:9" s="3" customFormat="1" ht="17.100000000000001" customHeight="1" x14ac:dyDescent="0.2">
      <c r="A40" s="116"/>
      <c r="B40" s="117"/>
      <c r="C40" s="1"/>
      <c r="D40" s="1"/>
      <c r="E40" s="1"/>
      <c r="F40" s="1"/>
      <c r="G40" s="23"/>
      <c r="H40" s="18"/>
      <c r="I40" s="4"/>
    </row>
    <row r="41" spans="1:9" s="3" customFormat="1" ht="17.100000000000001" customHeight="1" x14ac:dyDescent="0.2">
      <c r="A41" s="117" t="s">
        <v>16</v>
      </c>
      <c r="B41" s="117"/>
      <c r="C41" s="23"/>
      <c r="D41" s="23"/>
      <c r="E41" s="23"/>
      <c r="F41" s="23"/>
      <c r="G41" s="23"/>
      <c r="H41" s="18"/>
      <c r="I41" s="4"/>
    </row>
    <row r="42" spans="1:9" s="3" customFormat="1" ht="17.100000000000001" customHeight="1" x14ac:dyDescent="0.2">
      <c r="A42" s="159" t="s">
        <v>17</v>
      </c>
      <c r="B42" s="159"/>
      <c r="C42" s="22" t="s">
        <v>11</v>
      </c>
      <c r="D42" s="123" t="str">
        <f>D28</f>
        <v>R7</v>
      </c>
      <c r="E42" s="123" t="str">
        <f t="shared" ref="E42:F42" si="1">E28</f>
        <v>R8</v>
      </c>
      <c r="F42" s="123" t="str">
        <f t="shared" si="1"/>
        <v>R9</v>
      </c>
      <c r="G42" s="31" t="s">
        <v>7</v>
      </c>
      <c r="H42" s="22" t="s">
        <v>8</v>
      </c>
      <c r="I42" s="4"/>
    </row>
    <row r="43" spans="1:9" s="3" customFormat="1" ht="17.100000000000001" customHeight="1" x14ac:dyDescent="0.2">
      <c r="A43" s="152"/>
      <c r="B43" s="152"/>
      <c r="C43" s="39"/>
      <c r="D43" s="39"/>
      <c r="E43" s="39"/>
      <c r="F43" s="52"/>
      <c r="G43" s="91"/>
      <c r="H43" s="92"/>
      <c r="I43" s="4"/>
    </row>
    <row r="44" spans="1:9" s="3" customFormat="1" ht="17.100000000000001" customHeight="1" x14ac:dyDescent="0.2">
      <c r="A44" s="152"/>
      <c r="B44" s="152"/>
      <c r="C44" s="39"/>
      <c r="D44" s="39"/>
      <c r="E44" s="39"/>
      <c r="F44" s="52"/>
      <c r="G44" s="91"/>
      <c r="H44" s="92"/>
      <c r="I44" s="4"/>
    </row>
    <row r="45" spans="1:9" s="3" customFormat="1" ht="17.100000000000001" customHeight="1" x14ac:dyDescent="0.2">
      <c r="A45" s="152"/>
      <c r="B45" s="152"/>
      <c r="C45" s="39"/>
      <c r="D45" s="41"/>
      <c r="E45" s="41"/>
      <c r="F45" s="54"/>
      <c r="G45" s="91"/>
      <c r="H45" s="92"/>
      <c r="I45" s="4"/>
    </row>
    <row r="46" spans="1:9" s="3" customFormat="1" ht="17.100000000000001" customHeight="1" x14ac:dyDescent="0.2">
      <c r="A46" s="152"/>
      <c r="B46" s="152"/>
      <c r="C46" s="39"/>
      <c r="D46" s="41"/>
      <c r="E46" s="41"/>
      <c r="F46" s="54"/>
      <c r="G46" s="91"/>
      <c r="H46" s="92"/>
      <c r="I46" s="4"/>
    </row>
    <row r="47" spans="1:9" s="3" customFormat="1" ht="17.100000000000001" customHeight="1" x14ac:dyDescent="0.2">
      <c r="A47" s="152"/>
      <c r="B47" s="152"/>
      <c r="C47" s="39"/>
      <c r="D47" s="41"/>
      <c r="E47" s="41"/>
      <c r="F47" s="54"/>
      <c r="G47" s="91"/>
      <c r="H47" s="92"/>
      <c r="I47" s="4"/>
    </row>
    <row r="48" spans="1:9" s="3" customFormat="1" ht="17.100000000000001" customHeight="1" x14ac:dyDescent="0.2">
      <c r="A48" s="152"/>
      <c r="B48" s="152"/>
      <c r="C48" s="39"/>
      <c r="D48" s="41"/>
      <c r="E48" s="41"/>
      <c r="F48" s="54"/>
      <c r="G48" s="31"/>
      <c r="H48" s="33"/>
      <c r="I48" s="4"/>
    </row>
    <row r="49" spans="1:9" s="3" customFormat="1" ht="17.100000000000001" customHeight="1" thickBot="1" x14ac:dyDescent="0.25">
      <c r="A49" s="153"/>
      <c r="B49" s="153"/>
      <c r="C49" s="39"/>
      <c r="D49" s="41"/>
      <c r="E49" s="41"/>
      <c r="F49" s="54"/>
      <c r="G49" s="31"/>
      <c r="H49" s="33"/>
      <c r="I49" s="4"/>
    </row>
    <row r="50" spans="1:9" s="3" customFormat="1" ht="17.100000000000001" customHeight="1" thickTop="1" thickBot="1" x14ac:dyDescent="0.25">
      <c r="A50" s="154" t="s">
        <v>9</v>
      </c>
      <c r="B50" s="155"/>
      <c r="C50" s="87"/>
      <c r="D50" s="87"/>
      <c r="E50" s="87"/>
      <c r="F50" s="88"/>
      <c r="G50" s="89"/>
      <c r="H50" s="90"/>
      <c r="I50" s="4"/>
    </row>
    <row r="51" spans="1:9" s="3" customFormat="1" ht="17.100000000000001" customHeight="1" thickTop="1" x14ac:dyDescent="0.2">
      <c r="A51" s="151" t="s">
        <v>14</v>
      </c>
      <c r="B51" s="151"/>
      <c r="C51" s="45"/>
      <c r="D51" s="45"/>
      <c r="E51" s="45"/>
      <c r="F51" s="46"/>
      <c r="G51" s="32"/>
      <c r="H51" s="34"/>
      <c r="I51" s="4"/>
    </row>
    <row r="52" spans="1:9" s="3" customFormat="1" ht="17.100000000000001" customHeight="1" thickBot="1" x14ac:dyDescent="0.25">
      <c r="A52" s="117"/>
      <c r="B52" s="117"/>
      <c r="C52" s="120"/>
      <c r="D52" s="120"/>
      <c r="E52" s="120"/>
      <c r="F52" s="120"/>
      <c r="G52" s="121"/>
      <c r="H52" s="21"/>
      <c r="I52" s="4"/>
    </row>
    <row r="53" spans="1:9" s="17" customFormat="1" ht="75" customHeight="1" thickBot="1" x14ac:dyDescent="0.25">
      <c r="A53" s="156"/>
      <c r="B53" s="157"/>
      <c r="C53" s="157"/>
      <c r="D53" s="157"/>
      <c r="E53" s="157"/>
      <c r="F53" s="157"/>
      <c r="G53" s="157"/>
      <c r="H53" s="158"/>
    </row>
    <row r="54" spans="1:9" s="17" customFormat="1" ht="7.8" customHeight="1" x14ac:dyDescent="0.2">
      <c r="A54" s="150"/>
      <c r="B54" s="150"/>
      <c r="C54" s="150"/>
      <c r="D54" s="150"/>
      <c r="E54" s="150"/>
      <c r="F54" s="150"/>
      <c r="G54" s="150"/>
      <c r="H54" s="150"/>
    </row>
    <row r="55" spans="1:9" ht="17.100000000000001" customHeight="1" x14ac:dyDescent="0.2">
      <c r="C55" s="2"/>
      <c r="D55" s="2"/>
      <c r="E55" s="2"/>
      <c r="F55" s="2"/>
      <c r="G55" s="2"/>
    </row>
    <row r="56" spans="1:9" ht="17.100000000000001" customHeight="1" x14ac:dyDescent="0.2">
      <c r="C56" s="2"/>
      <c r="D56" s="2"/>
      <c r="E56" s="2"/>
      <c r="F56" s="2"/>
      <c r="G56" s="2"/>
    </row>
    <row r="57" spans="1:9" s="10" customFormat="1" ht="30.75" customHeight="1" x14ac:dyDescent="0.2"/>
    <row r="58" spans="1:9" ht="17.100000000000001" customHeight="1" x14ac:dyDescent="0.2">
      <c r="A58" s="15"/>
      <c r="B58" s="3"/>
      <c r="C58" s="2"/>
      <c r="D58" s="2"/>
      <c r="E58" s="2"/>
      <c r="F58" s="2"/>
      <c r="G58" s="2"/>
    </row>
    <row r="59" spans="1:9" s="10" customFormat="1" ht="17.100000000000001" customHeight="1" x14ac:dyDescent="0.2"/>
    <row r="60" spans="1:9" ht="17.100000000000001" customHeight="1" x14ac:dyDescent="0.2">
      <c r="C60" s="2"/>
      <c r="D60" s="2"/>
      <c r="E60" s="2"/>
      <c r="F60" s="2"/>
      <c r="G60" s="2"/>
    </row>
    <row r="61" spans="1:9" ht="17.100000000000001" customHeight="1" x14ac:dyDescent="0.2">
      <c r="C61" s="2"/>
      <c r="D61" s="2"/>
      <c r="E61" s="2"/>
      <c r="F61" s="2"/>
      <c r="G61" s="2"/>
    </row>
    <row r="62" spans="1:9" ht="17.100000000000001" customHeight="1" x14ac:dyDescent="0.2">
      <c r="C62" s="2"/>
      <c r="D62" s="2"/>
      <c r="E62" s="2"/>
      <c r="F62" s="2"/>
      <c r="G62" s="2"/>
    </row>
    <row r="63" spans="1:9" ht="17.100000000000001" customHeight="1" x14ac:dyDescent="0.2">
      <c r="C63" s="2"/>
      <c r="D63" s="2"/>
      <c r="E63" s="2"/>
      <c r="F63" s="2"/>
      <c r="G63" s="2"/>
    </row>
    <row r="64" spans="1:9" ht="17.100000000000001" customHeight="1" x14ac:dyDescent="0.2">
      <c r="C64" s="2"/>
      <c r="D64" s="2"/>
      <c r="E64" s="2"/>
      <c r="F64" s="2"/>
      <c r="G64" s="2"/>
    </row>
    <row r="65" s="2" customFormat="1" ht="17.100000000000001" customHeight="1" x14ac:dyDescent="0.2"/>
    <row r="66" s="2" customFormat="1" ht="17.100000000000001" customHeight="1" x14ac:dyDescent="0.2"/>
    <row r="67" s="2" customFormat="1" ht="17.100000000000001" customHeight="1" x14ac:dyDescent="0.2"/>
    <row r="68" s="2" customFormat="1" ht="17.100000000000001" customHeight="1" x14ac:dyDescent="0.2"/>
    <row r="69" s="2" customFormat="1" ht="17.100000000000001" hidden="1" customHeight="1" x14ac:dyDescent="0.2"/>
    <row r="70" s="2" customFormat="1" ht="17.100000000000001" hidden="1" customHeight="1" x14ac:dyDescent="0.2"/>
    <row r="71" s="2" customFormat="1" ht="17.100000000000001" hidden="1" customHeight="1" x14ac:dyDescent="0.2"/>
    <row r="72" s="2" customFormat="1" ht="17.100000000000001" customHeight="1" x14ac:dyDescent="0.2"/>
    <row r="73" s="2" customFormat="1" ht="17.100000000000001" customHeight="1" x14ac:dyDescent="0.2"/>
    <row r="74" s="2" customFormat="1" ht="17.100000000000001" customHeight="1" x14ac:dyDescent="0.2"/>
    <row r="75" s="2" customFormat="1" ht="17.100000000000001" customHeight="1" x14ac:dyDescent="0.2"/>
    <row r="76" s="2" customFormat="1" ht="17.100000000000001" customHeight="1" x14ac:dyDescent="0.2"/>
    <row r="77" s="2" customFormat="1" ht="17.100000000000001" customHeight="1" x14ac:dyDescent="0.2"/>
    <row r="78" s="2" customFormat="1" ht="17.100000000000001" customHeight="1" x14ac:dyDescent="0.2"/>
    <row r="79" s="2" customFormat="1" ht="17.100000000000001" customHeight="1" x14ac:dyDescent="0.2"/>
    <row r="80" s="2" customFormat="1" ht="17.100000000000001" customHeight="1" x14ac:dyDescent="0.2"/>
    <row r="81" spans="1:7" ht="17.100000000000001" customHeight="1" x14ac:dyDescent="0.2">
      <c r="C81" s="2"/>
      <c r="D81" s="2"/>
      <c r="E81" s="2"/>
      <c r="F81" s="2"/>
      <c r="G81" s="2"/>
    </row>
    <row r="82" spans="1:7" ht="17.100000000000001" customHeight="1" x14ac:dyDescent="0.2">
      <c r="C82" s="2"/>
      <c r="D82" s="2"/>
      <c r="E82" s="2"/>
      <c r="F82" s="2"/>
      <c r="G82" s="2"/>
    </row>
    <row r="83" spans="1:7" ht="16.5" customHeight="1" x14ac:dyDescent="0.2">
      <c r="C83" s="2"/>
      <c r="D83" s="2"/>
      <c r="E83" s="2"/>
      <c r="F83" s="2"/>
      <c r="G83" s="2"/>
    </row>
    <row r="84" spans="1:7" ht="16.5" customHeight="1" x14ac:dyDescent="0.2">
      <c r="C84" s="2"/>
      <c r="D84" s="2"/>
      <c r="E84" s="2"/>
      <c r="F84" s="2"/>
      <c r="G84" s="2"/>
    </row>
    <row r="85" spans="1:7" ht="17.100000000000001" customHeight="1" x14ac:dyDescent="0.2">
      <c r="C85" s="2"/>
      <c r="D85" s="2"/>
      <c r="E85" s="2"/>
      <c r="F85" s="2"/>
      <c r="G85" s="2"/>
    </row>
    <row r="86" spans="1:7" ht="17.100000000000001" customHeight="1" x14ac:dyDescent="0.2">
      <c r="C86" s="2"/>
      <c r="D86" s="2"/>
      <c r="E86" s="2"/>
      <c r="F86" s="2"/>
      <c r="G86" s="2"/>
    </row>
    <row r="87" spans="1:7" ht="16.5" customHeight="1" x14ac:dyDescent="0.2">
      <c r="C87" s="2"/>
      <c r="D87" s="2"/>
      <c r="E87" s="2"/>
      <c r="F87" s="2"/>
      <c r="G87" s="2"/>
    </row>
    <row r="88" spans="1:7" ht="3.6" customHeight="1" x14ac:dyDescent="0.2">
      <c r="C88" s="2"/>
      <c r="D88" s="2"/>
      <c r="E88" s="2"/>
      <c r="F88" s="2"/>
      <c r="G88" s="2"/>
    </row>
    <row r="89" spans="1:7" s="3" customFormat="1" ht="16.5" customHeight="1" x14ac:dyDescent="0.2">
      <c r="A89" s="4"/>
    </row>
    <row r="90" spans="1:7" s="3" customFormat="1" ht="17.100000000000001" customHeight="1" x14ac:dyDescent="0.2">
      <c r="A90" s="4"/>
    </row>
    <row r="91" spans="1:7" s="3" customFormat="1" ht="17.100000000000001" customHeight="1" x14ac:dyDescent="0.2">
      <c r="A91" s="4"/>
    </row>
    <row r="92" spans="1:7" s="3" customFormat="1" ht="4.8" customHeight="1" x14ac:dyDescent="0.2">
      <c r="A92" s="4"/>
    </row>
    <row r="93" spans="1:7" s="3" customFormat="1" ht="17.100000000000001" customHeight="1" x14ac:dyDescent="0.2">
      <c r="A93" s="4"/>
    </row>
    <row r="94" spans="1:7" s="3" customFormat="1" ht="17.100000000000001" customHeight="1" x14ac:dyDescent="0.2">
      <c r="A94" s="4"/>
    </row>
    <row r="95" spans="1:7" s="3" customFormat="1" ht="16.5" customHeight="1" x14ac:dyDescent="0.2">
      <c r="A95" s="4"/>
    </row>
    <row r="96" spans="1:7" s="3" customFormat="1" ht="17.100000000000001" customHeight="1" x14ac:dyDescent="0.2">
      <c r="A96" s="4"/>
    </row>
    <row r="97" spans="1:7" s="3" customFormat="1" ht="17.100000000000001" customHeight="1" x14ac:dyDescent="0.2">
      <c r="A97" s="4"/>
    </row>
    <row r="98" spans="1:7" s="3" customFormat="1" ht="17.100000000000001" customHeight="1" x14ac:dyDescent="0.2">
      <c r="A98" s="4"/>
    </row>
    <row r="99" spans="1:7" s="3" customFormat="1" ht="17.100000000000001" customHeight="1" x14ac:dyDescent="0.2">
      <c r="A99" s="4"/>
    </row>
    <row r="100" spans="1:7" s="3" customFormat="1" ht="17.100000000000001" customHeight="1" x14ac:dyDescent="0.2">
      <c r="A100" s="4"/>
    </row>
    <row r="101" spans="1:7" s="3" customFormat="1" ht="16.8" customHeight="1" x14ac:dyDescent="0.2">
      <c r="A101" s="4"/>
    </row>
    <row r="102" spans="1:7" s="3" customFormat="1" ht="3" customHeight="1" x14ac:dyDescent="0.2">
      <c r="A102" s="4"/>
    </row>
    <row r="103" spans="1:7" s="3" customFormat="1" ht="17.100000000000001" customHeight="1" x14ac:dyDescent="0.2">
      <c r="A103" s="4"/>
    </row>
    <row r="104" spans="1:7" s="3" customFormat="1" ht="17.100000000000001" customHeight="1" x14ac:dyDescent="0.2">
      <c r="A104" s="4"/>
    </row>
    <row r="105" spans="1:7" s="3" customFormat="1" ht="17.100000000000001" customHeight="1" x14ac:dyDescent="0.2">
      <c r="A105" s="4"/>
    </row>
    <row r="106" spans="1:7" s="3" customFormat="1" ht="17.100000000000001" customHeight="1" x14ac:dyDescent="0.2">
      <c r="A106" s="4"/>
    </row>
    <row r="107" spans="1:7" s="3" customFormat="1" ht="17.100000000000001" customHeight="1" x14ac:dyDescent="0.2">
      <c r="A107" s="4"/>
    </row>
    <row r="108" spans="1:7" s="3" customFormat="1" ht="17.100000000000001" customHeight="1" x14ac:dyDescent="0.2">
      <c r="A108" s="4"/>
    </row>
    <row r="109" spans="1:7" s="3" customFormat="1" ht="17.100000000000001" customHeight="1" x14ac:dyDescent="0.2">
      <c r="A109" s="4"/>
    </row>
    <row r="110" spans="1:7" s="3" customFormat="1" ht="17.100000000000001" customHeight="1" x14ac:dyDescent="0.2">
      <c r="A110" s="4"/>
    </row>
    <row r="111" spans="1:7" s="3" customFormat="1" ht="17.100000000000001" customHeight="1" x14ac:dyDescent="0.2">
      <c r="A111" s="4"/>
    </row>
    <row r="112" spans="1:7" ht="3" customHeight="1" x14ac:dyDescent="0.2">
      <c r="C112" s="2"/>
      <c r="D112" s="2"/>
      <c r="E112" s="2"/>
      <c r="F112" s="2"/>
      <c r="G112" s="2"/>
    </row>
    <row r="113" s="17" customFormat="1" ht="161.4" customHeight="1" x14ac:dyDescent="0.2"/>
    <row r="114" s="2" customFormat="1" ht="17.100000000000001" customHeight="1" x14ac:dyDescent="0.2"/>
  </sheetData>
  <mergeCells count="22">
    <mergeCell ref="A42:B42"/>
    <mergeCell ref="A4:C4"/>
    <mergeCell ref="B21:C21"/>
    <mergeCell ref="A25:C25"/>
    <mergeCell ref="A28:B28"/>
    <mergeCell ref="A29:B29"/>
    <mergeCell ref="A32:B32"/>
    <mergeCell ref="A33:B33"/>
    <mergeCell ref="A34:B34"/>
    <mergeCell ref="A35:B35"/>
    <mergeCell ref="A38:B38"/>
    <mergeCell ref="A39:B39"/>
    <mergeCell ref="A43:B43"/>
    <mergeCell ref="A44:B44"/>
    <mergeCell ref="A45:B45"/>
    <mergeCell ref="A46:B46"/>
    <mergeCell ref="A47:B47"/>
    <mergeCell ref="A51:B51"/>
    <mergeCell ref="A48:B48"/>
    <mergeCell ref="A49:B49"/>
    <mergeCell ref="A50:B50"/>
    <mergeCell ref="A53:H53"/>
  </mergeCells>
  <phoneticPr fontId="1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61D3-405D-4530-9FEC-9BA2FE8EA8E1}">
  <sheetPr>
    <pageSetUpPr fitToPage="1"/>
  </sheetPr>
  <dimension ref="A1:J60"/>
  <sheetViews>
    <sheetView tabSelected="1" view="pageBreakPreview" topLeftCell="A29" zoomScaleNormal="100" zoomScaleSheetLayoutView="100" workbookViewId="0">
      <selection activeCell="D36" sqref="D36"/>
    </sheetView>
  </sheetViews>
  <sheetFormatPr defaultColWidth="9" defaultRowHeight="17.100000000000001" customHeight="1" x14ac:dyDescent="0.2"/>
  <cols>
    <col min="1" max="1" width="4.77734375" style="2" customWidth="1"/>
    <col min="2" max="2" width="11.77734375" style="2" customWidth="1"/>
    <col min="3" max="3" width="16.109375" style="21" bestFit="1" customWidth="1"/>
    <col min="4" max="7" width="12.6640625" style="18" customWidth="1"/>
    <col min="8" max="8" width="29.44140625" style="2" customWidth="1"/>
    <col min="9" max="9" width="11" style="2" bestFit="1" customWidth="1"/>
    <col min="10" max="16384" width="9" style="2"/>
  </cols>
  <sheetData>
    <row r="1" spans="1:10" ht="17.100000000000001" customHeight="1" x14ac:dyDescent="0.2">
      <c r="A1" s="3" t="s">
        <v>52</v>
      </c>
      <c r="B1" s="3"/>
      <c r="C1" s="19"/>
      <c r="D1" s="4"/>
      <c r="E1" s="4"/>
      <c r="F1" s="4"/>
      <c r="G1" s="4"/>
      <c r="H1" s="5" t="s">
        <v>50</v>
      </c>
    </row>
    <row r="2" spans="1:10" ht="11.25" customHeight="1" x14ac:dyDescent="0.2">
      <c r="A2" s="3"/>
      <c r="B2" s="3"/>
      <c r="C2" s="19"/>
      <c r="D2" s="4"/>
      <c r="E2" s="4"/>
      <c r="F2" s="4"/>
      <c r="G2" s="4"/>
      <c r="H2" s="5"/>
    </row>
    <row r="3" spans="1:10" ht="17.100000000000001" customHeight="1" x14ac:dyDescent="0.2">
      <c r="A3" s="2" t="s">
        <v>18</v>
      </c>
      <c r="B3" s="3"/>
      <c r="C3" s="19"/>
      <c r="D3" s="4"/>
      <c r="E3" s="4"/>
      <c r="F3" s="4"/>
      <c r="G3" s="4"/>
      <c r="H3" s="5"/>
    </row>
    <row r="4" spans="1:10" s="10" customFormat="1" ht="30.75" customHeight="1" x14ac:dyDescent="0.2">
      <c r="A4" s="160" t="s">
        <v>0</v>
      </c>
      <c r="B4" s="161"/>
      <c r="C4" s="161"/>
      <c r="D4" s="6" t="s">
        <v>53</v>
      </c>
      <c r="E4" s="7" t="s">
        <v>54</v>
      </c>
      <c r="F4" s="6" t="s">
        <v>55</v>
      </c>
      <c r="G4" s="8" t="s">
        <v>56</v>
      </c>
      <c r="H4" s="9" t="s">
        <v>2</v>
      </c>
    </row>
    <row r="5" spans="1:10" ht="17.100000000000001" customHeight="1" x14ac:dyDescent="0.2">
      <c r="A5" s="30" t="s">
        <v>1</v>
      </c>
      <c r="B5" s="27"/>
      <c r="C5" s="28"/>
      <c r="D5" s="178">
        <f>D6-D16+D28</f>
        <v>0</v>
      </c>
      <c r="E5" s="178">
        <f>E6-E16+E28</f>
        <v>0</v>
      </c>
      <c r="F5" s="178">
        <f>F6-F16+F28</f>
        <v>0</v>
      </c>
      <c r="G5" s="178">
        <f>G6-G16+G28</f>
        <v>0</v>
      </c>
      <c r="H5" s="179" t="e">
        <f>(G5-D5)/D5*3/4</f>
        <v>#DIV/0!</v>
      </c>
      <c r="I5" s="15"/>
      <c r="J5" s="3"/>
    </row>
    <row r="6" spans="1:10" s="10" customFormat="1" ht="17.100000000000001" customHeight="1" x14ac:dyDescent="0.2">
      <c r="A6" s="49" t="s">
        <v>3</v>
      </c>
      <c r="B6" s="68"/>
      <c r="C6" s="67"/>
      <c r="D6" s="180">
        <f>SUM(D7,D12)</f>
        <v>0</v>
      </c>
      <c r="E6" s="180">
        <f t="shared" ref="E6:F6" si="0">SUM(E7,E12)</f>
        <v>0</v>
      </c>
      <c r="F6" s="180">
        <f t="shared" si="0"/>
        <v>0</v>
      </c>
      <c r="G6" s="180">
        <f>SUM(G7,G12)</f>
        <v>0</v>
      </c>
      <c r="H6" s="24"/>
    </row>
    <row r="7" spans="1:10" ht="17.100000000000001" customHeight="1" x14ac:dyDescent="0.2">
      <c r="A7" s="12"/>
      <c r="B7" s="12" t="s">
        <v>6</v>
      </c>
      <c r="C7" s="19"/>
      <c r="D7" s="13"/>
      <c r="E7" s="13"/>
      <c r="F7" s="13"/>
      <c r="G7" s="13"/>
      <c r="H7" s="25"/>
    </row>
    <row r="8" spans="1:10" ht="17.100000000000001" customHeight="1" x14ac:dyDescent="0.2">
      <c r="A8" s="12"/>
      <c r="B8" s="12"/>
      <c r="C8" s="108"/>
      <c r="D8" s="109"/>
      <c r="E8" s="103"/>
      <c r="F8" s="110"/>
      <c r="G8" s="109"/>
      <c r="H8" s="105"/>
    </row>
    <row r="9" spans="1:10" ht="17.100000000000001" customHeight="1" x14ac:dyDescent="0.2">
      <c r="A9" s="12"/>
      <c r="B9" s="12"/>
      <c r="C9" s="111"/>
      <c r="D9" s="56"/>
      <c r="E9" s="57"/>
      <c r="F9" s="58"/>
      <c r="G9" s="56"/>
      <c r="H9" s="59"/>
    </row>
    <row r="10" spans="1:10" ht="17.100000000000001" customHeight="1" x14ac:dyDescent="0.2">
      <c r="A10" s="12"/>
      <c r="B10" s="12"/>
      <c r="C10" s="113"/>
      <c r="D10" s="56"/>
      <c r="E10" s="57"/>
      <c r="F10" s="60"/>
      <c r="G10" s="56"/>
      <c r="H10" s="59"/>
    </row>
    <row r="11" spans="1:10" ht="17.100000000000001" customHeight="1" x14ac:dyDescent="0.2">
      <c r="A11" s="12"/>
      <c r="B11" s="112"/>
      <c r="C11" s="112"/>
      <c r="D11" s="15"/>
      <c r="E11" s="15"/>
      <c r="F11" s="63"/>
      <c r="G11" s="15"/>
      <c r="H11" s="84"/>
    </row>
    <row r="12" spans="1:10" ht="17.100000000000001" customHeight="1" x14ac:dyDescent="0.2">
      <c r="A12" s="12"/>
      <c r="B12" s="65" t="s">
        <v>29</v>
      </c>
      <c r="C12" s="66"/>
      <c r="D12" s="13"/>
      <c r="E12" s="13"/>
      <c r="F12" s="13"/>
      <c r="G12" s="13"/>
      <c r="H12" s="25"/>
    </row>
    <row r="13" spans="1:10" ht="17.100000000000001" customHeight="1" x14ac:dyDescent="0.2">
      <c r="A13" s="12"/>
      <c r="B13" s="12"/>
      <c r="C13" s="82"/>
      <c r="D13" s="109"/>
      <c r="E13" s="109"/>
      <c r="F13" s="109"/>
      <c r="G13" s="109"/>
      <c r="H13" s="105"/>
    </row>
    <row r="14" spans="1:10" ht="17.100000000000001" customHeight="1" x14ac:dyDescent="0.2">
      <c r="A14" s="12"/>
      <c r="B14" s="12"/>
      <c r="C14" s="98"/>
      <c r="D14" s="56"/>
      <c r="E14" s="57"/>
      <c r="F14" s="58"/>
      <c r="G14" s="56"/>
      <c r="H14" s="80"/>
    </row>
    <row r="15" spans="1:10" ht="17.100000000000001" customHeight="1" x14ac:dyDescent="0.2">
      <c r="A15" s="12"/>
      <c r="B15" s="12"/>
      <c r="C15" s="111"/>
      <c r="D15" s="56"/>
      <c r="E15" s="57"/>
      <c r="F15" s="58"/>
      <c r="G15" s="56"/>
      <c r="H15" s="80"/>
    </row>
    <row r="16" spans="1:10" ht="17.100000000000001" customHeight="1" x14ac:dyDescent="0.2">
      <c r="A16" s="49" t="s">
        <v>4</v>
      </c>
      <c r="B16" s="68"/>
      <c r="C16" s="67"/>
      <c r="D16" s="181">
        <f>SUM(D17,D18,D23,D27)</f>
        <v>0</v>
      </c>
      <c r="E16" s="181">
        <f t="shared" ref="E16:G16" si="1">SUM(E17,E18,E23,E27)</f>
        <v>0</v>
      </c>
      <c r="F16" s="181">
        <f t="shared" si="1"/>
        <v>0</v>
      </c>
      <c r="G16" s="181">
        <f t="shared" si="1"/>
        <v>0</v>
      </c>
      <c r="H16" s="26"/>
    </row>
    <row r="17" spans="1:9" ht="17.100000000000001" customHeight="1" x14ac:dyDescent="0.2">
      <c r="A17" s="12"/>
      <c r="B17" s="65" t="s">
        <v>60</v>
      </c>
      <c r="C17" s="95"/>
      <c r="D17" s="14"/>
      <c r="E17" s="14"/>
      <c r="F17" s="14"/>
      <c r="G17" s="81"/>
      <c r="H17" s="25" t="s">
        <v>61</v>
      </c>
    </row>
    <row r="18" spans="1:9" ht="17.100000000000001" customHeight="1" x14ac:dyDescent="0.2">
      <c r="A18" s="12"/>
      <c r="B18" s="65" t="s">
        <v>22</v>
      </c>
      <c r="C18" s="95"/>
      <c r="D18" s="14"/>
      <c r="E18" s="14"/>
      <c r="F18" s="14"/>
      <c r="G18" s="14"/>
      <c r="H18" s="25"/>
    </row>
    <row r="19" spans="1:9" ht="17.100000000000001" customHeight="1" x14ac:dyDescent="0.2">
      <c r="A19" s="12"/>
      <c r="B19" s="12"/>
      <c r="C19" s="106" t="s">
        <v>23</v>
      </c>
      <c r="D19" s="103"/>
      <c r="E19" s="103"/>
      <c r="F19" s="103"/>
      <c r="G19" s="104"/>
      <c r="H19" s="105"/>
    </row>
    <row r="20" spans="1:9" ht="17.100000000000001" customHeight="1" x14ac:dyDescent="0.2">
      <c r="A20" s="12"/>
      <c r="B20" s="12"/>
      <c r="C20" s="107" t="s">
        <v>24</v>
      </c>
      <c r="D20" s="57"/>
      <c r="E20" s="57"/>
      <c r="F20" s="57"/>
      <c r="G20" s="60"/>
      <c r="H20" s="59"/>
    </row>
    <row r="21" spans="1:9" ht="17.100000000000001" customHeight="1" x14ac:dyDescent="0.2">
      <c r="A21" s="12"/>
      <c r="B21" s="12"/>
      <c r="C21" s="107" t="s">
        <v>25</v>
      </c>
      <c r="D21" s="57"/>
      <c r="E21" s="57"/>
      <c r="F21" s="57"/>
      <c r="G21" s="60"/>
      <c r="H21" s="59"/>
    </row>
    <row r="22" spans="1:9" ht="17.100000000000001" customHeight="1" x14ac:dyDescent="0.2">
      <c r="A22" s="12"/>
      <c r="B22" s="12"/>
      <c r="C22" s="107" t="s">
        <v>26</v>
      </c>
      <c r="D22" s="57"/>
      <c r="E22" s="57"/>
      <c r="F22" s="57"/>
      <c r="G22" s="60"/>
      <c r="H22" s="59"/>
    </row>
    <row r="23" spans="1:9" ht="17.100000000000001" customHeight="1" x14ac:dyDescent="0.2">
      <c r="A23" s="12"/>
      <c r="B23" s="65" t="s">
        <v>62</v>
      </c>
      <c r="C23" s="76"/>
      <c r="D23" s="14"/>
      <c r="E23" s="14"/>
      <c r="F23" s="14"/>
      <c r="G23" s="14"/>
      <c r="H23" s="25" t="s">
        <v>63</v>
      </c>
    </row>
    <row r="24" spans="1:9" ht="17.100000000000001" customHeight="1" x14ac:dyDescent="0.2">
      <c r="A24" s="12"/>
      <c r="B24" s="12"/>
      <c r="C24" s="106" t="s">
        <v>64</v>
      </c>
      <c r="D24" s="103"/>
      <c r="E24" s="103"/>
      <c r="F24" s="103"/>
      <c r="G24" s="104"/>
      <c r="H24" s="105"/>
    </row>
    <row r="25" spans="1:9" ht="17.100000000000001" customHeight="1" x14ac:dyDescent="0.2">
      <c r="A25" s="12"/>
      <c r="B25" s="12"/>
      <c r="C25" s="107" t="s">
        <v>65</v>
      </c>
      <c r="D25" s="57"/>
      <c r="E25" s="57"/>
      <c r="F25" s="57"/>
      <c r="G25" s="60"/>
      <c r="H25" s="59"/>
    </row>
    <row r="26" spans="1:9" ht="17.100000000000001" customHeight="1" x14ac:dyDescent="0.2">
      <c r="A26" s="12"/>
      <c r="B26" s="112"/>
      <c r="C26" s="182" t="s">
        <v>66</v>
      </c>
      <c r="D26" s="63"/>
      <c r="E26" s="63"/>
      <c r="F26" s="63"/>
      <c r="G26" s="183"/>
      <c r="H26" s="64"/>
    </row>
    <row r="27" spans="1:9" ht="16.5" customHeight="1" x14ac:dyDescent="0.2">
      <c r="A27" s="12"/>
      <c r="B27" s="12" t="s">
        <v>67</v>
      </c>
      <c r="C27" s="20"/>
      <c r="D27" s="83"/>
      <c r="E27" s="83"/>
      <c r="F27" s="83"/>
      <c r="G27" s="4"/>
      <c r="H27" s="84"/>
    </row>
    <row r="28" spans="1:9" ht="17.100000000000001" customHeight="1" x14ac:dyDescent="0.2">
      <c r="A28" s="49" t="s">
        <v>5</v>
      </c>
      <c r="B28" s="68"/>
      <c r="C28" s="67"/>
      <c r="D28" s="181">
        <f>+D29</f>
        <v>0</v>
      </c>
      <c r="E28" s="181">
        <f>+E29</f>
        <v>0</v>
      </c>
      <c r="F28" s="181">
        <f>+F29</f>
        <v>0</v>
      </c>
      <c r="G28" s="181">
        <f>+G29</f>
        <v>0</v>
      </c>
      <c r="H28" s="26" t="s">
        <v>48</v>
      </c>
    </row>
    <row r="29" spans="1:9" ht="17.100000000000001" customHeight="1" thickBot="1" x14ac:dyDescent="0.25">
      <c r="A29" s="12"/>
      <c r="B29" s="75" t="s">
        <v>22</v>
      </c>
      <c r="C29" s="71"/>
      <c r="D29" s="184">
        <f>D18</f>
        <v>0</v>
      </c>
      <c r="E29" s="184">
        <f>E18</f>
        <v>0</v>
      </c>
      <c r="F29" s="184">
        <f>F18</f>
        <v>0</v>
      </c>
      <c r="G29" s="184">
        <f>G18</f>
        <v>0</v>
      </c>
      <c r="H29" s="74"/>
    </row>
    <row r="30" spans="1:9" ht="16.5" customHeight="1" thickTop="1" x14ac:dyDescent="0.2">
      <c r="A30" s="164" t="s">
        <v>20</v>
      </c>
      <c r="B30" s="165"/>
      <c r="C30" s="165"/>
      <c r="D30" s="185" t="s">
        <v>68</v>
      </c>
      <c r="E30" s="186" t="e">
        <f>(E5-D5)/D5</f>
        <v>#DIV/0!</v>
      </c>
      <c r="F30" s="186" t="e">
        <f>(F5-E5)/E5</f>
        <v>#DIV/0!</v>
      </c>
      <c r="G30" s="186" t="e">
        <f>(G5-F5)/F5</f>
        <v>#DIV/0!</v>
      </c>
      <c r="H30" s="36"/>
    </row>
    <row r="31" spans="1:9" ht="14.4" x14ac:dyDescent="0.2">
      <c r="A31" s="3"/>
      <c r="B31" s="3"/>
      <c r="C31" s="19"/>
      <c r="D31" s="4"/>
      <c r="E31" s="4"/>
      <c r="F31" s="4"/>
      <c r="G31" s="4"/>
      <c r="H31" s="3"/>
    </row>
    <row r="32" spans="1:9" s="3" customFormat="1" ht="16.5" customHeight="1" x14ac:dyDescent="0.2">
      <c r="A32" s="2" t="s">
        <v>46</v>
      </c>
      <c r="B32" s="2"/>
      <c r="C32" s="2"/>
      <c r="D32" s="2"/>
      <c r="E32" s="18"/>
      <c r="F32" s="18"/>
      <c r="G32" s="2"/>
      <c r="H32" s="18"/>
      <c r="I32" s="4"/>
    </row>
    <row r="33" spans="1:9" s="3" customFormat="1" ht="17.100000000000001" customHeight="1" x14ac:dyDescent="0.2">
      <c r="A33" s="166" t="s">
        <v>13</v>
      </c>
      <c r="B33" s="166"/>
      <c r="C33" s="123" t="s">
        <v>57</v>
      </c>
      <c r="D33" s="123" t="s">
        <v>49</v>
      </c>
      <c r="E33" s="123" t="s">
        <v>58</v>
      </c>
      <c r="F33" s="123" t="s">
        <v>59</v>
      </c>
      <c r="G33" s="50" t="s">
        <v>11</v>
      </c>
      <c r="H33" s="51" t="s">
        <v>2</v>
      </c>
      <c r="I33" s="4"/>
    </row>
    <row r="34" spans="1:9" s="3" customFormat="1" ht="17.100000000000001" customHeight="1" x14ac:dyDescent="0.2">
      <c r="A34" s="166" t="s">
        <v>12</v>
      </c>
      <c r="B34" s="166"/>
      <c r="C34" s="39"/>
      <c r="D34" s="39"/>
      <c r="E34" s="39"/>
      <c r="F34" s="52"/>
      <c r="G34" s="40"/>
      <c r="H34" s="33"/>
      <c r="I34" s="4"/>
    </row>
    <row r="35" spans="1:9" s="3" customFormat="1" ht="17.100000000000001" customHeight="1" x14ac:dyDescent="0.2">
      <c r="B35" s="2"/>
      <c r="C35" s="23"/>
      <c r="D35" s="23"/>
      <c r="E35" s="23"/>
      <c r="F35" s="23"/>
      <c r="G35" s="23"/>
      <c r="H35" s="18"/>
      <c r="I35" s="4"/>
    </row>
    <row r="36" spans="1:9" s="3" customFormat="1" ht="17.100000000000001" customHeight="1" x14ac:dyDescent="0.2">
      <c r="A36" s="2" t="s">
        <v>19</v>
      </c>
      <c r="B36" s="2"/>
      <c r="C36" s="23"/>
      <c r="D36" s="23"/>
      <c r="E36" s="23"/>
      <c r="F36" s="23"/>
      <c r="G36" s="23"/>
      <c r="H36" s="18"/>
      <c r="I36" s="4"/>
    </row>
    <row r="37" spans="1:9" s="3" customFormat="1" ht="17.100000000000001" customHeight="1" x14ac:dyDescent="0.2">
      <c r="A37" s="159" t="s">
        <v>15</v>
      </c>
      <c r="B37" s="159"/>
      <c r="C37" s="123" t="str">
        <f>C33</f>
        <v>現状（R6）</v>
      </c>
      <c r="D37" s="123" t="str">
        <f t="shared" ref="D37:F37" si="2">D33</f>
        <v>R7</v>
      </c>
      <c r="E37" s="123" t="str">
        <f t="shared" si="2"/>
        <v>R8</v>
      </c>
      <c r="F37" s="123" t="str">
        <f t="shared" si="2"/>
        <v>R9</v>
      </c>
      <c r="G37" s="31" t="s">
        <v>10</v>
      </c>
      <c r="H37" s="22" t="s">
        <v>2</v>
      </c>
      <c r="I37" s="4"/>
    </row>
    <row r="38" spans="1:9" s="3" customFormat="1" ht="16.5" customHeight="1" x14ac:dyDescent="0.2">
      <c r="A38" s="167"/>
      <c r="B38" s="167"/>
      <c r="C38" s="39"/>
      <c r="D38" s="39"/>
      <c r="E38" s="39"/>
      <c r="F38" s="93"/>
      <c r="G38" s="40"/>
      <c r="H38" s="33"/>
      <c r="I38" s="4"/>
    </row>
    <row r="39" spans="1:9" s="3" customFormat="1" ht="17.100000000000001" customHeight="1" x14ac:dyDescent="0.2">
      <c r="A39" s="167"/>
      <c r="B39" s="167"/>
      <c r="C39" s="41"/>
      <c r="D39" s="41"/>
      <c r="E39" s="41"/>
      <c r="F39" s="94"/>
      <c r="G39" s="40"/>
      <c r="H39" s="33"/>
      <c r="I39" s="4"/>
    </row>
    <row r="40" spans="1:9" s="3" customFormat="1" ht="17.100000000000001" customHeight="1" x14ac:dyDescent="0.2">
      <c r="A40" s="167"/>
      <c r="B40" s="167"/>
      <c r="C40" s="39"/>
      <c r="D40" s="39"/>
      <c r="E40" s="39"/>
      <c r="F40" s="52"/>
      <c r="G40" s="40"/>
      <c r="H40" s="33"/>
      <c r="I40" s="4"/>
    </row>
    <row r="41" spans="1:9" s="3" customFormat="1" ht="17.100000000000001" customHeight="1" x14ac:dyDescent="0.2">
      <c r="A41" s="167"/>
      <c r="B41" s="167"/>
      <c r="C41" s="39"/>
      <c r="D41" s="39"/>
      <c r="E41" s="39"/>
      <c r="F41" s="52"/>
      <c r="G41" s="40"/>
      <c r="H41" s="33"/>
      <c r="I41" s="4"/>
    </row>
    <row r="42" spans="1:9" s="3" customFormat="1" ht="17.100000000000001" customHeight="1" thickBot="1" x14ac:dyDescent="0.25">
      <c r="A42" s="175"/>
      <c r="B42" s="175"/>
      <c r="C42" s="148"/>
      <c r="D42" s="148"/>
      <c r="E42" s="148"/>
      <c r="F42" s="149"/>
      <c r="G42" s="40"/>
      <c r="H42" s="33"/>
      <c r="I42" s="4"/>
    </row>
    <row r="43" spans="1:9" s="3" customFormat="1" ht="17.100000000000001" customHeight="1" thickTop="1" thickBot="1" x14ac:dyDescent="0.25">
      <c r="A43" s="174" t="s">
        <v>9</v>
      </c>
      <c r="B43" s="174"/>
      <c r="C43" s="144"/>
      <c r="D43" s="144"/>
      <c r="E43" s="144"/>
      <c r="F43" s="145"/>
      <c r="G43" s="146"/>
      <c r="H43" s="147"/>
      <c r="I43" s="4"/>
    </row>
    <row r="44" spans="1:9" s="3" customFormat="1" ht="17.100000000000001" customHeight="1" thickTop="1" x14ac:dyDescent="0.2">
      <c r="A44" s="151" t="s">
        <v>14</v>
      </c>
      <c r="B44" s="151"/>
      <c r="C44" s="42"/>
      <c r="D44" s="42"/>
      <c r="E44" s="42"/>
      <c r="F44" s="43"/>
      <c r="G44" s="44"/>
      <c r="H44" s="35"/>
      <c r="I44" s="4"/>
    </row>
    <row r="45" spans="1:9" s="3" customFormat="1" ht="17.100000000000001" customHeight="1" x14ac:dyDescent="0.2">
      <c r="A45" s="116"/>
      <c r="B45" s="117"/>
      <c r="C45" s="1"/>
      <c r="D45" s="1"/>
      <c r="E45" s="1"/>
      <c r="F45" s="1"/>
      <c r="G45" s="23"/>
      <c r="H45" s="18"/>
      <c r="I45" s="4"/>
    </row>
    <row r="46" spans="1:9" s="3" customFormat="1" ht="17.100000000000001" customHeight="1" x14ac:dyDescent="0.2">
      <c r="A46" s="117" t="s">
        <v>16</v>
      </c>
      <c r="B46" s="117"/>
      <c r="C46" s="23"/>
      <c r="D46" s="23"/>
      <c r="E46" s="23"/>
      <c r="F46" s="23"/>
      <c r="G46" s="23"/>
      <c r="H46" s="18"/>
      <c r="I46" s="4"/>
    </row>
    <row r="47" spans="1:9" s="3" customFormat="1" ht="17.100000000000001" customHeight="1" x14ac:dyDescent="0.2">
      <c r="A47" s="159" t="s">
        <v>17</v>
      </c>
      <c r="B47" s="159"/>
      <c r="C47" s="22" t="s">
        <v>11</v>
      </c>
      <c r="D47" s="123" t="str">
        <f>D33</f>
        <v>R7</v>
      </c>
      <c r="E47" s="123" t="str">
        <f t="shared" ref="E47:F47" si="3">E33</f>
        <v>R8</v>
      </c>
      <c r="F47" s="123" t="str">
        <f t="shared" si="3"/>
        <v>R9</v>
      </c>
      <c r="G47" s="31" t="s">
        <v>7</v>
      </c>
      <c r="H47" s="22" t="s">
        <v>8</v>
      </c>
      <c r="I47" s="4"/>
    </row>
    <row r="48" spans="1:9" s="3" customFormat="1" ht="17.100000000000001" customHeight="1" x14ac:dyDescent="0.2">
      <c r="A48" s="152"/>
      <c r="B48" s="152"/>
      <c r="C48" s="39"/>
      <c r="D48" s="39"/>
      <c r="E48" s="39"/>
      <c r="F48" s="52"/>
      <c r="G48" s="91"/>
      <c r="H48" s="92"/>
      <c r="I48" s="4"/>
    </row>
    <row r="49" spans="1:9" s="3" customFormat="1" ht="17.100000000000001" customHeight="1" x14ac:dyDescent="0.2">
      <c r="A49" s="152"/>
      <c r="B49" s="152"/>
      <c r="C49" s="39"/>
      <c r="D49" s="39"/>
      <c r="E49" s="39"/>
      <c r="F49" s="52"/>
      <c r="G49" s="91"/>
      <c r="H49" s="92"/>
      <c r="I49" s="4"/>
    </row>
    <row r="50" spans="1:9" s="3" customFormat="1" ht="17.100000000000001" customHeight="1" x14ac:dyDescent="0.2">
      <c r="A50" s="152"/>
      <c r="B50" s="152"/>
      <c r="C50" s="39"/>
      <c r="D50" s="41"/>
      <c r="E50" s="41"/>
      <c r="F50" s="54"/>
      <c r="G50" s="91"/>
      <c r="H50" s="92"/>
      <c r="I50" s="4"/>
    </row>
    <row r="51" spans="1:9" s="3" customFormat="1" ht="17.100000000000001" customHeight="1" x14ac:dyDescent="0.2">
      <c r="A51" s="152"/>
      <c r="B51" s="152"/>
      <c r="C51" s="39"/>
      <c r="D51" s="41"/>
      <c r="E51" s="41"/>
      <c r="F51" s="54"/>
      <c r="G51" s="91"/>
      <c r="H51" s="92"/>
      <c r="I51" s="4"/>
    </row>
    <row r="52" spans="1:9" s="3" customFormat="1" ht="17.100000000000001" customHeight="1" thickBot="1" x14ac:dyDescent="0.25">
      <c r="A52" s="176"/>
      <c r="B52" s="176"/>
      <c r="C52" s="39"/>
      <c r="D52" s="41"/>
      <c r="E52" s="41"/>
      <c r="F52" s="54"/>
      <c r="G52" s="91"/>
      <c r="H52" s="92"/>
      <c r="I52" s="4"/>
    </row>
    <row r="53" spans="1:9" s="3" customFormat="1" ht="17.100000000000001" customHeight="1" thickTop="1" thickBot="1" x14ac:dyDescent="0.25">
      <c r="A53" s="172" t="s">
        <v>9</v>
      </c>
      <c r="B53" s="173"/>
      <c r="C53" s="87"/>
      <c r="D53" s="87"/>
      <c r="E53" s="87"/>
      <c r="F53" s="88"/>
      <c r="G53" s="89"/>
      <c r="H53" s="90"/>
      <c r="I53" s="4"/>
    </row>
    <row r="54" spans="1:9" s="3" customFormat="1" ht="17.100000000000001" customHeight="1" thickTop="1" x14ac:dyDescent="0.2">
      <c r="A54" s="177" t="s">
        <v>14</v>
      </c>
      <c r="B54" s="177"/>
      <c r="C54" s="45"/>
      <c r="D54" s="45"/>
      <c r="E54" s="45"/>
      <c r="F54" s="46"/>
      <c r="G54" s="32"/>
      <c r="H54" s="34"/>
      <c r="I54" s="4"/>
    </row>
    <row r="55" spans="1:9" ht="16.5" customHeight="1" thickBot="1" x14ac:dyDescent="0.25">
      <c r="A55" s="3"/>
      <c r="B55" s="3"/>
      <c r="C55" s="19"/>
      <c r="D55" s="4"/>
      <c r="E55" s="4"/>
      <c r="F55" s="4"/>
      <c r="G55" s="4"/>
      <c r="H55" s="3"/>
    </row>
    <row r="56" spans="1:9" s="17" customFormat="1" ht="79.8" customHeight="1" thickBot="1" x14ac:dyDescent="0.25">
      <c r="A56" s="169"/>
      <c r="B56" s="170"/>
      <c r="C56" s="170"/>
      <c r="D56" s="170"/>
      <c r="E56" s="170"/>
      <c r="F56" s="170"/>
      <c r="G56" s="170"/>
      <c r="H56" s="171"/>
    </row>
    <row r="57" spans="1:9" ht="16.5" customHeight="1" x14ac:dyDescent="0.2">
      <c r="A57" s="3"/>
      <c r="B57" s="3"/>
      <c r="C57" s="3"/>
      <c r="D57" s="3"/>
      <c r="E57" s="3"/>
      <c r="F57" s="3"/>
      <c r="G57" s="3"/>
      <c r="H57" s="3"/>
    </row>
    <row r="58" spans="1:9" s="17" customFormat="1" ht="54.6" customHeight="1" x14ac:dyDescent="0.2">
      <c r="A58" s="3"/>
      <c r="B58" s="3"/>
      <c r="C58" s="3"/>
      <c r="D58" s="3"/>
      <c r="E58" s="3"/>
      <c r="F58" s="3"/>
      <c r="G58" s="3"/>
      <c r="H58" s="3"/>
    </row>
    <row r="59" spans="1:9" ht="16.2" customHeight="1" x14ac:dyDescent="0.2">
      <c r="C59" s="2"/>
      <c r="D59" s="2"/>
      <c r="E59" s="2"/>
      <c r="F59" s="2"/>
      <c r="G59" s="2"/>
    </row>
    <row r="60" spans="1:9" s="17" customFormat="1" ht="24" customHeight="1" x14ac:dyDescent="0.2">
      <c r="A60" s="2"/>
      <c r="B60" s="2"/>
      <c r="C60" s="2"/>
      <c r="D60" s="2"/>
      <c r="E60" s="2"/>
      <c r="F60" s="2"/>
      <c r="G60" s="2"/>
      <c r="H60" s="2"/>
    </row>
  </sheetData>
  <mergeCells count="21">
    <mergeCell ref="A56:H56"/>
    <mergeCell ref="A53:B53"/>
    <mergeCell ref="A39:B39"/>
    <mergeCell ref="A40:B40"/>
    <mergeCell ref="A43:B43"/>
    <mergeCell ref="A44:B44"/>
    <mergeCell ref="A47:B47"/>
    <mergeCell ref="A48:B48"/>
    <mergeCell ref="A41:B41"/>
    <mergeCell ref="A42:B42"/>
    <mergeCell ref="A49:B49"/>
    <mergeCell ref="A50:B50"/>
    <mergeCell ref="A51:B51"/>
    <mergeCell ref="A52:B52"/>
    <mergeCell ref="A54:B54"/>
    <mergeCell ref="A38:B38"/>
    <mergeCell ref="A4:C4"/>
    <mergeCell ref="A33:B33"/>
    <mergeCell ref="A34:B34"/>
    <mergeCell ref="A37:B37"/>
    <mergeCell ref="A30:C30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【個人用】付加価値額の増大</vt:lpstr>
      <vt:lpstr>【法人用】付加価値額の増大</vt:lpstr>
      <vt:lpstr>【個人用】付加価値額の増大!Print_Area</vt:lpstr>
      <vt:lpstr>【法人用】付加価値額の増大!Print_Area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ownerpc</dc:creator>
  <cp:lastModifiedBy>佐藤　鈴</cp:lastModifiedBy>
  <cp:lastPrinted>2025-02-03T04:57:20Z</cp:lastPrinted>
  <dcterms:created xsi:type="dcterms:W3CDTF">2018-02-13T22:15:45Z</dcterms:created>
  <dcterms:modified xsi:type="dcterms:W3CDTF">2025-02-03T05:51:30Z</dcterms:modified>
</cp:coreProperties>
</file>