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13商工観光部\131000商工課\◆企画雇用係\R5運輸事業者運行支援緊急対策事業（12月補正）\◇様式\"/>
    </mc:Choice>
  </mc:AlternateContent>
  <xr:revisionPtr revIDLastSave="0" documentId="13_ncr:1_{026A6A23-E5D3-4571-B692-90154677F3C8}" xr6:coauthVersionLast="46" xr6:coauthVersionMax="47" xr10:uidLastSave="{00000000-0000-0000-0000-000000000000}"/>
  <bookViews>
    <workbookView xWindow="-120" yWindow="-16320" windowWidth="27870" windowHeight="16440" xr2:uid="{7DA5A651-5F43-4924-B3CC-3677C9AA021E}"/>
  </bookViews>
  <sheets>
    <sheet name="入力用" sheetId="7" r:id="rId1"/>
    <sheet name="手書き用" sheetId="12" state="hidden" r:id="rId2"/>
    <sheet name="DB" sheetId="8" state="hidden" r:id="rId3"/>
  </sheets>
  <definedNames>
    <definedName name="_xlnm.Print_Area" localSheetId="1">手書き用!$A$1:$O$65</definedName>
    <definedName name="_xlnm.Print_Area" localSheetId="0">入力用!$A$1:$O$273</definedName>
    <definedName name="_xlnm.Print_Titles" localSheetId="1">手書き用!$1:$13</definedName>
    <definedName name="_xlnm.Print_Titles" localSheetId="0">入力用!$1:$13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9" i="12" l="1"/>
  <c r="B72" i="12" s="1"/>
  <c r="B75" i="12" s="1"/>
  <c r="B78" i="12" s="1"/>
  <c r="B81" i="12" s="1"/>
  <c r="B84" i="12" s="1"/>
  <c r="B87" i="12" s="1"/>
  <c r="B90" i="12" s="1"/>
  <c r="B93" i="12" s="1"/>
  <c r="B96" i="12" s="1"/>
  <c r="B99" i="12" s="1"/>
  <c r="B102" i="12" s="1"/>
  <c r="B105" i="12" s="1"/>
  <c r="B108" i="12" s="1"/>
  <c r="I66" i="12" s="1"/>
  <c r="I69" i="12" s="1"/>
  <c r="I72" i="12" s="1"/>
  <c r="I75" i="12" s="1"/>
  <c r="I78" i="12" s="1"/>
  <c r="I81" i="12" s="1"/>
  <c r="I84" i="12" s="1"/>
  <c r="I87" i="12" s="1"/>
  <c r="I90" i="12" s="1"/>
  <c r="I93" i="12" s="1"/>
  <c r="I96" i="12" s="1"/>
  <c r="I99" i="12" s="1"/>
  <c r="I102" i="12" s="1"/>
  <c r="I105" i="12" s="1"/>
  <c r="I108" i="12" s="1"/>
  <c r="B118" i="12" s="1"/>
  <c r="B121" i="12" s="1"/>
  <c r="B124" i="12" s="1"/>
  <c r="B127" i="12" s="1"/>
  <c r="B130" i="12" s="1"/>
  <c r="B133" i="12" s="1"/>
  <c r="B136" i="12" s="1"/>
  <c r="B139" i="12" s="1"/>
  <c r="B142" i="12" s="1"/>
  <c r="B145" i="12" s="1"/>
  <c r="B148" i="12" s="1"/>
  <c r="B151" i="12" s="1"/>
  <c r="B154" i="12" s="1"/>
  <c r="B157" i="12" s="1"/>
  <c r="B160" i="12" s="1"/>
  <c r="I118" i="12" s="1"/>
  <c r="I121" i="12" s="1"/>
  <c r="I124" i="12" s="1"/>
  <c r="I127" i="12" s="1"/>
  <c r="I130" i="12" s="1"/>
  <c r="I133" i="12" s="1"/>
  <c r="I136" i="12" s="1"/>
  <c r="I139" i="12" s="1"/>
  <c r="I142" i="12" s="1"/>
  <c r="I145" i="12" s="1"/>
  <c r="I148" i="12" s="1"/>
  <c r="I151" i="12" s="1"/>
  <c r="I154" i="12" s="1"/>
  <c r="I157" i="12" s="1"/>
  <c r="I160" i="12" s="1"/>
  <c r="B170" i="12" s="1"/>
  <c r="B173" i="12" s="1"/>
  <c r="B176" i="12" s="1"/>
  <c r="B179" i="12" s="1"/>
  <c r="B182" i="12" s="1"/>
  <c r="B185" i="12" s="1"/>
  <c r="B188" i="12" s="1"/>
  <c r="B191" i="12" s="1"/>
  <c r="B194" i="12" s="1"/>
  <c r="B197" i="12" s="1"/>
  <c r="B200" i="12" s="1"/>
  <c r="B203" i="12" s="1"/>
  <c r="B206" i="12" s="1"/>
  <c r="B209" i="12" s="1"/>
  <c r="B212" i="12" s="1"/>
  <c r="I170" i="12" s="1"/>
  <c r="I173" i="12" s="1"/>
  <c r="I176" i="12" s="1"/>
  <c r="I179" i="12" s="1"/>
  <c r="I182" i="12" s="1"/>
  <c r="I185" i="12" s="1"/>
  <c r="I188" i="12" s="1"/>
  <c r="I191" i="12" s="1"/>
  <c r="I194" i="12" s="1"/>
  <c r="I197" i="12" s="1"/>
  <c r="I200" i="12" s="1"/>
  <c r="I203" i="12" s="1"/>
  <c r="I206" i="12" s="1"/>
  <c r="I209" i="12" s="1"/>
  <c r="I212" i="12" s="1"/>
  <c r="B222" i="12" s="1"/>
  <c r="B225" i="12" s="1"/>
  <c r="B228" i="12" s="1"/>
  <c r="B231" i="12" s="1"/>
  <c r="B234" i="12" s="1"/>
  <c r="B237" i="12" s="1"/>
  <c r="B240" i="12" s="1"/>
  <c r="B243" i="12" s="1"/>
  <c r="B246" i="12" s="1"/>
  <c r="B249" i="12" s="1"/>
  <c r="B252" i="12" s="1"/>
  <c r="B255" i="12" s="1"/>
  <c r="B258" i="12" s="1"/>
  <c r="B261" i="12" s="1"/>
  <c r="B264" i="12" s="1"/>
  <c r="I222" i="12" s="1"/>
  <c r="I225" i="12" s="1"/>
  <c r="I228" i="12" s="1"/>
  <c r="I231" i="12" s="1"/>
  <c r="I234" i="12" s="1"/>
  <c r="I237" i="12" s="1"/>
  <c r="I240" i="12" s="1"/>
  <c r="I243" i="12" s="1"/>
  <c r="I246" i="12" s="1"/>
  <c r="I249" i="12" s="1"/>
  <c r="I252" i="12" s="1"/>
  <c r="I255" i="12" s="1"/>
  <c r="I258" i="12" s="1"/>
  <c r="I261" i="12" s="1"/>
  <c r="I264" i="12" s="1"/>
  <c r="B66" i="12"/>
  <c r="N272" i="7"/>
  <c r="N220" i="7"/>
  <c r="N219" i="7"/>
  <c r="M219" i="7"/>
  <c r="K219" i="7"/>
  <c r="I218" i="7"/>
  <c r="B218" i="7"/>
  <c r="N217" i="7"/>
  <c r="L217" i="7"/>
  <c r="I217" i="7"/>
  <c r="B217" i="7"/>
  <c r="N168" i="7"/>
  <c r="N167" i="7"/>
  <c r="M167" i="7"/>
  <c r="K167" i="7"/>
  <c r="I166" i="7"/>
  <c r="B166" i="7"/>
  <c r="N165" i="7"/>
  <c r="L165" i="7"/>
  <c r="I165" i="7"/>
  <c r="B165" i="7"/>
  <c r="N271" i="7" l="1"/>
  <c r="M271" i="7"/>
  <c r="K271" i="7"/>
  <c r="I270" i="7"/>
  <c r="N269" i="7"/>
  <c r="L269" i="7"/>
  <c r="I269" i="7"/>
  <c r="N115" i="7"/>
  <c r="N113" i="7"/>
  <c r="M115" i="7"/>
  <c r="L113" i="7"/>
  <c r="K115" i="7"/>
  <c r="I114" i="7"/>
  <c r="I113" i="7"/>
  <c r="N116" i="7"/>
  <c r="B114" i="7"/>
  <c r="B113" i="7"/>
  <c r="B66" i="7" l="1"/>
  <c r="B69" i="7" l="1"/>
  <c r="B72" i="7" l="1"/>
  <c r="B75" i="7" l="1"/>
  <c r="B78" i="7" l="1"/>
  <c r="B81" i="7" l="1"/>
  <c r="B84" i="7" l="1"/>
  <c r="B87" i="7" l="1"/>
  <c r="B90" i="7" l="1"/>
  <c r="B93" i="7" l="1"/>
  <c r="B96" i="7" l="1"/>
  <c r="B99" i="7" s="1"/>
  <c r="B102" i="7" s="1"/>
  <c r="B105" i="7" s="1"/>
  <c r="B108" i="7" s="1"/>
  <c r="I66" i="7" s="1"/>
  <c r="I69" i="7" l="1"/>
  <c r="I72" i="7" s="1"/>
  <c r="I75" i="7" s="1"/>
  <c r="I78" i="7" s="1"/>
  <c r="I81" i="7" s="1"/>
  <c r="I84" i="7" s="1"/>
  <c r="I87" i="7" s="1"/>
  <c r="I90" i="7" s="1"/>
  <c r="I93" i="7" s="1"/>
  <c r="I96" i="7" s="1"/>
  <c r="I99" i="7" s="1"/>
  <c r="I102" i="7" s="1"/>
  <c r="I105" i="7" s="1"/>
  <c r="I108" i="7" s="1"/>
  <c r="B118" i="7" s="1"/>
  <c r="B121" i="7" s="1"/>
  <c r="B124" i="7" s="1"/>
  <c r="B127" i="7" s="1"/>
  <c r="B130" i="7" s="1"/>
  <c r="B133" i="7" s="1"/>
  <c r="B136" i="7" s="1"/>
  <c r="B139" i="7" s="1"/>
  <c r="B142" i="7" s="1"/>
  <c r="B145" i="7" s="1"/>
  <c r="B148" i="7" s="1"/>
  <c r="B151" i="7" s="1"/>
  <c r="B154" i="7" s="1"/>
  <c r="B157" i="7" s="1"/>
  <c r="B160" i="7" s="1"/>
  <c r="I118" i="7" s="1"/>
  <c r="I121" i="7" s="1"/>
  <c r="I124" i="7" s="1"/>
  <c r="I127" i="7" s="1"/>
  <c r="I130" i="7" s="1"/>
  <c r="I133" i="7" s="1"/>
  <c r="I136" i="7" s="1"/>
  <c r="I139" i="7" s="1"/>
  <c r="I142" i="7" s="1"/>
  <c r="I145" i="7" s="1"/>
  <c r="I148" i="7" s="1"/>
  <c r="I151" i="7" s="1"/>
  <c r="I154" i="7" s="1"/>
  <c r="I157" i="7" s="1"/>
  <c r="I160" i="7" s="1"/>
  <c r="B170" i="7" s="1"/>
  <c r="B173" i="7" s="1"/>
  <c r="B176" i="7" s="1"/>
  <c r="B179" i="7" s="1"/>
  <c r="B182" i="7" s="1"/>
  <c r="B185" i="7" s="1"/>
  <c r="B188" i="7" s="1"/>
  <c r="B191" i="7" s="1"/>
  <c r="B194" i="7" s="1"/>
  <c r="B197" i="7" s="1"/>
  <c r="B200" i="7" s="1"/>
  <c r="B203" i="7" s="1"/>
  <c r="B206" i="7" s="1"/>
  <c r="B209" i="7" s="1"/>
  <c r="B212" i="7" s="1"/>
  <c r="I170" i="7" s="1"/>
  <c r="I173" i="7" s="1"/>
  <c r="I176" i="7" s="1"/>
  <c r="I179" i="7" s="1"/>
  <c r="I182" i="7" s="1"/>
  <c r="I185" i="7" s="1"/>
  <c r="I188" i="7" s="1"/>
  <c r="I191" i="7" s="1"/>
  <c r="I194" i="7" s="1"/>
  <c r="I197" i="7" s="1"/>
  <c r="I200" i="7" s="1"/>
  <c r="I203" i="7" s="1"/>
  <c r="I206" i="7" s="1"/>
  <c r="I209" i="7" s="1"/>
  <c r="I212" i="7" s="1"/>
  <c r="B222" i="7" s="1"/>
  <c r="B225" i="7" s="1"/>
  <c r="B228" i="7" s="1"/>
  <c r="B231" i="7" s="1"/>
  <c r="B234" i="7" s="1"/>
  <c r="B237" i="7" s="1"/>
  <c r="B240" i="7" s="1"/>
  <c r="B243" i="7" s="1"/>
  <c r="B246" i="7" s="1"/>
  <c r="B249" i="7" s="1"/>
  <c r="B252" i="7" s="1"/>
  <c r="B255" i="7" s="1"/>
  <c r="B258" i="7" s="1"/>
  <c r="B261" i="7" s="1"/>
  <c r="B264" i="7" s="1"/>
  <c r="G117" i="8"/>
  <c r="G119" i="8"/>
  <c r="G121" i="8"/>
  <c r="H49" i="8"/>
  <c r="H51" i="8"/>
  <c r="H53" i="8"/>
  <c r="H55" i="8"/>
  <c r="H57" i="8"/>
  <c r="H59" i="8"/>
  <c r="H61" i="8"/>
  <c r="H79" i="8"/>
  <c r="H81" i="8"/>
  <c r="H83" i="8"/>
  <c r="H85" i="8"/>
  <c r="H87" i="8"/>
  <c r="H89" i="8"/>
  <c r="H91" i="8"/>
  <c r="H109" i="8"/>
  <c r="H111" i="8"/>
  <c r="H113" i="8"/>
  <c r="H115" i="8"/>
  <c r="H117" i="8"/>
  <c r="H119" i="8"/>
  <c r="H121" i="8"/>
  <c r="I49" i="8"/>
  <c r="I51" i="8"/>
  <c r="I53" i="8"/>
  <c r="I55" i="8"/>
  <c r="I57" i="8"/>
  <c r="I59" i="8"/>
  <c r="I61" i="8"/>
  <c r="I79" i="8"/>
  <c r="I81" i="8"/>
  <c r="I83" i="8"/>
  <c r="I85" i="8"/>
  <c r="I87" i="8"/>
  <c r="I89" i="8"/>
  <c r="I91" i="8"/>
  <c r="I109" i="8"/>
  <c r="I111" i="8"/>
  <c r="I113" i="8"/>
  <c r="I115" i="8"/>
  <c r="I117" i="8"/>
  <c r="I119" i="8"/>
  <c r="I121" i="8"/>
  <c r="J49" i="8"/>
  <c r="J51" i="8"/>
  <c r="G48" i="8"/>
  <c r="G50" i="8"/>
  <c r="G52" i="8"/>
  <c r="G54" i="8"/>
  <c r="G56" i="8"/>
  <c r="G58" i="8"/>
  <c r="G60" i="8"/>
  <c r="G62" i="8"/>
  <c r="G78" i="8"/>
  <c r="G80" i="8"/>
  <c r="G82" i="8"/>
  <c r="G84" i="8"/>
  <c r="G86" i="8"/>
  <c r="G88" i="8"/>
  <c r="G90" i="8"/>
  <c r="G92" i="8"/>
  <c r="G108" i="8"/>
  <c r="G110" i="8"/>
  <c r="G112" i="8"/>
  <c r="G114" i="8"/>
  <c r="G116" i="8"/>
  <c r="G118" i="8"/>
  <c r="G120" i="8"/>
  <c r="G122" i="8"/>
  <c r="I48" i="8"/>
  <c r="I50" i="8"/>
  <c r="I52" i="8"/>
  <c r="I54" i="8"/>
  <c r="I56" i="8"/>
  <c r="I58" i="8"/>
  <c r="I60" i="8"/>
  <c r="I62" i="8"/>
  <c r="I78" i="8"/>
  <c r="I80" i="8"/>
  <c r="I82" i="8"/>
  <c r="I84" i="8"/>
  <c r="I86" i="8"/>
  <c r="I88" i="8"/>
  <c r="I90" i="8"/>
  <c r="I92" i="8"/>
  <c r="I108" i="8"/>
  <c r="I110" i="8"/>
  <c r="I112" i="8"/>
  <c r="I114" i="8"/>
  <c r="I116" i="8"/>
  <c r="I118" i="8"/>
  <c r="I120" i="8"/>
  <c r="I122" i="8"/>
  <c r="J48" i="8"/>
  <c r="J50" i="8"/>
  <c r="J52" i="8"/>
  <c r="J54" i="8"/>
  <c r="J56" i="8"/>
  <c r="J58" i="8"/>
  <c r="J60" i="8"/>
  <c r="J62" i="8"/>
  <c r="J78" i="8"/>
  <c r="J80" i="8"/>
  <c r="J82" i="8"/>
  <c r="J84" i="8"/>
  <c r="J86" i="8"/>
  <c r="J88" i="8"/>
  <c r="J90" i="8"/>
  <c r="J92" i="8"/>
  <c r="J108" i="8"/>
  <c r="J110" i="8"/>
  <c r="J112" i="8"/>
  <c r="J114" i="8"/>
  <c r="J116" i="8"/>
  <c r="J118" i="8"/>
  <c r="J120" i="8"/>
  <c r="J122" i="8"/>
  <c r="H56" i="8"/>
  <c r="H80" i="8"/>
  <c r="H88" i="8"/>
  <c r="H112" i="8"/>
  <c r="H120" i="8"/>
  <c r="H52" i="8"/>
  <c r="J57" i="8"/>
  <c r="J81" i="8"/>
  <c r="J89" i="8"/>
  <c r="J113" i="8"/>
  <c r="J121" i="8"/>
  <c r="H108" i="8"/>
  <c r="H48" i="8"/>
  <c r="H58" i="8"/>
  <c r="H82" i="8"/>
  <c r="H90" i="8"/>
  <c r="H114" i="8"/>
  <c r="H122" i="8"/>
  <c r="H60" i="8"/>
  <c r="H92" i="8"/>
  <c r="H50" i="8"/>
  <c r="J59" i="8"/>
  <c r="J83" i="8"/>
  <c r="J91" i="8"/>
  <c r="J115" i="8"/>
  <c r="H84" i="8"/>
  <c r="H116" i="8"/>
  <c r="J53" i="8"/>
  <c r="J61" i="8"/>
  <c r="J85" i="8"/>
  <c r="J109" i="8"/>
  <c r="J117" i="8"/>
  <c r="H54" i="8"/>
  <c r="H62" i="8"/>
  <c r="H78" i="8"/>
  <c r="H86" i="8"/>
  <c r="H110" i="8"/>
  <c r="H118" i="8"/>
  <c r="J55" i="8"/>
  <c r="J79" i="8"/>
  <c r="J87" i="8"/>
  <c r="J111" i="8"/>
  <c r="J119" i="8"/>
  <c r="G111" i="8" l="1"/>
  <c r="B111" i="8" s="1"/>
  <c r="G89" i="8"/>
  <c r="E89" i="8" s="1"/>
  <c r="G87" i="8"/>
  <c r="A87" i="8" s="1"/>
  <c r="G85" i="8"/>
  <c r="A85" i="8" s="1"/>
  <c r="G55" i="8"/>
  <c r="A55" i="8" s="1"/>
  <c r="G91" i="8"/>
  <c r="C91" i="8" s="1"/>
  <c r="G79" i="8"/>
  <c r="C79" i="8" s="1"/>
  <c r="G59" i="8"/>
  <c r="D59" i="8" s="1"/>
  <c r="G57" i="8"/>
  <c r="E57" i="8" s="1"/>
  <c r="G53" i="8"/>
  <c r="A53" i="8" s="1"/>
  <c r="G115" i="8"/>
  <c r="B115" i="8" s="1"/>
  <c r="G83" i="8"/>
  <c r="D83" i="8" s="1"/>
  <c r="G51" i="8"/>
  <c r="A51" i="8" s="1"/>
  <c r="G113" i="8"/>
  <c r="D113" i="8" s="1"/>
  <c r="G81" i="8"/>
  <c r="C81" i="8" s="1"/>
  <c r="G49" i="8"/>
  <c r="D49" i="8" s="1"/>
  <c r="G109" i="8"/>
  <c r="D109" i="8" s="1"/>
  <c r="G61" i="8"/>
  <c r="D61" i="8" s="1"/>
  <c r="B110" i="8"/>
  <c r="C110" i="8"/>
  <c r="A110" i="8"/>
  <c r="D110" i="8"/>
  <c r="E110" i="8"/>
  <c r="E78" i="8"/>
  <c r="C78" i="8"/>
  <c r="A78" i="8"/>
  <c r="B78" i="8"/>
  <c r="D78" i="8"/>
  <c r="D62" i="8"/>
  <c r="A62" i="8"/>
  <c r="B62" i="8"/>
  <c r="C62" i="8"/>
  <c r="E62" i="8"/>
  <c r="C108" i="8"/>
  <c r="E108" i="8"/>
  <c r="A108" i="8"/>
  <c r="B108" i="8"/>
  <c r="D108" i="8"/>
  <c r="D92" i="8"/>
  <c r="E92" i="8"/>
  <c r="A92" i="8"/>
  <c r="B92" i="8"/>
  <c r="C92" i="8"/>
  <c r="A60" i="8"/>
  <c r="E60" i="8"/>
  <c r="B60" i="8"/>
  <c r="C60" i="8"/>
  <c r="D60" i="8"/>
  <c r="E122" i="8"/>
  <c r="C122" i="8"/>
  <c r="A122" i="8"/>
  <c r="D122" i="8"/>
  <c r="B122" i="8"/>
  <c r="E90" i="8"/>
  <c r="A90" i="8"/>
  <c r="B90" i="8"/>
  <c r="C90" i="8"/>
  <c r="D90" i="8"/>
  <c r="D58" i="8"/>
  <c r="E58" i="8"/>
  <c r="A58" i="8"/>
  <c r="B58" i="8"/>
  <c r="C58" i="8"/>
  <c r="C121" i="8"/>
  <c r="A121" i="8"/>
  <c r="B121" i="8"/>
  <c r="E121" i="8"/>
  <c r="D121" i="8"/>
  <c r="D120" i="8"/>
  <c r="E120" i="8"/>
  <c r="B120" i="8"/>
  <c r="A120" i="8"/>
  <c r="C120" i="8"/>
  <c r="A88" i="8"/>
  <c r="B88" i="8"/>
  <c r="D88" i="8"/>
  <c r="E88" i="8"/>
  <c r="C88" i="8"/>
  <c r="B56" i="8"/>
  <c r="C56" i="8"/>
  <c r="E56" i="8"/>
  <c r="A56" i="8"/>
  <c r="D56" i="8"/>
  <c r="C119" i="8"/>
  <c r="D119" i="8"/>
  <c r="E119" i="8"/>
  <c r="A119" i="8"/>
  <c r="B119" i="8"/>
  <c r="B118" i="8"/>
  <c r="A118" i="8"/>
  <c r="C118" i="8"/>
  <c r="D118" i="8"/>
  <c r="E118" i="8"/>
  <c r="D86" i="8"/>
  <c r="B86" i="8"/>
  <c r="C86" i="8"/>
  <c r="A86" i="8"/>
  <c r="E86" i="8"/>
  <c r="C54" i="8"/>
  <c r="D54" i="8"/>
  <c r="A54" i="8"/>
  <c r="B54" i="8"/>
  <c r="E54" i="8"/>
  <c r="D117" i="8"/>
  <c r="A117" i="8"/>
  <c r="B117" i="8"/>
  <c r="C117" i="8"/>
  <c r="E117" i="8"/>
  <c r="C116" i="8"/>
  <c r="D116" i="8"/>
  <c r="B116" i="8"/>
  <c r="E116" i="8"/>
  <c r="A116" i="8"/>
  <c r="C84" i="8"/>
  <c r="D84" i="8"/>
  <c r="A84" i="8"/>
  <c r="B84" i="8"/>
  <c r="E84" i="8"/>
  <c r="D52" i="8"/>
  <c r="B52" i="8"/>
  <c r="C52" i="8"/>
  <c r="A52" i="8"/>
  <c r="E52" i="8"/>
  <c r="B114" i="8"/>
  <c r="A114" i="8"/>
  <c r="E114" i="8"/>
  <c r="C114" i="8"/>
  <c r="D114" i="8"/>
  <c r="A82" i="8"/>
  <c r="D82" i="8"/>
  <c r="B82" i="8"/>
  <c r="C82" i="8"/>
  <c r="E82" i="8"/>
  <c r="C50" i="8"/>
  <c r="D50" i="8"/>
  <c r="B50" i="8"/>
  <c r="E50" i="8"/>
  <c r="A50" i="8"/>
  <c r="A112" i="8"/>
  <c r="D112" i="8"/>
  <c r="B112" i="8"/>
  <c r="C112" i="8"/>
  <c r="E112" i="8"/>
  <c r="E80" i="8"/>
  <c r="A80" i="8"/>
  <c r="C80" i="8"/>
  <c r="D80" i="8"/>
  <c r="B80" i="8"/>
  <c r="D48" i="8"/>
  <c r="E48" i="8"/>
  <c r="A48" i="8"/>
  <c r="B48" i="8"/>
  <c r="C48" i="8"/>
  <c r="I222" i="7"/>
  <c r="I28" i="8"/>
  <c r="J23" i="8"/>
  <c r="G22" i="8"/>
  <c r="H19" i="8"/>
  <c r="J32" i="8"/>
  <c r="I27" i="8"/>
  <c r="G20" i="8"/>
  <c r="G19" i="8"/>
  <c r="I26" i="8"/>
  <c r="I21" i="8"/>
  <c r="I19" i="8"/>
  <c r="J20" i="8"/>
  <c r="J22" i="8"/>
  <c r="H28" i="8"/>
  <c r="G26" i="8"/>
  <c r="H32" i="8"/>
  <c r="G25" i="8"/>
  <c r="H26" i="8"/>
  <c r="I31" i="8"/>
  <c r="I29" i="8"/>
  <c r="G27" i="8"/>
  <c r="H30" i="8"/>
  <c r="H27" i="8"/>
  <c r="J24" i="8"/>
  <c r="H23" i="8"/>
  <c r="J19" i="8"/>
  <c r="J26" i="8"/>
  <c r="H22" i="8"/>
  <c r="G24" i="8"/>
  <c r="J21" i="8"/>
  <c r="H18" i="8"/>
  <c r="G29" i="8"/>
  <c r="J30" i="8"/>
  <c r="H24" i="8"/>
  <c r="J31" i="8"/>
  <c r="I32" i="8"/>
  <c r="J29" i="8"/>
  <c r="I25" i="8"/>
  <c r="I24" i="8"/>
  <c r="G23" i="8"/>
  <c r="G21" i="8"/>
  <c r="G28" i="8"/>
  <c r="J18" i="8"/>
  <c r="I22" i="8"/>
  <c r="G31" i="8"/>
  <c r="J28" i="8"/>
  <c r="G32" i="8"/>
  <c r="I20" i="8"/>
  <c r="G18" i="8"/>
  <c r="I23" i="8"/>
  <c r="H29" i="8"/>
  <c r="J27" i="8"/>
  <c r="H25" i="8"/>
  <c r="G30" i="8"/>
  <c r="H20" i="8"/>
  <c r="J25" i="8"/>
  <c r="I30" i="8"/>
  <c r="H21" i="8"/>
  <c r="H31" i="8"/>
  <c r="I18" i="8"/>
  <c r="B55" i="8" l="1"/>
  <c r="D55" i="8"/>
  <c r="C55" i="8"/>
  <c r="E55" i="8"/>
  <c r="E85" i="8"/>
  <c r="E111" i="8"/>
  <c r="C87" i="8"/>
  <c r="A111" i="8"/>
  <c r="B87" i="8"/>
  <c r="D89" i="8"/>
  <c r="D111" i="8"/>
  <c r="B85" i="8"/>
  <c r="D87" i="8"/>
  <c r="A89" i="8"/>
  <c r="C111" i="8"/>
  <c r="D85" i="8"/>
  <c r="E87" i="8"/>
  <c r="C89" i="8"/>
  <c r="C85" i="8"/>
  <c r="B89" i="8"/>
  <c r="E113" i="8"/>
  <c r="A61" i="8"/>
  <c r="D91" i="8"/>
  <c r="A113" i="8"/>
  <c r="B91" i="8"/>
  <c r="A91" i="8"/>
  <c r="E91" i="8"/>
  <c r="C53" i="8"/>
  <c r="B53" i="8"/>
  <c r="E53" i="8"/>
  <c r="B79" i="8"/>
  <c r="A79" i="8"/>
  <c r="E79" i="8"/>
  <c r="D79" i="8"/>
  <c r="C57" i="8"/>
  <c r="D57" i="8"/>
  <c r="A57" i="8"/>
  <c r="E83" i="8"/>
  <c r="B57" i="8"/>
  <c r="A83" i="8"/>
  <c r="B83" i="8"/>
  <c r="C83" i="8"/>
  <c r="D115" i="8"/>
  <c r="C115" i="8"/>
  <c r="E115" i="8"/>
  <c r="A115" i="8"/>
  <c r="A59" i="8"/>
  <c r="C59" i="8"/>
  <c r="E59" i="8"/>
  <c r="E51" i="8"/>
  <c r="D51" i="8"/>
  <c r="C51" i="8"/>
  <c r="B49" i="8"/>
  <c r="C113" i="8"/>
  <c r="E49" i="8"/>
  <c r="B113" i="8"/>
  <c r="B51" i="8"/>
  <c r="D53" i="8"/>
  <c r="B59" i="8"/>
  <c r="C49" i="8"/>
  <c r="C61" i="8"/>
  <c r="A49" i="8"/>
  <c r="B61" i="8"/>
  <c r="E61" i="8"/>
  <c r="E109" i="8"/>
  <c r="C109" i="8"/>
  <c r="E81" i="8"/>
  <c r="A109" i="8"/>
  <c r="B81" i="8"/>
  <c r="B109" i="8"/>
  <c r="A81" i="8"/>
  <c r="D81" i="8"/>
  <c r="A25" i="8"/>
  <c r="B25" i="8"/>
  <c r="C25" i="8"/>
  <c r="D25" i="8"/>
  <c r="E25" i="8"/>
  <c r="A23" i="8"/>
  <c r="B23" i="8"/>
  <c r="D23" i="8"/>
  <c r="E23" i="8"/>
  <c r="C23" i="8"/>
  <c r="B29" i="8"/>
  <c r="C29" i="8"/>
  <c r="D29" i="8"/>
  <c r="A29" i="8"/>
  <c r="E29" i="8"/>
  <c r="D19" i="8"/>
  <c r="E19" i="8"/>
  <c r="B19" i="8"/>
  <c r="C19" i="8"/>
  <c r="A19" i="8"/>
  <c r="I225" i="7"/>
  <c r="G139" i="8" s="1"/>
  <c r="I138" i="8"/>
  <c r="I139" i="8"/>
  <c r="G138" i="8"/>
  <c r="H138" i="8"/>
  <c r="J138" i="8"/>
  <c r="C20" i="8"/>
  <c r="D20" i="8"/>
  <c r="A20" i="8"/>
  <c r="B20" i="8"/>
  <c r="E20" i="8"/>
  <c r="B18" i="8"/>
  <c r="C18" i="8"/>
  <c r="E18" i="8"/>
  <c r="D18" i="8"/>
  <c r="A18" i="8"/>
  <c r="B32" i="8"/>
  <c r="D32" i="8"/>
  <c r="C32" i="8"/>
  <c r="E32" i="8"/>
  <c r="A32" i="8"/>
  <c r="C31" i="8"/>
  <c r="D31" i="8"/>
  <c r="A31" i="8"/>
  <c r="B31" i="8"/>
  <c r="E31" i="8"/>
  <c r="D27" i="8"/>
  <c r="A27" i="8"/>
  <c r="B27" i="8"/>
  <c r="C27" i="8"/>
  <c r="E27" i="8"/>
  <c r="A21" i="8"/>
  <c r="D21" i="8"/>
  <c r="B21" i="8"/>
  <c r="C21" i="8"/>
  <c r="E21" i="8"/>
  <c r="A30" i="8"/>
  <c r="D30" i="8"/>
  <c r="E30" i="8"/>
  <c r="B30" i="8"/>
  <c r="C30" i="8"/>
  <c r="D28" i="8"/>
  <c r="E28" i="8"/>
  <c r="A28" i="8"/>
  <c r="B28" i="8"/>
  <c r="C28" i="8"/>
  <c r="D26" i="8"/>
  <c r="E26" i="8"/>
  <c r="B26" i="8"/>
  <c r="C26" i="8"/>
  <c r="A26" i="8"/>
  <c r="A24" i="8"/>
  <c r="B24" i="8"/>
  <c r="D24" i="8"/>
  <c r="C24" i="8"/>
  <c r="E24" i="8"/>
  <c r="C22" i="8"/>
  <c r="D22" i="8"/>
  <c r="A22" i="8"/>
  <c r="B22" i="8"/>
  <c r="E22" i="8"/>
  <c r="J139" i="8" l="1"/>
  <c r="H139" i="8"/>
  <c r="I228" i="7"/>
  <c r="C138" i="8"/>
  <c r="E138" i="8"/>
  <c r="B138" i="8"/>
  <c r="D138" i="8"/>
  <c r="A138" i="8"/>
  <c r="A139" i="8" l="1"/>
  <c r="D139" i="8"/>
  <c r="C139" i="8"/>
  <c r="E139" i="8"/>
  <c r="B139" i="8"/>
  <c r="I231" i="7"/>
  <c r="J141" i="8" s="1"/>
  <c r="I140" i="8"/>
  <c r="J140" i="8"/>
  <c r="G140" i="8"/>
  <c r="H140" i="8"/>
  <c r="G141" i="8" l="1"/>
  <c r="H141" i="8"/>
  <c r="I141" i="8"/>
  <c r="E140" i="8"/>
  <c r="A140" i="8"/>
  <c r="B140" i="8"/>
  <c r="D140" i="8"/>
  <c r="C140" i="8"/>
  <c r="I234" i="7"/>
  <c r="E141" i="8" l="1"/>
  <c r="C141" i="8"/>
  <c r="D141" i="8"/>
  <c r="B141" i="8"/>
  <c r="A141" i="8"/>
  <c r="I237" i="7"/>
  <c r="I143" i="8" s="1"/>
  <c r="I142" i="8"/>
  <c r="G142" i="8"/>
  <c r="J142" i="8"/>
  <c r="H142" i="8"/>
  <c r="H143" i="8"/>
  <c r="G143" i="8" l="1"/>
  <c r="J143" i="8"/>
  <c r="D142" i="8"/>
  <c r="E142" i="8"/>
  <c r="C142" i="8"/>
  <c r="A142" i="8"/>
  <c r="B142" i="8"/>
  <c r="I240" i="7"/>
  <c r="D143" i="8" l="1"/>
  <c r="C143" i="8"/>
  <c r="E143" i="8"/>
  <c r="A143" i="8"/>
  <c r="B143" i="8"/>
  <c r="I243" i="7"/>
  <c r="I246" i="7" s="1"/>
  <c r="I249" i="7" s="1"/>
  <c r="I252" i="7" s="1"/>
  <c r="I255" i="7" s="1"/>
  <c r="I258" i="7" s="1"/>
  <c r="I261" i="7" s="1"/>
  <c r="I264" i="7" s="1"/>
  <c r="G3" i="8" s="1"/>
  <c r="J144" i="8"/>
  <c r="J130" i="8"/>
  <c r="H123" i="8"/>
  <c r="H64" i="8"/>
  <c r="I98" i="8"/>
  <c r="H150" i="8"/>
  <c r="I13" i="8"/>
  <c r="H74" i="8"/>
  <c r="J146" i="8"/>
  <c r="G38" i="8"/>
  <c r="J124" i="8"/>
  <c r="H148" i="8"/>
  <c r="J73" i="8"/>
  <c r="I144" i="8"/>
  <c r="G101" i="8"/>
  <c r="H4" i="8"/>
  <c r="I69" i="8"/>
  <c r="I146" i="8"/>
  <c r="H65" i="8"/>
  <c r="G36" i="8"/>
  <c r="J63" i="8"/>
  <c r="I74" i="8"/>
  <c r="J75" i="8"/>
  <c r="J96" i="8"/>
  <c r="I67" i="8"/>
  <c r="J132" i="8"/>
  <c r="H107" i="8"/>
  <c r="I103" i="8"/>
  <c r="G40" i="8"/>
  <c r="H101" i="8"/>
  <c r="H11" i="8"/>
  <c r="H6" i="8"/>
  <c r="H144" i="8"/>
  <c r="I33" i="8"/>
  <c r="G100" i="8"/>
  <c r="I7" i="8"/>
  <c r="G144" i="8"/>
  <c r="J17" i="8"/>
  <c r="I43" i="8"/>
  <c r="I147" i="8"/>
  <c r="G37" i="8"/>
  <c r="H63" i="8"/>
  <c r="H147" i="8"/>
  <c r="I5" i="8"/>
  <c r="I44" i="8"/>
  <c r="I36" i="8"/>
  <c r="I3" i="8"/>
  <c r="G12" i="8"/>
  <c r="I97" i="8" l="1"/>
  <c r="I127" i="8"/>
  <c r="I34" i="8"/>
  <c r="I133" i="8"/>
  <c r="I9" i="8"/>
  <c r="J45" i="8"/>
  <c r="J39" i="8"/>
  <c r="G45" i="8"/>
  <c r="G46" i="8"/>
  <c r="G146" i="8"/>
  <c r="I99" i="8"/>
  <c r="G128" i="8"/>
  <c r="H146" i="8"/>
  <c r="D146" i="8" s="1"/>
  <c r="G129" i="8"/>
  <c r="J152" i="8"/>
  <c r="H5" i="8"/>
  <c r="J4" i="8"/>
  <c r="J12" i="8"/>
  <c r="J136" i="8"/>
  <c r="I14" i="8"/>
  <c r="H13" i="8"/>
  <c r="G104" i="8"/>
  <c r="G10" i="8"/>
  <c r="H73" i="8"/>
  <c r="H131" i="8"/>
  <c r="G76" i="8"/>
  <c r="H130" i="8"/>
  <c r="H105" i="8"/>
  <c r="G77" i="8"/>
  <c r="J46" i="8"/>
  <c r="G151" i="8"/>
  <c r="H98" i="8"/>
  <c r="J128" i="8"/>
  <c r="H128" i="8"/>
  <c r="J14" i="8"/>
  <c r="G5" i="8"/>
  <c r="G152" i="8"/>
  <c r="I102" i="8"/>
  <c r="I93" i="8"/>
  <c r="G15" i="8"/>
  <c r="J98" i="8"/>
  <c r="H66" i="8"/>
  <c r="J15" i="8"/>
  <c r="G93" i="8"/>
  <c r="G69" i="8"/>
  <c r="H103" i="8"/>
  <c r="G42" i="8"/>
  <c r="J44" i="8"/>
  <c r="H14" i="8"/>
  <c r="I35" i="8"/>
  <c r="G7" i="8"/>
  <c r="J137" i="8"/>
  <c r="G137" i="8"/>
  <c r="G63" i="8"/>
  <c r="H69" i="8"/>
  <c r="I100" i="8"/>
  <c r="G149" i="8"/>
  <c r="I124" i="8"/>
  <c r="I38" i="8"/>
  <c r="H136" i="8"/>
  <c r="I151" i="8"/>
  <c r="H76" i="8"/>
  <c r="I105" i="8"/>
  <c r="G125" i="8"/>
  <c r="H8" i="8"/>
  <c r="H96" i="8"/>
  <c r="I104" i="8"/>
  <c r="J40" i="8"/>
  <c r="G150" i="8"/>
  <c r="H71" i="8"/>
  <c r="H102" i="8"/>
  <c r="G4" i="8"/>
  <c r="J125" i="8"/>
  <c r="I129" i="8"/>
  <c r="G130" i="8"/>
  <c r="I47" i="8"/>
  <c r="H15" i="8"/>
  <c r="H135" i="8"/>
  <c r="I76" i="8"/>
  <c r="J35" i="8"/>
  <c r="G123" i="8"/>
  <c r="G68" i="8"/>
  <c r="G106" i="8"/>
  <c r="G67" i="8"/>
  <c r="G66" i="8"/>
  <c r="J71" i="8"/>
  <c r="G103" i="8"/>
  <c r="J72" i="8"/>
  <c r="G102" i="8"/>
  <c r="H137" i="8"/>
  <c r="I64" i="8"/>
  <c r="G75" i="8"/>
  <c r="J10" i="8"/>
  <c r="H17" i="8"/>
  <c r="G9" i="8"/>
  <c r="G47" i="8"/>
  <c r="G147" i="8"/>
  <c r="H67" i="8"/>
  <c r="H77" i="8"/>
  <c r="I125" i="8"/>
  <c r="G11" i="8"/>
  <c r="G65" i="8"/>
  <c r="J149" i="8"/>
  <c r="G135" i="8"/>
  <c r="H132" i="8"/>
  <c r="J42" i="8"/>
  <c r="I65" i="8"/>
  <c r="H10" i="8"/>
  <c r="G13" i="8"/>
  <c r="I145" i="8"/>
  <c r="G124" i="8"/>
  <c r="G99" i="8"/>
  <c r="G145" i="8"/>
  <c r="I37" i="8"/>
  <c r="I123" i="8"/>
  <c r="J106" i="8"/>
  <c r="H127" i="8"/>
  <c r="J9" i="8"/>
  <c r="I107" i="8"/>
  <c r="G16" i="8"/>
  <c r="G70" i="8"/>
  <c r="J11" i="8"/>
  <c r="H126" i="8"/>
  <c r="I131" i="8"/>
  <c r="H43" i="8"/>
  <c r="J3" i="8"/>
  <c r="J36" i="8"/>
  <c r="G133" i="8"/>
  <c r="I148" i="8"/>
  <c r="I41" i="8"/>
  <c r="I130" i="8"/>
  <c r="H133" i="8"/>
  <c r="J47" i="8"/>
  <c r="H40" i="8"/>
  <c r="H97" i="8"/>
  <c r="J100" i="8"/>
  <c r="J5" i="8"/>
  <c r="J65" i="8"/>
  <c r="I106" i="8"/>
  <c r="G105" i="8"/>
  <c r="H38" i="8"/>
  <c r="J147" i="8"/>
  <c r="J131" i="8"/>
  <c r="J64" i="8"/>
  <c r="J102" i="8"/>
  <c r="I72" i="8"/>
  <c r="G33" i="8"/>
  <c r="G94" i="8"/>
  <c r="H151" i="8"/>
  <c r="I150" i="8"/>
  <c r="I95" i="8"/>
  <c r="H129" i="8"/>
  <c r="I63" i="8"/>
  <c r="J70" i="8"/>
  <c r="G136" i="8"/>
  <c r="J41" i="8"/>
  <c r="J133" i="8"/>
  <c r="G134" i="8"/>
  <c r="J148" i="8"/>
  <c r="J93" i="8"/>
  <c r="I15" i="8"/>
  <c r="J67" i="8"/>
  <c r="J123" i="8"/>
  <c r="H93" i="8"/>
  <c r="H9" i="8"/>
  <c r="J37" i="8"/>
  <c r="J134" i="8"/>
  <c r="H47" i="8"/>
  <c r="J127" i="8"/>
  <c r="J151" i="8"/>
  <c r="I149" i="8"/>
  <c r="H12" i="8"/>
  <c r="I135" i="8"/>
  <c r="J150" i="8"/>
  <c r="G97" i="8"/>
  <c r="J94" i="8"/>
  <c r="H7" i="8"/>
  <c r="I152" i="8"/>
  <c r="H106" i="8"/>
  <c r="J69" i="8"/>
  <c r="J105" i="8"/>
  <c r="G8" i="8"/>
  <c r="I126" i="8"/>
  <c r="G107" i="8"/>
  <c r="I101" i="8"/>
  <c r="G126" i="8"/>
  <c r="J126" i="8"/>
  <c r="H99" i="8"/>
  <c r="G95" i="8"/>
  <c r="G44" i="8"/>
  <c r="G6" i="8"/>
  <c r="G73" i="8"/>
  <c r="H35" i="8"/>
  <c r="J16" i="8"/>
  <c r="I11" i="8"/>
  <c r="H42" i="8"/>
  <c r="I40" i="8"/>
  <c r="I132" i="8"/>
  <c r="J107" i="8"/>
  <c r="H75" i="8"/>
  <c r="H145" i="8"/>
  <c r="J6" i="8"/>
  <c r="I68" i="8"/>
  <c r="I8" i="8"/>
  <c r="J103" i="8"/>
  <c r="H70" i="8"/>
  <c r="H125" i="8"/>
  <c r="G127" i="8"/>
  <c r="I77" i="8"/>
  <c r="H44" i="8"/>
  <c r="I136" i="8"/>
  <c r="J13" i="8"/>
  <c r="I94" i="8"/>
  <c r="G17" i="8"/>
  <c r="J8" i="8"/>
  <c r="I128" i="8"/>
  <c r="I75" i="8"/>
  <c r="J68" i="8"/>
  <c r="G98" i="8"/>
  <c r="H3" i="8"/>
  <c r="J66" i="8"/>
  <c r="J77" i="8"/>
  <c r="J97" i="8"/>
  <c r="H152" i="8"/>
  <c r="J129" i="8"/>
  <c r="I96" i="8"/>
  <c r="H41" i="8"/>
  <c r="H149" i="8"/>
  <c r="I66" i="8"/>
  <c r="G14" i="8"/>
  <c r="J101" i="8"/>
  <c r="H124" i="8"/>
  <c r="G71" i="8"/>
  <c r="I12" i="8"/>
  <c r="H100" i="8"/>
  <c r="J43" i="8"/>
  <c r="I134" i="8"/>
  <c r="H36" i="8"/>
  <c r="I70" i="8"/>
  <c r="J104" i="8"/>
  <c r="I46" i="8"/>
  <c r="H33" i="8"/>
  <c r="H68" i="8"/>
  <c r="I6" i="8"/>
  <c r="J38" i="8"/>
  <c r="J74" i="8"/>
  <c r="G34" i="8"/>
  <c r="H16" i="8"/>
  <c r="H46" i="8"/>
  <c r="I71" i="8"/>
  <c r="I16" i="8"/>
  <c r="I137" i="8"/>
  <c r="H95" i="8"/>
  <c r="H134" i="8"/>
  <c r="H37" i="8"/>
  <c r="H72" i="8"/>
  <c r="I17" i="8"/>
  <c r="I73" i="8"/>
  <c r="G72" i="8"/>
  <c r="G131" i="8"/>
  <c r="J95" i="8"/>
  <c r="I4" i="8"/>
  <c r="I39" i="8"/>
  <c r="H104" i="8"/>
  <c r="I45" i="8"/>
  <c r="J99" i="8"/>
  <c r="J34" i="8"/>
  <c r="G64" i="8"/>
  <c r="H94" i="8"/>
  <c r="G148" i="8"/>
  <c r="I10" i="8"/>
  <c r="I42" i="8"/>
  <c r="J76" i="8"/>
  <c r="H34" i="8"/>
  <c r="G74" i="8"/>
  <c r="G132" i="8"/>
  <c r="G96" i="8"/>
  <c r="J7" i="8"/>
  <c r="J33" i="8"/>
  <c r="H45" i="8"/>
  <c r="J135" i="8"/>
  <c r="H39" i="8"/>
  <c r="J145" i="8"/>
  <c r="C144" i="8"/>
  <c r="E144" i="8"/>
  <c r="A144" i="8"/>
  <c r="B144" i="8"/>
  <c r="D144" i="8"/>
  <c r="G39" i="8"/>
  <c r="G35" i="8"/>
  <c r="G41" i="8"/>
  <c r="G43" i="8"/>
  <c r="B146" i="8" l="1"/>
  <c r="E146" i="8"/>
  <c r="C146" i="8"/>
  <c r="A146" i="8"/>
  <c r="A130" i="8"/>
  <c r="A3" i="8"/>
  <c r="A5" i="8"/>
  <c r="E128" i="8"/>
  <c r="E98" i="8"/>
  <c r="D38" i="8"/>
  <c r="E10" i="8"/>
  <c r="B124" i="8"/>
  <c r="D14" i="8"/>
  <c r="A147" i="8"/>
  <c r="A123" i="8"/>
  <c r="D103" i="8"/>
  <c r="B69" i="8"/>
  <c r="B65" i="8"/>
  <c r="E63" i="8"/>
  <c r="C125" i="8"/>
  <c r="E4" i="8"/>
  <c r="E13" i="8"/>
  <c r="B67" i="8"/>
  <c r="B137" i="8"/>
  <c r="A76" i="8"/>
  <c r="A15" i="8"/>
  <c r="B102" i="8"/>
  <c r="C103" i="8"/>
  <c r="E125" i="8"/>
  <c r="C47" i="8"/>
  <c r="E150" i="8"/>
  <c r="B100" i="8"/>
  <c r="E66" i="8"/>
  <c r="E97" i="8"/>
  <c r="E75" i="8"/>
  <c r="A129" i="8"/>
  <c r="A64" i="8"/>
  <c r="B106" i="8"/>
  <c r="C128" i="8"/>
  <c r="D128" i="8"/>
  <c r="D5" i="8"/>
  <c r="B5" i="8"/>
  <c r="B125" i="8"/>
  <c r="B47" i="8"/>
  <c r="D123" i="8"/>
  <c r="A128" i="8"/>
  <c r="A125" i="8"/>
  <c r="D47" i="8"/>
  <c r="C45" i="8"/>
  <c r="D63" i="8"/>
  <c r="C46" i="8"/>
  <c r="D152" i="8"/>
  <c r="C68" i="8"/>
  <c r="C77" i="8"/>
  <c r="E127" i="8"/>
  <c r="E101" i="8"/>
  <c r="C136" i="8"/>
  <c r="E107" i="8"/>
  <c r="E129" i="8"/>
  <c r="A97" i="8"/>
  <c r="B107" i="8"/>
  <c r="D16" i="8"/>
  <c r="E11" i="8"/>
  <c r="C107" i="8"/>
  <c r="C101" i="8"/>
  <c r="C152" i="8"/>
  <c r="D65" i="8"/>
  <c r="E77" i="8"/>
  <c r="A101" i="8"/>
  <c r="C129" i="8"/>
  <c r="E15" i="8"/>
  <c r="B97" i="8"/>
  <c r="A36" i="8"/>
  <c r="A67" i="8"/>
  <c r="D15" i="8"/>
  <c r="A152" i="8"/>
  <c r="B136" i="8"/>
  <c r="B126" i="8"/>
  <c r="C127" i="8"/>
  <c r="D97" i="8"/>
  <c r="B46" i="8"/>
  <c r="D130" i="8"/>
  <c r="E67" i="8"/>
  <c r="D98" i="8"/>
  <c r="D67" i="8"/>
  <c r="C65" i="8"/>
  <c r="C67" i="8"/>
  <c r="A75" i="8"/>
  <c r="B98" i="8"/>
  <c r="C63" i="8"/>
  <c r="E65" i="8"/>
  <c r="E136" i="8"/>
  <c r="C102" i="8"/>
  <c r="C106" i="8"/>
  <c r="A126" i="8"/>
  <c r="E123" i="8"/>
  <c r="A65" i="8"/>
  <c r="D136" i="8"/>
  <c r="D125" i="8"/>
  <c r="D127" i="8"/>
  <c r="E5" i="8"/>
  <c r="C126" i="8"/>
  <c r="C97" i="8"/>
  <c r="D131" i="8"/>
  <c r="E6" i="8"/>
  <c r="C149" i="8"/>
  <c r="E3" i="8"/>
  <c r="E42" i="8"/>
  <c r="E12" i="8"/>
  <c r="B93" i="8"/>
  <c r="B105" i="8"/>
  <c r="C133" i="8"/>
  <c r="A98" i="8"/>
  <c r="C75" i="8"/>
  <c r="B15" i="8"/>
  <c r="A63" i="8"/>
  <c r="A106" i="8"/>
  <c r="E152" i="8"/>
  <c r="D106" i="8"/>
  <c r="E130" i="8"/>
  <c r="B129" i="8"/>
  <c r="C130" i="8"/>
  <c r="C98" i="8"/>
  <c r="B130" i="8"/>
  <c r="C11" i="8"/>
  <c r="D126" i="8"/>
  <c r="C123" i="8"/>
  <c r="B11" i="8"/>
  <c r="D7" i="8"/>
  <c r="A148" i="8"/>
  <c r="B123" i="8"/>
  <c r="A11" i="8"/>
  <c r="A102" i="8"/>
  <c r="B152" i="8"/>
  <c r="D96" i="8"/>
  <c r="A9" i="8"/>
  <c r="B127" i="8"/>
  <c r="C13" i="8"/>
  <c r="D101" i="8"/>
  <c r="A107" i="8"/>
  <c r="A44" i="8"/>
  <c r="D105" i="8"/>
  <c r="A136" i="8"/>
  <c r="E126" i="8"/>
  <c r="B133" i="8"/>
  <c r="D69" i="8"/>
  <c r="B12" i="8"/>
  <c r="E69" i="8"/>
  <c r="A127" i="8"/>
  <c r="E133" i="8"/>
  <c r="E149" i="8"/>
  <c r="B75" i="8"/>
  <c r="D129" i="8"/>
  <c r="A133" i="8"/>
  <c r="C69" i="8"/>
  <c r="D149" i="8"/>
  <c r="C93" i="8"/>
  <c r="E93" i="8"/>
  <c r="B77" i="8"/>
  <c r="D17" i="8"/>
  <c r="B8" i="8"/>
  <c r="D150" i="8"/>
  <c r="D40" i="8"/>
  <c r="C3" i="8"/>
  <c r="E9" i="8"/>
  <c r="A149" i="8"/>
  <c r="B13" i="8"/>
  <c r="D93" i="8"/>
  <c r="D13" i="8"/>
  <c r="B94" i="8"/>
  <c r="A105" i="8"/>
  <c r="D133" i="8"/>
  <c r="B151" i="8"/>
  <c r="E47" i="8"/>
  <c r="B40" i="8"/>
  <c r="C8" i="8"/>
  <c r="C40" i="8"/>
  <c r="C105" i="8"/>
  <c r="A77" i="8"/>
  <c r="D9" i="8"/>
  <c r="B103" i="8"/>
  <c r="E44" i="8"/>
  <c r="A8" i="8"/>
  <c r="D132" i="8"/>
  <c r="E14" i="8"/>
  <c r="D3" i="8"/>
  <c r="A40" i="8"/>
  <c r="E105" i="8"/>
  <c r="A69" i="8"/>
  <c r="E151" i="8"/>
  <c r="A17" i="8"/>
  <c r="D147" i="8"/>
  <c r="D77" i="8"/>
  <c r="C66" i="8"/>
  <c r="C15" i="8"/>
  <c r="C9" i="8"/>
  <c r="D12" i="8"/>
  <c r="B63" i="8"/>
  <c r="A103" i="8"/>
  <c r="D44" i="8"/>
  <c r="E8" i="8"/>
  <c r="A145" i="8"/>
  <c r="C14" i="8"/>
  <c r="B150" i="8"/>
  <c r="B128" i="8"/>
  <c r="E40" i="8"/>
  <c r="D75" i="8"/>
  <c r="A151" i="8"/>
  <c r="B17" i="8"/>
  <c r="B147" i="8"/>
  <c r="A66" i="8"/>
  <c r="D11" i="8"/>
  <c r="B9" i="8"/>
  <c r="C12" i="8"/>
  <c r="D102" i="8"/>
  <c r="E103" i="8"/>
  <c r="E106" i="8"/>
  <c r="C44" i="8"/>
  <c r="D107" i="8"/>
  <c r="D8" i="8"/>
  <c r="A99" i="8"/>
  <c r="A73" i="8"/>
  <c r="B71" i="8"/>
  <c r="A12" i="8"/>
  <c r="B3" i="8"/>
  <c r="D66" i="8"/>
  <c r="B14" i="8"/>
  <c r="A150" i="8"/>
  <c r="D151" i="8"/>
  <c r="E147" i="8"/>
  <c r="B66" i="8"/>
  <c r="A47" i="8"/>
  <c r="B44" i="8"/>
  <c r="D135" i="8"/>
  <c r="C17" i="8"/>
  <c r="A4" i="8"/>
  <c r="C150" i="8"/>
  <c r="B149" i="8"/>
  <c r="A93" i="8"/>
  <c r="C151" i="8"/>
  <c r="C147" i="8"/>
  <c r="A13" i="8"/>
  <c r="C5" i="8"/>
  <c r="E102" i="8"/>
  <c r="B101" i="8"/>
  <c r="D42" i="8"/>
  <c r="B37" i="8"/>
  <c r="E70" i="8"/>
  <c r="E68" i="8"/>
  <c r="B68" i="8"/>
  <c r="C100" i="8"/>
  <c r="D71" i="8"/>
  <c r="E17" i="8"/>
  <c r="D72" i="8"/>
  <c r="A46" i="8"/>
  <c r="C73" i="8"/>
  <c r="A104" i="8"/>
  <c r="D73" i="8"/>
  <c r="E71" i="8"/>
  <c r="E46" i="8"/>
  <c r="E73" i="8"/>
  <c r="E33" i="8"/>
  <c r="C71" i="8"/>
  <c r="A71" i="8"/>
  <c r="D46" i="8"/>
  <c r="B73" i="8"/>
  <c r="E99" i="8"/>
  <c r="C76" i="8"/>
  <c r="B76" i="8"/>
  <c r="B99" i="8"/>
  <c r="E76" i="8"/>
  <c r="C135" i="8"/>
  <c r="C99" i="8"/>
  <c r="B104" i="8"/>
  <c r="D99" i="8"/>
  <c r="D76" i="8"/>
  <c r="E135" i="8"/>
  <c r="B135" i="8"/>
  <c r="A137" i="8"/>
  <c r="A14" i="8"/>
  <c r="A68" i="8"/>
  <c r="A135" i="8"/>
  <c r="B132" i="8"/>
  <c r="E100" i="8"/>
  <c r="A6" i="8"/>
  <c r="D45" i="8"/>
  <c r="A94" i="8"/>
  <c r="E64" i="8"/>
  <c r="D64" i="8"/>
  <c r="B38" i="8"/>
  <c r="C96" i="8"/>
  <c r="B96" i="8"/>
  <c r="C38" i="8"/>
  <c r="E132" i="8"/>
  <c r="C137" i="8"/>
  <c r="B6" i="8"/>
  <c r="A134" i="8"/>
  <c r="C74" i="8"/>
  <c r="E36" i="8"/>
  <c r="C134" i="8"/>
  <c r="C4" i="8"/>
  <c r="B34" i="8"/>
  <c r="B4" i="8"/>
  <c r="E74" i="8"/>
  <c r="D148" i="8"/>
  <c r="C95" i="8"/>
  <c r="B134" i="8"/>
  <c r="D74" i="8"/>
  <c r="C131" i="8"/>
  <c r="A74" i="8"/>
  <c r="E37" i="8"/>
  <c r="C148" i="8"/>
  <c r="E34" i="8"/>
  <c r="C37" i="8"/>
  <c r="D134" i="8"/>
  <c r="A33" i="8"/>
  <c r="C36" i="8"/>
  <c r="A132" i="8"/>
  <c r="D145" i="8"/>
  <c r="B10" i="8"/>
  <c r="B64" i="8"/>
  <c r="D137" i="8"/>
  <c r="E131" i="8"/>
  <c r="C6" i="8"/>
  <c r="A37" i="8"/>
  <c r="B148" i="8"/>
  <c r="D4" i="8"/>
  <c r="C33" i="8"/>
  <c r="B36" i="8"/>
  <c r="C132" i="8"/>
  <c r="B145" i="8"/>
  <c r="C64" i="8"/>
  <c r="E137" i="8"/>
  <c r="C7" i="8"/>
  <c r="B131" i="8"/>
  <c r="D6" i="8"/>
  <c r="A34" i="8"/>
  <c r="D36" i="8"/>
  <c r="A7" i="8"/>
  <c r="C72" i="8"/>
  <c r="B95" i="8"/>
  <c r="E72" i="8"/>
  <c r="E16" i="8"/>
  <c r="C42" i="8"/>
  <c r="C70" i="8"/>
  <c r="C16" i="8"/>
  <c r="E45" i="8"/>
  <c r="D104" i="8"/>
  <c r="B72" i="8"/>
  <c r="C34" i="8"/>
  <c r="A38" i="8"/>
  <c r="D37" i="8"/>
  <c r="E134" i="8"/>
  <c r="A42" i="8"/>
  <c r="D33" i="8"/>
  <c r="A70" i="8"/>
  <c r="A45" i="8"/>
  <c r="B74" i="8"/>
  <c r="C104" i="8"/>
  <c r="A72" i="8"/>
  <c r="D70" i="8"/>
  <c r="B45" i="8"/>
  <c r="E104" i="8"/>
  <c r="B42" i="8"/>
  <c r="B70" i="8"/>
  <c r="D34" i="8"/>
  <c r="B33" i="8"/>
  <c r="D94" i="8"/>
  <c r="E145" i="8"/>
  <c r="A124" i="8"/>
  <c r="A10" i="8"/>
  <c r="B7" i="8"/>
  <c r="D100" i="8"/>
  <c r="E95" i="8"/>
  <c r="E124" i="8"/>
  <c r="C94" i="8"/>
  <c r="D95" i="8"/>
  <c r="E38" i="8"/>
  <c r="A16" i="8"/>
  <c r="D68" i="8"/>
  <c r="E94" i="8"/>
  <c r="E96" i="8"/>
  <c r="C145" i="8"/>
  <c r="C124" i="8"/>
  <c r="C10" i="8"/>
  <c r="E148" i="8"/>
  <c r="E7" i="8"/>
  <c r="A100" i="8"/>
  <c r="A131" i="8"/>
  <c r="A95" i="8"/>
  <c r="B16" i="8"/>
  <c r="A96" i="8"/>
  <c r="D124" i="8"/>
  <c r="D10" i="8"/>
  <c r="D43" i="8"/>
  <c r="B43" i="8"/>
  <c r="E43" i="8"/>
  <c r="C43" i="8"/>
  <c r="A43" i="8"/>
  <c r="B41" i="8"/>
  <c r="A41" i="8"/>
  <c r="C41" i="8"/>
  <c r="D41" i="8"/>
  <c r="E41" i="8"/>
  <c r="E35" i="8"/>
  <c r="B35" i="8"/>
  <c r="C35" i="8"/>
  <c r="D35" i="8"/>
  <c r="A35" i="8"/>
  <c r="E39" i="8"/>
  <c r="B39" i="8"/>
  <c r="A39" i="8"/>
  <c r="C39" i="8"/>
  <c r="D3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morito tanaka</author>
  </authors>
  <commentList>
    <comment ref="L4" authorId="0" shapeId="0" xr:uid="{1BF68165-7885-4A1E-A9BD-AD6D8205C328}">
      <text>
        <r>
          <rPr>
            <sz val="14"/>
            <color indexed="81"/>
            <rFont val="MS P ゴシック"/>
            <family val="3"/>
            <charset val="128"/>
          </rPr>
          <t>印刷後、この欄にページ数と
総ページ数を記入してください。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morito tanaka</author>
  </authors>
  <commentList>
    <comment ref="L4" authorId="0" shapeId="0" xr:uid="{0FE08644-529C-4928-9250-47253FFE44AD}">
      <text>
        <r>
          <rPr>
            <sz val="14"/>
            <color indexed="81"/>
            <rFont val="MS P ゴシック"/>
            <family val="3"/>
            <charset val="128"/>
          </rPr>
          <t>印刷後、この欄にページ数と
総ページ数を記入してください。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tc={0D27B3E7-889D-4D17-AE41-50330EB4C2C1}</author>
    <author>tc={22AE8292-1C37-4288-87F5-E848FCD604A5}</author>
  </authors>
  <commentList>
    <comment ref="L2" authorId="0" shapeId="0" xr:uid="{0D27B3E7-889D-4D17-AE41-50330EB4C2C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1：普通自動車
2：小型自動車
3：軽自動車
4：大型特殊自動車</t>
      </text>
    </comment>
    <comment ref="N2" authorId="1" shapeId="0" xr:uid="{22AE8292-1C37-4288-87F5-E848FCD604A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1：貨物
2：特種
3：乗用（軽貨物・乗用）</t>
      </text>
    </comment>
  </commentList>
</comments>
</file>

<file path=xl/sharedStrings.xml><?xml version="1.0" encoding="utf-8"?>
<sst xmlns="http://schemas.openxmlformats.org/spreadsheetml/2006/main" count="157" uniqueCount="54">
  <si>
    <t>岩手</t>
    <rPh sb="0" eb="2">
      <t>イワテ</t>
    </rPh>
    <phoneticPr fontId="1"/>
  </si>
  <si>
    <t>盛岡</t>
    <rPh sb="0" eb="2">
      <t>モリオカ</t>
    </rPh>
    <phoneticPr fontId="1"/>
  </si>
  <si>
    <t>ひらがな</t>
    <phoneticPr fontId="1"/>
  </si>
  <si>
    <t>分類番号</t>
    <rPh sb="0" eb="2">
      <t>ブンルイ</t>
    </rPh>
    <rPh sb="2" eb="4">
      <t>バンゴウ</t>
    </rPh>
    <phoneticPr fontId="1"/>
  </si>
  <si>
    <t>地域名</t>
    <rPh sb="0" eb="3">
      <t>チイキメイ</t>
    </rPh>
    <phoneticPr fontId="1"/>
  </si>
  <si>
    <t>一連指定番号</t>
    <rPh sb="0" eb="2">
      <t>イチレン</t>
    </rPh>
    <rPh sb="2" eb="4">
      <t>シテイ</t>
    </rPh>
    <rPh sb="4" eb="6">
      <t>バンゴウ</t>
    </rPh>
    <phoneticPr fontId="1"/>
  </si>
  <si>
    <t>車　両　番　号</t>
    <rPh sb="0" eb="1">
      <t>クルマ</t>
    </rPh>
    <rPh sb="2" eb="3">
      <t>リョウ</t>
    </rPh>
    <rPh sb="4" eb="5">
      <t>バン</t>
    </rPh>
    <rPh sb="6" eb="7">
      <t>ゴウ</t>
    </rPh>
    <phoneticPr fontId="1"/>
  </si>
  <si>
    <t>事業所所在地</t>
    <rPh sb="0" eb="3">
      <t>ジギョウショ</t>
    </rPh>
    <rPh sb="3" eb="6">
      <t>ショザイチ</t>
    </rPh>
    <phoneticPr fontId="1"/>
  </si>
  <si>
    <t>対象車両</t>
    <rPh sb="0" eb="2">
      <t>タイショウ</t>
    </rPh>
    <rPh sb="2" eb="4">
      <t>シャリョウ</t>
    </rPh>
    <phoneticPr fontId="1"/>
  </si>
  <si>
    <t>台</t>
    <rPh sb="0" eb="1">
      <t>ダイ</t>
    </rPh>
    <phoneticPr fontId="1"/>
  </si>
  <si>
    <t>事業者名</t>
    <rPh sb="0" eb="3">
      <t>ジギョウシャ</t>
    </rPh>
    <rPh sb="3" eb="4">
      <t>メイ</t>
    </rPh>
    <phoneticPr fontId="1"/>
  </si>
  <si>
    <t>営業所名</t>
    <rPh sb="0" eb="4">
      <t>エイギョウショメイ</t>
    </rPh>
    <phoneticPr fontId="1"/>
  </si>
  <si>
    <t>代表者役職</t>
    <rPh sb="0" eb="3">
      <t>ダイヒョウシャ</t>
    </rPh>
    <rPh sb="3" eb="5">
      <t>ヤクショク</t>
    </rPh>
    <phoneticPr fontId="1"/>
  </si>
  <si>
    <t>代表者氏名</t>
    <rPh sb="0" eb="3">
      <t>ダイヒョウシャ</t>
    </rPh>
    <rPh sb="3" eb="5">
      <t>シメイ</t>
    </rPh>
    <phoneticPr fontId="1"/>
  </si>
  <si>
    <t>※1 様式Ａの申請者情報と同一の記載にしてください。</t>
    <phoneticPr fontId="1"/>
  </si>
  <si>
    <t>○</t>
    <phoneticPr fontId="1"/>
  </si>
  <si>
    <t>公開時非表示エリア</t>
    <rPh sb="0" eb="3">
      <t>コウカイジ</t>
    </rPh>
    <rPh sb="3" eb="6">
      <t>ヒヒョウジ</t>
    </rPh>
    <phoneticPr fontId="15"/>
  </si>
  <si>
    <t>○</t>
    <phoneticPr fontId="1"/>
  </si>
  <si>
    <r>
      <t>申請者</t>
    </r>
    <r>
      <rPr>
        <sz val="12"/>
        <color theme="1"/>
        <rFont val="游ゴシック"/>
        <family val="3"/>
        <charset val="128"/>
      </rPr>
      <t xml:space="preserve"> </t>
    </r>
    <r>
      <rPr>
        <sz val="13"/>
        <color theme="1"/>
        <rFont val="游ゴシック"/>
        <family val="3"/>
        <charset val="128"/>
      </rPr>
      <t>※1</t>
    </r>
    <rPh sb="0" eb="3">
      <t>シンセイシャ</t>
    </rPh>
    <phoneticPr fontId="1"/>
  </si>
  <si>
    <t>※2</t>
    <phoneticPr fontId="1"/>
  </si>
  <si>
    <t>ひらがな</t>
  </si>
  <si>
    <t>車両番号</t>
    <rPh sb="0" eb="1">
      <t>クルマ</t>
    </rPh>
    <rPh sb="1" eb="2">
      <t>リョウ</t>
    </rPh>
    <rPh sb="2" eb="3">
      <t>バン</t>
    </rPh>
    <rPh sb="3" eb="4">
      <t>ゴウ</t>
    </rPh>
    <phoneticPr fontId="1"/>
  </si>
  <si>
    <t>一覧№</t>
    <rPh sb="0" eb="2">
      <t>イチラン</t>
    </rPh>
    <phoneticPr fontId="1"/>
  </si>
  <si>
    <t>営業所名</t>
    <rPh sb="0" eb="3">
      <t>エイギョウショ</t>
    </rPh>
    <rPh sb="3" eb="4">
      <t>メイ</t>
    </rPh>
    <phoneticPr fontId="1"/>
  </si>
  <si>
    <t>（ ＿＿ 枚目　／　全 ＿＿ 枚）</t>
    <phoneticPr fontId="1"/>
  </si>
  <si>
    <t>→あとから手入力データ</t>
    <rPh sb="5" eb="8">
      <t>テニュウリョク</t>
    </rPh>
    <phoneticPr fontId="1"/>
  </si>
  <si>
    <t>用途</t>
  </si>
  <si>
    <t>自動車の種別</t>
    <phoneticPr fontId="1"/>
  </si>
  <si>
    <t>自動車の種別フラグ</t>
    <phoneticPr fontId="1"/>
  </si>
  <si>
    <t>小型自動車</t>
    <phoneticPr fontId="1"/>
  </si>
  <si>
    <t>軽自動車</t>
    <phoneticPr fontId="1"/>
  </si>
  <si>
    <t>大型特殊自動車</t>
    <phoneticPr fontId="1"/>
  </si>
  <si>
    <t>普通自動車</t>
    <phoneticPr fontId="1"/>
  </si>
  <si>
    <t>用途フラグ</t>
    <phoneticPr fontId="1"/>
  </si>
  <si>
    <t>貨物</t>
    <rPh sb="0" eb="2">
      <t>カモツ</t>
    </rPh>
    <phoneticPr fontId="1"/>
  </si>
  <si>
    <t>特種</t>
    <rPh sb="0" eb="2">
      <t>トクタネ</t>
    </rPh>
    <phoneticPr fontId="1"/>
  </si>
  <si>
    <t>乗用（軽貨物・乗用）</t>
    <rPh sb="0" eb="2">
      <t>ジョウヨウ</t>
    </rPh>
    <rPh sb="3" eb="6">
      <t>ケイカモツ</t>
    </rPh>
    <rPh sb="7" eb="9">
      <t>ジョウヨウ</t>
    </rPh>
    <phoneticPr fontId="1"/>
  </si>
  <si>
    <t>　頁小計</t>
    <rPh sb="1" eb="2">
      <t>ページ</t>
    </rPh>
    <rPh sb="2" eb="3">
      <t>ショウ</t>
    </rPh>
    <rPh sb="3" eb="4">
      <t>ケイ</t>
    </rPh>
    <phoneticPr fontId="1"/>
  </si>
  <si>
    <t>　合計</t>
    <rPh sb="1" eb="3">
      <t>ゴウケイ</t>
    </rPh>
    <phoneticPr fontId="1"/>
  </si>
  <si>
    <t>※3　申請者は記入しないでください。</t>
    <rPh sb="3" eb="6">
      <t>シンセイシャ</t>
    </rPh>
    <rPh sb="7" eb="9">
      <t>キニュウ</t>
    </rPh>
    <phoneticPr fontId="1"/>
  </si>
  <si>
    <t>※4</t>
    <phoneticPr fontId="1"/>
  </si>
  <si>
    <t>(盛岡市使用欄)</t>
    <rPh sb="1" eb="4">
      <t>モリオカシ</t>
    </rPh>
    <rPh sb="4" eb="6">
      <t>シヨウ</t>
    </rPh>
    <rPh sb="6" eb="7">
      <t>ラン</t>
    </rPh>
    <phoneticPr fontId="1"/>
  </si>
  <si>
    <t>整理
番号</t>
    <rPh sb="0" eb="2">
      <t>セイリ</t>
    </rPh>
    <rPh sb="3" eb="5">
      <t>バンゴウ</t>
    </rPh>
    <phoneticPr fontId="1"/>
  </si>
  <si>
    <t>盛岡市支給対象車両一覧</t>
    <rPh sb="0" eb="3">
      <t>モリオカシ</t>
    </rPh>
    <phoneticPr fontId="1"/>
  </si>
  <si>
    <t>（盛岡市運送事業者燃料価格高騰対策支援金）</t>
    <rPh sb="4" eb="6">
      <t>ウンソウ</t>
    </rPh>
    <rPh sb="5" eb="6">
      <t>オク</t>
    </rPh>
    <rPh sb="9" eb="11">
      <t>ネンリョウ</t>
    </rPh>
    <rPh sb="11" eb="13">
      <t>カカク</t>
    </rPh>
    <rPh sb="13" eb="15">
      <t>コウトウ</t>
    </rPh>
    <rPh sb="15" eb="17">
      <t>タイサク</t>
    </rPh>
    <rPh sb="17" eb="20">
      <t>シエンキン</t>
    </rPh>
    <phoneticPr fontId="1"/>
  </si>
  <si>
    <t>※3</t>
    <phoneticPr fontId="1"/>
  </si>
  <si>
    <t>　対象台数</t>
    <phoneticPr fontId="1"/>
  </si>
  <si>
    <t>※4　対象車両が150台を超える場合は、様式を準備し</t>
    <rPh sb="11" eb="12">
      <t>ダイ</t>
    </rPh>
    <rPh sb="13" eb="14">
      <t>コ</t>
    </rPh>
    <rPh sb="16" eb="18">
      <t>バアイ</t>
    </rPh>
    <rPh sb="20" eb="22">
      <t>ヨウシキ</t>
    </rPh>
    <rPh sb="23" eb="25">
      <t>ジュンビ</t>
    </rPh>
    <phoneticPr fontId="1"/>
  </si>
  <si>
    <t>　ますので申請先までお問合せください。</t>
    <rPh sb="5" eb="7">
      <t>シンセイ</t>
    </rPh>
    <rPh sb="7" eb="8">
      <t>サキ</t>
    </rPh>
    <rPh sb="11" eb="13">
      <t>トイアワ</t>
    </rPh>
    <phoneticPr fontId="1"/>
  </si>
  <si>
    <t>※2　対象車両の記入欄が足りない場合は次ページに</t>
    <rPh sb="8" eb="11">
      <t>キニュウラン</t>
    </rPh>
    <rPh sb="12" eb="13">
      <t>タ</t>
    </rPh>
    <rPh sb="19" eb="20">
      <t>ツギ</t>
    </rPh>
    <phoneticPr fontId="1"/>
  </si>
  <si>
    <t>　引き続き入力してください。</t>
    <phoneticPr fontId="1"/>
  </si>
  <si>
    <t>※2　対象車両が30台を超える場合は、申請先まで</t>
    <phoneticPr fontId="1"/>
  </si>
  <si>
    <t>　お問合せください。</t>
    <phoneticPr fontId="1"/>
  </si>
  <si>
    <t>[第２弾]</t>
    <rPh sb="3" eb="4">
      <t>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</si>
</sst>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t;99]##\-#0;#\ #0"/>
    <numFmt numFmtId="177" formatCode="[&gt;99]##\ #0;#\ #0"/>
  </numFmts>
  <fonts count="36">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8"/>
      <color theme="1"/>
      <name val="游ゴシック"/>
      <family val="2"/>
      <charset val="128"/>
      <scheme val="minor"/>
    </font>
    <font>
      <sz val="16"/>
      <color theme="1"/>
      <name val="游ゴシック"/>
      <family val="3"/>
      <charset val="128"/>
      <scheme val="minor"/>
    </font>
    <font>
      <sz val="11"/>
      <color theme="1"/>
      <name val="ＭＳ 明朝"/>
      <family val="1"/>
      <charset val="128"/>
    </font>
    <font>
      <sz val="14"/>
      <color theme="1"/>
      <name val="ＭＳ 明朝"/>
      <family val="1"/>
      <charset val="128"/>
    </font>
    <font>
      <sz val="10"/>
      <color theme="1"/>
      <name val="ＭＳ 明朝"/>
      <family val="1"/>
      <charset val="128"/>
    </font>
    <font>
      <b/>
      <sz val="14"/>
      <color theme="1"/>
      <name val="ＭＳ ゴシック"/>
      <family val="3"/>
      <charset val="128"/>
    </font>
    <font>
      <sz val="12"/>
      <color theme="1"/>
      <name val="ＭＳ 明朝"/>
      <family val="1"/>
      <charset val="128"/>
    </font>
    <font>
      <sz val="18"/>
      <color theme="1"/>
      <name val="ＭＳ 明朝"/>
      <family val="1"/>
      <charset val="128"/>
    </font>
    <font>
      <sz val="6"/>
      <name val="游ゴシック"/>
      <family val="3"/>
      <charset val="128"/>
      <scheme val="minor"/>
    </font>
    <font>
      <sz val="20"/>
      <color theme="1"/>
      <name val="ＭＳ 明朝"/>
      <family val="1"/>
      <charset val="128"/>
    </font>
    <font>
      <sz val="12"/>
      <color theme="1"/>
      <name val="ＭＳ ゴシック"/>
      <family val="3"/>
      <charset val="128"/>
    </font>
    <font>
      <sz val="16"/>
      <color theme="1"/>
      <name val="ＭＳ ゴシック"/>
      <family val="3"/>
      <charset val="128"/>
    </font>
    <font>
      <sz val="12"/>
      <color theme="1"/>
      <name val="游ゴシック"/>
      <family val="3"/>
      <charset val="128"/>
    </font>
    <font>
      <b/>
      <sz val="20"/>
      <color theme="1"/>
      <name val="ＭＳ ゴシック"/>
      <family val="3"/>
      <charset val="128"/>
    </font>
    <font>
      <sz val="13"/>
      <color theme="1"/>
      <name val="游ゴシック"/>
      <family val="3"/>
      <charset val="128"/>
    </font>
    <font>
      <sz val="13"/>
      <color theme="1"/>
      <name val="ＭＳ 明朝"/>
      <family val="1"/>
      <charset val="128"/>
    </font>
    <font>
      <sz val="12"/>
      <color theme="1"/>
      <name val="游ゴシック"/>
      <family val="2"/>
      <charset val="128"/>
      <scheme val="minor"/>
    </font>
    <font>
      <sz val="13"/>
      <color theme="1"/>
      <name val="游ゴシック"/>
      <family val="3"/>
      <charset val="128"/>
      <scheme val="minor"/>
    </font>
    <font>
      <sz val="13"/>
      <color theme="1"/>
      <name val="游ゴシック"/>
      <family val="2"/>
      <charset val="128"/>
      <scheme val="minor"/>
    </font>
    <font>
      <sz val="14"/>
      <color indexed="81"/>
      <name val="MS P ゴシック"/>
      <family val="3"/>
      <charset val="128"/>
    </font>
    <font>
      <sz val="12"/>
      <color rgb="FFC00000"/>
      <name val="游ゴシック"/>
      <family val="2"/>
      <charset val="128"/>
      <scheme val="minor"/>
    </font>
    <font>
      <sz val="13"/>
      <color rgb="FFC00000"/>
      <name val="游ゴシック"/>
      <family val="2"/>
      <charset val="128"/>
      <scheme val="minor"/>
    </font>
    <font>
      <sz val="12"/>
      <color rgb="FFFF0000"/>
      <name val="ＭＳ 明朝"/>
      <family val="1"/>
      <charset val="128"/>
    </font>
    <font>
      <sz val="11"/>
      <color rgb="FFFF0000"/>
      <name val="游ゴシック"/>
      <family val="2"/>
      <charset val="128"/>
      <scheme val="minor"/>
    </font>
    <font>
      <sz val="8"/>
      <color theme="1"/>
      <name val="游ゴシック"/>
      <family val="3"/>
      <charset val="128"/>
      <scheme val="minor"/>
    </font>
    <font>
      <sz val="8"/>
      <color theme="1"/>
      <name val="ＭＳ 明朝"/>
      <family val="1"/>
      <charset val="128"/>
    </font>
    <font>
      <sz val="8"/>
      <color theme="1"/>
      <name val="游ゴシック"/>
      <family val="3"/>
      <charset val="128"/>
    </font>
    <font>
      <sz val="8"/>
      <color theme="1"/>
      <name val="游ゴシック"/>
      <family val="2"/>
      <charset val="128"/>
      <scheme val="minor"/>
    </font>
    <font>
      <sz val="12"/>
      <color rgb="FFC00000"/>
      <name val="游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0" tint="-0.3499862666707357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114">
    <xf numFmtId="0" fontId="0" fillId="0" borderId="0" xfId="0">
      <alignment vertical="center"/>
    </xf>
    <xf numFmtId="0" fontId="0" fillId="0" borderId="0" xfId="0" applyAlignment="1">
      <alignment horizontal="center" vertical="center"/>
    </xf>
    <xf numFmtId="0" fontId="11" fillId="0" borderId="0" xfId="0" applyFont="1" applyAlignment="1">
      <alignment horizontal="center" vertical="center"/>
    </xf>
    <xf numFmtId="0" fontId="13" fillId="0" borderId="0" xfId="0" applyFont="1">
      <alignment vertical="center"/>
    </xf>
    <xf numFmtId="0" fontId="14" fillId="0" borderId="0" xfId="0" applyFont="1">
      <alignment vertical="center"/>
    </xf>
    <xf numFmtId="0" fontId="11" fillId="0" borderId="0" xfId="0" applyFont="1">
      <alignment vertical="center"/>
    </xf>
    <xf numFmtId="0" fontId="11" fillId="0" borderId="0" xfId="0" applyFont="1" applyAlignment="1">
      <alignment horizontal="right" vertical="center"/>
    </xf>
    <xf numFmtId="0" fontId="16" fillId="0" borderId="0" xfId="0" applyFont="1">
      <alignment vertical="center"/>
    </xf>
    <xf numFmtId="0" fontId="2" fillId="4" borderId="0" xfId="0" applyFont="1" applyFill="1" applyAlignment="1">
      <alignment horizontal="left" vertical="center"/>
    </xf>
    <xf numFmtId="0" fontId="3" fillId="0" borderId="0" xfId="0" applyFont="1">
      <alignment vertical="center"/>
    </xf>
    <xf numFmtId="0" fontId="13" fillId="0" borderId="0" xfId="0" applyFont="1" applyAlignment="1">
      <alignment horizontal="center" vertical="center"/>
    </xf>
    <xf numFmtId="0" fontId="5" fillId="0" borderId="0" xfId="0" applyFont="1" applyAlignment="1">
      <alignment horizontal="left" vertical="top"/>
    </xf>
    <xf numFmtId="0" fontId="19" fillId="0" borderId="0" xfId="0" applyFont="1" applyAlignment="1">
      <alignment horizontal="left" vertical="center"/>
    </xf>
    <xf numFmtId="0" fontId="17" fillId="0" borderId="0" xfId="0" applyFont="1" applyAlignment="1">
      <alignment horizontal="left" vertical="center"/>
    </xf>
    <xf numFmtId="0" fontId="12" fillId="0" borderId="0" xfId="0" applyFont="1" applyAlignment="1">
      <alignment horizontal="left" vertical="center"/>
    </xf>
    <xf numFmtId="0" fontId="6" fillId="0" borderId="0" xfId="0" applyFont="1">
      <alignment vertical="center"/>
    </xf>
    <xf numFmtId="0" fontId="22" fillId="0" borderId="1" xfId="0" applyFont="1" applyBorder="1" applyAlignment="1">
      <alignment horizontal="center" vertical="center" shrinkToFit="1"/>
    </xf>
    <xf numFmtId="0" fontId="23" fillId="0" borderId="0" xfId="0" applyFont="1" applyAlignment="1">
      <alignment horizontal="right" vertical="center"/>
    </xf>
    <xf numFmtId="0" fontId="0" fillId="0" borderId="0" xfId="0" applyAlignment="1"/>
    <xf numFmtId="0" fontId="0" fillId="4" borderId="0" xfId="0" applyFill="1">
      <alignment vertical="center"/>
    </xf>
    <xf numFmtId="0" fontId="12" fillId="0" borderId="0" xfId="0" applyFont="1">
      <alignment vertical="center"/>
    </xf>
    <xf numFmtId="0" fontId="25" fillId="0" borderId="0" xfId="0" applyFont="1">
      <alignment vertical="center"/>
    </xf>
    <xf numFmtId="0" fontId="23" fillId="0" borderId="12" xfId="0" applyFont="1" applyBorder="1">
      <alignment vertical="center"/>
    </xf>
    <xf numFmtId="0" fontId="24" fillId="0" borderId="0" xfId="0" applyFont="1" applyAlignment="1">
      <alignment vertical="center" wrapText="1"/>
    </xf>
    <xf numFmtId="0" fontId="25" fillId="0" borderId="0" xfId="0" applyFont="1" applyAlignment="1">
      <alignment vertical="center" wrapText="1"/>
    </xf>
    <xf numFmtId="0" fontId="27" fillId="0" borderId="0" xfId="0" applyFont="1" applyAlignment="1">
      <alignment horizontal="right" vertical="center"/>
    </xf>
    <xf numFmtId="0" fontId="28" fillId="0" borderId="0" xfId="0" applyFont="1">
      <alignment vertical="center"/>
    </xf>
    <xf numFmtId="0" fontId="29" fillId="0" borderId="0" xfId="0" applyFont="1" applyAlignment="1">
      <alignment vertical="center" wrapText="1"/>
    </xf>
    <xf numFmtId="0" fontId="30" fillId="0" borderId="0" xfId="0" applyFont="1">
      <alignment vertical="center"/>
    </xf>
    <xf numFmtId="0" fontId="25" fillId="0" borderId="0" xfId="0" applyFont="1" applyAlignment="1">
      <alignment horizontal="right" vertical="center"/>
    </xf>
    <xf numFmtId="0" fontId="31" fillId="0" borderId="0" xfId="0" applyFont="1">
      <alignment vertical="center"/>
    </xf>
    <xf numFmtId="0" fontId="32" fillId="0" borderId="0" xfId="0" applyFont="1">
      <alignment vertical="center"/>
    </xf>
    <xf numFmtId="0" fontId="31" fillId="0" borderId="0" xfId="0" applyFont="1" applyAlignment="1">
      <alignment horizontal="center" vertical="center"/>
    </xf>
    <xf numFmtId="0" fontId="32" fillId="0" borderId="0" xfId="0" applyFont="1" applyAlignment="1">
      <alignment horizontal="center" vertical="center"/>
    </xf>
    <xf numFmtId="0" fontId="33" fillId="0" borderId="0" xfId="0" applyFont="1" applyAlignment="1">
      <alignment horizontal="left" vertical="center"/>
    </xf>
    <xf numFmtId="0" fontId="31" fillId="0" borderId="0" xfId="0" applyFont="1" applyAlignment="1">
      <alignment horizontal="right" vertical="center"/>
    </xf>
    <xf numFmtId="0" fontId="34" fillId="0" borderId="0" xfId="0" applyFont="1">
      <alignment vertical="center"/>
    </xf>
    <xf numFmtId="0" fontId="34" fillId="0" borderId="0" xfId="0" applyFont="1" applyAlignment="1">
      <alignment horizontal="center" vertical="center"/>
    </xf>
    <xf numFmtId="0" fontId="34" fillId="0" borderId="0" xfId="0" applyFont="1" applyAlignment="1">
      <alignment horizontal="right" vertical="center"/>
    </xf>
    <xf numFmtId="0" fontId="31" fillId="0" borderId="0" xfId="0" applyFont="1" applyAlignment="1">
      <alignment vertical="center" wrapText="1"/>
    </xf>
    <xf numFmtId="0" fontId="6" fillId="0" borderId="5" xfId="0" applyFont="1" applyBorder="1">
      <alignment vertical="center"/>
    </xf>
    <xf numFmtId="0" fontId="24" fillId="0" borderId="12" xfId="0" applyFont="1" applyBorder="1" applyAlignment="1">
      <alignment vertical="center" wrapText="1"/>
    </xf>
    <xf numFmtId="0" fontId="24" fillId="0" borderId="6" xfId="0" applyFont="1" applyBorder="1" applyAlignment="1">
      <alignment vertical="center" wrapText="1"/>
    </xf>
    <xf numFmtId="0" fontId="24" fillId="0" borderId="5" xfId="0" applyFont="1" applyBorder="1" applyAlignment="1">
      <alignment horizontal="left" vertical="center"/>
    </xf>
    <xf numFmtId="0" fontId="24" fillId="0" borderId="6" xfId="0" applyFont="1" applyBorder="1">
      <alignment vertical="center"/>
    </xf>
    <xf numFmtId="0" fontId="24" fillId="0" borderId="13" xfId="0" applyFont="1" applyBorder="1">
      <alignment vertical="center"/>
    </xf>
    <xf numFmtId="0" fontId="24" fillId="0" borderId="7" xfId="0" applyFont="1" applyBorder="1">
      <alignment vertical="center"/>
    </xf>
    <xf numFmtId="0" fontId="24" fillId="0" borderId="8" xfId="0" applyFont="1" applyBorder="1" applyAlignment="1">
      <alignment vertical="center" wrapText="1"/>
    </xf>
    <xf numFmtId="0" fontId="0" fillId="0" borderId="8" xfId="0" applyBorder="1">
      <alignment vertical="center"/>
    </xf>
    <xf numFmtId="0" fontId="24" fillId="0" borderId="14" xfId="0" applyFont="1" applyBorder="1">
      <alignment vertical="center"/>
    </xf>
    <xf numFmtId="0" fontId="24" fillId="0" borderId="9" xfId="0" applyFont="1" applyBorder="1">
      <alignment vertical="center"/>
    </xf>
    <xf numFmtId="0" fontId="24" fillId="0" borderId="2" xfId="0" applyFont="1" applyBorder="1" applyAlignment="1">
      <alignment vertical="center" wrapText="1"/>
    </xf>
    <xf numFmtId="0" fontId="5" fillId="0" borderId="10" xfId="0" applyFont="1" applyBorder="1" applyAlignment="1">
      <alignment horizontal="right" vertical="center" wrapText="1"/>
    </xf>
    <xf numFmtId="0" fontId="0" fillId="0" borderId="9" xfId="0" applyBorder="1">
      <alignment vertical="center"/>
    </xf>
    <xf numFmtId="0" fontId="24" fillId="0" borderId="10" xfId="0" applyFont="1" applyBorder="1" applyAlignment="1">
      <alignment horizontal="right" vertical="center"/>
    </xf>
    <xf numFmtId="0" fontId="24" fillId="0" borderId="15" xfId="0" applyFont="1" applyBorder="1" applyAlignment="1">
      <alignment horizontal="right" vertical="center"/>
    </xf>
    <xf numFmtId="0" fontId="20" fillId="0" borderId="0" xfId="0" applyFont="1">
      <alignment vertical="center"/>
    </xf>
    <xf numFmtId="0" fontId="12" fillId="0" borderId="0" xfId="0" applyFont="1" applyAlignment="1">
      <alignment horizontal="right" vertical="center"/>
    </xf>
    <xf numFmtId="0" fontId="5" fillId="0" borderId="0" xfId="0" applyFont="1" applyAlignment="1">
      <alignment horizontal="right" vertical="center"/>
    </xf>
    <xf numFmtId="0" fontId="23" fillId="0" borderId="0" xfId="0" applyFont="1">
      <alignment vertical="center"/>
    </xf>
    <xf numFmtId="0" fontId="5" fillId="0" borderId="0" xfId="0" applyFont="1" applyAlignment="1">
      <alignment vertical="center" wrapText="1"/>
    </xf>
    <xf numFmtId="0" fontId="5" fillId="0" borderId="0" xfId="0" applyFont="1">
      <alignment vertical="center"/>
    </xf>
    <xf numFmtId="0" fontId="27" fillId="0" borderId="0" xfId="0" applyFont="1">
      <alignment vertical="center"/>
    </xf>
    <xf numFmtId="0" fontId="35" fillId="0" borderId="0" xfId="0" applyFont="1">
      <alignment vertical="center"/>
    </xf>
    <xf numFmtId="0" fontId="20" fillId="0" borderId="0" xfId="0" applyFont="1" applyAlignment="1">
      <alignment horizontal="center" vertical="center"/>
    </xf>
    <xf numFmtId="0" fontId="12" fillId="0" borderId="0" xfId="0" applyFont="1" applyAlignment="1">
      <alignment horizontal="center" vertical="center"/>
    </xf>
    <xf numFmtId="177" fontId="7" fillId="2" borderId="13" xfId="0" applyNumberFormat="1" applyFont="1" applyFill="1" applyBorder="1" applyAlignment="1" applyProtection="1">
      <alignment horizontal="right" vertical="center" indent="1"/>
      <protection locked="0"/>
    </xf>
    <xf numFmtId="177" fontId="7" fillId="2" borderId="14" xfId="0" applyNumberFormat="1" applyFont="1" applyFill="1" applyBorder="1" applyAlignment="1" applyProtection="1">
      <alignment horizontal="right" vertical="center" indent="1"/>
      <protection locked="0"/>
    </xf>
    <xf numFmtId="177" fontId="7" fillId="2" borderId="15" xfId="0" applyNumberFormat="1" applyFont="1" applyFill="1" applyBorder="1" applyAlignment="1" applyProtection="1">
      <alignment horizontal="right" vertical="center" indent="1"/>
      <protection locked="0"/>
    </xf>
    <xf numFmtId="0" fontId="8" fillId="3" borderId="5" xfId="0" applyFont="1" applyFill="1" applyBorder="1" applyAlignment="1" applyProtection="1">
      <alignment horizontal="center" vertical="center" shrinkToFit="1"/>
      <protection locked="0"/>
    </xf>
    <xf numFmtId="0" fontId="8" fillId="3" borderId="6" xfId="0" applyFont="1" applyFill="1" applyBorder="1" applyAlignment="1" applyProtection="1">
      <alignment horizontal="center" vertical="center" shrinkToFit="1"/>
      <protection locked="0"/>
    </xf>
    <xf numFmtId="0" fontId="8" fillId="3" borderId="7" xfId="0" applyFont="1" applyFill="1" applyBorder="1" applyAlignment="1" applyProtection="1">
      <alignment horizontal="center" vertical="center" shrinkToFit="1"/>
      <protection locked="0"/>
    </xf>
    <xf numFmtId="0" fontId="8" fillId="3" borderId="8" xfId="0" applyFont="1" applyFill="1" applyBorder="1" applyAlignment="1" applyProtection="1">
      <alignment horizontal="center" vertical="center" shrinkToFit="1"/>
      <protection locked="0"/>
    </xf>
    <xf numFmtId="0" fontId="8" fillId="3" borderId="9" xfId="0" applyFont="1" applyFill="1" applyBorder="1" applyAlignment="1" applyProtection="1">
      <alignment horizontal="center" vertical="center" shrinkToFit="1"/>
      <protection locked="0"/>
    </xf>
    <xf numFmtId="0" fontId="8" fillId="3" borderId="10"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protection locked="0"/>
    </xf>
    <xf numFmtId="0" fontId="10" fillId="0" borderId="1"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shrinkToFit="1"/>
      <protection locked="0"/>
    </xf>
    <xf numFmtId="0" fontId="4" fillId="3" borderId="8" xfId="0" applyFont="1" applyFill="1" applyBorder="1" applyAlignment="1" applyProtection="1">
      <alignment horizontal="center" vertical="center" shrinkToFit="1"/>
      <protection locked="0"/>
    </xf>
    <xf numFmtId="0" fontId="4" fillId="3" borderId="9" xfId="0" applyFont="1" applyFill="1" applyBorder="1" applyAlignment="1" applyProtection="1">
      <alignment horizontal="center" vertical="center" shrinkToFit="1"/>
      <protection locked="0"/>
    </xf>
    <xf numFmtId="0" fontId="4" fillId="3" borderId="10" xfId="0" applyFont="1" applyFill="1" applyBorder="1" applyAlignment="1" applyProtection="1">
      <alignment horizontal="center" vertical="center" shrinkToFit="1"/>
      <protection locked="0"/>
    </xf>
    <xf numFmtId="0" fontId="0" fillId="0" borderId="1" xfId="0" applyBorder="1" applyAlignment="1" applyProtection="1">
      <alignment horizontal="center" vertical="center"/>
      <protection locked="0"/>
    </xf>
    <xf numFmtId="0" fontId="10" fillId="0" borderId="0" xfId="0" applyFont="1" applyAlignment="1">
      <alignment horizontal="center" vertical="center"/>
    </xf>
    <xf numFmtId="0" fontId="10" fillId="0" borderId="1" xfId="0" applyFont="1" applyBorder="1" applyAlignment="1">
      <alignment horizontal="center" vertical="center" wrapText="1"/>
    </xf>
    <xf numFmtId="0" fontId="22" fillId="0" borderId="3" xfId="0" applyFont="1" applyBorder="1" applyAlignment="1">
      <alignment horizontal="center" vertical="center"/>
    </xf>
    <xf numFmtId="0" fontId="22" fillId="0" borderId="11" xfId="0" applyFont="1" applyBorder="1" applyAlignment="1">
      <alignment horizontal="center" vertical="center"/>
    </xf>
    <xf numFmtId="0" fontId="22" fillId="0" borderId="16" xfId="0" applyFont="1" applyBorder="1" applyAlignment="1">
      <alignment horizontal="center" vertical="center"/>
    </xf>
    <xf numFmtId="0" fontId="18" fillId="2" borderId="17" xfId="0" applyFont="1" applyFill="1" applyBorder="1" applyAlignment="1" applyProtection="1">
      <alignment horizontal="left" vertical="center" shrinkToFit="1"/>
      <protection locked="0"/>
    </xf>
    <xf numFmtId="0" fontId="18" fillId="2" borderId="11" xfId="0" applyFont="1" applyFill="1" applyBorder="1" applyAlignment="1" applyProtection="1">
      <alignment horizontal="left" vertical="center" shrinkToFit="1"/>
      <protection locked="0"/>
    </xf>
    <xf numFmtId="0" fontId="18" fillId="2" borderId="4" xfId="0" applyFont="1" applyFill="1" applyBorder="1" applyAlignment="1" applyProtection="1">
      <alignment horizontal="left" vertical="center" shrinkToFit="1"/>
      <protection locked="0"/>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0" fontId="18" fillId="2" borderId="17" xfId="0" applyFont="1" applyFill="1" applyBorder="1" applyAlignment="1" applyProtection="1">
      <alignment horizontal="center" vertical="center" shrinkToFit="1"/>
      <protection locked="0"/>
    </xf>
    <xf numFmtId="0" fontId="18" fillId="2" borderId="11" xfId="0" applyFont="1" applyFill="1" applyBorder="1" applyAlignment="1" applyProtection="1">
      <alignment horizontal="center" vertical="center" shrinkToFit="1"/>
      <protection locked="0"/>
    </xf>
    <xf numFmtId="0" fontId="18" fillId="2" borderId="4" xfId="0" applyFont="1" applyFill="1" applyBorder="1" applyAlignment="1" applyProtection="1">
      <alignment horizontal="center" vertical="center" shrinkToFit="1"/>
      <protection locked="0"/>
    </xf>
    <xf numFmtId="0" fontId="8" fillId="2" borderId="7" xfId="0" applyFont="1" applyFill="1" applyBorder="1" applyAlignment="1" applyProtection="1">
      <alignment horizontal="center" vertical="center" shrinkToFit="1"/>
      <protection locked="0"/>
    </xf>
    <xf numFmtId="0" fontId="8" fillId="2" borderId="8" xfId="0" applyFont="1" applyFill="1" applyBorder="1" applyAlignment="1" applyProtection="1">
      <alignment horizontal="center" vertical="center" shrinkToFit="1"/>
      <protection locked="0"/>
    </xf>
    <xf numFmtId="0" fontId="8" fillId="2" borderId="9"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176" fontId="7" fillId="2" borderId="1" xfId="0" applyNumberFormat="1" applyFont="1" applyFill="1" applyBorder="1" applyAlignment="1" applyProtection="1">
      <alignment horizontal="right" vertical="center" indent="1"/>
      <protection locked="0"/>
    </xf>
    <xf numFmtId="176" fontId="7" fillId="2" borderId="13" xfId="0" applyNumberFormat="1" applyFont="1" applyFill="1" applyBorder="1" applyAlignment="1" applyProtection="1">
      <alignment horizontal="right" vertical="center" indent="1"/>
      <protection locked="0"/>
    </xf>
    <xf numFmtId="176" fontId="7" fillId="2" borderId="14" xfId="0" applyNumberFormat="1" applyFont="1" applyFill="1" applyBorder="1" applyAlignment="1" applyProtection="1">
      <alignment horizontal="right" vertical="center" indent="1"/>
      <protection locked="0"/>
    </xf>
    <xf numFmtId="176" fontId="7" fillId="2" borderId="15" xfId="0" applyNumberFormat="1" applyFont="1" applyFill="1" applyBorder="1" applyAlignment="1" applyProtection="1">
      <alignment horizontal="right" vertical="center" indent="1"/>
      <protection locked="0"/>
    </xf>
    <xf numFmtId="0" fontId="0" fillId="2" borderId="1" xfId="0" applyFill="1" applyBorder="1" applyAlignment="1" applyProtection="1">
      <alignment horizontal="center" vertical="center"/>
      <protection locked="0"/>
    </xf>
    <xf numFmtId="176" fontId="7" fillId="0" borderId="1" xfId="0" applyNumberFormat="1" applyFont="1" applyBorder="1" applyAlignment="1" applyProtection="1">
      <alignment horizontal="right" vertical="center" indent="1"/>
      <protection locked="0"/>
    </xf>
  </cellXfs>
  <cellStyles count="1">
    <cellStyle name="標準" xfId="0" builtinId="0"/>
  </cellStyles>
  <dxfs count="1">
    <dxf>
      <font>
        <color rgb="FF0000FF"/>
      </font>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8</xdr:col>
      <xdr:colOff>0</xdr:colOff>
      <xdr:row>60</xdr:row>
      <xdr:rowOff>0</xdr:rowOff>
    </xdr:from>
    <xdr:to>
      <xdr:col>14</xdr:col>
      <xdr:colOff>0</xdr:colOff>
      <xdr:row>63</xdr:row>
      <xdr:rowOff>0</xdr:rowOff>
    </xdr:to>
    <xdr:pic>
      <xdr:nvPicPr>
        <xdr:cNvPr id="4" name="図 3">
          <a:extLst>
            <a:ext uri="{FF2B5EF4-FFF2-40B4-BE49-F238E27FC236}">
              <a16:creationId xmlns:a16="http://schemas.microsoft.com/office/drawing/2014/main" id="{C263BAC9-404C-499A-82D6-A7FA29BAC0DA}"/>
            </a:ext>
          </a:extLst>
        </xdr:cNvPr>
        <xdr:cNvPicPr>
          <a:picLocks noChangeAspect="1"/>
        </xdr:cNvPicPr>
      </xdr:nvPicPr>
      <xdr:blipFill>
        <a:blip xmlns:r="http://schemas.openxmlformats.org/officeDocument/2006/relationships" r:embed="rId1">
          <a:duotone>
            <a:schemeClr val="bg2">
              <a:shade val="45000"/>
              <a:satMod val="135000"/>
            </a:schemeClr>
            <a:prstClr val="white"/>
          </a:duotone>
          <a:alphaModFix amt="35000"/>
        </a:blip>
        <a:stretch>
          <a:fillRect/>
        </a:stretch>
      </xdr:blipFill>
      <xdr:spPr>
        <a:xfrm>
          <a:off x="4644571" y="12455071"/>
          <a:ext cx="4109358" cy="598715"/>
        </a:xfrm>
        <a:prstGeom prst="rect">
          <a:avLst/>
        </a:prstGeom>
      </xdr:spPr>
    </xdr:pic>
    <xdr:clientData/>
  </xdr:twoCellAnchor>
  <xdr:twoCellAnchor>
    <xdr:from>
      <xdr:col>8</xdr:col>
      <xdr:colOff>0</xdr:colOff>
      <xdr:row>112</xdr:row>
      <xdr:rowOff>0</xdr:rowOff>
    </xdr:from>
    <xdr:to>
      <xdr:col>14</xdr:col>
      <xdr:colOff>0</xdr:colOff>
      <xdr:row>115</xdr:row>
      <xdr:rowOff>0</xdr:rowOff>
    </xdr:to>
    <xdr:pic>
      <xdr:nvPicPr>
        <xdr:cNvPr id="5" name="図 4">
          <a:extLst>
            <a:ext uri="{FF2B5EF4-FFF2-40B4-BE49-F238E27FC236}">
              <a16:creationId xmlns:a16="http://schemas.microsoft.com/office/drawing/2014/main" id="{484F8032-7593-473A-9853-ED9890534E9B}"/>
            </a:ext>
          </a:extLst>
        </xdr:cNvPr>
        <xdr:cNvPicPr>
          <a:picLocks noChangeAspect="1"/>
        </xdr:cNvPicPr>
      </xdr:nvPicPr>
      <xdr:blipFill>
        <a:blip xmlns:r="http://schemas.openxmlformats.org/officeDocument/2006/relationships" r:embed="rId1">
          <a:duotone>
            <a:schemeClr val="bg2">
              <a:shade val="45000"/>
              <a:satMod val="135000"/>
            </a:schemeClr>
            <a:prstClr val="white"/>
          </a:duotone>
          <a:alphaModFix amt="35000"/>
        </a:blip>
        <a:stretch>
          <a:fillRect/>
        </a:stretch>
      </xdr:blipFill>
      <xdr:spPr>
        <a:xfrm>
          <a:off x="4644571" y="22760214"/>
          <a:ext cx="4109358" cy="598715"/>
        </a:xfrm>
        <a:prstGeom prst="rect">
          <a:avLst/>
        </a:prstGeom>
      </xdr:spPr>
    </xdr:pic>
    <xdr:clientData/>
  </xdr:twoCellAnchor>
  <xdr:twoCellAnchor>
    <xdr:from>
      <xdr:col>8</xdr:col>
      <xdr:colOff>0</xdr:colOff>
      <xdr:row>164</xdr:row>
      <xdr:rowOff>0</xdr:rowOff>
    </xdr:from>
    <xdr:to>
      <xdr:col>14</xdr:col>
      <xdr:colOff>0</xdr:colOff>
      <xdr:row>167</xdr:row>
      <xdr:rowOff>1</xdr:rowOff>
    </xdr:to>
    <xdr:pic>
      <xdr:nvPicPr>
        <xdr:cNvPr id="6" name="図 5">
          <a:extLst>
            <a:ext uri="{FF2B5EF4-FFF2-40B4-BE49-F238E27FC236}">
              <a16:creationId xmlns:a16="http://schemas.microsoft.com/office/drawing/2014/main" id="{089DBBF8-7B45-425C-AD8F-9BD0ADD8930D}"/>
            </a:ext>
          </a:extLst>
        </xdr:cNvPr>
        <xdr:cNvPicPr>
          <a:picLocks noChangeAspect="1"/>
        </xdr:cNvPicPr>
      </xdr:nvPicPr>
      <xdr:blipFill>
        <a:blip xmlns:r="http://schemas.openxmlformats.org/officeDocument/2006/relationships" r:embed="rId1">
          <a:duotone>
            <a:schemeClr val="bg2">
              <a:shade val="45000"/>
              <a:satMod val="135000"/>
            </a:schemeClr>
            <a:prstClr val="white"/>
          </a:duotone>
          <a:alphaModFix amt="35000"/>
        </a:blip>
        <a:stretch>
          <a:fillRect/>
        </a:stretch>
      </xdr:blipFill>
      <xdr:spPr>
        <a:xfrm>
          <a:off x="4644571" y="33065357"/>
          <a:ext cx="4109358" cy="598715"/>
        </a:xfrm>
        <a:prstGeom prst="rect">
          <a:avLst/>
        </a:prstGeom>
      </xdr:spPr>
    </xdr:pic>
    <xdr:clientData/>
  </xdr:twoCellAnchor>
  <xdr:twoCellAnchor>
    <xdr:from>
      <xdr:col>8</xdr:col>
      <xdr:colOff>0</xdr:colOff>
      <xdr:row>216</xdr:row>
      <xdr:rowOff>0</xdr:rowOff>
    </xdr:from>
    <xdr:to>
      <xdr:col>14</xdr:col>
      <xdr:colOff>0</xdr:colOff>
      <xdr:row>219</xdr:row>
      <xdr:rowOff>1</xdr:rowOff>
    </xdr:to>
    <xdr:pic>
      <xdr:nvPicPr>
        <xdr:cNvPr id="7" name="図 6">
          <a:extLst>
            <a:ext uri="{FF2B5EF4-FFF2-40B4-BE49-F238E27FC236}">
              <a16:creationId xmlns:a16="http://schemas.microsoft.com/office/drawing/2014/main" id="{DECEC0C6-5C50-4A3B-95D4-DA33ACFAADD0}"/>
            </a:ext>
          </a:extLst>
        </xdr:cNvPr>
        <xdr:cNvPicPr>
          <a:picLocks noChangeAspect="1"/>
        </xdr:cNvPicPr>
      </xdr:nvPicPr>
      <xdr:blipFill>
        <a:blip xmlns:r="http://schemas.openxmlformats.org/officeDocument/2006/relationships" r:embed="rId1">
          <a:duotone>
            <a:schemeClr val="bg2">
              <a:shade val="45000"/>
              <a:satMod val="135000"/>
            </a:schemeClr>
            <a:prstClr val="white"/>
          </a:duotone>
          <a:alphaModFix amt="35000"/>
        </a:blip>
        <a:stretch>
          <a:fillRect/>
        </a:stretch>
      </xdr:blipFill>
      <xdr:spPr>
        <a:xfrm>
          <a:off x="4644571" y="43370500"/>
          <a:ext cx="4109358" cy="598715"/>
        </a:xfrm>
        <a:prstGeom prst="rect">
          <a:avLst/>
        </a:prstGeom>
      </xdr:spPr>
    </xdr:pic>
    <xdr:clientData/>
  </xdr:twoCellAnchor>
  <xdr:twoCellAnchor>
    <xdr:from>
      <xdr:col>8</xdr:col>
      <xdr:colOff>0</xdr:colOff>
      <xdr:row>268</xdr:row>
      <xdr:rowOff>0</xdr:rowOff>
    </xdr:from>
    <xdr:to>
      <xdr:col>14</xdr:col>
      <xdr:colOff>0</xdr:colOff>
      <xdr:row>271</xdr:row>
      <xdr:rowOff>1</xdr:rowOff>
    </xdr:to>
    <xdr:pic>
      <xdr:nvPicPr>
        <xdr:cNvPr id="8" name="図 7">
          <a:extLst>
            <a:ext uri="{FF2B5EF4-FFF2-40B4-BE49-F238E27FC236}">
              <a16:creationId xmlns:a16="http://schemas.microsoft.com/office/drawing/2014/main" id="{C9223ED4-C002-415B-8A5A-7B91B5399B6F}"/>
            </a:ext>
          </a:extLst>
        </xdr:cNvPr>
        <xdr:cNvPicPr>
          <a:picLocks noChangeAspect="1"/>
        </xdr:cNvPicPr>
      </xdr:nvPicPr>
      <xdr:blipFill>
        <a:blip xmlns:r="http://schemas.openxmlformats.org/officeDocument/2006/relationships" r:embed="rId1">
          <a:duotone>
            <a:schemeClr val="bg2">
              <a:shade val="45000"/>
              <a:satMod val="135000"/>
            </a:schemeClr>
            <a:prstClr val="white"/>
          </a:duotone>
          <a:alphaModFix amt="35000"/>
        </a:blip>
        <a:stretch>
          <a:fillRect/>
        </a:stretch>
      </xdr:blipFill>
      <xdr:spPr>
        <a:xfrm>
          <a:off x="4644571" y="53675643"/>
          <a:ext cx="4109358" cy="598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237034</xdr:colOff>
      <xdr:row>0</xdr:row>
      <xdr:rowOff>58693</xdr:rowOff>
    </xdr:from>
    <xdr:to>
      <xdr:col>27</xdr:col>
      <xdr:colOff>289491</xdr:colOff>
      <xdr:row>64</xdr:row>
      <xdr:rowOff>21768</xdr:rowOff>
    </xdr:to>
    <xdr:grpSp>
      <xdr:nvGrpSpPr>
        <xdr:cNvPr id="38" name="グループ化 37">
          <a:extLst>
            <a:ext uri="{FF2B5EF4-FFF2-40B4-BE49-F238E27FC236}">
              <a16:creationId xmlns:a16="http://schemas.microsoft.com/office/drawing/2014/main" id="{8373750C-4267-4A52-88F8-1641B5F52853}"/>
            </a:ext>
          </a:extLst>
        </xdr:cNvPr>
        <xdr:cNvGrpSpPr/>
      </xdr:nvGrpSpPr>
      <xdr:grpSpPr>
        <a:xfrm>
          <a:off x="9201964" y="54883"/>
          <a:ext cx="8142992" cy="13269500"/>
          <a:chOff x="204106" y="204107"/>
          <a:chExt cx="8176915" cy="13560476"/>
        </a:xfrm>
      </xdr:grpSpPr>
      <xdr:sp macro="" textlink="">
        <xdr:nvSpPr>
          <xdr:cNvPr id="39" name="テキスト ボックス 38">
            <a:extLst>
              <a:ext uri="{FF2B5EF4-FFF2-40B4-BE49-F238E27FC236}">
                <a16:creationId xmlns:a16="http://schemas.microsoft.com/office/drawing/2014/main" id="{F31D4E1C-FDCC-3139-91A6-779596D32C6F}"/>
              </a:ext>
            </a:extLst>
          </xdr:cNvPr>
          <xdr:cNvSpPr txBox="1"/>
        </xdr:nvSpPr>
        <xdr:spPr>
          <a:xfrm>
            <a:off x="5827019" y="827680"/>
            <a:ext cx="2554002" cy="284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t">
            <a:noAutofit/>
          </a:bodyPr>
          <a:lstStyle/>
          <a:p>
            <a:r>
              <a:rPr kumimoji="1" lang="ja-JP" altLang="en-US" sz="1600" b="0">
                <a:solidFill>
                  <a:srgbClr val="FF0000"/>
                </a:solidFill>
                <a:latin typeface="HGP教科書体" panose="02020600000000000000" pitchFamily="18" charset="-128"/>
                <a:ea typeface="HGP教科書体" panose="02020600000000000000" pitchFamily="18" charset="-128"/>
              </a:rPr>
              <a:t>　　　　１　　　　　　　　　　　 １　</a:t>
            </a:r>
          </a:p>
        </xdr:txBody>
      </xdr:sp>
      <xdr:sp macro="" textlink="">
        <xdr:nvSpPr>
          <xdr:cNvPr id="40" name="テキスト ボックス 39">
            <a:extLst>
              <a:ext uri="{FF2B5EF4-FFF2-40B4-BE49-F238E27FC236}">
                <a16:creationId xmlns:a16="http://schemas.microsoft.com/office/drawing/2014/main" id="{47F94DBF-028E-9318-7905-3299DFF9227E}"/>
              </a:ext>
            </a:extLst>
          </xdr:cNvPr>
          <xdr:cNvSpPr txBox="1"/>
        </xdr:nvSpPr>
        <xdr:spPr>
          <a:xfrm>
            <a:off x="204106" y="204107"/>
            <a:ext cx="1711878" cy="606183"/>
          </a:xfrm>
          <a:prstGeom prst="rect">
            <a:avLst/>
          </a:prstGeom>
          <a:noFill/>
          <a:ln w="38100" cmpd="thickThi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pPr algn="ctr"/>
            <a:r>
              <a:rPr kumimoji="1" lang="ja-JP" altLang="en-US" sz="3200" b="0" baseline="0">
                <a:solidFill>
                  <a:srgbClr val="FF0000"/>
                </a:solidFill>
                <a:latin typeface="HGP創英角ｺﾞｼｯｸUB" panose="020B0900000000000000" pitchFamily="50" charset="-128"/>
                <a:ea typeface="HGP創英角ｺﾞｼｯｸUB" panose="020B0900000000000000" pitchFamily="50" charset="-128"/>
              </a:rPr>
              <a:t>記 載 例</a:t>
            </a:r>
            <a:endParaRPr kumimoji="1" lang="ja-JP" altLang="en-US" sz="1800" b="0">
              <a:solidFill>
                <a:srgbClr val="FF0000"/>
              </a:solidFill>
              <a:latin typeface="HGP創英角ｺﾞｼｯｸUB" panose="020B0900000000000000" pitchFamily="50" charset="-128"/>
              <a:ea typeface="HGP創英角ｺﾞｼｯｸUB" panose="020B0900000000000000" pitchFamily="50" charset="-128"/>
            </a:endParaRPr>
          </a:p>
        </xdr:txBody>
      </xdr:sp>
      <xdr:sp macro="" textlink="">
        <xdr:nvSpPr>
          <xdr:cNvPr id="41" name="吹き出し: 折線 40">
            <a:extLst>
              <a:ext uri="{FF2B5EF4-FFF2-40B4-BE49-F238E27FC236}">
                <a16:creationId xmlns:a16="http://schemas.microsoft.com/office/drawing/2014/main" id="{8BC18A5D-882C-E499-638E-3289882B665E}"/>
              </a:ext>
            </a:extLst>
          </xdr:cNvPr>
          <xdr:cNvSpPr/>
        </xdr:nvSpPr>
        <xdr:spPr>
          <a:xfrm flipH="1">
            <a:off x="639272" y="13045299"/>
            <a:ext cx="3343540" cy="719284"/>
          </a:xfrm>
          <a:prstGeom prst="borderCallout2">
            <a:avLst>
              <a:gd name="adj1" fmla="val 18750"/>
              <a:gd name="adj2" fmla="val -8333"/>
              <a:gd name="adj3" fmla="val 18750"/>
              <a:gd name="adj4" fmla="val -16667"/>
              <a:gd name="adj5" fmla="val 57997"/>
              <a:gd name="adj6" fmla="val -26947"/>
            </a:avLst>
          </a:prstGeom>
          <a:solidFill>
            <a:schemeClr val="accent5">
              <a:lumMod val="20000"/>
              <a:lumOff val="80000"/>
            </a:schemeClr>
          </a:solidFill>
          <a:ln w="28575">
            <a:headEnd type="none" w="med" len="med"/>
            <a:tailEnd type="arrow" w="lg" len="lg"/>
          </a:ln>
          <a:effectLst>
            <a:glow rad="63500">
              <a:schemeClr val="bg1"/>
            </a:glow>
          </a:effectLst>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noAutofit/>
          </a:bodyPr>
          <a:lstStyle/>
          <a:p>
            <a:pPr algn="l"/>
            <a:r>
              <a:rPr kumimoji="1" lang="ja-JP" altLang="en-US" sz="1400">
                <a:solidFill>
                  <a:schemeClr val="tx1"/>
                </a:solidFill>
              </a:rPr>
              <a:t>この欄は盛岡市で使用しますので</a:t>
            </a:r>
            <a:endParaRPr kumimoji="1" lang="en-US" altLang="ja-JP" sz="1400">
              <a:solidFill>
                <a:schemeClr val="tx1"/>
              </a:solidFill>
            </a:endParaRPr>
          </a:p>
          <a:p>
            <a:pPr algn="l"/>
            <a:r>
              <a:rPr kumimoji="1" lang="ja-JP" altLang="en-US" sz="1400">
                <a:solidFill>
                  <a:schemeClr val="tx1"/>
                </a:solidFill>
              </a:rPr>
              <a:t>申請者は何も記載しないでください。</a:t>
            </a:r>
          </a:p>
        </xdr:txBody>
      </xdr:sp>
      <xdr:sp macro="" textlink="">
        <xdr:nvSpPr>
          <xdr:cNvPr id="42" name="テキスト ボックス 41">
            <a:extLst>
              <a:ext uri="{FF2B5EF4-FFF2-40B4-BE49-F238E27FC236}">
                <a16:creationId xmlns:a16="http://schemas.microsoft.com/office/drawing/2014/main" id="{D7CBC05D-65C1-0DC0-3856-585E8E5FA71D}"/>
              </a:ext>
            </a:extLst>
          </xdr:cNvPr>
          <xdr:cNvSpPr txBox="1"/>
        </xdr:nvSpPr>
        <xdr:spPr>
          <a:xfrm>
            <a:off x="1347107" y="1564821"/>
            <a:ext cx="1997790" cy="318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t">
            <a:noAutofit/>
          </a:bodyPr>
          <a:lstStyle/>
          <a:p>
            <a:r>
              <a:rPr kumimoji="1" lang="ja-JP" altLang="en-US" sz="1800" b="0" baseline="0">
                <a:solidFill>
                  <a:srgbClr val="FF0000"/>
                </a:solidFill>
                <a:latin typeface="HGP教科書体" panose="02020600000000000000" pitchFamily="18" charset="-128"/>
                <a:ea typeface="HGP教科書体" panose="02020600000000000000" pitchFamily="18" charset="-128"/>
              </a:rPr>
              <a:t>　</a:t>
            </a:r>
            <a:r>
              <a:rPr kumimoji="1" lang="ja-JP" altLang="en-US" sz="1800" b="0">
                <a:solidFill>
                  <a:srgbClr val="FF0000"/>
                </a:solidFill>
                <a:latin typeface="HGP教科書体" panose="02020600000000000000" pitchFamily="18" charset="-128"/>
                <a:ea typeface="HGP教科書体" panose="02020600000000000000" pitchFamily="18" charset="-128"/>
              </a:rPr>
              <a:t>◎◎運輸株式会社</a:t>
            </a:r>
          </a:p>
        </xdr:txBody>
      </xdr:sp>
      <xdr:sp macro="" textlink="">
        <xdr:nvSpPr>
          <xdr:cNvPr id="43" name="テキスト ボックス 42">
            <a:extLst>
              <a:ext uri="{FF2B5EF4-FFF2-40B4-BE49-F238E27FC236}">
                <a16:creationId xmlns:a16="http://schemas.microsoft.com/office/drawing/2014/main" id="{9AC622D7-356D-6ECE-A6FA-58370E42D017}"/>
              </a:ext>
            </a:extLst>
          </xdr:cNvPr>
          <xdr:cNvSpPr txBox="1"/>
        </xdr:nvSpPr>
        <xdr:spPr>
          <a:xfrm>
            <a:off x="1347107" y="1864179"/>
            <a:ext cx="4969591" cy="284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t">
            <a:noAutofit/>
          </a:bodyPr>
          <a:lstStyle/>
          <a:p>
            <a:r>
              <a:rPr kumimoji="1" lang="ja-JP" altLang="en-US" sz="1600" b="0">
                <a:solidFill>
                  <a:srgbClr val="FF0000"/>
                </a:solidFill>
                <a:latin typeface="HGP教科書体" panose="02020600000000000000" pitchFamily="18" charset="-128"/>
                <a:ea typeface="HGP教科書体" panose="02020600000000000000" pitchFamily="18" charset="-128"/>
              </a:rPr>
              <a:t>　岩手県</a:t>
            </a:r>
            <a:r>
              <a:rPr kumimoji="1" lang="en-US" altLang="ja-JP" sz="1600" b="0">
                <a:solidFill>
                  <a:srgbClr val="FF0000"/>
                </a:solidFill>
                <a:latin typeface="HGP教科書体" panose="02020600000000000000" pitchFamily="18" charset="-128"/>
                <a:ea typeface="HGP教科書体" panose="02020600000000000000" pitchFamily="18" charset="-128"/>
              </a:rPr>
              <a:t>××</a:t>
            </a:r>
            <a:r>
              <a:rPr kumimoji="1" lang="ja-JP" altLang="en-US" sz="1600" b="0">
                <a:solidFill>
                  <a:srgbClr val="FF0000"/>
                </a:solidFill>
                <a:latin typeface="HGP教科書体" panose="02020600000000000000" pitchFamily="18" charset="-128"/>
                <a:ea typeface="HGP教科書体" panose="02020600000000000000" pitchFamily="18" charset="-128"/>
              </a:rPr>
              <a:t>市△△四丁目</a:t>
            </a:r>
            <a:r>
              <a:rPr kumimoji="1" lang="en-US" altLang="ja-JP" sz="1600" b="0">
                <a:solidFill>
                  <a:srgbClr val="FF0000"/>
                </a:solidFill>
                <a:latin typeface="HGP教科書体" panose="02020600000000000000" pitchFamily="18" charset="-128"/>
                <a:ea typeface="HGP教科書体" panose="02020600000000000000" pitchFamily="18" charset="-128"/>
              </a:rPr>
              <a:t>32</a:t>
            </a:r>
            <a:r>
              <a:rPr kumimoji="1" lang="ja-JP" altLang="en-US" sz="1600" b="0">
                <a:solidFill>
                  <a:srgbClr val="FF0000"/>
                </a:solidFill>
                <a:latin typeface="HGP教科書体" panose="02020600000000000000" pitchFamily="18" charset="-128"/>
                <a:ea typeface="HGP教科書体" panose="02020600000000000000" pitchFamily="18" charset="-128"/>
              </a:rPr>
              <a:t>番１号　第１□□ビル　２階</a:t>
            </a:r>
          </a:p>
        </xdr:txBody>
      </xdr:sp>
      <xdr:sp macro="" textlink="">
        <xdr:nvSpPr>
          <xdr:cNvPr id="44" name="テキスト ボックス 43">
            <a:extLst>
              <a:ext uri="{FF2B5EF4-FFF2-40B4-BE49-F238E27FC236}">
                <a16:creationId xmlns:a16="http://schemas.microsoft.com/office/drawing/2014/main" id="{E8875318-E5CE-5B3E-56EC-D8D8B8C604A1}"/>
              </a:ext>
            </a:extLst>
          </xdr:cNvPr>
          <xdr:cNvSpPr txBox="1"/>
        </xdr:nvSpPr>
        <xdr:spPr>
          <a:xfrm>
            <a:off x="5778197" y="1564821"/>
            <a:ext cx="1306048" cy="318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t">
            <a:noAutofit/>
          </a:bodyPr>
          <a:lstStyle/>
          <a:p>
            <a:r>
              <a:rPr kumimoji="1" lang="ja-JP" altLang="en-US" sz="1800" b="0" baseline="0">
                <a:solidFill>
                  <a:srgbClr val="FF0000"/>
                </a:solidFill>
                <a:latin typeface="HGP教科書体" panose="02020600000000000000" pitchFamily="18" charset="-128"/>
                <a:ea typeface="HGP教科書体" panose="02020600000000000000" pitchFamily="18" charset="-128"/>
              </a:rPr>
              <a:t>　盛岡</a:t>
            </a:r>
            <a:r>
              <a:rPr kumimoji="1" lang="ja-JP" altLang="en-US" sz="1800" b="0">
                <a:solidFill>
                  <a:srgbClr val="FF0000"/>
                </a:solidFill>
                <a:latin typeface="HGP教科書体" panose="02020600000000000000" pitchFamily="18" charset="-128"/>
                <a:ea typeface="HGP教科書体" panose="02020600000000000000" pitchFamily="18" charset="-128"/>
              </a:rPr>
              <a:t>営業所</a:t>
            </a:r>
          </a:p>
        </xdr:txBody>
      </xdr:sp>
      <xdr:sp macro="" textlink="">
        <xdr:nvSpPr>
          <xdr:cNvPr id="45" name="テキスト ボックス 44">
            <a:extLst>
              <a:ext uri="{FF2B5EF4-FFF2-40B4-BE49-F238E27FC236}">
                <a16:creationId xmlns:a16="http://schemas.microsoft.com/office/drawing/2014/main" id="{2473ECBA-9A4B-E586-19BB-36C6017D0BF4}"/>
              </a:ext>
            </a:extLst>
          </xdr:cNvPr>
          <xdr:cNvSpPr txBox="1"/>
        </xdr:nvSpPr>
        <xdr:spPr>
          <a:xfrm>
            <a:off x="1347107" y="2163536"/>
            <a:ext cx="1570831" cy="284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t">
            <a:noAutofit/>
          </a:bodyPr>
          <a:lstStyle/>
          <a:p>
            <a:r>
              <a:rPr kumimoji="1" lang="ja-JP" altLang="en-US" sz="1600" b="0">
                <a:solidFill>
                  <a:srgbClr val="FF0000"/>
                </a:solidFill>
                <a:latin typeface="HGP教科書体" panose="02020600000000000000" pitchFamily="18" charset="-128"/>
                <a:ea typeface="HGP教科書体" panose="02020600000000000000" pitchFamily="18" charset="-128"/>
              </a:rPr>
              <a:t>　代表取締役社長</a:t>
            </a:r>
          </a:p>
        </xdr:txBody>
      </xdr:sp>
      <xdr:sp macro="" textlink="">
        <xdr:nvSpPr>
          <xdr:cNvPr id="46" name="テキスト ボックス 45">
            <a:extLst>
              <a:ext uri="{FF2B5EF4-FFF2-40B4-BE49-F238E27FC236}">
                <a16:creationId xmlns:a16="http://schemas.microsoft.com/office/drawing/2014/main" id="{845E16D1-539F-3FB7-5CC2-477A577D345B}"/>
              </a:ext>
            </a:extLst>
          </xdr:cNvPr>
          <xdr:cNvSpPr txBox="1"/>
        </xdr:nvSpPr>
        <xdr:spPr>
          <a:xfrm>
            <a:off x="5778197" y="2163536"/>
            <a:ext cx="1092056" cy="284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t">
            <a:noAutofit/>
          </a:bodyPr>
          <a:lstStyle/>
          <a:p>
            <a:r>
              <a:rPr kumimoji="1" lang="ja-JP" altLang="en-US" sz="1600" b="0">
                <a:solidFill>
                  <a:srgbClr val="FF0000"/>
                </a:solidFill>
                <a:latin typeface="HGP教科書体" panose="02020600000000000000" pitchFamily="18" charset="-128"/>
                <a:ea typeface="HGP教科書体" panose="02020600000000000000" pitchFamily="18" charset="-128"/>
              </a:rPr>
              <a:t>　盛岡　太郎</a:t>
            </a:r>
          </a:p>
        </xdr:txBody>
      </xdr:sp>
      <xdr:sp macro="" textlink="">
        <xdr:nvSpPr>
          <xdr:cNvPr id="47" name="テキスト ボックス 46">
            <a:extLst>
              <a:ext uri="{FF2B5EF4-FFF2-40B4-BE49-F238E27FC236}">
                <a16:creationId xmlns:a16="http://schemas.microsoft.com/office/drawing/2014/main" id="{273B049F-0B02-8A2C-8696-9D2929700F8A}"/>
              </a:ext>
            </a:extLst>
          </xdr:cNvPr>
          <xdr:cNvSpPr txBox="1"/>
        </xdr:nvSpPr>
        <xdr:spPr>
          <a:xfrm>
            <a:off x="585107" y="3456214"/>
            <a:ext cx="2188361" cy="530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ctr">
            <a:noAutofit/>
          </a:bodyPr>
          <a:lstStyle/>
          <a:p>
            <a:r>
              <a:rPr kumimoji="1" lang="ja-JP" altLang="en-US" sz="2400" b="0" baseline="0">
                <a:solidFill>
                  <a:srgbClr val="FF0000"/>
                </a:solidFill>
                <a:latin typeface="HGP教科書体" panose="02020600000000000000" pitchFamily="18" charset="-128"/>
                <a:ea typeface="HGP教科書体" panose="02020600000000000000" pitchFamily="18" charset="-128"/>
              </a:rPr>
              <a:t> 岩手　１００　 あ</a:t>
            </a:r>
            <a:endParaRPr kumimoji="1" lang="ja-JP" altLang="en-US" sz="2400" b="0">
              <a:solidFill>
                <a:srgbClr val="FF0000"/>
              </a:solidFill>
              <a:latin typeface="HGP教科書体" panose="02020600000000000000" pitchFamily="18" charset="-128"/>
              <a:ea typeface="HGP教科書体" panose="02020600000000000000" pitchFamily="18" charset="-128"/>
            </a:endParaRPr>
          </a:p>
        </xdr:txBody>
      </xdr:sp>
      <xdr:sp macro="" textlink="">
        <xdr:nvSpPr>
          <xdr:cNvPr id="48" name="テキスト ボックス 47">
            <a:extLst>
              <a:ext uri="{FF2B5EF4-FFF2-40B4-BE49-F238E27FC236}">
                <a16:creationId xmlns:a16="http://schemas.microsoft.com/office/drawing/2014/main" id="{C91DCDF4-959B-9835-9E51-82AFB4199F56}"/>
              </a:ext>
            </a:extLst>
          </xdr:cNvPr>
          <xdr:cNvSpPr txBox="1"/>
        </xdr:nvSpPr>
        <xdr:spPr>
          <a:xfrm>
            <a:off x="2814244" y="3465740"/>
            <a:ext cx="1481562" cy="530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ctr">
            <a:noAutofit/>
          </a:bodyPr>
          <a:lstStyle/>
          <a:p>
            <a:pPr algn="r"/>
            <a:r>
              <a:rPr kumimoji="1" lang="ja-JP" altLang="en-US" sz="3200" b="0" baseline="0">
                <a:solidFill>
                  <a:srgbClr val="FF0000"/>
                </a:solidFill>
                <a:latin typeface="HGP教科書体" panose="02020600000000000000" pitchFamily="18" charset="-128"/>
                <a:ea typeface="HGP教科書体" panose="02020600000000000000" pitchFamily="18" charset="-128"/>
              </a:rPr>
              <a:t>１２</a:t>
            </a:r>
            <a:r>
              <a:rPr kumimoji="1" lang="en-US" altLang="ja-JP" sz="3200" b="0" baseline="0">
                <a:solidFill>
                  <a:srgbClr val="FF0000"/>
                </a:solidFill>
                <a:latin typeface="HGP教科書体" panose="02020600000000000000" pitchFamily="18" charset="-128"/>
                <a:ea typeface="HGP教科書体" panose="02020600000000000000" pitchFamily="18" charset="-128"/>
              </a:rPr>
              <a:t>-</a:t>
            </a:r>
            <a:r>
              <a:rPr kumimoji="1" lang="ja-JP" altLang="en-US" sz="3200" b="0" baseline="0">
                <a:solidFill>
                  <a:srgbClr val="FF0000"/>
                </a:solidFill>
                <a:latin typeface="HGP教科書体" panose="02020600000000000000" pitchFamily="18" charset="-128"/>
                <a:ea typeface="HGP教科書体" panose="02020600000000000000" pitchFamily="18" charset="-128"/>
              </a:rPr>
              <a:t>３４</a:t>
            </a:r>
            <a:endParaRPr kumimoji="1" lang="ja-JP" altLang="en-US" sz="3200" b="0">
              <a:solidFill>
                <a:srgbClr val="FF0000"/>
              </a:solidFill>
              <a:latin typeface="HGP教科書体" panose="02020600000000000000" pitchFamily="18" charset="-128"/>
              <a:ea typeface="HGP教科書体" panose="02020600000000000000" pitchFamily="18" charset="-128"/>
            </a:endParaRPr>
          </a:p>
        </xdr:txBody>
      </xdr:sp>
      <xdr:sp macro="" textlink="">
        <xdr:nvSpPr>
          <xdr:cNvPr id="49" name="テキスト ボックス 48">
            <a:extLst>
              <a:ext uri="{FF2B5EF4-FFF2-40B4-BE49-F238E27FC236}">
                <a16:creationId xmlns:a16="http://schemas.microsoft.com/office/drawing/2014/main" id="{331E2ED6-50FF-46EF-0DE5-886B4D06C3DE}"/>
              </a:ext>
            </a:extLst>
          </xdr:cNvPr>
          <xdr:cNvSpPr txBox="1"/>
        </xdr:nvSpPr>
        <xdr:spPr>
          <a:xfrm>
            <a:off x="585107" y="4078062"/>
            <a:ext cx="2188361" cy="530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ctr">
            <a:noAutofit/>
          </a:bodyPr>
          <a:lstStyle/>
          <a:p>
            <a:r>
              <a:rPr kumimoji="1" lang="ja-JP" altLang="en-US" sz="2400" b="0" baseline="0">
                <a:solidFill>
                  <a:srgbClr val="FF0000"/>
                </a:solidFill>
                <a:latin typeface="HGP教科書体" panose="02020600000000000000" pitchFamily="18" charset="-128"/>
                <a:ea typeface="HGP教科書体" panose="02020600000000000000" pitchFamily="18" charset="-128"/>
              </a:rPr>
              <a:t> 岩手　１００　 あ</a:t>
            </a:r>
            <a:endParaRPr kumimoji="1" lang="ja-JP" altLang="en-US" sz="2400" b="0">
              <a:solidFill>
                <a:srgbClr val="FF0000"/>
              </a:solidFill>
              <a:latin typeface="HGP教科書体" panose="02020600000000000000" pitchFamily="18" charset="-128"/>
              <a:ea typeface="HGP教科書体" panose="02020600000000000000" pitchFamily="18" charset="-128"/>
            </a:endParaRPr>
          </a:p>
        </xdr:txBody>
      </xdr:sp>
      <xdr:sp macro="" textlink="">
        <xdr:nvSpPr>
          <xdr:cNvPr id="50" name="テキスト ボックス 49">
            <a:extLst>
              <a:ext uri="{FF2B5EF4-FFF2-40B4-BE49-F238E27FC236}">
                <a16:creationId xmlns:a16="http://schemas.microsoft.com/office/drawing/2014/main" id="{63D580A5-28E6-DEA7-C897-500D19590394}"/>
              </a:ext>
            </a:extLst>
          </xdr:cNvPr>
          <xdr:cNvSpPr txBox="1"/>
        </xdr:nvSpPr>
        <xdr:spPr>
          <a:xfrm>
            <a:off x="2814244" y="4087588"/>
            <a:ext cx="1481562" cy="530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ctr">
            <a:noAutofit/>
          </a:bodyPr>
          <a:lstStyle/>
          <a:p>
            <a:pPr algn="r"/>
            <a:r>
              <a:rPr kumimoji="1" lang="ja-JP" altLang="en-US" sz="3200" b="0" baseline="0">
                <a:solidFill>
                  <a:srgbClr val="FF0000"/>
                </a:solidFill>
                <a:latin typeface="HGP教科書体" panose="02020600000000000000" pitchFamily="18" charset="-128"/>
                <a:ea typeface="HGP教科書体" panose="02020600000000000000" pitchFamily="18" charset="-128"/>
              </a:rPr>
              <a:t>２ ３４</a:t>
            </a:r>
            <a:endParaRPr kumimoji="1" lang="ja-JP" altLang="en-US" sz="3200" b="0">
              <a:solidFill>
                <a:srgbClr val="FF0000"/>
              </a:solidFill>
              <a:latin typeface="HGP教科書体" panose="02020600000000000000" pitchFamily="18" charset="-128"/>
              <a:ea typeface="HGP教科書体" panose="02020600000000000000" pitchFamily="18" charset="-128"/>
            </a:endParaRPr>
          </a:p>
        </xdr:txBody>
      </xdr:sp>
      <xdr:sp macro="" textlink="">
        <xdr:nvSpPr>
          <xdr:cNvPr id="51" name="テキスト ボックス 50">
            <a:extLst>
              <a:ext uri="{FF2B5EF4-FFF2-40B4-BE49-F238E27FC236}">
                <a16:creationId xmlns:a16="http://schemas.microsoft.com/office/drawing/2014/main" id="{0547B4FC-BEA5-3030-7784-52B4BAFDFD56}"/>
              </a:ext>
            </a:extLst>
          </xdr:cNvPr>
          <xdr:cNvSpPr txBox="1"/>
        </xdr:nvSpPr>
        <xdr:spPr>
          <a:xfrm>
            <a:off x="585107" y="4690383"/>
            <a:ext cx="2188361" cy="530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ctr">
            <a:noAutofit/>
          </a:bodyPr>
          <a:lstStyle/>
          <a:p>
            <a:r>
              <a:rPr kumimoji="1" lang="ja-JP" altLang="en-US" sz="2400" b="0" baseline="0">
                <a:solidFill>
                  <a:srgbClr val="FF0000"/>
                </a:solidFill>
                <a:latin typeface="HGP教科書体" panose="02020600000000000000" pitchFamily="18" charset="-128"/>
                <a:ea typeface="HGP教科書体" panose="02020600000000000000" pitchFamily="18" charset="-128"/>
              </a:rPr>
              <a:t> 岩手　１００　 う</a:t>
            </a:r>
            <a:endParaRPr kumimoji="1" lang="ja-JP" altLang="en-US" sz="2400" b="0">
              <a:solidFill>
                <a:srgbClr val="FF0000"/>
              </a:solidFill>
              <a:latin typeface="HGP教科書体" panose="02020600000000000000" pitchFamily="18" charset="-128"/>
              <a:ea typeface="HGP教科書体" panose="02020600000000000000" pitchFamily="18" charset="-128"/>
            </a:endParaRPr>
          </a:p>
        </xdr:txBody>
      </xdr:sp>
      <xdr:sp macro="" textlink="">
        <xdr:nvSpPr>
          <xdr:cNvPr id="52" name="テキスト ボックス 51">
            <a:extLst>
              <a:ext uri="{FF2B5EF4-FFF2-40B4-BE49-F238E27FC236}">
                <a16:creationId xmlns:a16="http://schemas.microsoft.com/office/drawing/2014/main" id="{78428B45-5EF0-E979-AFC2-AAAE7B32344C}"/>
              </a:ext>
            </a:extLst>
          </xdr:cNvPr>
          <xdr:cNvSpPr txBox="1"/>
        </xdr:nvSpPr>
        <xdr:spPr>
          <a:xfrm>
            <a:off x="2814244" y="4699909"/>
            <a:ext cx="1481562" cy="530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ctr">
            <a:noAutofit/>
          </a:bodyPr>
          <a:lstStyle/>
          <a:p>
            <a:pPr algn="r"/>
            <a:r>
              <a:rPr kumimoji="1" lang="ja-JP" altLang="en-US" sz="3200" b="0" baseline="0">
                <a:solidFill>
                  <a:srgbClr val="FF0000"/>
                </a:solidFill>
                <a:latin typeface="HGP教科書体" panose="02020600000000000000" pitchFamily="18" charset="-128"/>
                <a:ea typeface="HGP教科書体" panose="02020600000000000000" pitchFamily="18" charset="-128"/>
              </a:rPr>
              <a:t>１ ３４</a:t>
            </a:r>
            <a:endParaRPr kumimoji="1" lang="ja-JP" altLang="en-US" sz="3200" b="0">
              <a:solidFill>
                <a:srgbClr val="FF0000"/>
              </a:solidFill>
              <a:latin typeface="HGP教科書体" panose="02020600000000000000" pitchFamily="18" charset="-128"/>
              <a:ea typeface="HGP教科書体" panose="02020600000000000000" pitchFamily="18" charset="-128"/>
            </a:endParaRPr>
          </a:p>
        </xdr:txBody>
      </xdr:sp>
      <xdr:sp macro="" textlink="">
        <xdr:nvSpPr>
          <xdr:cNvPr id="53" name="テキスト ボックス 52">
            <a:extLst>
              <a:ext uri="{FF2B5EF4-FFF2-40B4-BE49-F238E27FC236}">
                <a16:creationId xmlns:a16="http://schemas.microsoft.com/office/drawing/2014/main" id="{7CA8EBD9-F726-5D51-7128-64DA3F30C070}"/>
              </a:ext>
            </a:extLst>
          </xdr:cNvPr>
          <xdr:cNvSpPr txBox="1"/>
        </xdr:nvSpPr>
        <xdr:spPr>
          <a:xfrm>
            <a:off x="585107" y="5302705"/>
            <a:ext cx="2188361" cy="530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ctr">
            <a:noAutofit/>
          </a:bodyPr>
          <a:lstStyle/>
          <a:p>
            <a:r>
              <a:rPr kumimoji="1" lang="ja-JP" altLang="en-US" sz="2400" b="0" baseline="0">
                <a:solidFill>
                  <a:srgbClr val="FF0000"/>
                </a:solidFill>
                <a:latin typeface="HGP教科書体" panose="02020600000000000000" pitchFamily="18" charset="-128"/>
                <a:ea typeface="HGP教科書体" panose="02020600000000000000" pitchFamily="18" charset="-128"/>
              </a:rPr>
              <a:t> 岩手　１００　 う</a:t>
            </a:r>
            <a:endParaRPr kumimoji="1" lang="ja-JP" altLang="en-US" sz="2400" b="0">
              <a:solidFill>
                <a:srgbClr val="FF0000"/>
              </a:solidFill>
              <a:latin typeface="HGP教科書体" panose="02020600000000000000" pitchFamily="18" charset="-128"/>
              <a:ea typeface="HGP教科書体" panose="02020600000000000000" pitchFamily="18" charset="-128"/>
            </a:endParaRPr>
          </a:p>
        </xdr:txBody>
      </xdr:sp>
      <xdr:sp macro="" textlink="">
        <xdr:nvSpPr>
          <xdr:cNvPr id="54" name="テキスト ボックス 53">
            <a:extLst>
              <a:ext uri="{FF2B5EF4-FFF2-40B4-BE49-F238E27FC236}">
                <a16:creationId xmlns:a16="http://schemas.microsoft.com/office/drawing/2014/main" id="{6E87183C-286D-63D8-0D94-2AD487195F1C}"/>
              </a:ext>
            </a:extLst>
          </xdr:cNvPr>
          <xdr:cNvSpPr txBox="1"/>
        </xdr:nvSpPr>
        <xdr:spPr>
          <a:xfrm>
            <a:off x="2814244" y="5312231"/>
            <a:ext cx="1481562" cy="530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ctr">
            <a:noAutofit/>
          </a:bodyPr>
          <a:lstStyle/>
          <a:p>
            <a:pPr algn="r"/>
            <a:r>
              <a:rPr kumimoji="1" lang="ja-JP" altLang="en-US" sz="3200" b="0" baseline="0">
                <a:solidFill>
                  <a:srgbClr val="FF0000"/>
                </a:solidFill>
                <a:latin typeface="HGP教科書体" panose="02020600000000000000" pitchFamily="18" charset="-128"/>
                <a:ea typeface="HGP教科書体" panose="02020600000000000000" pitchFamily="18" charset="-128"/>
              </a:rPr>
              <a:t>５</a:t>
            </a:r>
            <a:endParaRPr kumimoji="1" lang="ja-JP" altLang="en-US" sz="3200" b="0">
              <a:solidFill>
                <a:srgbClr val="FF0000"/>
              </a:solidFill>
              <a:latin typeface="HGP教科書体" panose="02020600000000000000" pitchFamily="18" charset="-128"/>
              <a:ea typeface="HGP教科書体" panose="02020600000000000000" pitchFamily="18" charset="-128"/>
            </a:endParaRPr>
          </a:p>
        </xdr:txBody>
      </xdr:sp>
      <xdr:sp macro="" textlink="">
        <xdr:nvSpPr>
          <xdr:cNvPr id="55" name="テキスト ボックス 54">
            <a:extLst>
              <a:ext uri="{FF2B5EF4-FFF2-40B4-BE49-F238E27FC236}">
                <a16:creationId xmlns:a16="http://schemas.microsoft.com/office/drawing/2014/main" id="{A4067C3A-F327-FCB6-7387-2623921D18D8}"/>
              </a:ext>
            </a:extLst>
          </xdr:cNvPr>
          <xdr:cNvSpPr txBox="1"/>
        </xdr:nvSpPr>
        <xdr:spPr>
          <a:xfrm>
            <a:off x="585107" y="5915026"/>
            <a:ext cx="2188361" cy="530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ctr">
            <a:noAutofit/>
          </a:bodyPr>
          <a:lstStyle/>
          <a:p>
            <a:r>
              <a:rPr kumimoji="1" lang="ja-JP" altLang="en-US" sz="2400" b="0" baseline="0">
                <a:solidFill>
                  <a:srgbClr val="FF0000"/>
                </a:solidFill>
                <a:latin typeface="HGP教科書体" panose="02020600000000000000" pitchFamily="18" charset="-128"/>
                <a:ea typeface="HGP教科書体" panose="02020600000000000000" pitchFamily="18" charset="-128"/>
              </a:rPr>
              <a:t> 岩手　１００　 あ</a:t>
            </a:r>
            <a:endParaRPr kumimoji="1" lang="ja-JP" altLang="en-US" sz="2400" b="0">
              <a:solidFill>
                <a:srgbClr val="FF0000"/>
              </a:solidFill>
              <a:latin typeface="HGP教科書体" panose="02020600000000000000" pitchFamily="18" charset="-128"/>
              <a:ea typeface="HGP教科書体" panose="02020600000000000000" pitchFamily="18" charset="-128"/>
            </a:endParaRPr>
          </a:p>
        </xdr:txBody>
      </xdr:sp>
      <xdr:sp macro="" textlink="">
        <xdr:nvSpPr>
          <xdr:cNvPr id="56" name="テキスト ボックス 55">
            <a:extLst>
              <a:ext uri="{FF2B5EF4-FFF2-40B4-BE49-F238E27FC236}">
                <a16:creationId xmlns:a16="http://schemas.microsoft.com/office/drawing/2014/main" id="{15803D6C-C44F-6676-1B61-AA99F8B3ED63}"/>
              </a:ext>
            </a:extLst>
          </xdr:cNvPr>
          <xdr:cNvSpPr txBox="1"/>
        </xdr:nvSpPr>
        <xdr:spPr>
          <a:xfrm>
            <a:off x="2814244" y="5924552"/>
            <a:ext cx="1481562" cy="530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ctr">
            <a:noAutofit/>
          </a:bodyPr>
          <a:lstStyle/>
          <a:p>
            <a:pPr algn="r"/>
            <a:r>
              <a:rPr kumimoji="1" lang="ja-JP" altLang="en-US" sz="3200" b="0" baseline="0">
                <a:solidFill>
                  <a:srgbClr val="FF0000"/>
                </a:solidFill>
                <a:latin typeface="HGP教科書体" panose="02020600000000000000" pitchFamily="18" charset="-128"/>
                <a:ea typeface="HGP教科書体" panose="02020600000000000000" pitchFamily="18" charset="-128"/>
              </a:rPr>
              <a:t>７８</a:t>
            </a:r>
            <a:endParaRPr kumimoji="1" lang="ja-JP" altLang="en-US" sz="3200" b="0">
              <a:solidFill>
                <a:srgbClr val="FF0000"/>
              </a:solidFill>
              <a:latin typeface="HGP教科書体" panose="02020600000000000000" pitchFamily="18" charset="-128"/>
              <a:ea typeface="HGP教科書体" panose="02020600000000000000" pitchFamily="18" charset="-128"/>
            </a:endParaRPr>
          </a:p>
        </xdr:txBody>
      </xdr:sp>
      <xdr:sp macro="" textlink="">
        <xdr:nvSpPr>
          <xdr:cNvPr id="57" name="テキスト ボックス 56">
            <a:extLst>
              <a:ext uri="{FF2B5EF4-FFF2-40B4-BE49-F238E27FC236}">
                <a16:creationId xmlns:a16="http://schemas.microsoft.com/office/drawing/2014/main" id="{D4AA06CE-0AC6-CE94-D013-1FB82F34B9E3}"/>
              </a:ext>
            </a:extLst>
          </xdr:cNvPr>
          <xdr:cNvSpPr txBox="1"/>
        </xdr:nvSpPr>
        <xdr:spPr>
          <a:xfrm>
            <a:off x="585107" y="6527347"/>
            <a:ext cx="2188361" cy="530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ctr">
            <a:noAutofit/>
          </a:bodyPr>
          <a:lstStyle/>
          <a:p>
            <a:r>
              <a:rPr kumimoji="1" lang="ja-JP" altLang="en-US" sz="2400" b="0" baseline="0">
                <a:solidFill>
                  <a:srgbClr val="FF0000"/>
                </a:solidFill>
                <a:latin typeface="HGP教科書体" panose="02020600000000000000" pitchFamily="18" charset="-128"/>
                <a:ea typeface="HGP教科書体" panose="02020600000000000000" pitchFamily="18" charset="-128"/>
              </a:rPr>
              <a:t> 盛岡　１００　 か</a:t>
            </a:r>
            <a:endParaRPr kumimoji="1" lang="ja-JP" altLang="en-US" sz="2400" b="0">
              <a:solidFill>
                <a:srgbClr val="FF0000"/>
              </a:solidFill>
              <a:latin typeface="HGP教科書体" panose="02020600000000000000" pitchFamily="18" charset="-128"/>
              <a:ea typeface="HGP教科書体" panose="02020600000000000000" pitchFamily="18" charset="-128"/>
            </a:endParaRPr>
          </a:p>
        </xdr:txBody>
      </xdr:sp>
      <xdr:sp macro="" textlink="">
        <xdr:nvSpPr>
          <xdr:cNvPr id="58" name="テキスト ボックス 57">
            <a:extLst>
              <a:ext uri="{FF2B5EF4-FFF2-40B4-BE49-F238E27FC236}">
                <a16:creationId xmlns:a16="http://schemas.microsoft.com/office/drawing/2014/main" id="{9046D6A3-5093-90C7-30C5-C71DC46F386E}"/>
              </a:ext>
            </a:extLst>
          </xdr:cNvPr>
          <xdr:cNvSpPr txBox="1"/>
        </xdr:nvSpPr>
        <xdr:spPr>
          <a:xfrm>
            <a:off x="2814244" y="6536873"/>
            <a:ext cx="1481562" cy="530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ctr">
            <a:noAutofit/>
          </a:bodyPr>
          <a:lstStyle/>
          <a:p>
            <a:pPr algn="r"/>
            <a:r>
              <a:rPr kumimoji="1" lang="ja-JP" altLang="en-US" sz="3200" b="0">
                <a:solidFill>
                  <a:srgbClr val="FF0000"/>
                </a:solidFill>
                <a:latin typeface="HGP教科書体" panose="02020600000000000000" pitchFamily="18" charset="-128"/>
                <a:ea typeface="HGP教科書体" panose="02020600000000000000" pitchFamily="18" charset="-128"/>
              </a:rPr>
              <a:t>９８</a:t>
            </a:r>
            <a:r>
              <a:rPr kumimoji="1" lang="en-US" altLang="ja-JP" sz="3200" b="0">
                <a:solidFill>
                  <a:srgbClr val="FF0000"/>
                </a:solidFill>
                <a:latin typeface="HGP教科書体" panose="02020600000000000000" pitchFamily="18" charset="-128"/>
                <a:ea typeface="HGP教科書体" panose="02020600000000000000" pitchFamily="18" charset="-128"/>
              </a:rPr>
              <a:t>-</a:t>
            </a:r>
            <a:r>
              <a:rPr kumimoji="1" lang="ja-JP" altLang="en-US" sz="3200" b="0">
                <a:solidFill>
                  <a:srgbClr val="FF0000"/>
                </a:solidFill>
                <a:latin typeface="HGP教科書体" panose="02020600000000000000" pitchFamily="18" charset="-128"/>
                <a:ea typeface="HGP教科書体" panose="02020600000000000000" pitchFamily="18" charset="-128"/>
              </a:rPr>
              <a:t>７６</a:t>
            </a:r>
          </a:p>
        </xdr:txBody>
      </xdr:sp>
      <xdr:sp macro="" textlink="">
        <xdr:nvSpPr>
          <xdr:cNvPr id="59" name="テキスト ボックス 58">
            <a:extLst>
              <a:ext uri="{FF2B5EF4-FFF2-40B4-BE49-F238E27FC236}">
                <a16:creationId xmlns:a16="http://schemas.microsoft.com/office/drawing/2014/main" id="{1C00BB7E-1A8A-1821-3A28-9106A46F7F6A}"/>
              </a:ext>
            </a:extLst>
          </xdr:cNvPr>
          <xdr:cNvSpPr txBox="1"/>
        </xdr:nvSpPr>
        <xdr:spPr>
          <a:xfrm>
            <a:off x="585107" y="7139669"/>
            <a:ext cx="2188361" cy="530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ctr">
            <a:noAutofit/>
          </a:bodyPr>
          <a:lstStyle/>
          <a:p>
            <a:r>
              <a:rPr kumimoji="1" lang="ja-JP" altLang="en-US" sz="2400" b="0" baseline="0">
                <a:solidFill>
                  <a:srgbClr val="FF0000"/>
                </a:solidFill>
                <a:latin typeface="HGP教科書体" panose="02020600000000000000" pitchFamily="18" charset="-128"/>
                <a:ea typeface="HGP教科書体" panose="02020600000000000000" pitchFamily="18" charset="-128"/>
              </a:rPr>
              <a:t> 盛岡　８３０　 か</a:t>
            </a:r>
            <a:endParaRPr kumimoji="1" lang="ja-JP" altLang="en-US" sz="2400" b="0">
              <a:solidFill>
                <a:srgbClr val="FF0000"/>
              </a:solidFill>
              <a:latin typeface="HGP教科書体" panose="02020600000000000000" pitchFamily="18" charset="-128"/>
              <a:ea typeface="HGP教科書体" panose="02020600000000000000" pitchFamily="18" charset="-128"/>
            </a:endParaRPr>
          </a:p>
        </xdr:txBody>
      </xdr:sp>
      <xdr:sp macro="" textlink="">
        <xdr:nvSpPr>
          <xdr:cNvPr id="60" name="テキスト ボックス 59">
            <a:extLst>
              <a:ext uri="{FF2B5EF4-FFF2-40B4-BE49-F238E27FC236}">
                <a16:creationId xmlns:a16="http://schemas.microsoft.com/office/drawing/2014/main" id="{B7290F13-347D-5411-A4FA-F5BF86487B85}"/>
              </a:ext>
            </a:extLst>
          </xdr:cNvPr>
          <xdr:cNvSpPr txBox="1"/>
        </xdr:nvSpPr>
        <xdr:spPr>
          <a:xfrm>
            <a:off x="2814244" y="7149195"/>
            <a:ext cx="1481562" cy="530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ctr">
            <a:noAutofit/>
          </a:bodyPr>
          <a:lstStyle/>
          <a:p>
            <a:pPr algn="r"/>
            <a:r>
              <a:rPr kumimoji="1" lang="ja-JP" altLang="en-US" sz="3200" b="0" baseline="0">
                <a:solidFill>
                  <a:srgbClr val="FF0000"/>
                </a:solidFill>
                <a:latin typeface="HGP教科書体" panose="02020600000000000000" pitchFamily="18" charset="-128"/>
                <a:ea typeface="HGP教科書体" panose="02020600000000000000" pitchFamily="18" charset="-128"/>
              </a:rPr>
              <a:t>４３</a:t>
            </a:r>
            <a:r>
              <a:rPr kumimoji="1" lang="en-US" altLang="ja-JP" sz="3200" b="0" baseline="0">
                <a:solidFill>
                  <a:srgbClr val="FF0000"/>
                </a:solidFill>
                <a:latin typeface="HGP教科書体" panose="02020600000000000000" pitchFamily="18" charset="-128"/>
                <a:ea typeface="HGP教科書体" panose="02020600000000000000" pitchFamily="18" charset="-128"/>
              </a:rPr>
              <a:t>-</a:t>
            </a:r>
            <a:r>
              <a:rPr kumimoji="1" lang="ja-JP" altLang="en-US" sz="3200" b="0" baseline="0">
                <a:solidFill>
                  <a:srgbClr val="FF0000"/>
                </a:solidFill>
                <a:latin typeface="HGP教科書体" panose="02020600000000000000" pitchFamily="18" charset="-128"/>
                <a:ea typeface="HGP教科書体" panose="02020600000000000000" pitchFamily="18" charset="-128"/>
              </a:rPr>
              <a:t>１２</a:t>
            </a:r>
            <a:endParaRPr kumimoji="1" lang="ja-JP" altLang="en-US" sz="3200" b="0">
              <a:solidFill>
                <a:srgbClr val="FF0000"/>
              </a:solidFill>
              <a:latin typeface="HGP教科書体" panose="02020600000000000000" pitchFamily="18" charset="-128"/>
              <a:ea typeface="HGP教科書体" panose="02020600000000000000" pitchFamily="18" charset="-128"/>
            </a:endParaRPr>
          </a:p>
        </xdr:txBody>
      </xdr:sp>
      <xdr:sp macro="" textlink="">
        <xdr:nvSpPr>
          <xdr:cNvPr id="61" name="テキスト ボックス 60">
            <a:extLst>
              <a:ext uri="{FF2B5EF4-FFF2-40B4-BE49-F238E27FC236}">
                <a16:creationId xmlns:a16="http://schemas.microsoft.com/office/drawing/2014/main" id="{E11B8FC6-E455-C089-932D-5E27A6E696DD}"/>
              </a:ext>
            </a:extLst>
          </xdr:cNvPr>
          <xdr:cNvSpPr txBox="1"/>
        </xdr:nvSpPr>
        <xdr:spPr>
          <a:xfrm>
            <a:off x="585107" y="7751990"/>
            <a:ext cx="2188361" cy="530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ctr">
            <a:noAutofit/>
          </a:bodyPr>
          <a:lstStyle/>
          <a:p>
            <a:r>
              <a:rPr kumimoji="1" lang="ja-JP" altLang="en-US" sz="2400" b="0" baseline="0">
                <a:solidFill>
                  <a:srgbClr val="FF0000"/>
                </a:solidFill>
                <a:latin typeface="HGP教科書体" panose="02020600000000000000" pitchFamily="18" charset="-128"/>
                <a:ea typeface="HGP教科書体" panose="02020600000000000000" pitchFamily="18" charset="-128"/>
              </a:rPr>
              <a:t> 盛岡　４００　 あ</a:t>
            </a:r>
            <a:endParaRPr kumimoji="1" lang="ja-JP" altLang="en-US" sz="2400" b="0">
              <a:solidFill>
                <a:srgbClr val="FF0000"/>
              </a:solidFill>
              <a:latin typeface="HGP教科書体" panose="02020600000000000000" pitchFamily="18" charset="-128"/>
              <a:ea typeface="HGP教科書体" panose="02020600000000000000" pitchFamily="18" charset="-128"/>
            </a:endParaRPr>
          </a:p>
        </xdr:txBody>
      </xdr:sp>
      <xdr:sp macro="" textlink="">
        <xdr:nvSpPr>
          <xdr:cNvPr id="62" name="テキスト ボックス 61">
            <a:extLst>
              <a:ext uri="{FF2B5EF4-FFF2-40B4-BE49-F238E27FC236}">
                <a16:creationId xmlns:a16="http://schemas.microsoft.com/office/drawing/2014/main" id="{F47625EF-C647-E529-A462-995CCA24F2D8}"/>
              </a:ext>
            </a:extLst>
          </xdr:cNvPr>
          <xdr:cNvSpPr txBox="1"/>
        </xdr:nvSpPr>
        <xdr:spPr>
          <a:xfrm>
            <a:off x="2814244" y="7761516"/>
            <a:ext cx="1481562" cy="530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ctr">
            <a:noAutofit/>
          </a:bodyPr>
          <a:lstStyle/>
          <a:p>
            <a:pPr algn="r"/>
            <a:r>
              <a:rPr kumimoji="1" lang="ja-JP" altLang="en-US" sz="3200" b="0" baseline="0">
                <a:solidFill>
                  <a:srgbClr val="FF0000"/>
                </a:solidFill>
                <a:latin typeface="HGP教科書体" panose="02020600000000000000" pitchFamily="18" charset="-128"/>
                <a:ea typeface="HGP教科書体" panose="02020600000000000000" pitchFamily="18" charset="-128"/>
              </a:rPr>
              <a:t>４ １２</a:t>
            </a:r>
          </a:p>
        </xdr:txBody>
      </xdr:sp>
      <xdr:sp macro="" textlink="">
        <xdr:nvSpPr>
          <xdr:cNvPr id="63" name="テキスト ボックス 62">
            <a:extLst>
              <a:ext uri="{FF2B5EF4-FFF2-40B4-BE49-F238E27FC236}">
                <a16:creationId xmlns:a16="http://schemas.microsoft.com/office/drawing/2014/main" id="{C2833136-E283-C95C-F4B8-953625043087}"/>
              </a:ext>
            </a:extLst>
          </xdr:cNvPr>
          <xdr:cNvSpPr txBox="1"/>
        </xdr:nvSpPr>
        <xdr:spPr>
          <a:xfrm>
            <a:off x="585107" y="8364312"/>
            <a:ext cx="2188361" cy="530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ctr">
            <a:noAutofit/>
          </a:bodyPr>
          <a:lstStyle/>
          <a:p>
            <a:r>
              <a:rPr kumimoji="1" lang="ja-JP" altLang="en-US" sz="2400" b="0" baseline="0">
                <a:solidFill>
                  <a:srgbClr val="FF0000"/>
                </a:solidFill>
                <a:latin typeface="HGP教科書体" panose="02020600000000000000" pitchFamily="18" charset="-128"/>
                <a:ea typeface="HGP教科書体" panose="02020600000000000000" pitchFamily="18" charset="-128"/>
              </a:rPr>
              <a:t> 盛岡　１００　 く</a:t>
            </a:r>
            <a:endParaRPr kumimoji="1" lang="ja-JP" altLang="en-US" sz="2400" b="0">
              <a:solidFill>
                <a:srgbClr val="FF0000"/>
              </a:solidFill>
              <a:latin typeface="HGP教科書体" panose="02020600000000000000" pitchFamily="18" charset="-128"/>
              <a:ea typeface="HGP教科書体" panose="02020600000000000000" pitchFamily="18" charset="-128"/>
            </a:endParaRPr>
          </a:p>
        </xdr:txBody>
      </xdr:sp>
      <xdr:sp macro="" textlink="">
        <xdr:nvSpPr>
          <xdr:cNvPr id="64" name="テキスト ボックス 63">
            <a:extLst>
              <a:ext uri="{FF2B5EF4-FFF2-40B4-BE49-F238E27FC236}">
                <a16:creationId xmlns:a16="http://schemas.microsoft.com/office/drawing/2014/main" id="{41965BE5-66EA-71E4-C0B1-90E1F0F4ACF8}"/>
              </a:ext>
            </a:extLst>
          </xdr:cNvPr>
          <xdr:cNvSpPr txBox="1"/>
        </xdr:nvSpPr>
        <xdr:spPr>
          <a:xfrm>
            <a:off x="2814244" y="8373838"/>
            <a:ext cx="1481562" cy="530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ctr">
            <a:noAutofit/>
          </a:bodyPr>
          <a:lstStyle/>
          <a:p>
            <a:pPr algn="r"/>
            <a:r>
              <a:rPr kumimoji="1" lang="ja-JP" altLang="en-US" sz="3200" b="0" baseline="0">
                <a:solidFill>
                  <a:srgbClr val="FF0000"/>
                </a:solidFill>
                <a:latin typeface="HGP教科書体" panose="02020600000000000000" pitchFamily="18" charset="-128"/>
                <a:ea typeface="HGP教科書体" panose="02020600000000000000" pitchFamily="18" charset="-128"/>
              </a:rPr>
              <a:t>５６</a:t>
            </a:r>
          </a:p>
        </xdr:txBody>
      </xdr:sp>
      <xdr:sp macro="" textlink="">
        <xdr:nvSpPr>
          <xdr:cNvPr id="65" name="テキスト ボックス 64">
            <a:extLst>
              <a:ext uri="{FF2B5EF4-FFF2-40B4-BE49-F238E27FC236}">
                <a16:creationId xmlns:a16="http://schemas.microsoft.com/office/drawing/2014/main" id="{80EBAA95-EF26-5877-2476-6E09930422C1}"/>
              </a:ext>
            </a:extLst>
          </xdr:cNvPr>
          <xdr:cNvSpPr txBox="1"/>
        </xdr:nvSpPr>
        <xdr:spPr>
          <a:xfrm>
            <a:off x="585107" y="8976633"/>
            <a:ext cx="2188361" cy="530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ctr">
            <a:noAutofit/>
          </a:bodyPr>
          <a:lstStyle/>
          <a:p>
            <a:r>
              <a:rPr kumimoji="1" lang="ja-JP" altLang="en-US" sz="2400" b="0" baseline="0">
                <a:solidFill>
                  <a:srgbClr val="FF0000"/>
                </a:solidFill>
                <a:latin typeface="HGP教科書体" panose="02020600000000000000" pitchFamily="18" charset="-128"/>
                <a:ea typeface="HGP教科書体" panose="02020600000000000000" pitchFamily="18" charset="-128"/>
              </a:rPr>
              <a:t> 盛岡　１００　 く</a:t>
            </a:r>
            <a:endParaRPr kumimoji="1" lang="ja-JP" altLang="en-US" sz="2400" b="0">
              <a:solidFill>
                <a:srgbClr val="FF0000"/>
              </a:solidFill>
              <a:latin typeface="HGP教科書体" panose="02020600000000000000" pitchFamily="18" charset="-128"/>
              <a:ea typeface="HGP教科書体" panose="02020600000000000000" pitchFamily="18" charset="-128"/>
            </a:endParaRPr>
          </a:p>
        </xdr:txBody>
      </xdr:sp>
      <xdr:sp macro="" textlink="">
        <xdr:nvSpPr>
          <xdr:cNvPr id="66" name="テキスト ボックス 65">
            <a:extLst>
              <a:ext uri="{FF2B5EF4-FFF2-40B4-BE49-F238E27FC236}">
                <a16:creationId xmlns:a16="http://schemas.microsoft.com/office/drawing/2014/main" id="{1839B5AF-314B-9526-7C5B-071B80668B5B}"/>
              </a:ext>
            </a:extLst>
          </xdr:cNvPr>
          <xdr:cNvSpPr txBox="1"/>
        </xdr:nvSpPr>
        <xdr:spPr>
          <a:xfrm>
            <a:off x="2814244" y="8986159"/>
            <a:ext cx="1481562" cy="530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ctr">
            <a:noAutofit/>
          </a:bodyPr>
          <a:lstStyle/>
          <a:p>
            <a:pPr algn="r"/>
            <a:r>
              <a:rPr kumimoji="1" lang="ja-JP" altLang="en-US" sz="3200" b="0" baseline="0">
                <a:solidFill>
                  <a:srgbClr val="FF0000"/>
                </a:solidFill>
                <a:latin typeface="HGP教科書体" panose="02020600000000000000" pitchFamily="18" charset="-128"/>
                <a:ea typeface="HGP教科書体" panose="02020600000000000000" pitchFamily="18" charset="-128"/>
              </a:rPr>
              <a:t>３ １２</a:t>
            </a:r>
          </a:p>
        </xdr:txBody>
      </xdr:sp>
      <xdr:grpSp>
        <xdr:nvGrpSpPr>
          <xdr:cNvPr id="67" name="グループ化 66">
            <a:extLst>
              <a:ext uri="{FF2B5EF4-FFF2-40B4-BE49-F238E27FC236}">
                <a16:creationId xmlns:a16="http://schemas.microsoft.com/office/drawing/2014/main" id="{CB86B0EE-93AC-E5B8-E4EA-5F2FB1DBF622}"/>
              </a:ext>
            </a:extLst>
          </xdr:cNvPr>
          <xdr:cNvGrpSpPr/>
        </xdr:nvGrpSpPr>
        <xdr:grpSpPr>
          <a:xfrm>
            <a:off x="3056559" y="7429498"/>
            <a:ext cx="4104878" cy="4662943"/>
            <a:chOff x="3056559" y="7429498"/>
            <a:chExt cx="4104878" cy="4662943"/>
          </a:xfrm>
        </xdr:grpSpPr>
        <xdr:sp macro="" textlink="">
          <xdr:nvSpPr>
            <xdr:cNvPr id="69" name="吹き出し: 折線 68">
              <a:extLst>
                <a:ext uri="{FF2B5EF4-FFF2-40B4-BE49-F238E27FC236}">
                  <a16:creationId xmlns:a16="http://schemas.microsoft.com/office/drawing/2014/main" id="{B91AC1AC-E68C-56C1-968E-79F3702BB79C}"/>
                </a:ext>
              </a:extLst>
            </xdr:cNvPr>
            <xdr:cNvSpPr/>
          </xdr:nvSpPr>
          <xdr:spPr>
            <a:xfrm>
              <a:off x="3056559" y="7429498"/>
              <a:ext cx="4104878" cy="4662943"/>
            </a:xfrm>
            <a:prstGeom prst="borderCallout2">
              <a:avLst>
                <a:gd name="adj1" fmla="val 18750"/>
                <a:gd name="adj2" fmla="val -8333"/>
                <a:gd name="adj3" fmla="val 18750"/>
                <a:gd name="adj4" fmla="val -16667"/>
                <a:gd name="adj5" fmla="val -13095"/>
                <a:gd name="adj6" fmla="val -60223"/>
              </a:avLst>
            </a:prstGeom>
            <a:solidFill>
              <a:schemeClr val="accent5">
                <a:lumMod val="20000"/>
                <a:lumOff val="80000"/>
              </a:schemeClr>
            </a:solidFill>
            <a:ln w="28575">
              <a:prstDash val="dash"/>
              <a:headEnd type="none" w="med" len="med"/>
              <a:tailEnd type="arrow" w="lg" len="lg"/>
            </a:ln>
            <a:effectLst>
              <a:glow rad="63500">
                <a:schemeClr val="bg1"/>
              </a:glow>
            </a:effectLst>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noAutofit/>
            </a:bodyPr>
            <a:lstStyle/>
            <a:p>
              <a:pPr algn="l"/>
              <a:r>
                <a:rPr kumimoji="1" lang="ja-JP" altLang="en-US" sz="1400">
                  <a:solidFill>
                    <a:schemeClr val="tx1"/>
                  </a:solidFill>
                </a:rPr>
                <a:t>添付する車検証の写しには、該当の「整理番号」の数字を太字で分かりやすく表示（手書き可）してください。</a:t>
              </a:r>
              <a:endParaRPr kumimoji="1" lang="en-US" altLang="ja-JP" sz="1400">
                <a:solidFill>
                  <a:schemeClr val="tx1"/>
                </a:solidFill>
              </a:endParaRPr>
            </a:p>
            <a:p>
              <a:pPr algn="l"/>
              <a:endParaRPr kumimoji="1" lang="en-US" altLang="ja-JP" sz="1400">
                <a:solidFill>
                  <a:schemeClr val="tx1"/>
                </a:solidFill>
              </a:endParaRPr>
            </a:p>
            <a:p>
              <a:pPr algn="l"/>
              <a:r>
                <a:rPr kumimoji="1" lang="ja-JP" altLang="en-US" sz="1400">
                  <a:solidFill>
                    <a:schemeClr val="tx1"/>
                  </a:solidFill>
                </a:rPr>
                <a:t>（例）</a:t>
              </a:r>
              <a:endParaRPr kumimoji="1" lang="en-US" altLang="ja-JP" sz="1400">
                <a:solidFill>
                  <a:schemeClr val="tx1"/>
                </a:solidFill>
              </a:endParaRPr>
            </a:p>
            <a:p>
              <a:pPr algn="l"/>
              <a:r>
                <a:rPr kumimoji="1" lang="ja-JP" altLang="en-US" sz="1400">
                  <a:solidFill>
                    <a:schemeClr val="tx1"/>
                  </a:solidFill>
                </a:rPr>
                <a:t>　一覧の整理番号が「</a:t>
              </a:r>
              <a:r>
                <a:rPr kumimoji="1" lang="en-US" altLang="ja-JP" sz="1400">
                  <a:solidFill>
                    <a:schemeClr val="tx1"/>
                  </a:solidFill>
                </a:rPr>
                <a:t>6</a:t>
              </a:r>
              <a:r>
                <a:rPr kumimoji="1" lang="ja-JP" altLang="en-US" sz="1400">
                  <a:solidFill>
                    <a:schemeClr val="tx1"/>
                  </a:solidFill>
                </a:rPr>
                <a:t>」の車両の車検証の写し</a:t>
              </a:r>
              <a:endParaRPr kumimoji="1" lang="en-US" altLang="ja-JP" sz="1400">
                <a:solidFill>
                  <a:schemeClr val="tx1"/>
                </a:solidFill>
              </a:endParaRPr>
            </a:p>
            <a:p>
              <a:pPr algn="l"/>
              <a:endParaRPr kumimoji="1" lang="en-US" altLang="ja-JP" sz="1400">
                <a:solidFill>
                  <a:schemeClr val="tx1"/>
                </a:solidFill>
              </a:endParaRPr>
            </a:p>
            <a:p>
              <a:pPr algn="l"/>
              <a:endParaRPr kumimoji="1" lang="en-US" altLang="ja-JP" sz="1400">
                <a:solidFill>
                  <a:schemeClr val="tx1"/>
                </a:solidFill>
              </a:endParaRPr>
            </a:p>
            <a:p>
              <a:pPr algn="l"/>
              <a:endParaRPr kumimoji="1" lang="en-US" altLang="ja-JP" sz="1400">
                <a:solidFill>
                  <a:schemeClr val="tx1"/>
                </a:solidFill>
              </a:endParaRPr>
            </a:p>
            <a:p>
              <a:pPr algn="l"/>
              <a:endParaRPr kumimoji="1" lang="en-US" altLang="ja-JP" sz="1400">
                <a:solidFill>
                  <a:schemeClr val="tx1"/>
                </a:solidFill>
              </a:endParaRPr>
            </a:p>
            <a:p>
              <a:pPr algn="l"/>
              <a:endParaRPr kumimoji="1" lang="en-US" altLang="ja-JP" sz="1400">
                <a:solidFill>
                  <a:schemeClr val="tx1"/>
                </a:solidFill>
              </a:endParaRPr>
            </a:p>
            <a:p>
              <a:pPr algn="l"/>
              <a:endParaRPr kumimoji="1" lang="en-US" altLang="ja-JP" sz="1400">
                <a:solidFill>
                  <a:schemeClr val="tx1"/>
                </a:solidFill>
              </a:endParaRPr>
            </a:p>
            <a:p>
              <a:pPr algn="l"/>
              <a:endParaRPr kumimoji="1" lang="en-US" altLang="ja-JP" sz="1400">
                <a:solidFill>
                  <a:schemeClr val="tx1"/>
                </a:solidFill>
              </a:endParaRPr>
            </a:p>
            <a:p>
              <a:pPr algn="l"/>
              <a:endParaRPr kumimoji="1" lang="en-US" altLang="ja-JP" sz="1400">
                <a:solidFill>
                  <a:schemeClr val="tx1"/>
                </a:solidFill>
              </a:endParaRPr>
            </a:p>
            <a:p>
              <a:pPr algn="l"/>
              <a:endParaRPr kumimoji="1" lang="en-US" altLang="ja-JP" sz="1400">
                <a:solidFill>
                  <a:schemeClr val="tx1"/>
                </a:solidFill>
              </a:endParaRPr>
            </a:p>
            <a:p>
              <a:pPr algn="l"/>
              <a:endParaRPr kumimoji="1" lang="en-US" altLang="ja-JP" sz="1400">
                <a:solidFill>
                  <a:schemeClr val="tx1"/>
                </a:solidFill>
              </a:endParaRPr>
            </a:p>
            <a:p>
              <a:pPr algn="l"/>
              <a:endParaRPr kumimoji="1" lang="en-US" altLang="ja-JP" sz="1400">
                <a:solidFill>
                  <a:schemeClr val="tx1"/>
                </a:solidFill>
              </a:endParaRPr>
            </a:p>
            <a:p>
              <a:pPr algn="l"/>
              <a:endParaRPr kumimoji="1" lang="en-US" altLang="ja-JP" sz="1400">
                <a:solidFill>
                  <a:schemeClr val="tx1"/>
                </a:solidFill>
              </a:endParaRPr>
            </a:p>
            <a:p>
              <a:pPr algn="l"/>
              <a:endParaRPr kumimoji="1" lang="en-US" altLang="ja-JP" sz="1400">
                <a:solidFill>
                  <a:schemeClr val="tx1"/>
                </a:solidFill>
              </a:endParaRPr>
            </a:p>
          </xdr:txBody>
        </xdr:sp>
        <xdr:grpSp>
          <xdr:nvGrpSpPr>
            <xdr:cNvPr id="70" name="グループ化 69">
              <a:extLst>
                <a:ext uri="{FF2B5EF4-FFF2-40B4-BE49-F238E27FC236}">
                  <a16:creationId xmlns:a16="http://schemas.microsoft.com/office/drawing/2014/main" id="{3E6CE046-85AD-6BC3-4EFA-9A2948531ADA}"/>
                </a:ext>
              </a:extLst>
            </xdr:cNvPr>
            <xdr:cNvGrpSpPr/>
          </xdr:nvGrpSpPr>
          <xdr:grpSpPr>
            <a:xfrm>
              <a:off x="3192484" y="9225640"/>
              <a:ext cx="3792255" cy="2679226"/>
              <a:chOff x="4884613" y="7109952"/>
              <a:chExt cx="4665994" cy="3292928"/>
            </a:xfrm>
          </xdr:grpSpPr>
          <xdr:pic>
            <xdr:nvPicPr>
              <xdr:cNvPr id="71" name="図 70">
                <a:extLst>
                  <a:ext uri="{FF2B5EF4-FFF2-40B4-BE49-F238E27FC236}">
                    <a16:creationId xmlns:a16="http://schemas.microsoft.com/office/drawing/2014/main" id="{E266B1F1-F591-0E46-D16B-545371B8B042}"/>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tretch>
                <a:fillRect/>
              </a:stretch>
            </xdr:blipFill>
            <xdr:spPr>
              <a:xfrm>
                <a:off x="4884613" y="7109952"/>
                <a:ext cx="4665994" cy="3292928"/>
              </a:xfrm>
              <a:prstGeom prst="rect">
                <a:avLst/>
              </a:prstGeom>
            </xdr:spPr>
          </xdr:pic>
          <xdr:sp macro="" textlink="">
            <xdr:nvSpPr>
              <xdr:cNvPr id="72" name="テキスト ボックス 71">
                <a:extLst>
                  <a:ext uri="{FF2B5EF4-FFF2-40B4-BE49-F238E27FC236}">
                    <a16:creationId xmlns:a16="http://schemas.microsoft.com/office/drawing/2014/main" id="{6A1A25F9-8CF9-8C3F-42ED-967BD9066C81}"/>
                  </a:ext>
                </a:extLst>
              </xdr:cNvPr>
              <xdr:cNvSpPr txBox="1"/>
            </xdr:nvSpPr>
            <xdr:spPr>
              <a:xfrm>
                <a:off x="8339809" y="9403324"/>
                <a:ext cx="775608" cy="530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18000" rIns="0" bIns="0" rtlCol="0" anchor="ctr">
                <a:noAutofit/>
              </a:bodyPr>
              <a:lstStyle/>
              <a:p>
                <a:pPr algn="ctr"/>
                <a:r>
                  <a:rPr kumimoji="1" lang="ja-JP" altLang="en-US" sz="2400" b="1" i="1" baseline="0">
                    <a:ln>
                      <a:solidFill>
                        <a:srgbClr val="FF0000"/>
                      </a:solidFill>
                    </a:ln>
                    <a:solidFill>
                      <a:srgbClr val="FF0000"/>
                    </a:solidFill>
                    <a:latin typeface="HGP教科書体" panose="02020600000000000000" pitchFamily="18" charset="-128"/>
                    <a:ea typeface="HGP教科書体" panose="02020600000000000000" pitchFamily="18" charset="-128"/>
                  </a:rPr>
                  <a:t>№６</a:t>
                </a:r>
                <a:endParaRPr kumimoji="1" lang="ja-JP" altLang="en-US" sz="2400" b="1" i="1">
                  <a:ln>
                    <a:solidFill>
                      <a:srgbClr val="FF0000"/>
                    </a:solidFill>
                  </a:ln>
                  <a:solidFill>
                    <a:srgbClr val="FF0000"/>
                  </a:solidFill>
                  <a:latin typeface="HGP教科書体" panose="02020600000000000000" pitchFamily="18" charset="-128"/>
                  <a:ea typeface="HGP教科書体" panose="02020600000000000000" pitchFamily="18" charset="-128"/>
                </a:endParaRPr>
              </a:p>
            </xdr:txBody>
          </xdr:sp>
          <xdr:sp macro="" textlink="">
            <xdr:nvSpPr>
              <xdr:cNvPr id="73" name="楕円 72">
                <a:extLst>
                  <a:ext uri="{FF2B5EF4-FFF2-40B4-BE49-F238E27FC236}">
                    <a16:creationId xmlns:a16="http://schemas.microsoft.com/office/drawing/2014/main" id="{B5463E76-C443-6802-B918-6BE24D444814}"/>
                  </a:ext>
                </a:extLst>
              </xdr:cNvPr>
              <xdr:cNvSpPr/>
            </xdr:nvSpPr>
            <xdr:spPr>
              <a:xfrm rot="21222768">
                <a:off x="8297459" y="9444918"/>
                <a:ext cx="914399" cy="503465"/>
              </a:xfrm>
              <a:prstGeom prst="ellipse">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68" name="吹き出し: 折線 67">
            <a:extLst>
              <a:ext uri="{FF2B5EF4-FFF2-40B4-BE49-F238E27FC236}">
                <a16:creationId xmlns:a16="http://schemas.microsoft.com/office/drawing/2014/main" id="{E4EA54B6-5795-F4A5-8A90-11702873CABB}"/>
              </a:ext>
            </a:extLst>
          </xdr:cNvPr>
          <xdr:cNvSpPr/>
        </xdr:nvSpPr>
        <xdr:spPr>
          <a:xfrm flipH="1">
            <a:off x="6207386" y="2577531"/>
            <a:ext cx="2170716" cy="1080000"/>
          </a:xfrm>
          <a:prstGeom prst="borderCallout2">
            <a:avLst>
              <a:gd name="adj1" fmla="val 18750"/>
              <a:gd name="adj2" fmla="val -8333"/>
              <a:gd name="adj3" fmla="val 18750"/>
              <a:gd name="adj4" fmla="val -16667"/>
              <a:gd name="adj5" fmla="val -146932"/>
              <a:gd name="adj6" fmla="val 44271"/>
            </a:avLst>
          </a:prstGeom>
          <a:solidFill>
            <a:schemeClr val="accent5">
              <a:lumMod val="20000"/>
              <a:lumOff val="80000"/>
            </a:schemeClr>
          </a:solidFill>
          <a:ln w="28575">
            <a:headEnd type="none" w="med" len="med"/>
            <a:tailEnd type="arrow" w="lg" len="lg"/>
          </a:ln>
          <a:effectLst>
            <a:glow rad="63500">
              <a:schemeClr val="bg1"/>
            </a:glow>
          </a:effectLst>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noAutofit/>
          </a:bodyPr>
          <a:lstStyle/>
          <a:p>
            <a:pPr algn="l"/>
            <a:r>
              <a:rPr kumimoji="1" lang="ja-JP" altLang="en-US" sz="1400">
                <a:solidFill>
                  <a:schemeClr val="tx1"/>
                </a:solidFill>
              </a:rPr>
              <a:t>当該ページのページ数と総ページ数を記入してください。</a:t>
            </a:r>
          </a:p>
        </xdr:txBody>
      </xdr:sp>
    </xdr:grpSp>
    <xdr:clientData/>
  </xdr:twoCellAnchor>
  <xdr:twoCellAnchor>
    <xdr:from>
      <xdr:col>22</xdr:col>
      <xdr:colOff>0</xdr:colOff>
      <xdr:row>60</xdr:row>
      <xdr:rowOff>0</xdr:rowOff>
    </xdr:from>
    <xdr:to>
      <xdr:col>28</xdr:col>
      <xdr:colOff>114300</xdr:colOff>
      <xdr:row>63</xdr:row>
      <xdr:rowOff>0</xdr:rowOff>
    </xdr:to>
    <xdr:pic>
      <xdr:nvPicPr>
        <xdr:cNvPr id="75" name="図 74">
          <a:extLst>
            <a:ext uri="{FF2B5EF4-FFF2-40B4-BE49-F238E27FC236}">
              <a16:creationId xmlns:a16="http://schemas.microsoft.com/office/drawing/2014/main" id="{E956524F-D7C7-4173-92AC-2C9EC754BD3E}"/>
            </a:ext>
          </a:extLst>
        </xdr:cNvPr>
        <xdr:cNvPicPr>
          <a:picLocks noChangeAspect="1"/>
        </xdr:cNvPicPr>
      </xdr:nvPicPr>
      <xdr:blipFill>
        <a:blip xmlns:r="http://schemas.openxmlformats.org/officeDocument/2006/relationships" r:embed="rId3">
          <a:duotone>
            <a:schemeClr val="bg2">
              <a:shade val="45000"/>
              <a:satMod val="135000"/>
            </a:schemeClr>
            <a:prstClr val="white"/>
          </a:duotone>
          <a:alphaModFix amt="35000"/>
        </a:blip>
        <a:stretch>
          <a:fillRect/>
        </a:stretch>
      </xdr:blipFill>
      <xdr:spPr>
        <a:xfrm>
          <a:off x="13725525" y="12506325"/>
          <a:ext cx="4114800" cy="600075"/>
        </a:xfrm>
        <a:prstGeom prst="rect">
          <a:avLst/>
        </a:prstGeom>
      </xdr:spPr>
    </xdr:pic>
    <xdr:clientData/>
  </xdr:twoCellAnchor>
  <xdr:twoCellAnchor>
    <xdr:from>
      <xdr:col>22</xdr:col>
      <xdr:colOff>0</xdr:colOff>
      <xdr:row>112</xdr:row>
      <xdr:rowOff>0</xdr:rowOff>
    </xdr:from>
    <xdr:to>
      <xdr:col>28</xdr:col>
      <xdr:colOff>114300</xdr:colOff>
      <xdr:row>115</xdr:row>
      <xdr:rowOff>0</xdr:rowOff>
    </xdr:to>
    <xdr:pic>
      <xdr:nvPicPr>
        <xdr:cNvPr id="76" name="図 75">
          <a:extLst>
            <a:ext uri="{FF2B5EF4-FFF2-40B4-BE49-F238E27FC236}">
              <a16:creationId xmlns:a16="http://schemas.microsoft.com/office/drawing/2014/main" id="{7500F267-D233-45BC-AEEB-D398E093F9EA}"/>
            </a:ext>
          </a:extLst>
        </xdr:cNvPr>
        <xdr:cNvPicPr>
          <a:picLocks noChangeAspect="1"/>
        </xdr:cNvPicPr>
      </xdr:nvPicPr>
      <xdr:blipFill>
        <a:blip xmlns:r="http://schemas.openxmlformats.org/officeDocument/2006/relationships" r:embed="rId3">
          <a:duotone>
            <a:schemeClr val="bg2">
              <a:shade val="45000"/>
              <a:satMod val="135000"/>
            </a:schemeClr>
            <a:prstClr val="white"/>
          </a:duotone>
          <a:alphaModFix amt="35000"/>
        </a:blip>
        <a:stretch>
          <a:fillRect/>
        </a:stretch>
      </xdr:blipFill>
      <xdr:spPr>
        <a:xfrm>
          <a:off x="13725525" y="22850475"/>
          <a:ext cx="4114800" cy="600075"/>
        </a:xfrm>
        <a:prstGeom prst="rect">
          <a:avLst/>
        </a:prstGeom>
      </xdr:spPr>
    </xdr:pic>
    <xdr:clientData/>
  </xdr:twoCellAnchor>
  <xdr:twoCellAnchor>
    <xdr:from>
      <xdr:col>22</xdr:col>
      <xdr:colOff>0</xdr:colOff>
      <xdr:row>164</xdr:row>
      <xdr:rowOff>0</xdr:rowOff>
    </xdr:from>
    <xdr:to>
      <xdr:col>28</xdr:col>
      <xdr:colOff>114300</xdr:colOff>
      <xdr:row>167</xdr:row>
      <xdr:rowOff>1</xdr:rowOff>
    </xdr:to>
    <xdr:pic>
      <xdr:nvPicPr>
        <xdr:cNvPr id="77" name="図 76">
          <a:extLst>
            <a:ext uri="{FF2B5EF4-FFF2-40B4-BE49-F238E27FC236}">
              <a16:creationId xmlns:a16="http://schemas.microsoft.com/office/drawing/2014/main" id="{D625016A-FE1C-4A81-AD1D-02182F840EF3}"/>
            </a:ext>
          </a:extLst>
        </xdr:cNvPr>
        <xdr:cNvPicPr>
          <a:picLocks noChangeAspect="1"/>
        </xdr:cNvPicPr>
      </xdr:nvPicPr>
      <xdr:blipFill>
        <a:blip xmlns:r="http://schemas.openxmlformats.org/officeDocument/2006/relationships" r:embed="rId3">
          <a:duotone>
            <a:schemeClr val="bg2">
              <a:shade val="45000"/>
              <a:satMod val="135000"/>
            </a:schemeClr>
            <a:prstClr val="white"/>
          </a:duotone>
          <a:alphaModFix amt="35000"/>
        </a:blip>
        <a:stretch>
          <a:fillRect/>
        </a:stretch>
      </xdr:blipFill>
      <xdr:spPr>
        <a:xfrm>
          <a:off x="13725525" y="33194625"/>
          <a:ext cx="4114800" cy="600076"/>
        </a:xfrm>
        <a:prstGeom prst="rect">
          <a:avLst/>
        </a:prstGeom>
      </xdr:spPr>
    </xdr:pic>
    <xdr:clientData/>
  </xdr:twoCellAnchor>
  <xdr:twoCellAnchor>
    <xdr:from>
      <xdr:col>22</xdr:col>
      <xdr:colOff>0</xdr:colOff>
      <xdr:row>216</xdr:row>
      <xdr:rowOff>0</xdr:rowOff>
    </xdr:from>
    <xdr:to>
      <xdr:col>28</xdr:col>
      <xdr:colOff>114300</xdr:colOff>
      <xdr:row>219</xdr:row>
      <xdr:rowOff>1</xdr:rowOff>
    </xdr:to>
    <xdr:pic>
      <xdr:nvPicPr>
        <xdr:cNvPr id="78" name="図 77">
          <a:extLst>
            <a:ext uri="{FF2B5EF4-FFF2-40B4-BE49-F238E27FC236}">
              <a16:creationId xmlns:a16="http://schemas.microsoft.com/office/drawing/2014/main" id="{7F4610CC-5FBC-4AD3-96DA-AF12C5D65736}"/>
            </a:ext>
          </a:extLst>
        </xdr:cNvPr>
        <xdr:cNvPicPr>
          <a:picLocks noChangeAspect="1"/>
        </xdr:cNvPicPr>
      </xdr:nvPicPr>
      <xdr:blipFill>
        <a:blip xmlns:r="http://schemas.openxmlformats.org/officeDocument/2006/relationships" r:embed="rId3">
          <a:duotone>
            <a:schemeClr val="bg2">
              <a:shade val="45000"/>
              <a:satMod val="135000"/>
            </a:schemeClr>
            <a:prstClr val="white"/>
          </a:duotone>
          <a:alphaModFix amt="35000"/>
        </a:blip>
        <a:stretch>
          <a:fillRect/>
        </a:stretch>
      </xdr:blipFill>
      <xdr:spPr>
        <a:xfrm>
          <a:off x="13725525" y="43538775"/>
          <a:ext cx="4114800" cy="600076"/>
        </a:xfrm>
        <a:prstGeom prst="rect">
          <a:avLst/>
        </a:prstGeom>
      </xdr:spPr>
    </xdr:pic>
    <xdr:clientData/>
  </xdr:twoCellAnchor>
  <xdr:twoCellAnchor>
    <xdr:from>
      <xdr:col>22</xdr:col>
      <xdr:colOff>0</xdr:colOff>
      <xdr:row>268</xdr:row>
      <xdr:rowOff>0</xdr:rowOff>
    </xdr:from>
    <xdr:to>
      <xdr:col>28</xdr:col>
      <xdr:colOff>114300</xdr:colOff>
      <xdr:row>271</xdr:row>
      <xdr:rowOff>1</xdr:rowOff>
    </xdr:to>
    <xdr:pic>
      <xdr:nvPicPr>
        <xdr:cNvPr id="79" name="図 78">
          <a:extLst>
            <a:ext uri="{FF2B5EF4-FFF2-40B4-BE49-F238E27FC236}">
              <a16:creationId xmlns:a16="http://schemas.microsoft.com/office/drawing/2014/main" id="{48E09036-E20D-4855-A796-09D903904CD7}"/>
            </a:ext>
          </a:extLst>
        </xdr:cNvPr>
        <xdr:cNvPicPr>
          <a:picLocks noChangeAspect="1"/>
        </xdr:cNvPicPr>
      </xdr:nvPicPr>
      <xdr:blipFill>
        <a:blip xmlns:r="http://schemas.openxmlformats.org/officeDocument/2006/relationships" r:embed="rId3">
          <a:duotone>
            <a:schemeClr val="bg2">
              <a:shade val="45000"/>
              <a:satMod val="135000"/>
            </a:schemeClr>
            <a:prstClr val="white"/>
          </a:duotone>
          <a:alphaModFix amt="35000"/>
        </a:blip>
        <a:stretch>
          <a:fillRect/>
        </a:stretch>
      </xdr:blipFill>
      <xdr:spPr>
        <a:xfrm>
          <a:off x="13725525" y="53882925"/>
          <a:ext cx="4114800" cy="600076"/>
        </a:xfrm>
        <a:prstGeom prst="rect">
          <a:avLst/>
        </a:prstGeom>
      </xdr:spPr>
    </xdr:pic>
    <xdr:clientData/>
  </xdr:twoCellAnchor>
  <xdr:twoCellAnchor>
    <xdr:from>
      <xdr:col>22</xdr:col>
      <xdr:colOff>0</xdr:colOff>
      <xdr:row>268</xdr:row>
      <xdr:rowOff>0</xdr:rowOff>
    </xdr:from>
    <xdr:to>
      <xdr:col>28</xdr:col>
      <xdr:colOff>114300</xdr:colOff>
      <xdr:row>271</xdr:row>
      <xdr:rowOff>1</xdr:rowOff>
    </xdr:to>
    <xdr:pic>
      <xdr:nvPicPr>
        <xdr:cNvPr id="82" name="図 81">
          <a:extLst>
            <a:ext uri="{FF2B5EF4-FFF2-40B4-BE49-F238E27FC236}">
              <a16:creationId xmlns:a16="http://schemas.microsoft.com/office/drawing/2014/main" id="{A5D15D01-C834-4AA8-8B8C-C7AF383CE77C}"/>
            </a:ext>
          </a:extLst>
        </xdr:cNvPr>
        <xdr:cNvPicPr>
          <a:picLocks noChangeAspect="1"/>
        </xdr:cNvPicPr>
      </xdr:nvPicPr>
      <xdr:blipFill>
        <a:blip xmlns:r="http://schemas.openxmlformats.org/officeDocument/2006/relationships" r:embed="rId3">
          <a:duotone>
            <a:schemeClr val="bg2">
              <a:shade val="45000"/>
              <a:satMod val="135000"/>
            </a:schemeClr>
            <a:prstClr val="white"/>
          </a:duotone>
          <a:alphaModFix amt="35000"/>
        </a:blip>
        <a:stretch>
          <a:fillRect/>
        </a:stretch>
      </xdr:blipFill>
      <xdr:spPr>
        <a:xfrm>
          <a:off x="13725525" y="53882925"/>
          <a:ext cx="4114800" cy="60007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orito tanaka" id="{5AF9A6C6-FD04-437A-BE58-AD3F3122D576}" userId="731a9d98495d737f"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 dT="2023-06-04T13:01:57.02" personId="{5AF9A6C6-FD04-437A-BE58-AD3F3122D576}" id="{0D27B3E7-889D-4D17-AE41-50330EB4C2C1}">
    <text>1：普通自動車
2：小型自動車
3：軽自動車
4：大型特殊自動車</text>
  </threadedComment>
  <threadedComment ref="N2" dT="2023-06-04T13:03:32.93" personId="{5AF9A6C6-FD04-437A-BE58-AD3F3122D576}" id="{22AE8292-1C37-4288-87F5-E848FCD604A5}">
    <text>1：貨物
2：特種
3：乗用（軽貨物・乗用）</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574C0-663C-4BFF-8F97-838C58F176DC}">
  <sheetPr>
    <pageSetUpPr fitToPage="1"/>
  </sheetPr>
  <dimension ref="A1:U273"/>
  <sheetViews>
    <sheetView tabSelected="1" view="pageBreakPreview" zoomScale="60" zoomScaleNormal="70" workbookViewId="0">
      <selection activeCell="E7" sqref="E7:H7"/>
    </sheetView>
  </sheetViews>
  <sheetFormatPr defaultRowHeight="18" outlineLevelCol="1"/>
  <cols>
    <col min="1" max="1" width="2.5" customWidth="1"/>
    <col min="2" max="2" width="5" customWidth="1"/>
    <col min="3" max="4" width="4.8984375" style="1" customWidth="1"/>
    <col min="5" max="5" width="10.59765625" customWidth="1"/>
    <col min="7" max="7" width="20.59765625" customWidth="1"/>
    <col min="8" max="8" width="3.8984375" customWidth="1"/>
    <col min="9" max="9" width="5" customWidth="1"/>
    <col min="10" max="10" width="4.5" bestFit="1" customWidth="1"/>
    <col min="11" max="11" width="4.5" customWidth="1"/>
    <col min="12" max="12" width="10.59765625" customWidth="1"/>
    <col min="14" max="14" width="20.59765625" customWidth="1"/>
    <col min="15" max="15" width="2.5" customWidth="1"/>
    <col min="16" max="20" width="9" hidden="1" customWidth="1" outlineLevel="1"/>
    <col min="21" max="21" width="9" collapsed="1"/>
  </cols>
  <sheetData>
    <row r="1" spans="1:20" ht="23.4">
      <c r="B1" s="56"/>
      <c r="C1" s="56"/>
      <c r="D1" s="56"/>
      <c r="E1" s="64" t="s">
        <v>43</v>
      </c>
      <c r="F1" s="64"/>
      <c r="G1" s="64"/>
      <c r="H1" s="64"/>
      <c r="I1" s="64"/>
      <c r="J1" s="64"/>
      <c r="K1" s="64"/>
      <c r="L1" s="64"/>
      <c r="M1" s="64"/>
      <c r="N1" s="56"/>
      <c r="O1" s="56"/>
      <c r="P1" s="8"/>
      <c r="Q1" s="8" t="s">
        <v>16</v>
      </c>
      <c r="R1" s="8"/>
      <c r="S1" s="8"/>
      <c r="T1" s="8"/>
    </row>
    <row r="2" spans="1:20">
      <c r="B2" s="20"/>
      <c r="C2" s="20"/>
      <c r="D2" s="20"/>
      <c r="E2" s="65" t="s">
        <v>44</v>
      </c>
      <c r="F2" s="65"/>
      <c r="G2" s="65"/>
      <c r="H2" s="65"/>
      <c r="I2" s="65"/>
      <c r="J2" s="65"/>
      <c r="K2" s="65"/>
      <c r="L2" s="65"/>
      <c r="M2" s="65"/>
      <c r="N2" s="20"/>
      <c r="O2" s="57" t="s">
        <v>53</v>
      </c>
    </row>
    <row r="3" spans="1:20" s="30" customFormat="1" ht="13.2">
      <c r="B3" s="31"/>
      <c r="C3" s="32"/>
      <c r="D3" s="32"/>
      <c r="E3" s="32"/>
      <c r="F3" s="32"/>
      <c r="G3" s="32"/>
      <c r="H3" s="32"/>
      <c r="I3" s="32"/>
      <c r="J3" s="32"/>
      <c r="K3" s="32"/>
      <c r="L3" s="32"/>
      <c r="M3" s="32"/>
      <c r="N3" s="32"/>
    </row>
    <row r="4" spans="1:20" s="5" customFormat="1" ht="21">
      <c r="B4" s="2"/>
      <c r="C4" s="2"/>
      <c r="D4" s="2"/>
      <c r="E4" s="2"/>
      <c r="F4" s="2"/>
      <c r="G4" s="2"/>
      <c r="H4" s="2"/>
      <c r="I4" s="2"/>
      <c r="J4" s="2"/>
      <c r="K4" s="2"/>
      <c r="L4" s="88" t="s">
        <v>24</v>
      </c>
      <c r="M4" s="88"/>
      <c r="N4" s="88"/>
      <c r="O4" s="15"/>
      <c r="P4" s="6"/>
      <c r="Q4" s="4" t="s">
        <v>17</v>
      </c>
    </row>
    <row r="5" spans="1:20" s="30" customFormat="1" ht="13.2">
      <c r="B5" s="32"/>
      <c r="E5" s="32"/>
      <c r="F5" s="32"/>
      <c r="G5" s="32"/>
      <c r="H5" s="32"/>
      <c r="I5" s="32"/>
      <c r="J5" s="32"/>
      <c r="K5" s="32"/>
      <c r="L5" s="32"/>
      <c r="M5" s="32"/>
      <c r="N5" s="32"/>
    </row>
    <row r="6" spans="1:20" s="3" customFormat="1" ht="21.6">
      <c r="A6" s="14" t="s">
        <v>18</v>
      </c>
      <c r="C6" s="10"/>
      <c r="D6" s="11"/>
      <c r="E6" s="11"/>
      <c r="F6" s="12"/>
      <c r="G6" s="10"/>
      <c r="H6" s="10"/>
      <c r="I6" s="10"/>
      <c r="J6" s="10"/>
      <c r="K6" s="10"/>
      <c r="L6" s="10"/>
      <c r="M6" s="10"/>
      <c r="N6" s="10"/>
      <c r="O6" s="58" t="s">
        <v>14</v>
      </c>
      <c r="P6" s="10"/>
    </row>
    <row r="7" spans="1:20" s="3" customFormat="1" ht="23.4">
      <c r="B7" s="90" t="s">
        <v>10</v>
      </c>
      <c r="C7" s="91"/>
      <c r="D7" s="92"/>
      <c r="E7" s="93"/>
      <c r="F7" s="94"/>
      <c r="G7" s="94"/>
      <c r="H7" s="95"/>
      <c r="I7" s="90" t="s">
        <v>11</v>
      </c>
      <c r="J7" s="91"/>
      <c r="K7" s="92"/>
      <c r="L7" s="93"/>
      <c r="M7" s="94"/>
      <c r="N7" s="95"/>
      <c r="O7" s="27"/>
      <c r="P7" s="10"/>
      <c r="Q7" s="7" t="s">
        <v>17</v>
      </c>
    </row>
    <row r="8" spans="1:20" s="3" customFormat="1" ht="23.4">
      <c r="B8" s="90" t="s">
        <v>7</v>
      </c>
      <c r="C8" s="91"/>
      <c r="D8" s="92"/>
      <c r="E8" s="93"/>
      <c r="F8" s="94"/>
      <c r="G8" s="94"/>
      <c r="H8" s="94"/>
      <c r="I8" s="94"/>
      <c r="J8" s="94"/>
      <c r="K8" s="94"/>
      <c r="L8" s="94"/>
      <c r="M8" s="94"/>
      <c r="N8" s="95"/>
      <c r="O8" s="27"/>
      <c r="P8" s="13"/>
      <c r="Q8" s="7" t="s">
        <v>17</v>
      </c>
    </row>
    <row r="9" spans="1:20" s="3" customFormat="1" ht="23.4">
      <c r="B9" s="90" t="s">
        <v>12</v>
      </c>
      <c r="C9" s="91"/>
      <c r="D9" s="92"/>
      <c r="E9" s="101"/>
      <c r="F9" s="102"/>
      <c r="G9" s="102"/>
      <c r="H9" s="103"/>
      <c r="I9" s="90" t="s">
        <v>13</v>
      </c>
      <c r="J9" s="91"/>
      <c r="K9" s="92"/>
      <c r="L9" s="101"/>
      <c r="M9" s="102"/>
      <c r="N9" s="103"/>
      <c r="O9" s="27"/>
      <c r="P9" s="13"/>
      <c r="Q9" s="7" t="s">
        <v>17</v>
      </c>
    </row>
    <row r="10" spans="1:20" s="31" customFormat="1" ht="13.2">
      <c r="B10" s="33"/>
      <c r="E10" s="33"/>
      <c r="F10" s="33"/>
      <c r="G10" s="33"/>
      <c r="I10" s="34"/>
      <c r="J10" s="33"/>
      <c r="K10" s="33"/>
      <c r="L10" s="33"/>
      <c r="M10" s="33"/>
      <c r="N10" s="33"/>
      <c r="O10" s="35"/>
      <c r="P10" s="35"/>
    </row>
    <row r="11" spans="1:20" s="36" customFormat="1" ht="16.2">
      <c r="A11" s="20" t="s">
        <v>8</v>
      </c>
      <c r="C11" s="37"/>
      <c r="D11" s="37"/>
      <c r="N11" s="35"/>
    </row>
    <row r="12" spans="1:20">
      <c r="B12" s="96" t="s">
        <v>42</v>
      </c>
      <c r="C12" s="98" t="s">
        <v>6</v>
      </c>
      <c r="D12" s="98"/>
      <c r="E12" s="98"/>
      <c r="F12" s="98"/>
      <c r="G12" s="98"/>
      <c r="I12" s="96" t="s">
        <v>42</v>
      </c>
      <c r="J12" s="98" t="s">
        <v>6</v>
      </c>
      <c r="K12" s="98"/>
      <c r="L12" s="98"/>
      <c r="M12" s="98"/>
      <c r="N12" s="98"/>
    </row>
    <row r="13" spans="1:20">
      <c r="B13" s="97"/>
      <c r="C13" s="99" t="s">
        <v>4</v>
      </c>
      <c r="D13" s="100"/>
      <c r="E13" s="16" t="s">
        <v>3</v>
      </c>
      <c r="F13" s="16" t="s">
        <v>2</v>
      </c>
      <c r="G13" s="16" t="s">
        <v>5</v>
      </c>
      <c r="I13" s="97"/>
      <c r="J13" s="99" t="s">
        <v>4</v>
      </c>
      <c r="K13" s="100"/>
      <c r="L13" s="16" t="s">
        <v>3</v>
      </c>
      <c r="M13" s="16" t="s">
        <v>2</v>
      </c>
      <c r="N13" s="16" t="s">
        <v>5</v>
      </c>
      <c r="S13" t="s">
        <v>0</v>
      </c>
      <c r="T13" t="s">
        <v>1</v>
      </c>
    </row>
    <row r="14" spans="1:20" ht="15.9" customHeight="1">
      <c r="B14" s="76">
        <v>1</v>
      </c>
      <c r="C14" s="69"/>
      <c r="D14" s="70"/>
      <c r="E14" s="80"/>
      <c r="F14" s="80"/>
      <c r="G14" s="66"/>
      <c r="H14" s="27"/>
      <c r="I14" s="76">
        <v>16</v>
      </c>
      <c r="J14" s="69"/>
      <c r="K14" s="70"/>
      <c r="L14" s="75"/>
      <c r="M14" s="75"/>
      <c r="N14" s="66"/>
    </row>
    <row r="15" spans="1:20" ht="15.9" customHeight="1">
      <c r="B15" s="76"/>
      <c r="C15" s="71"/>
      <c r="D15" s="72"/>
      <c r="E15" s="81"/>
      <c r="F15" s="81"/>
      <c r="G15" s="67"/>
      <c r="H15" s="28"/>
      <c r="I15" s="76"/>
      <c r="J15" s="71"/>
      <c r="K15" s="72"/>
      <c r="L15" s="75"/>
      <c r="M15" s="75"/>
      <c r="N15" s="67"/>
    </row>
    <row r="16" spans="1:20" ht="15.9" customHeight="1">
      <c r="B16" s="76"/>
      <c r="C16" s="73"/>
      <c r="D16" s="74"/>
      <c r="E16" s="82"/>
      <c r="F16" s="82"/>
      <c r="G16" s="68"/>
      <c r="I16" s="76"/>
      <c r="J16" s="73"/>
      <c r="K16" s="74"/>
      <c r="L16" s="75"/>
      <c r="M16" s="75"/>
      <c r="N16" s="68"/>
    </row>
    <row r="17" spans="2:18" ht="15.9" customHeight="1">
      <c r="B17" s="76">
        <v>2</v>
      </c>
      <c r="C17" s="69"/>
      <c r="D17" s="70"/>
      <c r="E17" s="80"/>
      <c r="F17" s="80"/>
      <c r="G17" s="66"/>
      <c r="I17" s="76">
        <v>17</v>
      </c>
      <c r="J17" s="69"/>
      <c r="K17" s="70"/>
      <c r="L17" s="75"/>
      <c r="M17" s="75"/>
      <c r="N17" s="66"/>
    </row>
    <row r="18" spans="2:18" ht="15.9" customHeight="1">
      <c r="B18" s="76"/>
      <c r="C18" s="71"/>
      <c r="D18" s="72"/>
      <c r="E18" s="81"/>
      <c r="F18" s="81"/>
      <c r="G18" s="67"/>
      <c r="I18" s="76"/>
      <c r="J18" s="71"/>
      <c r="K18" s="72"/>
      <c r="L18" s="75"/>
      <c r="M18" s="75"/>
      <c r="N18" s="67"/>
    </row>
    <row r="19" spans="2:18" ht="15.9" customHeight="1">
      <c r="B19" s="76"/>
      <c r="C19" s="73"/>
      <c r="D19" s="74"/>
      <c r="E19" s="82"/>
      <c r="F19" s="82"/>
      <c r="G19" s="68"/>
      <c r="I19" s="76"/>
      <c r="J19" s="73"/>
      <c r="K19" s="74"/>
      <c r="L19" s="75"/>
      <c r="M19" s="75"/>
      <c r="N19" s="68"/>
    </row>
    <row r="20" spans="2:18" ht="15.9" customHeight="1">
      <c r="B20" s="76">
        <v>3</v>
      </c>
      <c r="C20" s="69"/>
      <c r="D20" s="70"/>
      <c r="E20" s="80"/>
      <c r="F20" s="80"/>
      <c r="G20" s="66"/>
      <c r="I20" s="76">
        <v>18</v>
      </c>
      <c r="J20" s="69"/>
      <c r="K20" s="70"/>
      <c r="L20" s="75"/>
      <c r="M20" s="75"/>
      <c r="N20" s="66"/>
    </row>
    <row r="21" spans="2:18" ht="15.9" customHeight="1">
      <c r="B21" s="76"/>
      <c r="C21" s="71"/>
      <c r="D21" s="72"/>
      <c r="E21" s="81"/>
      <c r="F21" s="81"/>
      <c r="G21" s="67"/>
      <c r="I21" s="76"/>
      <c r="J21" s="71"/>
      <c r="K21" s="72"/>
      <c r="L21" s="75"/>
      <c r="M21" s="75"/>
      <c r="N21" s="67"/>
    </row>
    <row r="22" spans="2:18" ht="15.9" customHeight="1">
      <c r="B22" s="76"/>
      <c r="C22" s="73"/>
      <c r="D22" s="74"/>
      <c r="E22" s="82"/>
      <c r="F22" s="82"/>
      <c r="G22" s="68"/>
      <c r="I22" s="76"/>
      <c r="J22" s="73"/>
      <c r="K22" s="74"/>
      <c r="L22" s="75"/>
      <c r="M22" s="75"/>
      <c r="N22" s="68"/>
    </row>
    <row r="23" spans="2:18" ht="15.9" customHeight="1">
      <c r="B23" s="76">
        <v>4</v>
      </c>
      <c r="C23" s="69"/>
      <c r="D23" s="70"/>
      <c r="E23" s="80"/>
      <c r="F23" s="80"/>
      <c r="G23" s="66"/>
      <c r="I23" s="76">
        <v>19</v>
      </c>
      <c r="J23" s="69"/>
      <c r="K23" s="70"/>
      <c r="L23" s="75"/>
      <c r="M23" s="75"/>
      <c r="N23" s="66"/>
    </row>
    <row r="24" spans="2:18" ht="15.9" customHeight="1">
      <c r="B24" s="76"/>
      <c r="C24" s="71"/>
      <c r="D24" s="72"/>
      <c r="E24" s="81"/>
      <c r="F24" s="81"/>
      <c r="G24" s="67"/>
      <c r="I24" s="76"/>
      <c r="J24" s="71"/>
      <c r="K24" s="72"/>
      <c r="L24" s="75"/>
      <c r="M24" s="75"/>
      <c r="N24" s="67"/>
    </row>
    <row r="25" spans="2:18" ht="15.9" customHeight="1">
      <c r="B25" s="76"/>
      <c r="C25" s="73"/>
      <c r="D25" s="74"/>
      <c r="E25" s="82"/>
      <c r="F25" s="82"/>
      <c r="G25" s="68"/>
      <c r="I25" s="76"/>
      <c r="J25" s="73"/>
      <c r="K25" s="74"/>
      <c r="L25" s="75"/>
      <c r="M25" s="75"/>
      <c r="N25" s="68"/>
    </row>
    <row r="26" spans="2:18" ht="15.9" customHeight="1">
      <c r="B26" s="76">
        <v>5</v>
      </c>
      <c r="C26" s="69"/>
      <c r="D26" s="70"/>
      <c r="E26" s="75"/>
      <c r="F26" s="75"/>
      <c r="G26" s="66"/>
      <c r="I26" s="76">
        <v>20</v>
      </c>
      <c r="J26" s="69"/>
      <c r="K26" s="70"/>
      <c r="L26" s="75"/>
      <c r="M26" s="75"/>
      <c r="N26" s="66"/>
    </row>
    <row r="27" spans="2:18" ht="15.9" customHeight="1">
      <c r="B27" s="76"/>
      <c r="C27" s="71"/>
      <c r="D27" s="72"/>
      <c r="E27" s="75"/>
      <c r="F27" s="75"/>
      <c r="G27" s="67"/>
      <c r="I27" s="76"/>
      <c r="J27" s="71"/>
      <c r="K27" s="72"/>
      <c r="L27" s="75"/>
      <c r="M27" s="75"/>
      <c r="N27" s="67"/>
    </row>
    <row r="28" spans="2:18" ht="15.9" customHeight="1">
      <c r="B28" s="76"/>
      <c r="C28" s="73"/>
      <c r="D28" s="74"/>
      <c r="E28" s="75"/>
      <c r="F28" s="75"/>
      <c r="G28" s="68"/>
      <c r="I28" s="76"/>
      <c r="J28" s="73"/>
      <c r="K28" s="74"/>
      <c r="L28" s="75"/>
      <c r="M28" s="75"/>
      <c r="N28" s="68"/>
    </row>
    <row r="29" spans="2:18" ht="15.9" customHeight="1">
      <c r="B29" s="76">
        <v>6</v>
      </c>
      <c r="C29" s="69"/>
      <c r="D29" s="70"/>
      <c r="E29" s="75"/>
      <c r="F29" s="75"/>
      <c r="G29" s="66"/>
      <c r="I29" s="76">
        <v>21</v>
      </c>
      <c r="J29" s="69"/>
      <c r="K29" s="70"/>
      <c r="L29" s="75"/>
      <c r="M29" s="75"/>
      <c r="N29" s="66"/>
    </row>
    <row r="30" spans="2:18" ht="15.9" customHeight="1">
      <c r="B30" s="76"/>
      <c r="C30" s="71"/>
      <c r="D30" s="72"/>
      <c r="E30" s="75"/>
      <c r="F30" s="75"/>
      <c r="G30" s="67"/>
      <c r="I30" s="76"/>
      <c r="J30" s="71"/>
      <c r="K30" s="72"/>
      <c r="L30" s="75"/>
      <c r="M30" s="75"/>
      <c r="N30" s="67"/>
      <c r="R30" s="9"/>
    </row>
    <row r="31" spans="2:18" ht="15.9" customHeight="1">
      <c r="B31" s="76"/>
      <c r="C31" s="73"/>
      <c r="D31" s="74"/>
      <c r="E31" s="75"/>
      <c r="F31" s="75"/>
      <c r="G31" s="68"/>
      <c r="I31" s="76"/>
      <c r="J31" s="73"/>
      <c r="K31" s="74"/>
      <c r="L31" s="75"/>
      <c r="M31" s="75"/>
      <c r="N31" s="68"/>
    </row>
    <row r="32" spans="2:18" ht="15.9" customHeight="1">
      <c r="B32" s="76">
        <v>7</v>
      </c>
      <c r="C32" s="69"/>
      <c r="D32" s="70"/>
      <c r="E32" s="75"/>
      <c r="F32" s="75"/>
      <c r="G32" s="66"/>
      <c r="I32" s="76">
        <v>22</v>
      </c>
      <c r="J32" s="69"/>
      <c r="K32" s="70"/>
      <c r="L32" s="75"/>
      <c r="M32" s="75"/>
      <c r="N32" s="66"/>
    </row>
    <row r="33" spans="2:14" ht="15.9" customHeight="1">
      <c r="B33" s="76"/>
      <c r="C33" s="71"/>
      <c r="D33" s="72"/>
      <c r="E33" s="75"/>
      <c r="F33" s="75"/>
      <c r="G33" s="67"/>
      <c r="I33" s="76"/>
      <c r="J33" s="71"/>
      <c r="K33" s="72"/>
      <c r="L33" s="75"/>
      <c r="M33" s="75"/>
      <c r="N33" s="67"/>
    </row>
    <row r="34" spans="2:14" ht="15.9" customHeight="1">
      <c r="B34" s="76"/>
      <c r="C34" s="73"/>
      <c r="D34" s="74"/>
      <c r="E34" s="75"/>
      <c r="F34" s="75"/>
      <c r="G34" s="68"/>
      <c r="I34" s="76"/>
      <c r="J34" s="73"/>
      <c r="K34" s="74"/>
      <c r="L34" s="75"/>
      <c r="M34" s="75"/>
      <c r="N34" s="68"/>
    </row>
    <row r="35" spans="2:14" ht="15.9" customHeight="1">
      <c r="B35" s="76">
        <v>8</v>
      </c>
      <c r="C35" s="69"/>
      <c r="D35" s="70"/>
      <c r="E35" s="75"/>
      <c r="F35" s="75"/>
      <c r="G35" s="66"/>
      <c r="I35" s="76">
        <v>23</v>
      </c>
      <c r="J35" s="69"/>
      <c r="K35" s="70"/>
      <c r="L35" s="75"/>
      <c r="M35" s="75"/>
      <c r="N35" s="66"/>
    </row>
    <row r="36" spans="2:14" ht="15.9" customHeight="1">
      <c r="B36" s="76"/>
      <c r="C36" s="71"/>
      <c r="D36" s="72"/>
      <c r="E36" s="75"/>
      <c r="F36" s="75"/>
      <c r="G36" s="67"/>
      <c r="I36" s="76"/>
      <c r="J36" s="71"/>
      <c r="K36" s="72"/>
      <c r="L36" s="75"/>
      <c r="M36" s="75"/>
      <c r="N36" s="67"/>
    </row>
    <row r="37" spans="2:14" ht="15.9" customHeight="1">
      <c r="B37" s="76"/>
      <c r="C37" s="73"/>
      <c r="D37" s="74"/>
      <c r="E37" s="75"/>
      <c r="F37" s="75"/>
      <c r="G37" s="68"/>
      <c r="I37" s="76"/>
      <c r="J37" s="73"/>
      <c r="K37" s="74"/>
      <c r="L37" s="75"/>
      <c r="M37" s="75"/>
      <c r="N37" s="68"/>
    </row>
    <row r="38" spans="2:14" ht="15.9" customHeight="1">
      <c r="B38" s="76">
        <v>9</v>
      </c>
      <c r="C38" s="69"/>
      <c r="D38" s="70"/>
      <c r="E38" s="75"/>
      <c r="F38" s="75"/>
      <c r="G38" s="66"/>
      <c r="I38" s="76">
        <v>24</v>
      </c>
      <c r="J38" s="69"/>
      <c r="K38" s="70"/>
      <c r="L38" s="75"/>
      <c r="M38" s="75"/>
      <c r="N38" s="66"/>
    </row>
    <row r="39" spans="2:14" ht="15.9" customHeight="1">
      <c r="B39" s="76"/>
      <c r="C39" s="71"/>
      <c r="D39" s="72"/>
      <c r="E39" s="75"/>
      <c r="F39" s="75"/>
      <c r="G39" s="67"/>
      <c r="I39" s="76"/>
      <c r="J39" s="71"/>
      <c r="K39" s="72"/>
      <c r="L39" s="75"/>
      <c r="M39" s="75"/>
      <c r="N39" s="67"/>
    </row>
    <row r="40" spans="2:14" ht="15.9" customHeight="1">
      <c r="B40" s="76"/>
      <c r="C40" s="73"/>
      <c r="D40" s="74"/>
      <c r="E40" s="75"/>
      <c r="F40" s="75"/>
      <c r="G40" s="68"/>
      <c r="I40" s="76"/>
      <c r="J40" s="73"/>
      <c r="K40" s="74"/>
      <c r="L40" s="75"/>
      <c r="M40" s="75"/>
      <c r="N40" s="68"/>
    </row>
    <row r="41" spans="2:14" ht="15.9" customHeight="1">
      <c r="B41" s="76">
        <v>10</v>
      </c>
      <c r="C41" s="69"/>
      <c r="D41" s="70"/>
      <c r="E41" s="75"/>
      <c r="F41" s="75"/>
      <c r="G41" s="66"/>
      <c r="I41" s="76">
        <v>25</v>
      </c>
      <c r="J41" s="69"/>
      <c r="K41" s="70"/>
      <c r="L41" s="75"/>
      <c r="M41" s="75"/>
      <c r="N41" s="66"/>
    </row>
    <row r="42" spans="2:14" ht="15.9" customHeight="1">
      <c r="B42" s="76"/>
      <c r="C42" s="71"/>
      <c r="D42" s="72"/>
      <c r="E42" s="75"/>
      <c r="F42" s="75"/>
      <c r="G42" s="67"/>
      <c r="I42" s="76"/>
      <c r="J42" s="71"/>
      <c r="K42" s="72"/>
      <c r="L42" s="75"/>
      <c r="M42" s="75"/>
      <c r="N42" s="67"/>
    </row>
    <row r="43" spans="2:14" ht="15.9" customHeight="1">
      <c r="B43" s="76"/>
      <c r="C43" s="73"/>
      <c r="D43" s="74"/>
      <c r="E43" s="75"/>
      <c r="F43" s="75"/>
      <c r="G43" s="68"/>
      <c r="I43" s="76"/>
      <c r="J43" s="73"/>
      <c r="K43" s="74"/>
      <c r="L43" s="75"/>
      <c r="M43" s="75"/>
      <c r="N43" s="68"/>
    </row>
    <row r="44" spans="2:14" ht="15.9" customHeight="1">
      <c r="B44" s="76">
        <v>11</v>
      </c>
      <c r="C44" s="69"/>
      <c r="D44" s="70"/>
      <c r="E44" s="75"/>
      <c r="F44" s="75"/>
      <c r="G44" s="66"/>
      <c r="I44" s="76">
        <v>26</v>
      </c>
      <c r="J44" s="69"/>
      <c r="K44" s="70"/>
      <c r="L44" s="75"/>
      <c r="M44" s="75"/>
      <c r="N44" s="66"/>
    </row>
    <row r="45" spans="2:14" ht="15.9" customHeight="1">
      <c r="B45" s="76"/>
      <c r="C45" s="71"/>
      <c r="D45" s="72"/>
      <c r="E45" s="75"/>
      <c r="F45" s="75"/>
      <c r="G45" s="67"/>
      <c r="I45" s="76"/>
      <c r="J45" s="71"/>
      <c r="K45" s="72"/>
      <c r="L45" s="75"/>
      <c r="M45" s="75"/>
      <c r="N45" s="67"/>
    </row>
    <row r="46" spans="2:14" ht="15.9" customHeight="1">
      <c r="B46" s="76"/>
      <c r="C46" s="73"/>
      <c r="D46" s="74"/>
      <c r="E46" s="75"/>
      <c r="F46" s="75"/>
      <c r="G46" s="68"/>
      <c r="I46" s="76"/>
      <c r="J46" s="73"/>
      <c r="K46" s="74"/>
      <c r="L46" s="75"/>
      <c r="M46" s="75"/>
      <c r="N46" s="68"/>
    </row>
    <row r="47" spans="2:14" ht="15.9" customHeight="1">
      <c r="B47" s="76">
        <v>12</v>
      </c>
      <c r="C47" s="69"/>
      <c r="D47" s="70"/>
      <c r="E47" s="75"/>
      <c r="F47" s="75"/>
      <c r="G47" s="66"/>
      <c r="I47" s="76">
        <v>27</v>
      </c>
      <c r="J47" s="69"/>
      <c r="K47" s="70"/>
      <c r="L47" s="75"/>
      <c r="M47" s="75"/>
      <c r="N47" s="66"/>
    </row>
    <row r="48" spans="2:14" ht="15.9" customHeight="1">
      <c r="B48" s="76"/>
      <c r="C48" s="71"/>
      <c r="D48" s="72"/>
      <c r="E48" s="75"/>
      <c r="F48" s="75"/>
      <c r="G48" s="67"/>
      <c r="I48" s="76"/>
      <c r="J48" s="71"/>
      <c r="K48" s="72"/>
      <c r="L48" s="75"/>
      <c r="M48" s="75"/>
      <c r="N48" s="67"/>
    </row>
    <row r="49" spans="2:14" ht="15.9" customHeight="1">
      <c r="B49" s="76"/>
      <c r="C49" s="73"/>
      <c r="D49" s="74"/>
      <c r="E49" s="75"/>
      <c r="F49" s="75"/>
      <c r="G49" s="68"/>
      <c r="I49" s="76"/>
      <c r="J49" s="73"/>
      <c r="K49" s="74"/>
      <c r="L49" s="75"/>
      <c r="M49" s="75"/>
      <c r="N49" s="68"/>
    </row>
    <row r="50" spans="2:14" ht="15.9" customHeight="1">
      <c r="B50" s="76">
        <v>13</v>
      </c>
      <c r="C50" s="69"/>
      <c r="D50" s="70"/>
      <c r="E50" s="75"/>
      <c r="F50" s="75"/>
      <c r="G50" s="66"/>
      <c r="I50" s="76">
        <v>28</v>
      </c>
      <c r="J50" s="69"/>
      <c r="K50" s="70"/>
      <c r="L50" s="75"/>
      <c r="M50" s="75"/>
      <c r="N50" s="66"/>
    </row>
    <row r="51" spans="2:14" ht="15.9" customHeight="1">
      <c r="B51" s="76"/>
      <c r="C51" s="71"/>
      <c r="D51" s="72"/>
      <c r="E51" s="75"/>
      <c r="F51" s="75"/>
      <c r="G51" s="67"/>
      <c r="I51" s="76"/>
      <c r="J51" s="71"/>
      <c r="K51" s="72"/>
      <c r="L51" s="75"/>
      <c r="M51" s="75"/>
      <c r="N51" s="67"/>
    </row>
    <row r="52" spans="2:14" ht="15.9" customHeight="1">
      <c r="B52" s="76"/>
      <c r="C52" s="73"/>
      <c r="D52" s="74"/>
      <c r="E52" s="75"/>
      <c r="F52" s="75"/>
      <c r="G52" s="68"/>
      <c r="I52" s="76"/>
      <c r="J52" s="73"/>
      <c r="K52" s="74"/>
      <c r="L52" s="75"/>
      <c r="M52" s="75"/>
      <c r="N52" s="68"/>
    </row>
    <row r="53" spans="2:14" ht="15.9" customHeight="1">
      <c r="B53" s="76">
        <v>14</v>
      </c>
      <c r="C53" s="69"/>
      <c r="D53" s="70"/>
      <c r="E53" s="75"/>
      <c r="F53" s="75"/>
      <c r="G53" s="66"/>
      <c r="I53" s="76">
        <v>29</v>
      </c>
      <c r="J53" s="69"/>
      <c r="K53" s="70"/>
      <c r="L53" s="75"/>
      <c r="M53" s="75"/>
      <c r="N53" s="66"/>
    </row>
    <row r="54" spans="2:14" ht="15.9" customHeight="1">
      <c r="B54" s="76"/>
      <c r="C54" s="71"/>
      <c r="D54" s="72"/>
      <c r="E54" s="75"/>
      <c r="F54" s="75"/>
      <c r="G54" s="67"/>
      <c r="I54" s="76"/>
      <c r="J54" s="71"/>
      <c r="K54" s="72"/>
      <c r="L54" s="75"/>
      <c r="M54" s="75"/>
      <c r="N54" s="67"/>
    </row>
    <row r="55" spans="2:14" ht="15.9" customHeight="1">
      <c r="B55" s="76"/>
      <c r="C55" s="73"/>
      <c r="D55" s="74"/>
      <c r="E55" s="75"/>
      <c r="F55" s="75"/>
      <c r="G55" s="68"/>
      <c r="I55" s="76"/>
      <c r="J55" s="73"/>
      <c r="K55" s="74"/>
      <c r="L55" s="75"/>
      <c r="M55" s="75"/>
      <c r="N55" s="68"/>
    </row>
    <row r="56" spans="2:14" ht="15.9" customHeight="1">
      <c r="B56" s="76">
        <v>15</v>
      </c>
      <c r="C56" s="69"/>
      <c r="D56" s="70"/>
      <c r="E56" s="75"/>
      <c r="F56" s="75"/>
      <c r="G56" s="66"/>
      <c r="I56" s="89">
        <v>30</v>
      </c>
      <c r="J56" s="69"/>
      <c r="K56" s="70"/>
      <c r="L56" s="75"/>
      <c r="M56" s="75"/>
      <c r="N56" s="66"/>
    </row>
    <row r="57" spans="2:14" ht="15.9" customHeight="1">
      <c r="B57" s="76"/>
      <c r="C57" s="71"/>
      <c r="D57" s="72"/>
      <c r="E57" s="75"/>
      <c r="F57" s="75"/>
      <c r="G57" s="67"/>
      <c r="I57" s="76"/>
      <c r="J57" s="83"/>
      <c r="K57" s="84"/>
      <c r="L57" s="87"/>
      <c r="M57" s="87"/>
      <c r="N57" s="67"/>
    </row>
    <row r="58" spans="2:14" ht="15.9" customHeight="1">
      <c r="B58" s="76"/>
      <c r="C58" s="73"/>
      <c r="D58" s="74"/>
      <c r="E58" s="75"/>
      <c r="F58" s="75"/>
      <c r="G58" s="68"/>
      <c r="I58" s="76"/>
      <c r="J58" s="85"/>
      <c r="K58" s="86"/>
      <c r="L58" s="87"/>
      <c r="M58" s="87"/>
      <c r="N58" s="68"/>
    </row>
    <row r="59" spans="2:14" ht="15.9" customHeight="1">
      <c r="I59" s="17" t="s">
        <v>19</v>
      </c>
      <c r="J59" s="22"/>
      <c r="K59" s="22"/>
      <c r="L59" s="22"/>
      <c r="M59" s="22"/>
      <c r="N59" s="22"/>
    </row>
    <row r="60" spans="2:14" s="36" customFormat="1" ht="13.2">
      <c r="C60" s="37"/>
      <c r="D60" s="37"/>
      <c r="I60" s="38"/>
    </row>
    <row r="61" spans="2:14" ht="15.9" customHeight="1">
      <c r="B61" s="59" t="s">
        <v>49</v>
      </c>
      <c r="C61" s="60"/>
      <c r="D61" s="60"/>
      <c r="E61" s="60"/>
      <c r="F61" s="60"/>
      <c r="G61" s="60"/>
      <c r="I61" s="40" t="s">
        <v>41</v>
      </c>
      <c r="J61" s="41"/>
      <c r="K61" s="42"/>
      <c r="L61" s="43" t="s">
        <v>37</v>
      </c>
      <c r="M61" s="44"/>
      <c r="N61" s="45" t="s">
        <v>38</v>
      </c>
    </row>
    <row r="62" spans="2:14" ht="15.9" customHeight="1">
      <c r="B62" s="61" t="s">
        <v>50</v>
      </c>
      <c r="C62" s="60"/>
      <c r="D62" s="60"/>
      <c r="E62" s="60"/>
      <c r="F62" s="60"/>
      <c r="G62" s="60"/>
      <c r="H62" s="23"/>
      <c r="I62" s="46" t="s">
        <v>46</v>
      </c>
      <c r="J62" s="23"/>
      <c r="K62" s="47"/>
      <c r="L62" s="46"/>
      <c r="M62" s="48"/>
      <c r="N62" s="49"/>
    </row>
    <row r="63" spans="2:14" ht="15.9" customHeight="1">
      <c r="B63" s="21"/>
      <c r="H63" s="23"/>
      <c r="I63" s="50"/>
      <c r="J63" s="51"/>
      <c r="K63" s="52" t="s">
        <v>45</v>
      </c>
      <c r="L63" s="53"/>
      <c r="M63" s="54" t="s">
        <v>9</v>
      </c>
      <c r="N63" s="55" t="s">
        <v>9</v>
      </c>
    </row>
    <row r="64" spans="2:14" ht="15.9" customHeight="1">
      <c r="B64" s="21"/>
      <c r="H64" s="23"/>
      <c r="I64" s="21"/>
      <c r="J64" s="1"/>
      <c r="K64" s="1"/>
      <c r="N64" s="17" t="s">
        <v>39</v>
      </c>
    </row>
    <row r="65" spans="2:14" s="30" customFormat="1" ht="13.2">
      <c r="C65" s="32"/>
      <c r="D65" s="32"/>
      <c r="H65" s="39"/>
      <c r="J65" s="32"/>
      <c r="K65" s="32"/>
      <c r="N65" s="35"/>
    </row>
    <row r="66" spans="2:14" ht="15.9" customHeight="1">
      <c r="B66" s="79">
        <f>I56+1</f>
        <v>31</v>
      </c>
      <c r="C66" s="71"/>
      <c r="D66" s="72"/>
      <c r="E66" s="80"/>
      <c r="F66" s="80"/>
      <c r="G66" s="66"/>
      <c r="I66" s="77">
        <f>B108+1</f>
        <v>46</v>
      </c>
      <c r="J66" s="69"/>
      <c r="K66" s="70"/>
      <c r="L66" s="75"/>
      <c r="M66" s="75"/>
      <c r="N66" s="66"/>
    </row>
    <row r="67" spans="2:14" ht="15.9" customHeight="1">
      <c r="B67" s="76"/>
      <c r="C67" s="71"/>
      <c r="D67" s="72"/>
      <c r="E67" s="81"/>
      <c r="F67" s="81"/>
      <c r="G67" s="67"/>
      <c r="I67" s="78"/>
      <c r="J67" s="71"/>
      <c r="K67" s="72"/>
      <c r="L67" s="75"/>
      <c r="M67" s="75"/>
      <c r="N67" s="67"/>
    </row>
    <row r="68" spans="2:14" ht="15.9" customHeight="1">
      <c r="B68" s="76"/>
      <c r="C68" s="73"/>
      <c r="D68" s="74"/>
      <c r="E68" s="82"/>
      <c r="F68" s="82"/>
      <c r="G68" s="68"/>
      <c r="I68" s="79"/>
      <c r="J68" s="73"/>
      <c r="K68" s="74"/>
      <c r="L68" s="75"/>
      <c r="M68" s="75"/>
      <c r="N68" s="68"/>
    </row>
    <row r="69" spans="2:14" ht="15.9" customHeight="1">
      <c r="B69" s="76">
        <f>B66+1</f>
        <v>32</v>
      </c>
      <c r="C69" s="69"/>
      <c r="D69" s="70"/>
      <c r="E69" s="80"/>
      <c r="F69" s="80"/>
      <c r="G69" s="66"/>
      <c r="I69" s="77">
        <f>I66+1</f>
        <v>47</v>
      </c>
      <c r="J69" s="69"/>
      <c r="K69" s="70"/>
      <c r="L69" s="75"/>
      <c r="M69" s="75"/>
      <c r="N69" s="66"/>
    </row>
    <row r="70" spans="2:14" ht="15.9" customHeight="1">
      <c r="B70" s="76"/>
      <c r="C70" s="71"/>
      <c r="D70" s="72"/>
      <c r="E70" s="81"/>
      <c r="F70" s="81"/>
      <c r="G70" s="67"/>
      <c r="I70" s="78"/>
      <c r="J70" s="71"/>
      <c r="K70" s="72"/>
      <c r="L70" s="75"/>
      <c r="M70" s="75"/>
      <c r="N70" s="67"/>
    </row>
    <row r="71" spans="2:14" ht="15.9" customHeight="1">
      <c r="B71" s="76"/>
      <c r="C71" s="73"/>
      <c r="D71" s="74"/>
      <c r="E71" s="82"/>
      <c r="F71" s="82"/>
      <c r="G71" s="68"/>
      <c r="I71" s="79"/>
      <c r="J71" s="73"/>
      <c r="K71" s="74"/>
      <c r="L71" s="75"/>
      <c r="M71" s="75"/>
      <c r="N71" s="68"/>
    </row>
    <row r="72" spans="2:14" ht="15.9" customHeight="1">
      <c r="B72" s="76">
        <f>B69+1</f>
        <v>33</v>
      </c>
      <c r="C72" s="69"/>
      <c r="D72" s="70"/>
      <c r="E72" s="80"/>
      <c r="F72" s="80"/>
      <c r="G72" s="66"/>
      <c r="I72" s="77">
        <f>I69+1</f>
        <v>48</v>
      </c>
      <c r="J72" s="69"/>
      <c r="K72" s="70"/>
      <c r="L72" s="75"/>
      <c r="M72" s="75"/>
      <c r="N72" s="66"/>
    </row>
    <row r="73" spans="2:14" ht="15.9" customHeight="1">
      <c r="B73" s="76"/>
      <c r="C73" s="71"/>
      <c r="D73" s="72"/>
      <c r="E73" s="81"/>
      <c r="F73" s="81"/>
      <c r="G73" s="67"/>
      <c r="I73" s="78"/>
      <c r="J73" s="71"/>
      <c r="K73" s="72"/>
      <c r="L73" s="75"/>
      <c r="M73" s="75"/>
      <c r="N73" s="67"/>
    </row>
    <row r="74" spans="2:14" ht="15.9" customHeight="1">
      <c r="B74" s="76"/>
      <c r="C74" s="73"/>
      <c r="D74" s="74"/>
      <c r="E74" s="82"/>
      <c r="F74" s="82"/>
      <c r="G74" s="68"/>
      <c r="I74" s="79"/>
      <c r="J74" s="73"/>
      <c r="K74" s="74"/>
      <c r="L74" s="75"/>
      <c r="M74" s="75"/>
      <c r="N74" s="68"/>
    </row>
    <row r="75" spans="2:14" ht="15.9" customHeight="1">
      <c r="B75" s="76">
        <f t="shared" ref="B75" si="0">B72+1</f>
        <v>34</v>
      </c>
      <c r="C75" s="69"/>
      <c r="D75" s="70"/>
      <c r="E75" s="75"/>
      <c r="F75" s="75"/>
      <c r="G75" s="66"/>
      <c r="I75" s="77">
        <f>I72+1</f>
        <v>49</v>
      </c>
      <c r="J75" s="69"/>
      <c r="K75" s="70"/>
      <c r="L75" s="75"/>
      <c r="M75" s="75"/>
      <c r="N75" s="66"/>
    </row>
    <row r="76" spans="2:14" ht="15.9" customHeight="1">
      <c r="B76" s="76"/>
      <c r="C76" s="71"/>
      <c r="D76" s="72"/>
      <c r="E76" s="75"/>
      <c r="F76" s="75"/>
      <c r="G76" s="67"/>
      <c r="I76" s="78"/>
      <c r="J76" s="71"/>
      <c r="K76" s="72"/>
      <c r="L76" s="75"/>
      <c r="M76" s="75"/>
      <c r="N76" s="67"/>
    </row>
    <row r="77" spans="2:14" ht="15.9" customHeight="1">
      <c r="B77" s="76"/>
      <c r="C77" s="73"/>
      <c r="D77" s="74"/>
      <c r="E77" s="75"/>
      <c r="F77" s="75"/>
      <c r="G77" s="68"/>
      <c r="I77" s="79"/>
      <c r="J77" s="73"/>
      <c r="K77" s="74"/>
      <c r="L77" s="75"/>
      <c r="M77" s="75"/>
      <c r="N77" s="68"/>
    </row>
    <row r="78" spans="2:14" ht="15.9" customHeight="1">
      <c r="B78" s="76">
        <f t="shared" ref="B78" si="1">B75+1</f>
        <v>35</v>
      </c>
      <c r="C78" s="69"/>
      <c r="D78" s="70"/>
      <c r="E78" s="75"/>
      <c r="F78" s="75"/>
      <c r="G78" s="66"/>
      <c r="I78" s="77">
        <f>I75+1</f>
        <v>50</v>
      </c>
      <c r="J78" s="69"/>
      <c r="K78" s="70"/>
      <c r="L78" s="75"/>
      <c r="M78" s="75"/>
      <c r="N78" s="66"/>
    </row>
    <row r="79" spans="2:14" ht="15.9" customHeight="1">
      <c r="B79" s="76"/>
      <c r="C79" s="71"/>
      <c r="D79" s="72"/>
      <c r="E79" s="75"/>
      <c r="F79" s="75"/>
      <c r="G79" s="67"/>
      <c r="I79" s="78"/>
      <c r="J79" s="71"/>
      <c r="K79" s="72"/>
      <c r="L79" s="75"/>
      <c r="M79" s="75"/>
      <c r="N79" s="67"/>
    </row>
    <row r="80" spans="2:14" ht="15.9" customHeight="1">
      <c r="B80" s="76"/>
      <c r="C80" s="73"/>
      <c r="D80" s="74"/>
      <c r="E80" s="75"/>
      <c r="F80" s="75"/>
      <c r="G80" s="68"/>
      <c r="I80" s="79"/>
      <c r="J80" s="73"/>
      <c r="K80" s="74"/>
      <c r="L80" s="75"/>
      <c r="M80" s="75"/>
      <c r="N80" s="68"/>
    </row>
    <row r="81" spans="2:18" ht="15.9" customHeight="1">
      <c r="B81" s="76">
        <f t="shared" ref="B81" si="2">B78+1</f>
        <v>36</v>
      </c>
      <c r="C81" s="69"/>
      <c r="D81" s="70"/>
      <c r="E81" s="75"/>
      <c r="F81" s="75"/>
      <c r="G81" s="66"/>
      <c r="I81" s="77">
        <f t="shared" ref="I81" si="3">I78+1</f>
        <v>51</v>
      </c>
      <c r="J81" s="69"/>
      <c r="K81" s="70"/>
      <c r="L81" s="75"/>
      <c r="M81" s="75"/>
      <c r="N81" s="66"/>
    </row>
    <row r="82" spans="2:18" ht="15.9" customHeight="1">
      <c r="B82" s="76"/>
      <c r="C82" s="71"/>
      <c r="D82" s="72"/>
      <c r="E82" s="75"/>
      <c r="F82" s="75"/>
      <c r="G82" s="67"/>
      <c r="I82" s="78"/>
      <c r="J82" s="71"/>
      <c r="K82" s="72"/>
      <c r="L82" s="75"/>
      <c r="M82" s="75"/>
      <c r="N82" s="67"/>
      <c r="R82" s="9"/>
    </row>
    <row r="83" spans="2:18" ht="15.9" customHeight="1">
      <c r="B83" s="76"/>
      <c r="C83" s="73"/>
      <c r="D83" s="74"/>
      <c r="E83" s="75"/>
      <c r="F83" s="75"/>
      <c r="G83" s="68"/>
      <c r="I83" s="79"/>
      <c r="J83" s="73"/>
      <c r="K83" s="74"/>
      <c r="L83" s="75"/>
      <c r="M83" s="75"/>
      <c r="N83" s="68"/>
    </row>
    <row r="84" spans="2:18" ht="15.9" customHeight="1">
      <c r="B84" s="76">
        <f t="shared" ref="B84" si="4">B81+1</f>
        <v>37</v>
      </c>
      <c r="C84" s="69"/>
      <c r="D84" s="70"/>
      <c r="E84" s="75"/>
      <c r="F84" s="75"/>
      <c r="G84" s="66"/>
      <c r="I84" s="77">
        <f t="shared" ref="I84" si="5">I81+1</f>
        <v>52</v>
      </c>
      <c r="J84" s="69"/>
      <c r="K84" s="70"/>
      <c r="L84" s="75"/>
      <c r="M84" s="75"/>
      <c r="N84" s="66"/>
    </row>
    <row r="85" spans="2:18" ht="15.9" customHeight="1">
      <c r="B85" s="76"/>
      <c r="C85" s="71"/>
      <c r="D85" s="72"/>
      <c r="E85" s="75"/>
      <c r="F85" s="75"/>
      <c r="G85" s="67"/>
      <c r="I85" s="78"/>
      <c r="J85" s="71"/>
      <c r="K85" s="72"/>
      <c r="L85" s="75"/>
      <c r="M85" s="75"/>
      <c r="N85" s="67"/>
    </row>
    <row r="86" spans="2:18" ht="15.9" customHeight="1">
      <c r="B86" s="76"/>
      <c r="C86" s="73"/>
      <c r="D86" s="74"/>
      <c r="E86" s="75"/>
      <c r="F86" s="75"/>
      <c r="G86" s="68"/>
      <c r="I86" s="79"/>
      <c r="J86" s="73"/>
      <c r="K86" s="74"/>
      <c r="L86" s="75"/>
      <c r="M86" s="75"/>
      <c r="N86" s="68"/>
    </row>
    <row r="87" spans="2:18" ht="15.9" customHeight="1">
      <c r="B87" s="76">
        <f t="shared" ref="B87" si="6">B84+1</f>
        <v>38</v>
      </c>
      <c r="C87" s="69"/>
      <c r="D87" s="70"/>
      <c r="E87" s="75"/>
      <c r="F87" s="75"/>
      <c r="G87" s="66"/>
      <c r="I87" s="77">
        <f t="shared" ref="I87" si="7">I84+1</f>
        <v>53</v>
      </c>
      <c r="J87" s="69"/>
      <c r="K87" s="70"/>
      <c r="L87" s="75"/>
      <c r="M87" s="75"/>
      <c r="N87" s="66"/>
    </row>
    <row r="88" spans="2:18" ht="15.9" customHeight="1">
      <c r="B88" s="76"/>
      <c r="C88" s="71"/>
      <c r="D88" s="72"/>
      <c r="E88" s="75"/>
      <c r="F88" s="75"/>
      <c r="G88" s="67"/>
      <c r="I88" s="78"/>
      <c r="J88" s="71"/>
      <c r="K88" s="72"/>
      <c r="L88" s="75"/>
      <c r="M88" s="75"/>
      <c r="N88" s="67"/>
    </row>
    <row r="89" spans="2:18" ht="15.9" customHeight="1">
      <c r="B89" s="76"/>
      <c r="C89" s="73"/>
      <c r="D89" s="74"/>
      <c r="E89" s="75"/>
      <c r="F89" s="75"/>
      <c r="G89" s="68"/>
      <c r="I89" s="79"/>
      <c r="J89" s="73"/>
      <c r="K89" s="74"/>
      <c r="L89" s="75"/>
      <c r="M89" s="75"/>
      <c r="N89" s="68"/>
    </row>
    <row r="90" spans="2:18" ht="15.9" customHeight="1">
      <c r="B90" s="76">
        <f t="shared" ref="B90" si="8">B87+1</f>
        <v>39</v>
      </c>
      <c r="C90" s="69"/>
      <c r="D90" s="70"/>
      <c r="E90" s="75"/>
      <c r="F90" s="75"/>
      <c r="G90" s="66"/>
      <c r="I90" s="77">
        <f t="shared" ref="I90" si="9">I87+1</f>
        <v>54</v>
      </c>
      <c r="J90" s="69"/>
      <c r="K90" s="70"/>
      <c r="L90" s="75"/>
      <c r="M90" s="75"/>
      <c r="N90" s="66"/>
    </row>
    <row r="91" spans="2:18" ht="15.9" customHeight="1">
      <c r="B91" s="76"/>
      <c r="C91" s="71"/>
      <c r="D91" s="72"/>
      <c r="E91" s="75"/>
      <c r="F91" s="75"/>
      <c r="G91" s="67"/>
      <c r="I91" s="78"/>
      <c r="J91" s="71"/>
      <c r="K91" s="72"/>
      <c r="L91" s="75"/>
      <c r="M91" s="75"/>
      <c r="N91" s="67"/>
    </row>
    <row r="92" spans="2:18" ht="15.9" customHeight="1">
      <c r="B92" s="76"/>
      <c r="C92" s="73"/>
      <c r="D92" s="74"/>
      <c r="E92" s="75"/>
      <c r="F92" s="75"/>
      <c r="G92" s="68"/>
      <c r="I92" s="79"/>
      <c r="J92" s="73"/>
      <c r="K92" s="74"/>
      <c r="L92" s="75"/>
      <c r="M92" s="75"/>
      <c r="N92" s="68"/>
    </row>
    <row r="93" spans="2:18" ht="15.9" customHeight="1">
      <c r="B93" s="76">
        <f t="shared" ref="B93" si="10">B90+1</f>
        <v>40</v>
      </c>
      <c r="C93" s="69"/>
      <c r="D93" s="70"/>
      <c r="E93" s="75"/>
      <c r="F93" s="75"/>
      <c r="G93" s="66"/>
      <c r="I93" s="77">
        <f t="shared" ref="I93" si="11">I90+1</f>
        <v>55</v>
      </c>
      <c r="J93" s="69"/>
      <c r="K93" s="70"/>
      <c r="L93" s="75"/>
      <c r="M93" s="75"/>
      <c r="N93" s="66"/>
    </row>
    <row r="94" spans="2:18" ht="15.9" customHeight="1">
      <c r="B94" s="76"/>
      <c r="C94" s="71"/>
      <c r="D94" s="72"/>
      <c r="E94" s="75"/>
      <c r="F94" s="75"/>
      <c r="G94" s="67"/>
      <c r="I94" s="78"/>
      <c r="J94" s="71"/>
      <c r="K94" s="72"/>
      <c r="L94" s="75"/>
      <c r="M94" s="75"/>
      <c r="N94" s="67"/>
    </row>
    <row r="95" spans="2:18" ht="15.9" customHeight="1">
      <c r="B95" s="76"/>
      <c r="C95" s="73"/>
      <c r="D95" s="74"/>
      <c r="E95" s="75"/>
      <c r="F95" s="75"/>
      <c r="G95" s="68"/>
      <c r="I95" s="79"/>
      <c r="J95" s="73"/>
      <c r="K95" s="74"/>
      <c r="L95" s="75"/>
      <c r="M95" s="75"/>
      <c r="N95" s="68"/>
    </row>
    <row r="96" spans="2:18" ht="15.9" customHeight="1">
      <c r="B96" s="76">
        <f t="shared" ref="B96" si="12">B93+1</f>
        <v>41</v>
      </c>
      <c r="C96" s="69"/>
      <c r="D96" s="70"/>
      <c r="E96" s="75"/>
      <c r="F96" s="75"/>
      <c r="G96" s="66"/>
      <c r="I96" s="77">
        <f t="shared" ref="I96" si="13">I93+1</f>
        <v>56</v>
      </c>
      <c r="J96" s="69"/>
      <c r="K96" s="70"/>
      <c r="L96" s="75"/>
      <c r="M96" s="75"/>
      <c r="N96" s="66"/>
    </row>
    <row r="97" spans="2:14" ht="15.9" customHeight="1">
      <c r="B97" s="76"/>
      <c r="C97" s="71"/>
      <c r="D97" s="72"/>
      <c r="E97" s="75"/>
      <c r="F97" s="75"/>
      <c r="G97" s="67"/>
      <c r="I97" s="78"/>
      <c r="J97" s="71"/>
      <c r="K97" s="72"/>
      <c r="L97" s="75"/>
      <c r="M97" s="75"/>
      <c r="N97" s="67"/>
    </row>
    <row r="98" spans="2:14" ht="15.9" customHeight="1">
      <c r="B98" s="76"/>
      <c r="C98" s="73"/>
      <c r="D98" s="74"/>
      <c r="E98" s="75"/>
      <c r="F98" s="75"/>
      <c r="G98" s="68"/>
      <c r="I98" s="79"/>
      <c r="J98" s="73"/>
      <c r="K98" s="74"/>
      <c r="L98" s="75"/>
      <c r="M98" s="75"/>
      <c r="N98" s="68"/>
    </row>
    <row r="99" spans="2:14" ht="15.9" customHeight="1">
      <c r="B99" s="76">
        <f t="shared" ref="B99" si="14">B96+1</f>
        <v>42</v>
      </c>
      <c r="C99" s="69"/>
      <c r="D99" s="70"/>
      <c r="E99" s="75"/>
      <c r="F99" s="75"/>
      <c r="G99" s="66"/>
      <c r="I99" s="77">
        <f t="shared" ref="I99" si="15">I96+1</f>
        <v>57</v>
      </c>
      <c r="J99" s="69"/>
      <c r="K99" s="70"/>
      <c r="L99" s="75"/>
      <c r="M99" s="75"/>
      <c r="N99" s="66"/>
    </row>
    <row r="100" spans="2:14" ht="15.9" customHeight="1">
      <c r="B100" s="76"/>
      <c r="C100" s="71"/>
      <c r="D100" s="72"/>
      <c r="E100" s="75"/>
      <c r="F100" s="75"/>
      <c r="G100" s="67"/>
      <c r="I100" s="78"/>
      <c r="J100" s="71"/>
      <c r="K100" s="72"/>
      <c r="L100" s="75"/>
      <c r="M100" s="75"/>
      <c r="N100" s="67"/>
    </row>
    <row r="101" spans="2:14" ht="15.9" customHeight="1">
      <c r="B101" s="76"/>
      <c r="C101" s="73"/>
      <c r="D101" s="74"/>
      <c r="E101" s="75"/>
      <c r="F101" s="75"/>
      <c r="G101" s="68"/>
      <c r="I101" s="79"/>
      <c r="J101" s="73"/>
      <c r="K101" s="74"/>
      <c r="L101" s="75"/>
      <c r="M101" s="75"/>
      <c r="N101" s="68"/>
    </row>
    <row r="102" spans="2:14" ht="15.9" customHeight="1">
      <c r="B102" s="76">
        <f t="shared" ref="B102" si="16">B99+1</f>
        <v>43</v>
      </c>
      <c r="C102" s="69"/>
      <c r="D102" s="70"/>
      <c r="E102" s="75"/>
      <c r="F102" s="75"/>
      <c r="G102" s="66"/>
      <c r="I102" s="77">
        <f t="shared" ref="I102" si="17">I99+1</f>
        <v>58</v>
      </c>
      <c r="J102" s="69"/>
      <c r="K102" s="70"/>
      <c r="L102" s="75"/>
      <c r="M102" s="75"/>
      <c r="N102" s="66"/>
    </row>
    <row r="103" spans="2:14" ht="15.9" customHeight="1">
      <c r="B103" s="76"/>
      <c r="C103" s="71"/>
      <c r="D103" s="72"/>
      <c r="E103" s="75"/>
      <c r="F103" s="75"/>
      <c r="G103" s="67"/>
      <c r="I103" s="78"/>
      <c r="J103" s="71"/>
      <c r="K103" s="72"/>
      <c r="L103" s="75"/>
      <c r="M103" s="75"/>
      <c r="N103" s="67"/>
    </row>
    <row r="104" spans="2:14" ht="15.9" customHeight="1">
      <c r="B104" s="76"/>
      <c r="C104" s="73"/>
      <c r="D104" s="74"/>
      <c r="E104" s="75"/>
      <c r="F104" s="75"/>
      <c r="G104" s="68"/>
      <c r="I104" s="79"/>
      <c r="J104" s="73"/>
      <c r="K104" s="74"/>
      <c r="L104" s="75"/>
      <c r="M104" s="75"/>
      <c r="N104" s="68"/>
    </row>
    <row r="105" spans="2:14" ht="15.9" customHeight="1">
      <c r="B105" s="76">
        <f t="shared" ref="B105" si="18">B102+1</f>
        <v>44</v>
      </c>
      <c r="C105" s="69"/>
      <c r="D105" s="70"/>
      <c r="E105" s="75"/>
      <c r="F105" s="75"/>
      <c r="G105" s="66"/>
      <c r="I105" s="77">
        <f t="shared" ref="I105" si="19">I102+1</f>
        <v>59</v>
      </c>
      <c r="J105" s="69"/>
      <c r="K105" s="70"/>
      <c r="L105" s="75"/>
      <c r="M105" s="75"/>
      <c r="N105" s="66"/>
    </row>
    <row r="106" spans="2:14" ht="15.9" customHeight="1">
      <c r="B106" s="76"/>
      <c r="C106" s="71"/>
      <c r="D106" s="72"/>
      <c r="E106" s="75"/>
      <c r="F106" s="75"/>
      <c r="G106" s="67"/>
      <c r="I106" s="78"/>
      <c r="J106" s="71"/>
      <c r="K106" s="72"/>
      <c r="L106" s="75"/>
      <c r="M106" s="75"/>
      <c r="N106" s="67"/>
    </row>
    <row r="107" spans="2:14" ht="15.9" customHeight="1">
      <c r="B107" s="76"/>
      <c r="C107" s="73"/>
      <c r="D107" s="74"/>
      <c r="E107" s="75"/>
      <c r="F107" s="75"/>
      <c r="G107" s="68"/>
      <c r="I107" s="79"/>
      <c r="J107" s="73"/>
      <c r="K107" s="74"/>
      <c r="L107" s="75"/>
      <c r="M107" s="75"/>
      <c r="N107" s="68"/>
    </row>
    <row r="108" spans="2:14" ht="15.9" customHeight="1">
      <c r="B108" s="76">
        <f t="shared" ref="B108" si="20">B105+1</f>
        <v>45</v>
      </c>
      <c r="C108" s="69"/>
      <c r="D108" s="70"/>
      <c r="E108" s="75"/>
      <c r="F108" s="75"/>
      <c r="G108" s="66"/>
      <c r="I108" s="77">
        <f t="shared" ref="I108" si="21">I105+1</f>
        <v>60</v>
      </c>
      <c r="J108" s="69"/>
      <c r="K108" s="70"/>
      <c r="L108" s="75"/>
      <c r="M108" s="75"/>
      <c r="N108" s="66"/>
    </row>
    <row r="109" spans="2:14" ht="15.9" customHeight="1">
      <c r="B109" s="76"/>
      <c r="C109" s="71"/>
      <c r="D109" s="72"/>
      <c r="E109" s="75"/>
      <c r="F109" s="75"/>
      <c r="G109" s="67"/>
      <c r="I109" s="78"/>
      <c r="J109" s="83"/>
      <c r="K109" s="84"/>
      <c r="L109" s="87"/>
      <c r="M109" s="87"/>
      <c r="N109" s="67"/>
    </row>
    <row r="110" spans="2:14" ht="15.9" customHeight="1">
      <c r="B110" s="76"/>
      <c r="C110" s="73"/>
      <c r="D110" s="74"/>
      <c r="E110" s="75"/>
      <c r="F110" s="75"/>
      <c r="G110" s="68"/>
      <c r="I110" s="79"/>
      <c r="J110" s="85"/>
      <c r="K110" s="86"/>
      <c r="L110" s="87"/>
      <c r="M110" s="87"/>
      <c r="N110" s="68"/>
    </row>
    <row r="111" spans="2:14" ht="15.9" customHeight="1">
      <c r="I111" s="17" t="s">
        <v>19</v>
      </c>
      <c r="J111" s="22"/>
      <c r="K111" s="22"/>
      <c r="L111" s="22"/>
      <c r="M111" s="22"/>
      <c r="N111" s="22"/>
    </row>
    <row r="112" spans="2:14" s="30" customFormat="1" ht="13.2">
      <c r="C112" s="32"/>
      <c r="D112" s="32"/>
      <c r="I112" s="35"/>
    </row>
    <row r="113" spans="2:14" ht="15.9" customHeight="1">
      <c r="B113" s="21" t="str">
        <f>$B$61</f>
        <v>※2　対象車両の記入欄が足りない場合は次ページに</v>
      </c>
      <c r="C113" s="24"/>
      <c r="D113" s="24"/>
      <c r="E113" s="24"/>
      <c r="F113" s="24"/>
      <c r="G113" s="24"/>
      <c r="I113" s="40" t="str">
        <f>$I$61</f>
        <v>(盛岡市使用欄)</v>
      </c>
      <c r="J113" s="41"/>
      <c r="K113" s="42"/>
      <c r="L113" s="43" t="str">
        <f>$L$61</f>
        <v>　頁小計</v>
      </c>
      <c r="M113" s="44"/>
      <c r="N113" s="45" t="str">
        <f>$N$61</f>
        <v>　合計</v>
      </c>
    </row>
    <row r="114" spans="2:14" ht="15.9" customHeight="1">
      <c r="B114" s="21" t="str">
        <f>$B$62</f>
        <v>　引き続き入力してください。</v>
      </c>
      <c r="C114" s="24"/>
      <c r="D114" s="24"/>
      <c r="E114" s="24"/>
      <c r="F114" s="24"/>
      <c r="G114" s="24"/>
      <c r="H114" s="23"/>
      <c r="I114" s="46" t="str">
        <f>$I$62</f>
        <v>　対象台数</v>
      </c>
      <c r="J114" s="23"/>
      <c r="K114" s="47"/>
      <c r="L114" s="46"/>
      <c r="M114" s="48"/>
      <c r="N114" s="49"/>
    </row>
    <row r="115" spans="2:14" ht="15.9" customHeight="1">
      <c r="B115" s="21"/>
      <c r="H115" s="23"/>
      <c r="I115" s="50"/>
      <c r="J115" s="51"/>
      <c r="K115" s="52" t="str">
        <f>$K$63</f>
        <v>※3</v>
      </c>
      <c r="L115" s="53"/>
      <c r="M115" s="54" t="str">
        <f>$M$63</f>
        <v>台</v>
      </c>
      <c r="N115" s="55" t="str">
        <f>$N$63</f>
        <v>台</v>
      </c>
    </row>
    <row r="116" spans="2:14" ht="15.9" customHeight="1">
      <c r="B116" s="21"/>
      <c r="H116" s="23"/>
      <c r="I116" s="21"/>
      <c r="J116" s="1"/>
      <c r="K116" s="1"/>
      <c r="N116" s="29" t="str">
        <f>$N$64</f>
        <v>※3　申請者は記入しないでください。</v>
      </c>
    </row>
    <row r="117" spans="2:14" s="30" customFormat="1" ht="13.2">
      <c r="C117" s="32"/>
      <c r="D117" s="32"/>
      <c r="H117" s="39"/>
      <c r="J117" s="32"/>
      <c r="K117" s="32"/>
      <c r="N117" s="35"/>
    </row>
    <row r="118" spans="2:14" ht="15.9" customHeight="1">
      <c r="B118" s="76">
        <f>I108+1</f>
        <v>61</v>
      </c>
      <c r="C118" s="69"/>
      <c r="D118" s="70"/>
      <c r="E118" s="80"/>
      <c r="F118" s="80"/>
      <c r="G118" s="66"/>
      <c r="I118" s="77">
        <f>B160+1</f>
        <v>76</v>
      </c>
      <c r="J118" s="69"/>
      <c r="K118" s="70"/>
      <c r="L118" s="75"/>
      <c r="M118" s="75"/>
      <c r="N118" s="66"/>
    </row>
    <row r="119" spans="2:14" ht="15.9" customHeight="1">
      <c r="B119" s="76"/>
      <c r="C119" s="71"/>
      <c r="D119" s="72"/>
      <c r="E119" s="81"/>
      <c r="F119" s="81"/>
      <c r="G119" s="67"/>
      <c r="I119" s="78"/>
      <c r="J119" s="71"/>
      <c r="K119" s="72"/>
      <c r="L119" s="75"/>
      <c r="M119" s="75"/>
      <c r="N119" s="67"/>
    </row>
    <row r="120" spans="2:14" ht="15.9" customHeight="1">
      <c r="B120" s="76"/>
      <c r="C120" s="73"/>
      <c r="D120" s="74"/>
      <c r="E120" s="82"/>
      <c r="F120" s="82"/>
      <c r="G120" s="68"/>
      <c r="I120" s="79"/>
      <c r="J120" s="73"/>
      <c r="K120" s="74"/>
      <c r="L120" s="75"/>
      <c r="M120" s="75"/>
      <c r="N120" s="68"/>
    </row>
    <row r="121" spans="2:14" ht="15.9" customHeight="1">
      <c r="B121" s="76">
        <f>B118+1</f>
        <v>62</v>
      </c>
      <c r="C121" s="69"/>
      <c r="D121" s="70"/>
      <c r="E121" s="80"/>
      <c r="F121" s="80"/>
      <c r="G121" s="66"/>
      <c r="I121" s="77">
        <f>I118+1</f>
        <v>77</v>
      </c>
      <c r="J121" s="69"/>
      <c r="K121" s="70"/>
      <c r="L121" s="75"/>
      <c r="M121" s="75"/>
      <c r="N121" s="66"/>
    </row>
    <row r="122" spans="2:14" ht="15.9" customHeight="1">
      <c r="B122" s="76"/>
      <c r="C122" s="71"/>
      <c r="D122" s="72"/>
      <c r="E122" s="81"/>
      <c r="F122" s="81"/>
      <c r="G122" s="67"/>
      <c r="I122" s="78"/>
      <c r="J122" s="71"/>
      <c r="K122" s="72"/>
      <c r="L122" s="75"/>
      <c r="M122" s="75"/>
      <c r="N122" s="67"/>
    </row>
    <row r="123" spans="2:14" ht="15.9" customHeight="1">
      <c r="B123" s="76"/>
      <c r="C123" s="73"/>
      <c r="D123" s="74"/>
      <c r="E123" s="82"/>
      <c r="F123" s="82"/>
      <c r="G123" s="68"/>
      <c r="I123" s="79"/>
      <c r="J123" s="73"/>
      <c r="K123" s="74"/>
      <c r="L123" s="75"/>
      <c r="M123" s="75"/>
      <c r="N123" s="68"/>
    </row>
    <row r="124" spans="2:14" ht="15.9" customHeight="1">
      <c r="B124" s="76">
        <f>B121+1</f>
        <v>63</v>
      </c>
      <c r="C124" s="69"/>
      <c r="D124" s="70"/>
      <c r="E124" s="80"/>
      <c r="F124" s="80"/>
      <c r="G124" s="66"/>
      <c r="I124" s="77">
        <f>I121+1</f>
        <v>78</v>
      </c>
      <c r="J124" s="69"/>
      <c r="K124" s="70"/>
      <c r="L124" s="75"/>
      <c r="M124" s="75"/>
      <c r="N124" s="66"/>
    </row>
    <row r="125" spans="2:14" ht="15.9" customHeight="1">
      <c r="B125" s="76"/>
      <c r="C125" s="71"/>
      <c r="D125" s="72"/>
      <c r="E125" s="81"/>
      <c r="F125" s="81"/>
      <c r="G125" s="67"/>
      <c r="I125" s="78"/>
      <c r="J125" s="71"/>
      <c r="K125" s="72"/>
      <c r="L125" s="75"/>
      <c r="M125" s="75"/>
      <c r="N125" s="67"/>
    </row>
    <row r="126" spans="2:14" ht="15.9" customHeight="1">
      <c r="B126" s="76"/>
      <c r="C126" s="73"/>
      <c r="D126" s="74"/>
      <c r="E126" s="82"/>
      <c r="F126" s="82"/>
      <c r="G126" s="68"/>
      <c r="I126" s="79"/>
      <c r="J126" s="73"/>
      <c r="K126" s="74"/>
      <c r="L126" s="75"/>
      <c r="M126" s="75"/>
      <c r="N126" s="68"/>
    </row>
    <row r="127" spans="2:14" ht="15.9" customHeight="1">
      <c r="B127" s="76">
        <f t="shared" ref="B127" si="22">B124+1</f>
        <v>64</v>
      </c>
      <c r="C127" s="69"/>
      <c r="D127" s="70"/>
      <c r="E127" s="75"/>
      <c r="F127" s="75"/>
      <c r="G127" s="66"/>
      <c r="I127" s="77">
        <f>I124+1</f>
        <v>79</v>
      </c>
      <c r="J127" s="69"/>
      <c r="K127" s="70"/>
      <c r="L127" s="75"/>
      <c r="M127" s="75"/>
      <c r="N127" s="66"/>
    </row>
    <row r="128" spans="2:14" ht="15.9" customHeight="1">
      <c r="B128" s="76"/>
      <c r="C128" s="71"/>
      <c r="D128" s="72"/>
      <c r="E128" s="75"/>
      <c r="F128" s="75"/>
      <c r="G128" s="67"/>
      <c r="I128" s="78"/>
      <c r="J128" s="71"/>
      <c r="K128" s="72"/>
      <c r="L128" s="75"/>
      <c r="M128" s="75"/>
      <c r="N128" s="67"/>
    </row>
    <row r="129" spans="2:18" ht="15.9" customHeight="1">
      <c r="B129" s="76"/>
      <c r="C129" s="73"/>
      <c r="D129" s="74"/>
      <c r="E129" s="75"/>
      <c r="F129" s="75"/>
      <c r="G129" s="68"/>
      <c r="I129" s="79"/>
      <c r="J129" s="73"/>
      <c r="K129" s="74"/>
      <c r="L129" s="75"/>
      <c r="M129" s="75"/>
      <c r="N129" s="68"/>
    </row>
    <row r="130" spans="2:18" ht="15.9" customHeight="1">
      <c r="B130" s="76">
        <f t="shared" ref="B130" si="23">B127+1</f>
        <v>65</v>
      </c>
      <c r="C130" s="69"/>
      <c r="D130" s="70"/>
      <c r="E130" s="75"/>
      <c r="F130" s="75"/>
      <c r="G130" s="66"/>
      <c r="I130" s="77">
        <f>I127+1</f>
        <v>80</v>
      </c>
      <c r="J130" s="69"/>
      <c r="K130" s="70"/>
      <c r="L130" s="75"/>
      <c r="M130" s="75"/>
      <c r="N130" s="66"/>
    </row>
    <row r="131" spans="2:18" ht="15.9" customHeight="1">
      <c r="B131" s="76"/>
      <c r="C131" s="71"/>
      <c r="D131" s="72"/>
      <c r="E131" s="75"/>
      <c r="F131" s="75"/>
      <c r="G131" s="67"/>
      <c r="I131" s="78"/>
      <c r="J131" s="71"/>
      <c r="K131" s="72"/>
      <c r="L131" s="75"/>
      <c r="M131" s="75"/>
      <c r="N131" s="67"/>
    </row>
    <row r="132" spans="2:18" ht="15.9" customHeight="1">
      <c r="B132" s="76"/>
      <c r="C132" s="73"/>
      <c r="D132" s="74"/>
      <c r="E132" s="75"/>
      <c r="F132" s="75"/>
      <c r="G132" s="68"/>
      <c r="I132" s="79"/>
      <c r="J132" s="73"/>
      <c r="K132" s="74"/>
      <c r="L132" s="75"/>
      <c r="M132" s="75"/>
      <c r="N132" s="68"/>
    </row>
    <row r="133" spans="2:18" ht="15.9" customHeight="1">
      <c r="B133" s="76">
        <f t="shared" ref="B133" si="24">B130+1</f>
        <v>66</v>
      </c>
      <c r="C133" s="69"/>
      <c r="D133" s="70"/>
      <c r="E133" s="75"/>
      <c r="F133" s="75"/>
      <c r="G133" s="66"/>
      <c r="I133" s="77">
        <f t="shared" ref="I133" si="25">I130+1</f>
        <v>81</v>
      </c>
      <c r="J133" s="69"/>
      <c r="K133" s="70"/>
      <c r="L133" s="75"/>
      <c r="M133" s="75"/>
      <c r="N133" s="66"/>
    </row>
    <row r="134" spans="2:18" ht="15.9" customHeight="1">
      <c r="B134" s="76"/>
      <c r="C134" s="71"/>
      <c r="D134" s="72"/>
      <c r="E134" s="75"/>
      <c r="F134" s="75"/>
      <c r="G134" s="67"/>
      <c r="I134" s="78"/>
      <c r="J134" s="71"/>
      <c r="K134" s="72"/>
      <c r="L134" s="75"/>
      <c r="M134" s="75"/>
      <c r="N134" s="67"/>
      <c r="R134" s="9"/>
    </row>
    <row r="135" spans="2:18" ht="15.9" customHeight="1">
      <c r="B135" s="76"/>
      <c r="C135" s="73"/>
      <c r="D135" s="74"/>
      <c r="E135" s="75"/>
      <c r="F135" s="75"/>
      <c r="G135" s="68"/>
      <c r="I135" s="79"/>
      <c r="J135" s="73"/>
      <c r="K135" s="74"/>
      <c r="L135" s="75"/>
      <c r="M135" s="75"/>
      <c r="N135" s="68"/>
    </row>
    <row r="136" spans="2:18" ht="15.9" customHeight="1">
      <c r="B136" s="76">
        <f t="shared" ref="B136" si="26">B133+1</f>
        <v>67</v>
      </c>
      <c r="C136" s="69"/>
      <c r="D136" s="70"/>
      <c r="E136" s="75"/>
      <c r="F136" s="75"/>
      <c r="G136" s="66"/>
      <c r="I136" s="77">
        <f t="shared" ref="I136" si="27">I133+1</f>
        <v>82</v>
      </c>
      <c r="J136" s="69"/>
      <c r="K136" s="70"/>
      <c r="L136" s="75"/>
      <c r="M136" s="75"/>
      <c r="N136" s="66"/>
    </row>
    <row r="137" spans="2:18" ht="15.9" customHeight="1">
      <c r="B137" s="76"/>
      <c r="C137" s="71"/>
      <c r="D137" s="72"/>
      <c r="E137" s="75"/>
      <c r="F137" s="75"/>
      <c r="G137" s="67"/>
      <c r="I137" s="78"/>
      <c r="J137" s="71"/>
      <c r="K137" s="72"/>
      <c r="L137" s="75"/>
      <c r="M137" s="75"/>
      <c r="N137" s="67"/>
    </row>
    <row r="138" spans="2:18" ht="15.9" customHeight="1">
      <c r="B138" s="76"/>
      <c r="C138" s="73"/>
      <c r="D138" s="74"/>
      <c r="E138" s="75"/>
      <c r="F138" s="75"/>
      <c r="G138" s="68"/>
      <c r="I138" s="79"/>
      <c r="J138" s="73"/>
      <c r="K138" s="74"/>
      <c r="L138" s="75"/>
      <c r="M138" s="75"/>
      <c r="N138" s="68"/>
    </row>
    <row r="139" spans="2:18" ht="15.9" customHeight="1">
      <c r="B139" s="76">
        <f t="shared" ref="B139" si="28">B136+1</f>
        <v>68</v>
      </c>
      <c r="C139" s="69"/>
      <c r="D139" s="70"/>
      <c r="E139" s="75"/>
      <c r="F139" s="75"/>
      <c r="G139" s="66"/>
      <c r="I139" s="77">
        <f t="shared" ref="I139" si="29">I136+1</f>
        <v>83</v>
      </c>
      <c r="J139" s="69"/>
      <c r="K139" s="70"/>
      <c r="L139" s="75"/>
      <c r="M139" s="75"/>
      <c r="N139" s="66"/>
    </row>
    <row r="140" spans="2:18" ht="15.9" customHeight="1">
      <c r="B140" s="76"/>
      <c r="C140" s="71"/>
      <c r="D140" s="72"/>
      <c r="E140" s="75"/>
      <c r="F140" s="75"/>
      <c r="G140" s="67"/>
      <c r="I140" s="78"/>
      <c r="J140" s="71"/>
      <c r="K140" s="72"/>
      <c r="L140" s="75"/>
      <c r="M140" s="75"/>
      <c r="N140" s="67"/>
    </row>
    <row r="141" spans="2:18" ht="15.9" customHeight="1">
      <c r="B141" s="76"/>
      <c r="C141" s="73"/>
      <c r="D141" s="74"/>
      <c r="E141" s="75"/>
      <c r="F141" s="75"/>
      <c r="G141" s="68"/>
      <c r="I141" s="79"/>
      <c r="J141" s="73"/>
      <c r="K141" s="74"/>
      <c r="L141" s="75"/>
      <c r="M141" s="75"/>
      <c r="N141" s="68"/>
    </row>
    <row r="142" spans="2:18" ht="15.9" customHeight="1">
      <c r="B142" s="76">
        <f t="shared" ref="B142" si="30">B139+1</f>
        <v>69</v>
      </c>
      <c r="C142" s="69"/>
      <c r="D142" s="70"/>
      <c r="E142" s="75"/>
      <c r="F142" s="75"/>
      <c r="G142" s="66"/>
      <c r="I142" s="77">
        <f t="shared" ref="I142" si="31">I139+1</f>
        <v>84</v>
      </c>
      <c r="J142" s="69"/>
      <c r="K142" s="70"/>
      <c r="L142" s="75"/>
      <c r="M142" s="75"/>
      <c r="N142" s="66"/>
    </row>
    <row r="143" spans="2:18" ht="15.9" customHeight="1">
      <c r="B143" s="76"/>
      <c r="C143" s="71"/>
      <c r="D143" s="72"/>
      <c r="E143" s="75"/>
      <c r="F143" s="75"/>
      <c r="G143" s="67"/>
      <c r="I143" s="78"/>
      <c r="J143" s="71"/>
      <c r="K143" s="72"/>
      <c r="L143" s="75"/>
      <c r="M143" s="75"/>
      <c r="N143" s="67"/>
    </row>
    <row r="144" spans="2:18" ht="15.9" customHeight="1">
      <c r="B144" s="76"/>
      <c r="C144" s="73"/>
      <c r="D144" s="74"/>
      <c r="E144" s="75"/>
      <c r="F144" s="75"/>
      <c r="G144" s="68"/>
      <c r="I144" s="79"/>
      <c r="J144" s="73"/>
      <c r="K144" s="74"/>
      <c r="L144" s="75"/>
      <c r="M144" s="75"/>
      <c r="N144" s="68"/>
    </row>
    <row r="145" spans="2:14" ht="15.9" customHeight="1">
      <c r="B145" s="76">
        <f t="shared" ref="B145" si="32">B142+1</f>
        <v>70</v>
      </c>
      <c r="C145" s="69"/>
      <c r="D145" s="70"/>
      <c r="E145" s="75"/>
      <c r="F145" s="75"/>
      <c r="G145" s="66"/>
      <c r="I145" s="77">
        <f t="shared" ref="I145" si="33">I142+1</f>
        <v>85</v>
      </c>
      <c r="J145" s="69"/>
      <c r="K145" s="70"/>
      <c r="L145" s="75"/>
      <c r="M145" s="75"/>
      <c r="N145" s="66"/>
    </row>
    <row r="146" spans="2:14" ht="15.9" customHeight="1">
      <c r="B146" s="76"/>
      <c r="C146" s="71"/>
      <c r="D146" s="72"/>
      <c r="E146" s="75"/>
      <c r="F146" s="75"/>
      <c r="G146" s="67"/>
      <c r="I146" s="78"/>
      <c r="J146" s="71"/>
      <c r="K146" s="72"/>
      <c r="L146" s="75"/>
      <c r="M146" s="75"/>
      <c r="N146" s="67"/>
    </row>
    <row r="147" spans="2:14" ht="15.9" customHeight="1">
      <c r="B147" s="76"/>
      <c r="C147" s="73"/>
      <c r="D147" s="74"/>
      <c r="E147" s="75"/>
      <c r="F147" s="75"/>
      <c r="G147" s="68"/>
      <c r="I147" s="79"/>
      <c r="J147" s="73"/>
      <c r="K147" s="74"/>
      <c r="L147" s="75"/>
      <c r="M147" s="75"/>
      <c r="N147" s="68"/>
    </row>
    <row r="148" spans="2:14" ht="15.9" customHeight="1">
      <c r="B148" s="76">
        <f t="shared" ref="B148" si="34">B145+1</f>
        <v>71</v>
      </c>
      <c r="C148" s="69"/>
      <c r="D148" s="70"/>
      <c r="E148" s="75"/>
      <c r="F148" s="75"/>
      <c r="G148" s="66"/>
      <c r="I148" s="77">
        <f t="shared" ref="I148" si="35">I145+1</f>
        <v>86</v>
      </c>
      <c r="J148" s="69"/>
      <c r="K148" s="70"/>
      <c r="L148" s="75"/>
      <c r="M148" s="75"/>
      <c r="N148" s="66"/>
    </row>
    <row r="149" spans="2:14" ht="15.9" customHeight="1">
      <c r="B149" s="76"/>
      <c r="C149" s="71"/>
      <c r="D149" s="72"/>
      <c r="E149" s="75"/>
      <c r="F149" s="75"/>
      <c r="G149" s="67"/>
      <c r="I149" s="78"/>
      <c r="J149" s="71"/>
      <c r="K149" s="72"/>
      <c r="L149" s="75"/>
      <c r="M149" s="75"/>
      <c r="N149" s="67"/>
    </row>
    <row r="150" spans="2:14" ht="15.9" customHeight="1">
      <c r="B150" s="76"/>
      <c r="C150" s="73"/>
      <c r="D150" s="74"/>
      <c r="E150" s="75"/>
      <c r="F150" s="75"/>
      <c r="G150" s="68"/>
      <c r="I150" s="79"/>
      <c r="J150" s="73"/>
      <c r="K150" s="74"/>
      <c r="L150" s="75"/>
      <c r="M150" s="75"/>
      <c r="N150" s="68"/>
    </row>
    <row r="151" spans="2:14" ht="15.9" customHeight="1">
      <c r="B151" s="76">
        <f t="shared" ref="B151" si="36">B148+1</f>
        <v>72</v>
      </c>
      <c r="C151" s="69"/>
      <c r="D151" s="70"/>
      <c r="E151" s="75"/>
      <c r="F151" s="75"/>
      <c r="G151" s="66"/>
      <c r="I151" s="77">
        <f t="shared" ref="I151" si="37">I148+1</f>
        <v>87</v>
      </c>
      <c r="J151" s="69"/>
      <c r="K151" s="70"/>
      <c r="L151" s="75"/>
      <c r="M151" s="75"/>
      <c r="N151" s="66"/>
    </row>
    <row r="152" spans="2:14" ht="15.9" customHeight="1">
      <c r="B152" s="76"/>
      <c r="C152" s="71"/>
      <c r="D152" s="72"/>
      <c r="E152" s="75"/>
      <c r="F152" s="75"/>
      <c r="G152" s="67"/>
      <c r="I152" s="78"/>
      <c r="J152" s="71"/>
      <c r="K152" s="72"/>
      <c r="L152" s="75"/>
      <c r="M152" s="75"/>
      <c r="N152" s="67"/>
    </row>
    <row r="153" spans="2:14" ht="15.9" customHeight="1">
      <c r="B153" s="76"/>
      <c r="C153" s="73"/>
      <c r="D153" s="74"/>
      <c r="E153" s="75"/>
      <c r="F153" s="75"/>
      <c r="G153" s="68"/>
      <c r="I153" s="79"/>
      <c r="J153" s="73"/>
      <c r="K153" s="74"/>
      <c r="L153" s="75"/>
      <c r="M153" s="75"/>
      <c r="N153" s="68"/>
    </row>
    <row r="154" spans="2:14" ht="15.9" customHeight="1">
      <c r="B154" s="76">
        <f t="shared" ref="B154" si="38">B151+1</f>
        <v>73</v>
      </c>
      <c r="C154" s="69"/>
      <c r="D154" s="70"/>
      <c r="E154" s="75"/>
      <c r="F154" s="75"/>
      <c r="G154" s="66"/>
      <c r="I154" s="77">
        <f t="shared" ref="I154" si="39">I151+1</f>
        <v>88</v>
      </c>
      <c r="J154" s="69"/>
      <c r="K154" s="70"/>
      <c r="L154" s="75"/>
      <c r="M154" s="75"/>
      <c r="N154" s="66"/>
    </row>
    <row r="155" spans="2:14" ht="15.9" customHeight="1">
      <c r="B155" s="76"/>
      <c r="C155" s="71"/>
      <c r="D155" s="72"/>
      <c r="E155" s="75"/>
      <c r="F155" s="75"/>
      <c r="G155" s="67"/>
      <c r="I155" s="78"/>
      <c r="J155" s="71"/>
      <c r="K155" s="72"/>
      <c r="L155" s="75"/>
      <c r="M155" s="75"/>
      <c r="N155" s="67"/>
    </row>
    <row r="156" spans="2:14" ht="15.9" customHeight="1">
      <c r="B156" s="76"/>
      <c r="C156" s="73"/>
      <c r="D156" s="74"/>
      <c r="E156" s="75"/>
      <c r="F156" s="75"/>
      <c r="G156" s="68"/>
      <c r="I156" s="79"/>
      <c r="J156" s="73"/>
      <c r="K156" s="74"/>
      <c r="L156" s="75"/>
      <c r="M156" s="75"/>
      <c r="N156" s="68"/>
    </row>
    <row r="157" spans="2:14" ht="15.9" customHeight="1">
      <c r="B157" s="76">
        <f t="shared" ref="B157" si="40">B154+1</f>
        <v>74</v>
      </c>
      <c r="C157" s="69"/>
      <c r="D157" s="70"/>
      <c r="E157" s="75"/>
      <c r="F157" s="75"/>
      <c r="G157" s="66"/>
      <c r="I157" s="77">
        <f t="shared" ref="I157" si="41">I154+1</f>
        <v>89</v>
      </c>
      <c r="J157" s="69"/>
      <c r="K157" s="70"/>
      <c r="L157" s="75"/>
      <c r="M157" s="75"/>
      <c r="N157" s="66"/>
    </row>
    <row r="158" spans="2:14" ht="15.9" customHeight="1">
      <c r="B158" s="76"/>
      <c r="C158" s="71"/>
      <c r="D158" s="72"/>
      <c r="E158" s="75"/>
      <c r="F158" s="75"/>
      <c r="G158" s="67"/>
      <c r="I158" s="78"/>
      <c r="J158" s="71"/>
      <c r="K158" s="72"/>
      <c r="L158" s="75"/>
      <c r="M158" s="75"/>
      <c r="N158" s="67"/>
    </row>
    <row r="159" spans="2:14" ht="15.9" customHeight="1">
      <c r="B159" s="76"/>
      <c r="C159" s="73"/>
      <c r="D159" s="74"/>
      <c r="E159" s="75"/>
      <c r="F159" s="75"/>
      <c r="G159" s="68"/>
      <c r="I159" s="79"/>
      <c r="J159" s="73"/>
      <c r="K159" s="74"/>
      <c r="L159" s="75"/>
      <c r="M159" s="75"/>
      <c r="N159" s="68"/>
    </row>
    <row r="160" spans="2:14" ht="15.9" customHeight="1">
      <c r="B160" s="76">
        <f t="shared" ref="B160" si="42">B157+1</f>
        <v>75</v>
      </c>
      <c r="C160" s="69"/>
      <c r="D160" s="70"/>
      <c r="E160" s="75"/>
      <c r="F160" s="75"/>
      <c r="G160" s="66"/>
      <c r="I160" s="77">
        <f t="shared" ref="I160" si="43">I157+1</f>
        <v>90</v>
      </c>
      <c r="J160" s="69"/>
      <c r="K160" s="70"/>
      <c r="L160" s="75"/>
      <c r="M160" s="75"/>
      <c r="N160" s="66"/>
    </row>
    <row r="161" spans="2:14" ht="15.9" customHeight="1">
      <c r="B161" s="76"/>
      <c r="C161" s="71"/>
      <c r="D161" s="72"/>
      <c r="E161" s="75"/>
      <c r="F161" s="75"/>
      <c r="G161" s="67"/>
      <c r="I161" s="78"/>
      <c r="J161" s="83"/>
      <c r="K161" s="84"/>
      <c r="L161" s="87"/>
      <c r="M161" s="87"/>
      <c r="N161" s="67"/>
    </row>
    <row r="162" spans="2:14" ht="15.9" customHeight="1">
      <c r="B162" s="76"/>
      <c r="C162" s="73"/>
      <c r="D162" s="74"/>
      <c r="E162" s="75"/>
      <c r="F162" s="75"/>
      <c r="G162" s="68"/>
      <c r="I162" s="79"/>
      <c r="J162" s="85"/>
      <c r="K162" s="86"/>
      <c r="L162" s="87"/>
      <c r="M162" s="87"/>
      <c r="N162" s="68"/>
    </row>
    <row r="163" spans="2:14" ht="15.9" customHeight="1">
      <c r="I163" s="17" t="s">
        <v>19</v>
      </c>
      <c r="J163" s="22"/>
      <c r="K163" s="22"/>
      <c r="L163" s="22"/>
      <c r="M163" s="22"/>
      <c r="N163" s="22"/>
    </row>
    <row r="164" spans="2:14" s="30" customFormat="1" ht="13.2">
      <c r="C164" s="32"/>
      <c r="D164" s="32"/>
      <c r="I164" s="35"/>
    </row>
    <row r="165" spans="2:14" ht="15.9" customHeight="1">
      <c r="B165" s="21" t="str">
        <f>$B$61</f>
        <v>※2　対象車両の記入欄が足りない場合は次ページに</v>
      </c>
      <c r="C165" s="24"/>
      <c r="D165" s="24"/>
      <c r="E165" s="24"/>
      <c r="F165" s="24"/>
      <c r="G165" s="24"/>
      <c r="I165" s="40" t="str">
        <f>$I$61</f>
        <v>(盛岡市使用欄)</v>
      </c>
      <c r="J165" s="41"/>
      <c r="K165" s="42"/>
      <c r="L165" s="43" t="str">
        <f>$L$61</f>
        <v>　頁小計</v>
      </c>
      <c r="M165" s="44"/>
      <c r="N165" s="45" t="str">
        <f>$N$61</f>
        <v>　合計</v>
      </c>
    </row>
    <row r="166" spans="2:14" ht="15.9" customHeight="1">
      <c r="B166" s="21" t="str">
        <f>$B$62</f>
        <v>　引き続き入力してください。</v>
      </c>
      <c r="C166" s="24"/>
      <c r="D166" s="24"/>
      <c r="E166" s="24"/>
      <c r="F166" s="24"/>
      <c r="G166" s="24"/>
      <c r="H166" s="23"/>
      <c r="I166" s="46" t="str">
        <f>$I$62</f>
        <v>　対象台数</v>
      </c>
      <c r="J166" s="23"/>
      <c r="K166" s="47"/>
      <c r="L166" s="46"/>
      <c r="M166" s="48"/>
      <c r="N166" s="49"/>
    </row>
    <row r="167" spans="2:14" ht="15.9" customHeight="1">
      <c r="B167" s="21"/>
      <c r="H167" s="23"/>
      <c r="I167" s="50"/>
      <c r="J167" s="51"/>
      <c r="K167" s="52" t="str">
        <f>$K$63</f>
        <v>※3</v>
      </c>
      <c r="L167" s="53"/>
      <c r="M167" s="54" t="str">
        <f>$M$63</f>
        <v>台</v>
      </c>
      <c r="N167" s="55" t="str">
        <f>$N$63</f>
        <v>台</v>
      </c>
    </row>
    <row r="168" spans="2:14" ht="15.9" customHeight="1">
      <c r="B168" s="21"/>
      <c r="H168" s="23"/>
      <c r="I168" s="21"/>
      <c r="J168" s="1"/>
      <c r="K168" s="1"/>
      <c r="N168" s="29" t="str">
        <f>$N$64</f>
        <v>※3　申請者は記入しないでください。</v>
      </c>
    </row>
    <row r="169" spans="2:14" s="30" customFormat="1" ht="13.2">
      <c r="C169" s="32"/>
      <c r="D169" s="32"/>
      <c r="H169" s="39"/>
      <c r="J169" s="32"/>
      <c r="K169" s="32"/>
      <c r="N169" s="35"/>
    </row>
    <row r="170" spans="2:14" ht="15.9" customHeight="1">
      <c r="B170" s="76">
        <f>I160+1</f>
        <v>91</v>
      </c>
      <c r="C170" s="69"/>
      <c r="D170" s="70"/>
      <c r="E170" s="80"/>
      <c r="F170" s="80"/>
      <c r="G170" s="66"/>
      <c r="I170" s="77">
        <f>B212+1</f>
        <v>106</v>
      </c>
      <c r="J170" s="69"/>
      <c r="K170" s="70"/>
      <c r="L170" s="75"/>
      <c r="M170" s="75"/>
      <c r="N170" s="66"/>
    </row>
    <row r="171" spans="2:14" ht="15.9" customHeight="1">
      <c r="B171" s="76"/>
      <c r="C171" s="71"/>
      <c r="D171" s="72"/>
      <c r="E171" s="81"/>
      <c r="F171" s="81"/>
      <c r="G171" s="67"/>
      <c r="I171" s="78"/>
      <c r="J171" s="71"/>
      <c r="K171" s="72"/>
      <c r="L171" s="75"/>
      <c r="M171" s="75"/>
      <c r="N171" s="67"/>
    </row>
    <row r="172" spans="2:14" ht="15.9" customHeight="1">
      <c r="B172" s="76"/>
      <c r="C172" s="73"/>
      <c r="D172" s="74"/>
      <c r="E172" s="82"/>
      <c r="F172" s="82"/>
      <c r="G172" s="68"/>
      <c r="I172" s="79"/>
      <c r="J172" s="73"/>
      <c r="K172" s="74"/>
      <c r="L172" s="75"/>
      <c r="M172" s="75"/>
      <c r="N172" s="68"/>
    </row>
    <row r="173" spans="2:14" ht="15.9" customHeight="1">
      <c r="B173" s="76">
        <f>B170+1</f>
        <v>92</v>
      </c>
      <c r="C173" s="69"/>
      <c r="D173" s="70"/>
      <c r="E173" s="80"/>
      <c r="F173" s="80"/>
      <c r="G173" s="66"/>
      <c r="I173" s="77">
        <f>I170+1</f>
        <v>107</v>
      </c>
      <c r="J173" s="69"/>
      <c r="K173" s="70"/>
      <c r="L173" s="75"/>
      <c r="M173" s="75"/>
      <c r="N173" s="66"/>
    </row>
    <row r="174" spans="2:14" ht="15.9" customHeight="1">
      <c r="B174" s="76"/>
      <c r="C174" s="71"/>
      <c r="D174" s="72"/>
      <c r="E174" s="81"/>
      <c r="F174" s="81"/>
      <c r="G174" s="67"/>
      <c r="I174" s="78"/>
      <c r="J174" s="71"/>
      <c r="K174" s="72"/>
      <c r="L174" s="75"/>
      <c r="M174" s="75"/>
      <c r="N174" s="67"/>
    </row>
    <row r="175" spans="2:14" ht="15.9" customHeight="1">
      <c r="B175" s="76"/>
      <c r="C175" s="73"/>
      <c r="D175" s="74"/>
      <c r="E175" s="82"/>
      <c r="F175" s="82"/>
      <c r="G175" s="68"/>
      <c r="I175" s="79"/>
      <c r="J175" s="73"/>
      <c r="K175" s="74"/>
      <c r="L175" s="75"/>
      <c r="M175" s="75"/>
      <c r="N175" s="68"/>
    </row>
    <row r="176" spans="2:14" ht="15.9" customHeight="1">
      <c r="B176" s="76">
        <f>B173+1</f>
        <v>93</v>
      </c>
      <c r="C176" s="69"/>
      <c r="D176" s="70"/>
      <c r="E176" s="80"/>
      <c r="F176" s="80"/>
      <c r="G176" s="66"/>
      <c r="I176" s="77">
        <f>I173+1</f>
        <v>108</v>
      </c>
      <c r="J176" s="69"/>
      <c r="K176" s="70"/>
      <c r="L176" s="75"/>
      <c r="M176" s="75"/>
      <c r="N176" s="66"/>
    </row>
    <row r="177" spans="2:18" ht="15.9" customHeight="1">
      <c r="B177" s="76"/>
      <c r="C177" s="71"/>
      <c r="D177" s="72"/>
      <c r="E177" s="81"/>
      <c r="F177" s="81"/>
      <c r="G177" s="67"/>
      <c r="I177" s="78"/>
      <c r="J177" s="71"/>
      <c r="K177" s="72"/>
      <c r="L177" s="75"/>
      <c r="M177" s="75"/>
      <c r="N177" s="67"/>
    </row>
    <row r="178" spans="2:18" ht="15.9" customHeight="1">
      <c r="B178" s="76"/>
      <c r="C178" s="73"/>
      <c r="D178" s="74"/>
      <c r="E178" s="82"/>
      <c r="F178" s="82"/>
      <c r="G178" s="68"/>
      <c r="I178" s="79"/>
      <c r="J178" s="73"/>
      <c r="K178" s="74"/>
      <c r="L178" s="75"/>
      <c r="M178" s="75"/>
      <c r="N178" s="68"/>
    </row>
    <row r="179" spans="2:18" ht="15.9" customHeight="1">
      <c r="B179" s="76">
        <f t="shared" ref="B179" si="44">B176+1</f>
        <v>94</v>
      </c>
      <c r="C179" s="69"/>
      <c r="D179" s="70"/>
      <c r="E179" s="75"/>
      <c r="F179" s="75"/>
      <c r="G179" s="66"/>
      <c r="I179" s="77">
        <f>I176+1</f>
        <v>109</v>
      </c>
      <c r="J179" s="69"/>
      <c r="K179" s="70"/>
      <c r="L179" s="75"/>
      <c r="M179" s="75"/>
      <c r="N179" s="66"/>
    </row>
    <row r="180" spans="2:18" ht="15.9" customHeight="1">
      <c r="B180" s="76"/>
      <c r="C180" s="71"/>
      <c r="D180" s="72"/>
      <c r="E180" s="75"/>
      <c r="F180" s="75"/>
      <c r="G180" s="67"/>
      <c r="I180" s="78"/>
      <c r="J180" s="71"/>
      <c r="K180" s="72"/>
      <c r="L180" s="75"/>
      <c r="M180" s="75"/>
      <c r="N180" s="67"/>
    </row>
    <row r="181" spans="2:18" ht="15.9" customHeight="1">
      <c r="B181" s="76"/>
      <c r="C181" s="73"/>
      <c r="D181" s="74"/>
      <c r="E181" s="75"/>
      <c r="F181" s="75"/>
      <c r="G181" s="68"/>
      <c r="I181" s="79"/>
      <c r="J181" s="73"/>
      <c r="K181" s="74"/>
      <c r="L181" s="75"/>
      <c r="M181" s="75"/>
      <c r="N181" s="68"/>
    </row>
    <row r="182" spans="2:18" ht="15.9" customHeight="1">
      <c r="B182" s="76">
        <f t="shared" ref="B182" si="45">B179+1</f>
        <v>95</v>
      </c>
      <c r="C182" s="69"/>
      <c r="D182" s="70"/>
      <c r="E182" s="75"/>
      <c r="F182" s="75"/>
      <c r="G182" s="66"/>
      <c r="I182" s="77">
        <f>I179+1</f>
        <v>110</v>
      </c>
      <c r="J182" s="69"/>
      <c r="K182" s="70"/>
      <c r="L182" s="75"/>
      <c r="M182" s="75"/>
      <c r="N182" s="66"/>
    </row>
    <row r="183" spans="2:18" ht="15.9" customHeight="1">
      <c r="B183" s="76"/>
      <c r="C183" s="71"/>
      <c r="D183" s="72"/>
      <c r="E183" s="75"/>
      <c r="F183" s="75"/>
      <c r="G183" s="67"/>
      <c r="I183" s="78"/>
      <c r="J183" s="71"/>
      <c r="K183" s="72"/>
      <c r="L183" s="75"/>
      <c r="M183" s="75"/>
      <c r="N183" s="67"/>
    </row>
    <row r="184" spans="2:18" ht="15.9" customHeight="1">
      <c r="B184" s="76"/>
      <c r="C184" s="73"/>
      <c r="D184" s="74"/>
      <c r="E184" s="75"/>
      <c r="F184" s="75"/>
      <c r="G184" s="68"/>
      <c r="I184" s="79"/>
      <c r="J184" s="73"/>
      <c r="K184" s="74"/>
      <c r="L184" s="75"/>
      <c r="M184" s="75"/>
      <c r="N184" s="68"/>
    </row>
    <row r="185" spans="2:18" ht="15.9" customHeight="1">
      <c r="B185" s="76">
        <f t="shared" ref="B185" si="46">B182+1</f>
        <v>96</v>
      </c>
      <c r="C185" s="69"/>
      <c r="D185" s="70"/>
      <c r="E185" s="75"/>
      <c r="F185" s="75"/>
      <c r="G185" s="66"/>
      <c r="I185" s="77">
        <f t="shared" ref="I185" si="47">I182+1</f>
        <v>111</v>
      </c>
      <c r="J185" s="69"/>
      <c r="K185" s="70"/>
      <c r="L185" s="75"/>
      <c r="M185" s="75"/>
      <c r="N185" s="66"/>
    </row>
    <row r="186" spans="2:18" ht="15.9" customHeight="1">
      <c r="B186" s="76"/>
      <c r="C186" s="71"/>
      <c r="D186" s="72"/>
      <c r="E186" s="75"/>
      <c r="F186" s="75"/>
      <c r="G186" s="67"/>
      <c r="I186" s="78"/>
      <c r="J186" s="71"/>
      <c r="K186" s="72"/>
      <c r="L186" s="75"/>
      <c r="M186" s="75"/>
      <c r="N186" s="67"/>
      <c r="R186" s="9"/>
    </row>
    <row r="187" spans="2:18" ht="15.9" customHeight="1">
      <c r="B187" s="76"/>
      <c r="C187" s="73"/>
      <c r="D187" s="74"/>
      <c r="E187" s="75"/>
      <c r="F187" s="75"/>
      <c r="G187" s="68"/>
      <c r="I187" s="79"/>
      <c r="J187" s="73"/>
      <c r="K187" s="74"/>
      <c r="L187" s="75"/>
      <c r="M187" s="75"/>
      <c r="N187" s="68"/>
    </row>
    <row r="188" spans="2:18" ht="15.9" customHeight="1">
      <c r="B188" s="76">
        <f t="shared" ref="B188" si="48">B185+1</f>
        <v>97</v>
      </c>
      <c r="C188" s="69"/>
      <c r="D188" s="70"/>
      <c r="E188" s="75"/>
      <c r="F188" s="75"/>
      <c r="G188" s="66"/>
      <c r="I188" s="77">
        <f t="shared" ref="I188" si="49">I185+1</f>
        <v>112</v>
      </c>
      <c r="J188" s="69"/>
      <c r="K188" s="70"/>
      <c r="L188" s="75"/>
      <c r="M188" s="75"/>
      <c r="N188" s="66"/>
    </row>
    <row r="189" spans="2:18" ht="15.9" customHeight="1">
      <c r="B189" s="76"/>
      <c r="C189" s="71"/>
      <c r="D189" s="72"/>
      <c r="E189" s="75"/>
      <c r="F189" s="75"/>
      <c r="G189" s="67"/>
      <c r="I189" s="78"/>
      <c r="J189" s="71"/>
      <c r="K189" s="72"/>
      <c r="L189" s="75"/>
      <c r="M189" s="75"/>
      <c r="N189" s="67"/>
    </row>
    <row r="190" spans="2:18" ht="15.9" customHeight="1">
      <c r="B190" s="76"/>
      <c r="C190" s="73"/>
      <c r="D190" s="74"/>
      <c r="E190" s="75"/>
      <c r="F190" s="75"/>
      <c r="G190" s="68"/>
      <c r="I190" s="79"/>
      <c r="J190" s="73"/>
      <c r="K190" s="74"/>
      <c r="L190" s="75"/>
      <c r="M190" s="75"/>
      <c r="N190" s="68"/>
    </row>
    <row r="191" spans="2:18" ht="15.9" customHeight="1">
      <c r="B191" s="76">
        <f t="shared" ref="B191" si="50">B188+1</f>
        <v>98</v>
      </c>
      <c r="C191" s="69"/>
      <c r="D191" s="70"/>
      <c r="E191" s="75"/>
      <c r="F191" s="75"/>
      <c r="G191" s="66"/>
      <c r="I191" s="77">
        <f t="shared" ref="I191" si="51">I188+1</f>
        <v>113</v>
      </c>
      <c r="J191" s="69"/>
      <c r="K191" s="70"/>
      <c r="L191" s="75"/>
      <c r="M191" s="75"/>
      <c r="N191" s="66"/>
    </row>
    <row r="192" spans="2:18" ht="15.9" customHeight="1">
      <c r="B192" s="76"/>
      <c r="C192" s="71"/>
      <c r="D192" s="72"/>
      <c r="E192" s="75"/>
      <c r="F192" s="75"/>
      <c r="G192" s="67"/>
      <c r="I192" s="78"/>
      <c r="J192" s="71"/>
      <c r="K192" s="72"/>
      <c r="L192" s="75"/>
      <c r="M192" s="75"/>
      <c r="N192" s="67"/>
    </row>
    <row r="193" spans="2:14" ht="15.9" customHeight="1">
      <c r="B193" s="76"/>
      <c r="C193" s="73"/>
      <c r="D193" s="74"/>
      <c r="E193" s="75"/>
      <c r="F193" s="75"/>
      <c r="G193" s="68"/>
      <c r="I193" s="79"/>
      <c r="J193" s="73"/>
      <c r="K193" s="74"/>
      <c r="L193" s="75"/>
      <c r="M193" s="75"/>
      <c r="N193" s="68"/>
    </row>
    <row r="194" spans="2:14" ht="15.9" customHeight="1">
      <c r="B194" s="76">
        <f t="shared" ref="B194" si="52">B191+1</f>
        <v>99</v>
      </c>
      <c r="C194" s="69"/>
      <c r="D194" s="70"/>
      <c r="E194" s="75"/>
      <c r="F194" s="75"/>
      <c r="G194" s="66"/>
      <c r="I194" s="77">
        <f t="shared" ref="I194" si="53">I191+1</f>
        <v>114</v>
      </c>
      <c r="J194" s="69"/>
      <c r="K194" s="70"/>
      <c r="L194" s="75"/>
      <c r="M194" s="75"/>
      <c r="N194" s="66"/>
    </row>
    <row r="195" spans="2:14" ht="15.9" customHeight="1">
      <c r="B195" s="76"/>
      <c r="C195" s="71"/>
      <c r="D195" s="72"/>
      <c r="E195" s="75"/>
      <c r="F195" s="75"/>
      <c r="G195" s="67"/>
      <c r="I195" s="78"/>
      <c r="J195" s="71"/>
      <c r="K195" s="72"/>
      <c r="L195" s="75"/>
      <c r="M195" s="75"/>
      <c r="N195" s="67"/>
    </row>
    <row r="196" spans="2:14" ht="15.9" customHeight="1">
      <c r="B196" s="76"/>
      <c r="C196" s="73"/>
      <c r="D196" s="74"/>
      <c r="E196" s="75"/>
      <c r="F196" s="75"/>
      <c r="G196" s="68"/>
      <c r="I196" s="79"/>
      <c r="J196" s="73"/>
      <c r="K196" s="74"/>
      <c r="L196" s="75"/>
      <c r="M196" s="75"/>
      <c r="N196" s="68"/>
    </row>
    <row r="197" spans="2:14" ht="15.9" customHeight="1">
      <c r="B197" s="76">
        <f t="shared" ref="B197" si="54">B194+1</f>
        <v>100</v>
      </c>
      <c r="C197" s="69"/>
      <c r="D197" s="70"/>
      <c r="E197" s="75"/>
      <c r="F197" s="75"/>
      <c r="G197" s="66"/>
      <c r="I197" s="77">
        <f t="shared" ref="I197" si="55">I194+1</f>
        <v>115</v>
      </c>
      <c r="J197" s="69"/>
      <c r="K197" s="70"/>
      <c r="L197" s="75"/>
      <c r="M197" s="75"/>
      <c r="N197" s="66"/>
    </row>
    <row r="198" spans="2:14" ht="15.9" customHeight="1">
      <c r="B198" s="76"/>
      <c r="C198" s="71"/>
      <c r="D198" s="72"/>
      <c r="E198" s="75"/>
      <c r="F198" s="75"/>
      <c r="G198" s="67"/>
      <c r="I198" s="78"/>
      <c r="J198" s="71"/>
      <c r="K198" s="72"/>
      <c r="L198" s="75"/>
      <c r="M198" s="75"/>
      <c r="N198" s="67"/>
    </row>
    <row r="199" spans="2:14" ht="15.9" customHeight="1">
      <c r="B199" s="76"/>
      <c r="C199" s="73"/>
      <c r="D199" s="74"/>
      <c r="E199" s="75"/>
      <c r="F199" s="75"/>
      <c r="G199" s="68"/>
      <c r="I199" s="79"/>
      <c r="J199" s="73"/>
      <c r="K199" s="74"/>
      <c r="L199" s="75"/>
      <c r="M199" s="75"/>
      <c r="N199" s="68"/>
    </row>
    <row r="200" spans="2:14" ht="15.9" customHeight="1">
      <c r="B200" s="76">
        <f t="shared" ref="B200" si="56">B197+1</f>
        <v>101</v>
      </c>
      <c r="C200" s="69"/>
      <c r="D200" s="70"/>
      <c r="E200" s="75"/>
      <c r="F200" s="75"/>
      <c r="G200" s="66"/>
      <c r="I200" s="77">
        <f t="shared" ref="I200" si="57">I197+1</f>
        <v>116</v>
      </c>
      <c r="J200" s="69"/>
      <c r="K200" s="70"/>
      <c r="L200" s="75"/>
      <c r="M200" s="75"/>
      <c r="N200" s="66"/>
    </row>
    <row r="201" spans="2:14" ht="15.9" customHeight="1">
      <c r="B201" s="76"/>
      <c r="C201" s="71"/>
      <c r="D201" s="72"/>
      <c r="E201" s="75"/>
      <c r="F201" s="75"/>
      <c r="G201" s="67"/>
      <c r="I201" s="78"/>
      <c r="J201" s="71"/>
      <c r="K201" s="72"/>
      <c r="L201" s="75"/>
      <c r="M201" s="75"/>
      <c r="N201" s="67"/>
    </row>
    <row r="202" spans="2:14" ht="15.9" customHeight="1">
      <c r="B202" s="76"/>
      <c r="C202" s="73"/>
      <c r="D202" s="74"/>
      <c r="E202" s="75"/>
      <c r="F202" s="75"/>
      <c r="G202" s="68"/>
      <c r="I202" s="79"/>
      <c r="J202" s="73"/>
      <c r="K202" s="74"/>
      <c r="L202" s="75"/>
      <c r="M202" s="75"/>
      <c r="N202" s="68"/>
    </row>
    <row r="203" spans="2:14" ht="15.9" customHeight="1">
      <c r="B203" s="76">
        <f t="shared" ref="B203" si="58">B200+1</f>
        <v>102</v>
      </c>
      <c r="C203" s="69"/>
      <c r="D203" s="70"/>
      <c r="E203" s="75"/>
      <c r="F203" s="75"/>
      <c r="G203" s="66"/>
      <c r="I203" s="77">
        <f t="shared" ref="I203" si="59">I200+1</f>
        <v>117</v>
      </c>
      <c r="J203" s="69"/>
      <c r="K203" s="70"/>
      <c r="L203" s="75"/>
      <c r="M203" s="75"/>
      <c r="N203" s="66"/>
    </row>
    <row r="204" spans="2:14" ht="15.9" customHeight="1">
      <c r="B204" s="76"/>
      <c r="C204" s="71"/>
      <c r="D204" s="72"/>
      <c r="E204" s="75"/>
      <c r="F204" s="75"/>
      <c r="G204" s="67"/>
      <c r="I204" s="78"/>
      <c r="J204" s="71"/>
      <c r="K204" s="72"/>
      <c r="L204" s="75"/>
      <c r="M204" s="75"/>
      <c r="N204" s="67"/>
    </row>
    <row r="205" spans="2:14" ht="15.9" customHeight="1">
      <c r="B205" s="76"/>
      <c r="C205" s="73"/>
      <c r="D205" s="74"/>
      <c r="E205" s="75"/>
      <c r="F205" s="75"/>
      <c r="G205" s="68"/>
      <c r="I205" s="79"/>
      <c r="J205" s="73"/>
      <c r="K205" s="74"/>
      <c r="L205" s="75"/>
      <c r="M205" s="75"/>
      <c r="N205" s="68"/>
    </row>
    <row r="206" spans="2:14" ht="15.9" customHeight="1">
      <c r="B206" s="76">
        <f t="shared" ref="B206" si="60">B203+1</f>
        <v>103</v>
      </c>
      <c r="C206" s="69"/>
      <c r="D206" s="70"/>
      <c r="E206" s="75"/>
      <c r="F206" s="75"/>
      <c r="G206" s="66"/>
      <c r="I206" s="77">
        <f t="shared" ref="I206" si="61">I203+1</f>
        <v>118</v>
      </c>
      <c r="J206" s="69"/>
      <c r="K206" s="70"/>
      <c r="L206" s="75"/>
      <c r="M206" s="75"/>
      <c r="N206" s="66"/>
    </row>
    <row r="207" spans="2:14" ht="15.9" customHeight="1">
      <c r="B207" s="76"/>
      <c r="C207" s="71"/>
      <c r="D207" s="72"/>
      <c r="E207" s="75"/>
      <c r="F207" s="75"/>
      <c r="G207" s="67"/>
      <c r="I207" s="78"/>
      <c r="J207" s="71"/>
      <c r="K207" s="72"/>
      <c r="L207" s="75"/>
      <c r="M207" s="75"/>
      <c r="N207" s="67"/>
    </row>
    <row r="208" spans="2:14" ht="15.9" customHeight="1">
      <c r="B208" s="76"/>
      <c r="C208" s="73"/>
      <c r="D208" s="74"/>
      <c r="E208" s="75"/>
      <c r="F208" s="75"/>
      <c r="G208" s="68"/>
      <c r="I208" s="79"/>
      <c r="J208" s="73"/>
      <c r="K208" s="74"/>
      <c r="L208" s="75"/>
      <c r="M208" s="75"/>
      <c r="N208" s="68"/>
    </row>
    <row r="209" spans="2:14" ht="15.9" customHeight="1">
      <c r="B209" s="76">
        <f t="shared" ref="B209" si="62">B206+1</f>
        <v>104</v>
      </c>
      <c r="C209" s="69"/>
      <c r="D209" s="70"/>
      <c r="E209" s="75"/>
      <c r="F209" s="75"/>
      <c r="G209" s="66"/>
      <c r="I209" s="77">
        <f t="shared" ref="I209" si="63">I206+1</f>
        <v>119</v>
      </c>
      <c r="J209" s="69"/>
      <c r="K209" s="70"/>
      <c r="L209" s="75"/>
      <c r="M209" s="75"/>
      <c r="N209" s="66"/>
    </row>
    <row r="210" spans="2:14" ht="15.9" customHeight="1">
      <c r="B210" s="76"/>
      <c r="C210" s="71"/>
      <c r="D210" s="72"/>
      <c r="E210" s="75"/>
      <c r="F210" s="75"/>
      <c r="G210" s="67"/>
      <c r="I210" s="78"/>
      <c r="J210" s="71"/>
      <c r="K210" s="72"/>
      <c r="L210" s="75"/>
      <c r="M210" s="75"/>
      <c r="N210" s="67"/>
    </row>
    <row r="211" spans="2:14" ht="15.9" customHeight="1">
      <c r="B211" s="76"/>
      <c r="C211" s="73"/>
      <c r="D211" s="74"/>
      <c r="E211" s="75"/>
      <c r="F211" s="75"/>
      <c r="G211" s="68"/>
      <c r="I211" s="79"/>
      <c r="J211" s="73"/>
      <c r="K211" s="74"/>
      <c r="L211" s="75"/>
      <c r="M211" s="75"/>
      <c r="N211" s="68"/>
    </row>
    <row r="212" spans="2:14" ht="15.9" customHeight="1">
      <c r="B212" s="76">
        <f t="shared" ref="B212" si="64">B209+1</f>
        <v>105</v>
      </c>
      <c r="C212" s="69"/>
      <c r="D212" s="70"/>
      <c r="E212" s="75"/>
      <c r="F212" s="75"/>
      <c r="G212" s="66"/>
      <c r="I212" s="77">
        <f t="shared" ref="I212" si="65">I209+1</f>
        <v>120</v>
      </c>
      <c r="J212" s="69"/>
      <c r="K212" s="70"/>
      <c r="L212" s="75"/>
      <c r="M212" s="75"/>
      <c r="N212" s="66"/>
    </row>
    <row r="213" spans="2:14" ht="15.9" customHeight="1">
      <c r="B213" s="76"/>
      <c r="C213" s="71"/>
      <c r="D213" s="72"/>
      <c r="E213" s="75"/>
      <c r="F213" s="75"/>
      <c r="G213" s="67"/>
      <c r="I213" s="78"/>
      <c r="J213" s="83"/>
      <c r="K213" s="84"/>
      <c r="L213" s="87"/>
      <c r="M213" s="87"/>
      <c r="N213" s="67"/>
    </row>
    <row r="214" spans="2:14" ht="15.9" customHeight="1">
      <c r="B214" s="76"/>
      <c r="C214" s="73"/>
      <c r="D214" s="74"/>
      <c r="E214" s="75"/>
      <c r="F214" s="75"/>
      <c r="G214" s="68"/>
      <c r="I214" s="79"/>
      <c r="J214" s="85"/>
      <c r="K214" s="86"/>
      <c r="L214" s="87"/>
      <c r="M214" s="87"/>
      <c r="N214" s="68"/>
    </row>
    <row r="215" spans="2:14" ht="15.9" customHeight="1">
      <c r="I215" s="17" t="s">
        <v>19</v>
      </c>
      <c r="J215" s="22"/>
      <c r="K215" s="22"/>
      <c r="L215" s="22"/>
      <c r="M215" s="22"/>
      <c r="N215" s="22"/>
    </row>
    <row r="216" spans="2:14" s="30" customFormat="1" ht="13.2">
      <c r="C216" s="32"/>
      <c r="D216" s="32"/>
      <c r="I216" s="35"/>
    </row>
    <row r="217" spans="2:14" ht="15.9" customHeight="1">
      <c r="B217" s="21" t="str">
        <f>$B$61</f>
        <v>※2　対象車両の記入欄が足りない場合は次ページに</v>
      </c>
      <c r="C217" s="24"/>
      <c r="D217" s="24"/>
      <c r="E217" s="24"/>
      <c r="F217" s="24"/>
      <c r="G217" s="24"/>
      <c r="I217" s="40" t="str">
        <f>$I$61</f>
        <v>(盛岡市使用欄)</v>
      </c>
      <c r="J217" s="41"/>
      <c r="K217" s="42"/>
      <c r="L217" s="43" t="str">
        <f>$L$61</f>
        <v>　頁小計</v>
      </c>
      <c r="M217" s="44"/>
      <c r="N217" s="45" t="str">
        <f>$N$61</f>
        <v>　合計</v>
      </c>
    </row>
    <row r="218" spans="2:14" ht="15.9" customHeight="1">
      <c r="B218" s="21" t="str">
        <f>$B$62</f>
        <v>　引き続き入力してください。</v>
      </c>
      <c r="C218" s="24"/>
      <c r="D218" s="24"/>
      <c r="E218" s="24"/>
      <c r="F218" s="24"/>
      <c r="G218" s="24"/>
      <c r="H218" s="23"/>
      <c r="I218" s="46" t="str">
        <f>$I$62</f>
        <v>　対象台数</v>
      </c>
      <c r="J218" s="23"/>
      <c r="K218" s="47"/>
      <c r="L218" s="46"/>
      <c r="M218" s="48"/>
      <c r="N218" s="49"/>
    </row>
    <row r="219" spans="2:14" ht="15.9" customHeight="1">
      <c r="B219" s="21"/>
      <c r="H219" s="23"/>
      <c r="I219" s="50"/>
      <c r="J219" s="51"/>
      <c r="K219" s="52" t="str">
        <f>$K$63</f>
        <v>※3</v>
      </c>
      <c r="L219" s="53"/>
      <c r="M219" s="54" t="str">
        <f>$M$63</f>
        <v>台</v>
      </c>
      <c r="N219" s="55" t="str">
        <f>$N$63</f>
        <v>台</v>
      </c>
    </row>
    <row r="220" spans="2:14" ht="15.9" customHeight="1">
      <c r="B220" s="21"/>
      <c r="H220" s="23"/>
      <c r="I220" s="21"/>
      <c r="J220" s="1"/>
      <c r="K220" s="1"/>
      <c r="N220" s="29" t="str">
        <f>$N$64</f>
        <v>※3　申請者は記入しないでください。</v>
      </c>
    </row>
    <row r="221" spans="2:14" s="30" customFormat="1" ht="13.2">
      <c r="C221" s="32"/>
      <c r="D221" s="32"/>
      <c r="H221" s="39"/>
      <c r="J221" s="32"/>
      <c r="K221" s="32"/>
      <c r="N221" s="35"/>
    </row>
    <row r="222" spans="2:14" ht="15.9" customHeight="1">
      <c r="B222" s="76">
        <f>I212+1</f>
        <v>121</v>
      </c>
      <c r="C222" s="69"/>
      <c r="D222" s="70"/>
      <c r="E222" s="80"/>
      <c r="F222" s="80"/>
      <c r="G222" s="66"/>
      <c r="I222" s="77">
        <f>B264+1</f>
        <v>136</v>
      </c>
      <c r="J222" s="69"/>
      <c r="K222" s="70"/>
      <c r="L222" s="75"/>
      <c r="M222" s="75"/>
      <c r="N222" s="66"/>
    </row>
    <row r="223" spans="2:14" ht="15.9" customHeight="1">
      <c r="B223" s="76"/>
      <c r="C223" s="71"/>
      <c r="D223" s="72"/>
      <c r="E223" s="81"/>
      <c r="F223" s="81"/>
      <c r="G223" s="67"/>
      <c r="I223" s="78"/>
      <c r="J223" s="71"/>
      <c r="K223" s="72"/>
      <c r="L223" s="75"/>
      <c r="M223" s="75"/>
      <c r="N223" s="67"/>
    </row>
    <row r="224" spans="2:14" ht="15.9" customHeight="1">
      <c r="B224" s="76"/>
      <c r="C224" s="73"/>
      <c r="D224" s="74"/>
      <c r="E224" s="82"/>
      <c r="F224" s="82"/>
      <c r="G224" s="68"/>
      <c r="I224" s="79"/>
      <c r="J224" s="73"/>
      <c r="K224" s="74"/>
      <c r="L224" s="75"/>
      <c r="M224" s="75"/>
      <c r="N224" s="68"/>
    </row>
    <row r="225" spans="2:18" ht="15.9" customHeight="1">
      <c r="B225" s="76">
        <f>B222+1</f>
        <v>122</v>
      </c>
      <c r="C225" s="69"/>
      <c r="D225" s="70"/>
      <c r="E225" s="80"/>
      <c r="F225" s="80"/>
      <c r="G225" s="66"/>
      <c r="I225" s="77">
        <f>I222+1</f>
        <v>137</v>
      </c>
      <c r="J225" s="69"/>
      <c r="K225" s="70"/>
      <c r="L225" s="75"/>
      <c r="M225" s="75"/>
      <c r="N225" s="66"/>
    </row>
    <row r="226" spans="2:18" ht="15.9" customHeight="1">
      <c r="B226" s="76"/>
      <c r="C226" s="71"/>
      <c r="D226" s="72"/>
      <c r="E226" s="81"/>
      <c r="F226" s="81"/>
      <c r="G226" s="67"/>
      <c r="I226" s="78"/>
      <c r="J226" s="71"/>
      <c r="K226" s="72"/>
      <c r="L226" s="75"/>
      <c r="M226" s="75"/>
      <c r="N226" s="67"/>
    </row>
    <row r="227" spans="2:18" ht="15.9" customHeight="1">
      <c r="B227" s="76"/>
      <c r="C227" s="73"/>
      <c r="D227" s="74"/>
      <c r="E227" s="82"/>
      <c r="F227" s="82"/>
      <c r="G227" s="68"/>
      <c r="I227" s="79"/>
      <c r="J227" s="73"/>
      <c r="K227" s="74"/>
      <c r="L227" s="75"/>
      <c r="M227" s="75"/>
      <c r="N227" s="68"/>
    </row>
    <row r="228" spans="2:18" ht="15.9" customHeight="1">
      <c r="B228" s="76">
        <f>B225+1</f>
        <v>123</v>
      </c>
      <c r="C228" s="69"/>
      <c r="D228" s="70"/>
      <c r="E228" s="80"/>
      <c r="F228" s="80"/>
      <c r="G228" s="66"/>
      <c r="I228" s="77">
        <f>I225+1</f>
        <v>138</v>
      </c>
      <c r="J228" s="69"/>
      <c r="K228" s="70"/>
      <c r="L228" s="75"/>
      <c r="M228" s="75"/>
      <c r="N228" s="66"/>
    </row>
    <row r="229" spans="2:18" ht="15.9" customHeight="1">
      <c r="B229" s="76"/>
      <c r="C229" s="71"/>
      <c r="D229" s="72"/>
      <c r="E229" s="81"/>
      <c r="F229" s="81"/>
      <c r="G229" s="67"/>
      <c r="I229" s="78"/>
      <c r="J229" s="71"/>
      <c r="K229" s="72"/>
      <c r="L229" s="75"/>
      <c r="M229" s="75"/>
      <c r="N229" s="67"/>
    </row>
    <row r="230" spans="2:18" ht="15.9" customHeight="1">
      <c r="B230" s="76"/>
      <c r="C230" s="73"/>
      <c r="D230" s="74"/>
      <c r="E230" s="82"/>
      <c r="F230" s="82"/>
      <c r="G230" s="68"/>
      <c r="I230" s="79"/>
      <c r="J230" s="73"/>
      <c r="K230" s="74"/>
      <c r="L230" s="75"/>
      <c r="M230" s="75"/>
      <c r="N230" s="68"/>
    </row>
    <row r="231" spans="2:18" ht="15.9" customHeight="1">
      <c r="B231" s="76">
        <f>B228+1</f>
        <v>124</v>
      </c>
      <c r="C231" s="69"/>
      <c r="D231" s="70"/>
      <c r="E231" s="75"/>
      <c r="F231" s="75"/>
      <c r="G231" s="66"/>
      <c r="I231" s="77">
        <f>I228+1</f>
        <v>139</v>
      </c>
      <c r="J231" s="69"/>
      <c r="K231" s="70"/>
      <c r="L231" s="75"/>
      <c r="M231" s="75"/>
      <c r="N231" s="66"/>
    </row>
    <row r="232" spans="2:18" ht="15.9" customHeight="1">
      <c r="B232" s="76"/>
      <c r="C232" s="71"/>
      <c r="D232" s="72"/>
      <c r="E232" s="75"/>
      <c r="F232" s="75"/>
      <c r="G232" s="67"/>
      <c r="I232" s="78"/>
      <c r="J232" s="71"/>
      <c r="K232" s="72"/>
      <c r="L232" s="75"/>
      <c r="M232" s="75"/>
      <c r="N232" s="67"/>
    </row>
    <row r="233" spans="2:18" ht="15.9" customHeight="1">
      <c r="B233" s="76"/>
      <c r="C233" s="73"/>
      <c r="D233" s="74"/>
      <c r="E233" s="75"/>
      <c r="F233" s="75"/>
      <c r="G233" s="68"/>
      <c r="I233" s="79"/>
      <c r="J233" s="73"/>
      <c r="K233" s="74"/>
      <c r="L233" s="75"/>
      <c r="M233" s="75"/>
      <c r="N233" s="68"/>
    </row>
    <row r="234" spans="2:18" ht="15.9" customHeight="1">
      <c r="B234" s="76">
        <f>B231+1</f>
        <v>125</v>
      </c>
      <c r="C234" s="69"/>
      <c r="D234" s="70"/>
      <c r="E234" s="75"/>
      <c r="F234" s="75"/>
      <c r="G234" s="66"/>
      <c r="I234" s="77">
        <f>I231+1</f>
        <v>140</v>
      </c>
      <c r="J234" s="69"/>
      <c r="K234" s="70"/>
      <c r="L234" s="75"/>
      <c r="M234" s="75"/>
      <c r="N234" s="66"/>
    </row>
    <row r="235" spans="2:18" ht="15.9" customHeight="1">
      <c r="B235" s="76"/>
      <c r="C235" s="71"/>
      <c r="D235" s="72"/>
      <c r="E235" s="75"/>
      <c r="F235" s="75"/>
      <c r="G235" s="67"/>
      <c r="I235" s="78"/>
      <c r="J235" s="71"/>
      <c r="K235" s="72"/>
      <c r="L235" s="75"/>
      <c r="M235" s="75"/>
      <c r="N235" s="67"/>
    </row>
    <row r="236" spans="2:18" ht="15.9" customHeight="1">
      <c r="B236" s="76"/>
      <c r="C236" s="73"/>
      <c r="D236" s="74"/>
      <c r="E236" s="75"/>
      <c r="F236" s="75"/>
      <c r="G236" s="68"/>
      <c r="I236" s="79"/>
      <c r="J236" s="73"/>
      <c r="K236" s="74"/>
      <c r="L236" s="75"/>
      <c r="M236" s="75"/>
      <c r="N236" s="68"/>
    </row>
    <row r="237" spans="2:18" ht="15.9" customHeight="1">
      <c r="B237" s="76">
        <f>B234+1</f>
        <v>126</v>
      </c>
      <c r="C237" s="69"/>
      <c r="D237" s="70"/>
      <c r="E237" s="75"/>
      <c r="F237" s="75"/>
      <c r="G237" s="66"/>
      <c r="I237" s="77">
        <f>I234+1</f>
        <v>141</v>
      </c>
      <c r="J237" s="69"/>
      <c r="K237" s="70"/>
      <c r="L237" s="75"/>
      <c r="M237" s="75"/>
      <c r="N237" s="66"/>
    </row>
    <row r="238" spans="2:18" ht="15.9" customHeight="1">
      <c r="B238" s="76"/>
      <c r="C238" s="71"/>
      <c r="D238" s="72"/>
      <c r="E238" s="75"/>
      <c r="F238" s="75"/>
      <c r="G238" s="67"/>
      <c r="I238" s="78"/>
      <c r="J238" s="71"/>
      <c r="K238" s="72"/>
      <c r="L238" s="75"/>
      <c r="M238" s="75"/>
      <c r="N238" s="67"/>
      <c r="R238" s="9"/>
    </row>
    <row r="239" spans="2:18" ht="15.9" customHeight="1">
      <c r="B239" s="76"/>
      <c r="C239" s="73"/>
      <c r="D239" s="74"/>
      <c r="E239" s="75"/>
      <c r="F239" s="75"/>
      <c r="G239" s="68"/>
      <c r="I239" s="79"/>
      <c r="J239" s="73"/>
      <c r="K239" s="74"/>
      <c r="L239" s="75"/>
      <c r="M239" s="75"/>
      <c r="N239" s="68"/>
    </row>
    <row r="240" spans="2:18" ht="15.9" customHeight="1">
      <c r="B240" s="76">
        <f>B237+1</f>
        <v>127</v>
      </c>
      <c r="C240" s="69"/>
      <c r="D240" s="70"/>
      <c r="E240" s="75"/>
      <c r="F240" s="75"/>
      <c r="G240" s="66"/>
      <c r="I240" s="77">
        <f>I237+1</f>
        <v>142</v>
      </c>
      <c r="J240" s="69"/>
      <c r="K240" s="70"/>
      <c r="L240" s="75"/>
      <c r="M240" s="75"/>
      <c r="N240" s="66"/>
    </row>
    <row r="241" spans="2:14" ht="15.9" customHeight="1">
      <c r="B241" s="76"/>
      <c r="C241" s="71"/>
      <c r="D241" s="72"/>
      <c r="E241" s="75"/>
      <c r="F241" s="75"/>
      <c r="G241" s="67"/>
      <c r="I241" s="78"/>
      <c r="J241" s="71"/>
      <c r="K241" s="72"/>
      <c r="L241" s="75"/>
      <c r="M241" s="75"/>
      <c r="N241" s="67"/>
    </row>
    <row r="242" spans="2:14" ht="15.9" customHeight="1">
      <c r="B242" s="76"/>
      <c r="C242" s="73"/>
      <c r="D242" s="74"/>
      <c r="E242" s="75"/>
      <c r="F242" s="75"/>
      <c r="G242" s="68"/>
      <c r="I242" s="79"/>
      <c r="J242" s="73"/>
      <c r="K242" s="74"/>
      <c r="L242" s="75"/>
      <c r="M242" s="75"/>
      <c r="N242" s="68"/>
    </row>
    <row r="243" spans="2:14" ht="15.9" customHeight="1">
      <c r="B243" s="76">
        <f>B240+1</f>
        <v>128</v>
      </c>
      <c r="C243" s="69"/>
      <c r="D243" s="70"/>
      <c r="E243" s="75"/>
      <c r="F243" s="75"/>
      <c r="G243" s="66"/>
      <c r="I243" s="77">
        <f>I240+1</f>
        <v>143</v>
      </c>
      <c r="J243" s="69"/>
      <c r="K243" s="70"/>
      <c r="L243" s="75"/>
      <c r="M243" s="75"/>
      <c r="N243" s="66"/>
    </row>
    <row r="244" spans="2:14" ht="15.9" customHeight="1">
      <c r="B244" s="76"/>
      <c r="C244" s="71"/>
      <c r="D244" s="72"/>
      <c r="E244" s="75"/>
      <c r="F244" s="75"/>
      <c r="G244" s="67"/>
      <c r="I244" s="78"/>
      <c r="J244" s="71"/>
      <c r="K244" s="72"/>
      <c r="L244" s="75"/>
      <c r="M244" s="75"/>
      <c r="N244" s="67"/>
    </row>
    <row r="245" spans="2:14" ht="15.9" customHeight="1">
      <c r="B245" s="76"/>
      <c r="C245" s="73"/>
      <c r="D245" s="74"/>
      <c r="E245" s="75"/>
      <c r="F245" s="75"/>
      <c r="G245" s="68"/>
      <c r="I245" s="79"/>
      <c r="J245" s="73"/>
      <c r="K245" s="74"/>
      <c r="L245" s="75"/>
      <c r="M245" s="75"/>
      <c r="N245" s="68"/>
    </row>
    <row r="246" spans="2:14" ht="15.9" customHeight="1">
      <c r="B246" s="76">
        <f>B243+1</f>
        <v>129</v>
      </c>
      <c r="C246" s="69"/>
      <c r="D246" s="70"/>
      <c r="E246" s="75"/>
      <c r="F246" s="75"/>
      <c r="G246" s="66"/>
      <c r="I246" s="77">
        <f>I243+1</f>
        <v>144</v>
      </c>
      <c r="J246" s="69"/>
      <c r="K246" s="70"/>
      <c r="L246" s="75"/>
      <c r="M246" s="75"/>
      <c r="N246" s="66"/>
    </row>
    <row r="247" spans="2:14" ht="15.9" customHeight="1">
      <c r="B247" s="76"/>
      <c r="C247" s="71"/>
      <c r="D247" s="72"/>
      <c r="E247" s="75"/>
      <c r="F247" s="75"/>
      <c r="G247" s="67"/>
      <c r="I247" s="78"/>
      <c r="J247" s="71"/>
      <c r="K247" s="72"/>
      <c r="L247" s="75"/>
      <c r="M247" s="75"/>
      <c r="N247" s="67"/>
    </row>
    <row r="248" spans="2:14" ht="15.9" customHeight="1">
      <c r="B248" s="76"/>
      <c r="C248" s="73"/>
      <c r="D248" s="74"/>
      <c r="E248" s="75"/>
      <c r="F248" s="75"/>
      <c r="G248" s="68"/>
      <c r="I248" s="79"/>
      <c r="J248" s="73"/>
      <c r="K248" s="74"/>
      <c r="L248" s="75"/>
      <c r="M248" s="75"/>
      <c r="N248" s="68"/>
    </row>
    <row r="249" spans="2:14" ht="15.9" customHeight="1">
      <c r="B249" s="76">
        <f>B246+1</f>
        <v>130</v>
      </c>
      <c r="C249" s="69"/>
      <c r="D249" s="70"/>
      <c r="E249" s="75"/>
      <c r="F249" s="75"/>
      <c r="G249" s="66"/>
      <c r="I249" s="77">
        <f>I246+1</f>
        <v>145</v>
      </c>
      <c r="J249" s="69"/>
      <c r="K249" s="70"/>
      <c r="L249" s="75"/>
      <c r="M249" s="75"/>
      <c r="N249" s="66"/>
    </row>
    <row r="250" spans="2:14" ht="15.9" customHeight="1">
      <c r="B250" s="76"/>
      <c r="C250" s="71"/>
      <c r="D250" s="72"/>
      <c r="E250" s="75"/>
      <c r="F250" s="75"/>
      <c r="G250" s="67"/>
      <c r="I250" s="78"/>
      <c r="J250" s="71"/>
      <c r="K250" s="72"/>
      <c r="L250" s="75"/>
      <c r="M250" s="75"/>
      <c r="N250" s="67"/>
    </row>
    <row r="251" spans="2:14" ht="15.9" customHeight="1">
      <c r="B251" s="76"/>
      <c r="C251" s="73"/>
      <c r="D251" s="74"/>
      <c r="E251" s="75"/>
      <c r="F251" s="75"/>
      <c r="G251" s="68"/>
      <c r="I251" s="79"/>
      <c r="J251" s="73"/>
      <c r="K251" s="74"/>
      <c r="L251" s="75"/>
      <c r="M251" s="75"/>
      <c r="N251" s="68"/>
    </row>
    <row r="252" spans="2:14" ht="15.9" customHeight="1">
      <c r="B252" s="76">
        <f>B249+1</f>
        <v>131</v>
      </c>
      <c r="C252" s="69"/>
      <c r="D252" s="70"/>
      <c r="E252" s="75"/>
      <c r="F252" s="75"/>
      <c r="G252" s="66"/>
      <c r="I252" s="77">
        <f>I249+1</f>
        <v>146</v>
      </c>
      <c r="J252" s="69"/>
      <c r="K252" s="70"/>
      <c r="L252" s="75"/>
      <c r="M252" s="75"/>
      <c r="N252" s="66"/>
    </row>
    <row r="253" spans="2:14" ht="15.9" customHeight="1">
      <c r="B253" s="76"/>
      <c r="C253" s="71"/>
      <c r="D253" s="72"/>
      <c r="E253" s="75"/>
      <c r="F253" s="75"/>
      <c r="G253" s="67"/>
      <c r="I253" s="78"/>
      <c r="J253" s="71"/>
      <c r="K253" s="72"/>
      <c r="L253" s="75"/>
      <c r="M253" s="75"/>
      <c r="N253" s="67"/>
    </row>
    <row r="254" spans="2:14" ht="15.9" customHeight="1">
      <c r="B254" s="76"/>
      <c r="C254" s="73"/>
      <c r="D254" s="74"/>
      <c r="E254" s="75"/>
      <c r="F254" s="75"/>
      <c r="G254" s="68"/>
      <c r="I254" s="79"/>
      <c r="J254" s="73"/>
      <c r="K254" s="74"/>
      <c r="L254" s="75"/>
      <c r="M254" s="75"/>
      <c r="N254" s="68"/>
    </row>
    <row r="255" spans="2:14" ht="15.9" customHeight="1">
      <c r="B255" s="76">
        <f>B252+1</f>
        <v>132</v>
      </c>
      <c r="C255" s="69"/>
      <c r="D255" s="70"/>
      <c r="E255" s="75"/>
      <c r="F255" s="75"/>
      <c r="G255" s="66"/>
      <c r="I255" s="77">
        <f>I252+1</f>
        <v>147</v>
      </c>
      <c r="J255" s="69"/>
      <c r="K255" s="70"/>
      <c r="L255" s="75"/>
      <c r="M255" s="75"/>
      <c r="N255" s="66"/>
    </row>
    <row r="256" spans="2:14" ht="15.9" customHeight="1">
      <c r="B256" s="76"/>
      <c r="C256" s="71"/>
      <c r="D256" s="72"/>
      <c r="E256" s="75"/>
      <c r="F256" s="75"/>
      <c r="G256" s="67"/>
      <c r="I256" s="78"/>
      <c r="J256" s="71"/>
      <c r="K256" s="72"/>
      <c r="L256" s="75"/>
      <c r="M256" s="75"/>
      <c r="N256" s="67"/>
    </row>
    <row r="257" spans="2:14" ht="15.9" customHeight="1">
      <c r="B257" s="76"/>
      <c r="C257" s="73"/>
      <c r="D257" s="74"/>
      <c r="E257" s="75"/>
      <c r="F257" s="75"/>
      <c r="G257" s="68"/>
      <c r="I257" s="79"/>
      <c r="J257" s="73"/>
      <c r="K257" s="74"/>
      <c r="L257" s="75"/>
      <c r="M257" s="75"/>
      <c r="N257" s="68"/>
    </row>
    <row r="258" spans="2:14" ht="15.9" customHeight="1">
      <c r="B258" s="76">
        <f>B255+1</f>
        <v>133</v>
      </c>
      <c r="C258" s="69"/>
      <c r="D258" s="70"/>
      <c r="E258" s="75"/>
      <c r="F258" s="75"/>
      <c r="G258" s="66"/>
      <c r="I258" s="77">
        <f>I255+1</f>
        <v>148</v>
      </c>
      <c r="J258" s="69"/>
      <c r="K258" s="70"/>
      <c r="L258" s="75"/>
      <c r="M258" s="75"/>
      <c r="N258" s="66"/>
    </row>
    <row r="259" spans="2:14" ht="15.9" customHeight="1">
      <c r="B259" s="76"/>
      <c r="C259" s="71"/>
      <c r="D259" s="72"/>
      <c r="E259" s="75"/>
      <c r="F259" s="75"/>
      <c r="G259" s="67"/>
      <c r="I259" s="78"/>
      <c r="J259" s="71"/>
      <c r="K259" s="72"/>
      <c r="L259" s="75"/>
      <c r="M259" s="75"/>
      <c r="N259" s="67"/>
    </row>
    <row r="260" spans="2:14" ht="15.9" customHeight="1">
      <c r="B260" s="76"/>
      <c r="C260" s="73"/>
      <c r="D260" s="74"/>
      <c r="E260" s="75"/>
      <c r="F260" s="75"/>
      <c r="G260" s="68"/>
      <c r="I260" s="79"/>
      <c r="J260" s="73"/>
      <c r="K260" s="74"/>
      <c r="L260" s="75"/>
      <c r="M260" s="75"/>
      <c r="N260" s="68"/>
    </row>
    <row r="261" spans="2:14" ht="15.9" customHeight="1">
      <c r="B261" s="76">
        <f>B258+1</f>
        <v>134</v>
      </c>
      <c r="C261" s="69"/>
      <c r="D261" s="70"/>
      <c r="E261" s="75"/>
      <c r="F261" s="75"/>
      <c r="G261" s="66"/>
      <c r="I261" s="77">
        <f>I258+1</f>
        <v>149</v>
      </c>
      <c r="J261" s="69"/>
      <c r="K261" s="70"/>
      <c r="L261" s="75"/>
      <c r="M261" s="75"/>
      <c r="N261" s="66"/>
    </row>
    <row r="262" spans="2:14" ht="15.9" customHeight="1">
      <c r="B262" s="76"/>
      <c r="C262" s="71"/>
      <c r="D262" s="72"/>
      <c r="E262" s="75"/>
      <c r="F262" s="75"/>
      <c r="G262" s="67"/>
      <c r="I262" s="78"/>
      <c r="J262" s="71"/>
      <c r="K262" s="72"/>
      <c r="L262" s="75"/>
      <c r="M262" s="75"/>
      <c r="N262" s="67"/>
    </row>
    <row r="263" spans="2:14" ht="15.9" customHeight="1">
      <c r="B263" s="76"/>
      <c r="C263" s="73"/>
      <c r="D263" s="74"/>
      <c r="E263" s="75"/>
      <c r="F263" s="75"/>
      <c r="G263" s="68"/>
      <c r="I263" s="79"/>
      <c r="J263" s="73"/>
      <c r="K263" s="74"/>
      <c r="L263" s="75"/>
      <c r="M263" s="75"/>
      <c r="N263" s="68"/>
    </row>
    <row r="264" spans="2:14" ht="15.9" customHeight="1">
      <c r="B264" s="76">
        <f>B261+1</f>
        <v>135</v>
      </c>
      <c r="C264" s="69"/>
      <c r="D264" s="70"/>
      <c r="E264" s="75"/>
      <c r="F264" s="75"/>
      <c r="G264" s="66"/>
      <c r="I264" s="77">
        <f>I261+1</f>
        <v>150</v>
      </c>
      <c r="J264" s="69"/>
      <c r="K264" s="70"/>
      <c r="L264" s="75"/>
      <c r="M264" s="75"/>
      <c r="N264" s="66"/>
    </row>
    <row r="265" spans="2:14" ht="15.9" customHeight="1">
      <c r="B265" s="76"/>
      <c r="C265" s="71"/>
      <c r="D265" s="72"/>
      <c r="E265" s="75"/>
      <c r="F265" s="75"/>
      <c r="G265" s="67"/>
      <c r="I265" s="78"/>
      <c r="J265" s="83"/>
      <c r="K265" s="84"/>
      <c r="L265" s="87"/>
      <c r="M265" s="87"/>
      <c r="N265" s="67"/>
    </row>
    <row r="266" spans="2:14" ht="15.9" customHeight="1">
      <c r="B266" s="76"/>
      <c r="C266" s="73"/>
      <c r="D266" s="74"/>
      <c r="E266" s="75"/>
      <c r="F266" s="75"/>
      <c r="G266" s="68"/>
      <c r="I266" s="79"/>
      <c r="J266" s="85"/>
      <c r="K266" s="86"/>
      <c r="L266" s="87"/>
      <c r="M266" s="87"/>
      <c r="N266" s="68"/>
    </row>
    <row r="267" spans="2:14" ht="15.9" customHeight="1">
      <c r="I267" s="25" t="s">
        <v>40</v>
      </c>
    </row>
    <row r="268" spans="2:14" s="36" customFormat="1" ht="13.2">
      <c r="C268" s="37"/>
      <c r="D268" s="37"/>
      <c r="I268" s="38"/>
    </row>
    <row r="269" spans="2:14" ht="15.9" customHeight="1">
      <c r="B269" s="26" t="s">
        <v>47</v>
      </c>
      <c r="C269" s="24"/>
      <c r="D269" s="24"/>
      <c r="E269" s="24"/>
      <c r="F269" s="24"/>
      <c r="G269" s="24"/>
      <c r="I269" s="40" t="str">
        <f>$I$61</f>
        <v>(盛岡市使用欄)</v>
      </c>
      <c r="J269" s="41"/>
      <c r="K269" s="42"/>
      <c r="L269" s="43" t="str">
        <f>$L$61</f>
        <v>　頁小計</v>
      </c>
      <c r="M269" s="44"/>
      <c r="N269" s="45" t="str">
        <f>$N$61</f>
        <v>　合計</v>
      </c>
    </row>
    <row r="270" spans="2:14" ht="15.9" customHeight="1">
      <c r="B270" s="26" t="s">
        <v>48</v>
      </c>
      <c r="C270" s="24"/>
      <c r="D270" s="24"/>
      <c r="E270" s="24"/>
      <c r="F270" s="24"/>
      <c r="G270" s="24"/>
      <c r="H270" s="23"/>
      <c r="I270" s="46" t="str">
        <f>$I$62</f>
        <v>　対象台数</v>
      </c>
      <c r="J270" s="23"/>
      <c r="K270" s="47"/>
      <c r="L270" s="46"/>
      <c r="M270" s="48"/>
      <c r="N270" s="49"/>
    </row>
    <row r="271" spans="2:14" ht="15.9" customHeight="1">
      <c r="B271" s="21"/>
      <c r="H271" s="23"/>
      <c r="I271" s="50"/>
      <c r="J271" s="51"/>
      <c r="K271" s="52" t="str">
        <f>$K$63</f>
        <v>※3</v>
      </c>
      <c r="L271" s="53"/>
      <c r="M271" s="54" t="str">
        <f>$M$63</f>
        <v>台</v>
      </c>
      <c r="N271" s="55" t="str">
        <f>$N$63</f>
        <v>台</v>
      </c>
    </row>
    <row r="272" spans="2:14" ht="17.399999999999999" customHeight="1">
      <c r="J272" s="1"/>
      <c r="K272" s="1"/>
      <c r="N272" s="29" t="str">
        <f>$N$64</f>
        <v>※3　申請者は記入しないでください。</v>
      </c>
    </row>
    <row r="273" spans="3:9" s="36" customFormat="1" ht="13.2">
      <c r="C273" s="37"/>
      <c r="D273" s="37"/>
      <c r="I273" s="38"/>
    </row>
  </sheetData>
  <sheetProtection algorithmName="SHA-512" hashValue="VbCJH601CmQ9o3EKvWWm53MrtQR5d2UBufiJ2fmWaQC14rJMC/dWdE14CDmJ4d9rNOJxXAY0F3QRLFjyrD3lPA==" saltValue="S5B7stzSD1NyKf8gbV++8A==" spinCount="100000" sheet="1" objects="1" scenarios="1" selectLockedCells="1"/>
  <mergeCells count="769">
    <mergeCell ref="J12:N12"/>
    <mergeCell ref="C13:D13"/>
    <mergeCell ref="J13:K13"/>
    <mergeCell ref="I9:K9"/>
    <mergeCell ref="J14:K16"/>
    <mergeCell ref="L14:L16"/>
    <mergeCell ref="M14:M16"/>
    <mergeCell ref="N14:N16"/>
    <mergeCell ref="E9:H9"/>
    <mergeCell ref="L9:N9"/>
    <mergeCell ref="B14:B16"/>
    <mergeCell ref="C14:D16"/>
    <mergeCell ref="E14:E16"/>
    <mergeCell ref="F14:F16"/>
    <mergeCell ref="G14:G16"/>
    <mergeCell ref="I14:I16"/>
    <mergeCell ref="B12:B13"/>
    <mergeCell ref="C12:G12"/>
    <mergeCell ref="I12:I13"/>
    <mergeCell ref="J17:K19"/>
    <mergeCell ref="L17:L19"/>
    <mergeCell ref="M17:M19"/>
    <mergeCell ref="N17:N19"/>
    <mergeCell ref="B20:B22"/>
    <mergeCell ref="C20:D22"/>
    <mergeCell ref="E20:E22"/>
    <mergeCell ref="F20:F22"/>
    <mergeCell ref="G20:G22"/>
    <mergeCell ref="I20:I22"/>
    <mergeCell ref="J20:K22"/>
    <mergeCell ref="L20:L22"/>
    <mergeCell ref="M20:M22"/>
    <mergeCell ref="N20:N22"/>
    <mergeCell ref="B17:B19"/>
    <mergeCell ref="C17:D19"/>
    <mergeCell ref="E17:E19"/>
    <mergeCell ref="F17:F19"/>
    <mergeCell ref="G17:G19"/>
    <mergeCell ref="I17:I19"/>
    <mergeCell ref="N23:N25"/>
    <mergeCell ref="B26:B28"/>
    <mergeCell ref="C26:D28"/>
    <mergeCell ref="E26:E28"/>
    <mergeCell ref="F26:F28"/>
    <mergeCell ref="G26:G28"/>
    <mergeCell ref="I26:I28"/>
    <mergeCell ref="J26:K28"/>
    <mergeCell ref="L26:L28"/>
    <mergeCell ref="M26:M28"/>
    <mergeCell ref="N26:N28"/>
    <mergeCell ref="B23:B25"/>
    <mergeCell ref="C23:D25"/>
    <mergeCell ref="E23:E25"/>
    <mergeCell ref="F23:F25"/>
    <mergeCell ref="G23:G25"/>
    <mergeCell ref="I23:I25"/>
    <mergeCell ref="J23:K25"/>
    <mergeCell ref="L23:L25"/>
    <mergeCell ref="M23:M25"/>
    <mergeCell ref="N29:N31"/>
    <mergeCell ref="B32:B34"/>
    <mergeCell ref="C32:D34"/>
    <mergeCell ref="E32:E34"/>
    <mergeCell ref="F32:F34"/>
    <mergeCell ref="G32:G34"/>
    <mergeCell ref="I32:I34"/>
    <mergeCell ref="J32:K34"/>
    <mergeCell ref="L32:L34"/>
    <mergeCell ref="M32:M34"/>
    <mergeCell ref="N32:N34"/>
    <mergeCell ref="B29:B31"/>
    <mergeCell ref="C29:D31"/>
    <mergeCell ref="E29:E31"/>
    <mergeCell ref="F29:F31"/>
    <mergeCell ref="G29:G31"/>
    <mergeCell ref="I29:I31"/>
    <mergeCell ref="J29:K31"/>
    <mergeCell ref="L29:L31"/>
    <mergeCell ref="M29:M31"/>
    <mergeCell ref="N35:N37"/>
    <mergeCell ref="B38:B40"/>
    <mergeCell ref="C38:D40"/>
    <mergeCell ref="E38:E40"/>
    <mergeCell ref="F38:F40"/>
    <mergeCell ref="G38:G40"/>
    <mergeCell ref="I38:I40"/>
    <mergeCell ref="J38:K40"/>
    <mergeCell ref="L38:L40"/>
    <mergeCell ref="M38:M40"/>
    <mergeCell ref="N38:N40"/>
    <mergeCell ref="B35:B37"/>
    <mergeCell ref="C35:D37"/>
    <mergeCell ref="E35:E37"/>
    <mergeCell ref="F35:F37"/>
    <mergeCell ref="G35:G37"/>
    <mergeCell ref="I35:I37"/>
    <mergeCell ref="J35:K37"/>
    <mergeCell ref="L35:L37"/>
    <mergeCell ref="M35:M37"/>
    <mergeCell ref="B41:B43"/>
    <mergeCell ref="C41:D43"/>
    <mergeCell ref="E41:E43"/>
    <mergeCell ref="F41:F43"/>
    <mergeCell ref="G41:G43"/>
    <mergeCell ref="I41:I43"/>
    <mergeCell ref="J41:K43"/>
    <mergeCell ref="L41:L43"/>
    <mergeCell ref="M41:M43"/>
    <mergeCell ref="B44:B46"/>
    <mergeCell ref="C44:D46"/>
    <mergeCell ref="E44:E46"/>
    <mergeCell ref="F44:F46"/>
    <mergeCell ref="G44:G46"/>
    <mergeCell ref="I44:I46"/>
    <mergeCell ref="J44:K46"/>
    <mergeCell ref="L44:L46"/>
    <mergeCell ref="M44:M46"/>
    <mergeCell ref="J47:K49"/>
    <mergeCell ref="L47:L49"/>
    <mergeCell ref="M47:M49"/>
    <mergeCell ref="C50:D52"/>
    <mergeCell ref="E50:E52"/>
    <mergeCell ref="F50:F52"/>
    <mergeCell ref="G50:G52"/>
    <mergeCell ref="I50:I52"/>
    <mergeCell ref="N41:N43"/>
    <mergeCell ref="N44:N46"/>
    <mergeCell ref="B53:B55"/>
    <mergeCell ref="C53:D55"/>
    <mergeCell ref="E53:E55"/>
    <mergeCell ref="F53:F55"/>
    <mergeCell ref="G53:G55"/>
    <mergeCell ref="I53:I55"/>
    <mergeCell ref="B47:B49"/>
    <mergeCell ref="C47:D49"/>
    <mergeCell ref="E47:E49"/>
    <mergeCell ref="F47:F49"/>
    <mergeCell ref="G47:G49"/>
    <mergeCell ref="I47:I49"/>
    <mergeCell ref="G56:G58"/>
    <mergeCell ref="I56:I58"/>
    <mergeCell ref="J50:K52"/>
    <mergeCell ref="L50:L52"/>
    <mergeCell ref="B7:D7"/>
    <mergeCell ref="B8:D8"/>
    <mergeCell ref="B9:D9"/>
    <mergeCell ref="E8:N8"/>
    <mergeCell ref="L7:N7"/>
    <mergeCell ref="E7:H7"/>
    <mergeCell ref="J56:K58"/>
    <mergeCell ref="L56:L58"/>
    <mergeCell ref="M56:M58"/>
    <mergeCell ref="N56:N58"/>
    <mergeCell ref="I7:K7"/>
    <mergeCell ref="J53:K55"/>
    <mergeCell ref="L53:L55"/>
    <mergeCell ref="M53:M55"/>
    <mergeCell ref="N53:N55"/>
    <mergeCell ref="B56:B58"/>
    <mergeCell ref="C56:D58"/>
    <mergeCell ref="E56:E58"/>
    <mergeCell ref="M50:M52"/>
    <mergeCell ref="N50:N52"/>
    <mergeCell ref="F56:F58"/>
    <mergeCell ref="L4:N4"/>
    <mergeCell ref="N47:N49"/>
    <mergeCell ref="B50:B52"/>
    <mergeCell ref="J66:K68"/>
    <mergeCell ref="L66:L68"/>
    <mergeCell ref="M66:M68"/>
    <mergeCell ref="N66:N68"/>
    <mergeCell ref="B69:B71"/>
    <mergeCell ref="C69:D71"/>
    <mergeCell ref="E69:E71"/>
    <mergeCell ref="F69:F71"/>
    <mergeCell ref="G69:G71"/>
    <mergeCell ref="I69:I71"/>
    <mergeCell ref="B66:B68"/>
    <mergeCell ref="C66:D68"/>
    <mergeCell ref="E66:E68"/>
    <mergeCell ref="F66:F68"/>
    <mergeCell ref="G66:G68"/>
    <mergeCell ref="I66:I68"/>
    <mergeCell ref="J69:K71"/>
    <mergeCell ref="L69:L71"/>
    <mergeCell ref="M69:M71"/>
    <mergeCell ref="N69:N71"/>
    <mergeCell ref="N72:N74"/>
    <mergeCell ref="B75:B77"/>
    <mergeCell ref="C75:D77"/>
    <mergeCell ref="E75:E77"/>
    <mergeCell ref="F75:F77"/>
    <mergeCell ref="G75:G77"/>
    <mergeCell ref="I75:I77"/>
    <mergeCell ref="J75:K77"/>
    <mergeCell ref="L75:L77"/>
    <mergeCell ref="M75:M77"/>
    <mergeCell ref="N75:N77"/>
    <mergeCell ref="B72:B74"/>
    <mergeCell ref="C72:D74"/>
    <mergeCell ref="E72:E74"/>
    <mergeCell ref="F72:F74"/>
    <mergeCell ref="G72:G74"/>
    <mergeCell ref="I72:I74"/>
    <mergeCell ref="J72:K74"/>
    <mergeCell ref="L72:L74"/>
    <mergeCell ref="M72:M74"/>
    <mergeCell ref="N78:N80"/>
    <mergeCell ref="B81:B83"/>
    <mergeCell ref="C81:D83"/>
    <mergeCell ref="E81:E83"/>
    <mergeCell ref="F81:F83"/>
    <mergeCell ref="G81:G83"/>
    <mergeCell ref="I81:I83"/>
    <mergeCell ref="J81:K83"/>
    <mergeCell ref="L81:L83"/>
    <mergeCell ref="M81:M83"/>
    <mergeCell ref="N81:N83"/>
    <mergeCell ref="B78:B80"/>
    <mergeCell ref="C78:D80"/>
    <mergeCell ref="E78:E80"/>
    <mergeCell ref="F78:F80"/>
    <mergeCell ref="G78:G80"/>
    <mergeCell ref="I78:I80"/>
    <mergeCell ref="J78:K80"/>
    <mergeCell ref="L78:L80"/>
    <mergeCell ref="M78:M80"/>
    <mergeCell ref="N84:N86"/>
    <mergeCell ref="B87:B89"/>
    <mergeCell ref="C87:D89"/>
    <mergeCell ref="E87:E89"/>
    <mergeCell ref="F87:F89"/>
    <mergeCell ref="G87:G89"/>
    <mergeCell ref="I87:I89"/>
    <mergeCell ref="J87:K89"/>
    <mergeCell ref="L87:L89"/>
    <mergeCell ref="M87:M89"/>
    <mergeCell ref="N87:N89"/>
    <mergeCell ref="B84:B86"/>
    <mergeCell ref="C84:D86"/>
    <mergeCell ref="E84:E86"/>
    <mergeCell ref="F84:F86"/>
    <mergeCell ref="G84:G86"/>
    <mergeCell ref="I84:I86"/>
    <mergeCell ref="J84:K86"/>
    <mergeCell ref="L84:L86"/>
    <mergeCell ref="M84:M86"/>
    <mergeCell ref="N90:N92"/>
    <mergeCell ref="B93:B95"/>
    <mergeCell ref="C93:D95"/>
    <mergeCell ref="E93:E95"/>
    <mergeCell ref="F93:F95"/>
    <mergeCell ref="G93:G95"/>
    <mergeCell ref="I93:I95"/>
    <mergeCell ref="J93:K95"/>
    <mergeCell ref="L93:L95"/>
    <mergeCell ref="M93:M95"/>
    <mergeCell ref="N93:N95"/>
    <mergeCell ref="B90:B92"/>
    <mergeCell ref="C90:D92"/>
    <mergeCell ref="E90:E92"/>
    <mergeCell ref="F90:F92"/>
    <mergeCell ref="G90:G92"/>
    <mergeCell ref="I90:I92"/>
    <mergeCell ref="J90:K92"/>
    <mergeCell ref="L90:L92"/>
    <mergeCell ref="M90:M92"/>
    <mergeCell ref="N96:N98"/>
    <mergeCell ref="B99:B101"/>
    <mergeCell ref="C99:D101"/>
    <mergeCell ref="E99:E101"/>
    <mergeCell ref="F99:F101"/>
    <mergeCell ref="G99:G101"/>
    <mergeCell ref="I99:I101"/>
    <mergeCell ref="J99:K101"/>
    <mergeCell ref="L99:L101"/>
    <mergeCell ref="M99:M101"/>
    <mergeCell ref="N99:N101"/>
    <mergeCell ref="B96:B98"/>
    <mergeCell ref="C96:D98"/>
    <mergeCell ref="E96:E98"/>
    <mergeCell ref="F96:F98"/>
    <mergeCell ref="G96:G98"/>
    <mergeCell ref="I96:I98"/>
    <mergeCell ref="J96:K98"/>
    <mergeCell ref="L96:L98"/>
    <mergeCell ref="M96:M98"/>
    <mergeCell ref="N102:N104"/>
    <mergeCell ref="B105:B107"/>
    <mergeCell ref="C105:D107"/>
    <mergeCell ref="E105:E107"/>
    <mergeCell ref="F105:F107"/>
    <mergeCell ref="G105:G107"/>
    <mergeCell ref="I105:I107"/>
    <mergeCell ref="J108:K110"/>
    <mergeCell ref="L108:L110"/>
    <mergeCell ref="M108:M110"/>
    <mergeCell ref="N108:N110"/>
    <mergeCell ref="B102:B104"/>
    <mergeCell ref="C102:D104"/>
    <mergeCell ref="E102:E104"/>
    <mergeCell ref="F102:F104"/>
    <mergeCell ref="G102:G104"/>
    <mergeCell ref="I102:I104"/>
    <mergeCell ref="J102:K104"/>
    <mergeCell ref="L102:L104"/>
    <mergeCell ref="M102:M104"/>
    <mergeCell ref="J105:K107"/>
    <mergeCell ref="L105:L107"/>
    <mergeCell ref="M105:M107"/>
    <mergeCell ref="N105:N107"/>
    <mergeCell ref="B108:B110"/>
    <mergeCell ref="C108:D110"/>
    <mergeCell ref="E108:E110"/>
    <mergeCell ref="F108:F110"/>
    <mergeCell ref="G108:G110"/>
    <mergeCell ref="I108:I110"/>
    <mergeCell ref="J222:K224"/>
    <mergeCell ref="L222:L224"/>
    <mergeCell ref="M222:M224"/>
    <mergeCell ref="J200:K202"/>
    <mergeCell ref="L200:L202"/>
    <mergeCell ref="M200:M202"/>
    <mergeCell ref="J203:K205"/>
    <mergeCell ref="L203:L205"/>
    <mergeCell ref="M203:M205"/>
    <mergeCell ref="E209:E211"/>
    <mergeCell ref="F209:F211"/>
    <mergeCell ref="G209:G211"/>
    <mergeCell ref="I209:I211"/>
    <mergeCell ref="J212:K214"/>
    <mergeCell ref="L212:L214"/>
    <mergeCell ref="M212:M214"/>
    <mergeCell ref="J194:K196"/>
    <mergeCell ref="L194:L196"/>
    <mergeCell ref="N222:N224"/>
    <mergeCell ref="B225:B227"/>
    <mergeCell ref="C225:D227"/>
    <mergeCell ref="E225:E227"/>
    <mergeCell ref="F225:F227"/>
    <mergeCell ref="G225:G227"/>
    <mergeCell ref="I225:I227"/>
    <mergeCell ref="B222:B224"/>
    <mergeCell ref="C222:D224"/>
    <mergeCell ref="E222:E224"/>
    <mergeCell ref="F222:F224"/>
    <mergeCell ref="G222:G224"/>
    <mergeCell ref="I222:I224"/>
    <mergeCell ref="J225:K227"/>
    <mergeCell ref="L225:L227"/>
    <mergeCell ref="M225:M227"/>
    <mergeCell ref="N225:N227"/>
    <mergeCell ref="N228:N230"/>
    <mergeCell ref="B231:B233"/>
    <mergeCell ref="C231:D233"/>
    <mergeCell ref="E231:E233"/>
    <mergeCell ref="F231:F233"/>
    <mergeCell ref="G231:G233"/>
    <mergeCell ref="I231:I233"/>
    <mergeCell ref="J231:K233"/>
    <mergeCell ref="L231:L233"/>
    <mergeCell ref="M231:M233"/>
    <mergeCell ref="N231:N233"/>
    <mergeCell ref="B228:B230"/>
    <mergeCell ref="C228:D230"/>
    <mergeCell ref="E228:E230"/>
    <mergeCell ref="F228:F230"/>
    <mergeCell ref="G228:G230"/>
    <mergeCell ref="I228:I230"/>
    <mergeCell ref="J228:K230"/>
    <mergeCell ref="L228:L230"/>
    <mergeCell ref="M228:M230"/>
    <mergeCell ref="N234:N236"/>
    <mergeCell ref="B237:B239"/>
    <mergeCell ref="C237:D239"/>
    <mergeCell ref="E237:E239"/>
    <mergeCell ref="F237:F239"/>
    <mergeCell ref="G237:G239"/>
    <mergeCell ref="I237:I239"/>
    <mergeCell ref="J237:K239"/>
    <mergeCell ref="L237:L239"/>
    <mergeCell ref="M237:M239"/>
    <mergeCell ref="N237:N239"/>
    <mergeCell ref="B234:B236"/>
    <mergeCell ref="C234:D236"/>
    <mergeCell ref="E234:E236"/>
    <mergeCell ref="F234:F236"/>
    <mergeCell ref="G234:G236"/>
    <mergeCell ref="I234:I236"/>
    <mergeCell ref="J234:K236"/>
    <mergeCell ref="L234:L236"/>
    <mergeCell ref="M234:M236"/>
    <mergeCell ref="N240:N242"/>
    <mergeCell ref="B243:B245"/>
    <mergeCell ref="C243:D245"/>
    <mergeCell ref="E243:E245"/>
    <mergeCell ref="F243:F245"/>
    <mergeCell ref="G243:G245"/>
    <mergeCell ref="I243:I245"/>
    <mergeCell ref="J243:K245"/>
    <mergeCell ref="L243:L245"/>
    <mergeCell ref="M243:M245"/>
    <mergeCell ref="N243:N245"/>
    <mergeCell ref="B240:B242"/>
    <mergeCell ref="C240:D242"/>
    <mergeCell ref="E240:E242"/>
    <mergeCell ref="F240:F242"/>
    <mergeCell ref="G240:G242"/>
    <mergeCell ref="I240:I242"/>
    <mergeCell ref="J240:K242"/>
    <mergeCell ref="L240:L242"/>
    <mergeCell ref="M240:M242"/>
    <mergeCell ref="N246:N248"/>
    <mergeCell ref="B249:B251"/>
    <mergeCell ref="C249:D251"/>
    <mergeCell ref="E249:E251"/>
    <mergeCell ref="F249:F251"/>
    <mergeCell ref="G249:G251"/>
    <mergeCell ref="I249:I251"/>
    <mergeCell ref="J249:K251"/>
    <mergeCell ref="L249:L251"/>
    <mergeCell ref="M249:M251"/>
    <mergeCell ref="N249:N251"/>
    <mergeCell ref="B246:B248"/>
    <mergeCell ref="C246:D248"/>
    <mergeCell ref="E246:E248"/>
    <mergeCell ref="F246:F248"/>
    <mergeCell ref="G246:G248"/>
    <mergeCell ref="I246:I248"/>
    <mergeCell ref="J246:K248"/>
    <mergeCell ref="L246:L248"/>
    <mergeCell ref="M246:M248"/>
    <mergeCell ref="N252:N254"/>
    <mergeCell ref="B255:B257"/>
    <mergeCell ref="C255:D257"/>
    <mergeCell ref="E255:E257"/>
    <mergeCell ref="F255:F257"/>
    <mergeCell ref="G255:G257"/>
    <mergeCell ref="I255:I257"/>
    <mergeCell ref="J255:K257"/>
    <mergeCell ref="L255:L257"/>
    <mergeCell ref="M255:M257"/>
    <mergeCell ref="N255:N257"/>
    <mergeCell ref="B252:B254"/>
    <mergeCell ref="C252:D254"/>
    <mergeCell ref="E252:E254"/>
    <mergeCell ref="F252:F254"/>
    <mergeCell ref="G252:G254"/>
    <mergeCell ref="I252:I254"/>
    <mergeCell ref="J252:K254"/>
    <mergeCell ref="L252:L254"/>
    <mergeCell ref="M252:M254"/>
    <mergeCell ref="N258:N260"/>
    <mergeCell ref="B261:B263"/>
    <mergeCell ref="C261:D263"/>
    <mergeCell ref="E261:E263"/>
    <mergeCell ref="F261:F263"/>
    <mergeCell ref="G261:G263"/>
    <mergeCell ref="I261:I263"/>
    <mergeCell ref="J264:K266"/>
    <mergeCell ref="L264:L266"/>
    <mergeCell ref="M264:M266"/>
    <mergeCell ref="N264:N266"/>
    <mergeCell ref="B258:B260"/>
    <mergeCell ref="C258:D260"/>
    <mergeCell ref="E258:E260"/>
    <mergeCell ref="F258:F260"/>
    <mergeCell ref="G258:G260"/>
    <mergeCell ref="I258:I260"/>
    <mergeCell ref="J258:K260"/>
    <mergeCell ref="L258:L260"/>
    <mergeCell ref="M258:M260"/>
    <mergeCell ref="J261:K263"/>
    <mergeCell ref="L261:L263"/>
    <mergeCell ref="M261:M263"/>
    <mergeCell ref="N261:N263"/>
    <mergeCell ref="B264:B266"/>
    <mergeCell ref="C264:D266"/>
    <mergeCell ref="E264:E266"/>
    <mergeCell ref="F264:F266"/>
    <mergeCell ref="G264:G266"/>
    <mergeCell ref="I264:I266"/>
    <mergeCell ref="J118:K120"/>
    <mergeCell ref="L118:L120"/>
    <mergeCell ref="M118:M120"/>
    <mergeCell ref="B160:B162"/>
    <mergeCell ref="C160:D162"/>
    <mergeCell ref="E160:E162"/>
    <mergeCell ref="F160:F162"/>
    <mergeCell ref="G160:G162"/>
    <mergeCell ref="I160:I162"/>
    <mergeCell ref="J170:K172"/>
    <mergeCell ref="L170:L172"/>
    <mergeCell ref="M170:M172"/>
    <mergeCell ref="B200:B202"/>
    <mergeCell ref="C200:D202"/>
    <mergeCell ref="E200:E202"/>
    <mergeCell ref="F200:F202"/>
    <mergeCell ref="G200:G202"/>
    <mergeCell ref="I200:I202"/>
    <mergeCell ref="N118:N120"/>
    <mergeCell ref="B121:B123"/>
    <mergeCell ref="C121:D123"/>
    <mergeCell ref="E121:E123"/>
    <mergeCell ref="F121:F123"/>
    <mergeCell ref="G121:G123"/>
    <mergeCell ref="I121:I123"/>
    <mergeCell ref="B118:B120"/>
    <mergeCell ref="C118:D120"/>
    <mergeCell ref="E118:E120"/>
    <mergeCell ref="F118:F120"/>
    <mergeCell ref="G118:G120"/>
    <mergeCell ref="I118:I120"/>
    <mergeCell ref="J121:K123"/>
    <mergeCell ref="L121:L123"/>
    <mergeCell ref="M121:M123"/>
    <mergeCell ref="N121:N123"/>
    <mergeCell ref="N124:N126"/>
    <mergeCell ref="B127:B129"/>
    <mergeCell ref="C127:D129"/>
    <mergeCell ref="E127:E129"/>
    <mergeCell ref="F127:F129"/>
    <mergeCell ref="G127:G129"/>
    <mergeCell ref="I127:I129"/>
    <mergeCell ref="J127:K129"/>
    <mergeCell ref="L127:L129"/>
    <mergeCell ref="M127:M129"/>
    <mergeCell ref="N127:N129"/>
    <mergeCell ref="B124:B126"/>
    <mergeCell ref="C124:D126"/>
    <mergeCell ref="E124:E126"/>
    <mergeCell ref="F124:F126"/>
    <mergeCell ref="G124:G126"/>
    <mergeCell ref="I124:I126"/>
    <mergeCell ref="J124:K126"/>
    <mergeCell ref="L124:L126"/>
    <mergeCell ref="M124:M126"/>
    <mergeCell ref="N130:N132"/>
    <mergeCell ref="B133:B135"/>
    <mergeCell ref="C133:D135"/>
    <mergeCell ref="E133:E135"/>
    <mergeCell ref="F133:F135"/>
    <mergeCell ref="G133:G135"/>
    <mergeCell ref="I133:I135"/>
    <mergeCell ref="J133:K135"/>
    <mergeCell ref="L133:L135"/>
    <mergeCell ref="M133:M135"/>
    <mergeCell ref="N133:N135"/>
    <mergeCell ref="B130:B132"/>
    <mergeCell ref="C130:D132"/>
    <mergeCell ref="E130:E132"/>
    <mergeCell ref="F130:F132"/>
    <mergeCell ref="G130:G132"/>
    <mergeCell ref="I130:I132"/>
    <mergeCell ref="J130:K132"/>
    <mergeCell ref="L130:L132"/>
    <mergeCell ref="M130:M132"/>
    <mergeCell ref="N136:N138"/>
    <mergeCell ref="B139:B141"/>
    <mergeCell ref="C139:D141"/>
    <mergeCell ref="E139:E141"/>
    <mergeCell ref="F139:F141"/>
    <mergeCell ref="G139:G141"/>
    <mergeCell ref="I139:I141"/>
    <mergeCell ref="J139:K141"/>
    <mergeCell ref="L139:L141"/>
    <mergeCell ref="M139:M141"/>
    <mergeCell ref="N139:N141"/>
    <mergeCell ref="B136:B138"/>
    <mergeCell ref="C136:D138"/>
    <mergeCell ref="E136:E138"/>
    <mergeCell ref="F136:F138"/>
    <mergeCell ref="G136:G138"/>
    <mergeCell ref="I136:I138"/>
    <mergeCell ref="J136:K138"/>
    <mergeCell ref="L136:L138"/>
    <mergeCell ref="M136:M138"/>
    <mergeCell ref="N142:N144"/>
    <mergeCell ref="B145:B147"/>
    <mergeCell ref="C145:D147"/>
    <mergeCell ref="E145:E147"/>
    <mergeCell ref="F145:F147"/>
    <mergeCell ref="G145:G147"/>
    <mergeCell ref="I145:I147"/>
    <mergeCell ref="J145:K147"/>
    <mergeCell ref="L145:L147"/>
    <mergeCell ref="M145:M147"/>
    <mergeCell ref="N145:N147"/>
    <mergeCell ref="B142:B144"/>
    <mergeCell ref="C142:D144"/>
    <mergeCell ref="E142:E144"/>
    <mergeCell ref="F142:F144"/>
    <mergeCell ref="G142:G144"/>
    <mergeCell ref="I142:I144"/>
    <mergeCell ref="J142:K144"/>
    <mergeCell ref="L142:L144"/>
    <mergeCell ref="M142:M144"/>
    <mergeCell ref="N148:N150"/>
    <mergeCell ref="B151:B153"/>
    <mergeCell ref="C151:D153"/>
    <mergeCell ref="E151:E153"/>
    <mergeCell ref="F151:F153"/>
    <mergeCell ref="G151:G153"/>
    <mergeCell ref="I151:I153"/>
    <mergeCell ref="J151:K153"/>
    <mergeCell ref="L151:L153"/>
    <mergeCell ref="M151:M153"/>
    <mergeCell ref="N151:N153"/>
    <mergeCell ref="B148:B150"/>
    <mergeCell ref="C148:D150"/>
    <mergeCell ref="E148:E150"/>
    <mergeCell ref="F148:F150"/>
    <mergeCell ref="G148:G150"/>
    <mergeCell ref="I148:I150"/>
    <mergeCell ref="J148:K150"/>
    <mergeCell ref="L148:L150"/>
    <mergeCell ref="M148:M150"/>
    <mergeCell ref="N154:N156"/>
    <mergeCell ref="B157:B159"/>
    <mergeCell ref="C157:D159"/>
    <mergeCell ref="E157:E159"/>
    <mergeCell ref="F157:F159"/>
    <mergeCell ref="G157:G159"/>
    <mergeCell ref="I157:I159"/>
    <mergeCell ref="J160:K162"/>
    <mergeCell ref="L160:L162"/>
    <mergeCell ref="M160:M162"/>
    <mergeCell ref="N160:N162"/>
    <mergeCell ref="B154:B156"/>
    <mergeCell ref="C154:D156"/>
    <mergeCell ref="E154:E156"/>
    <mergeCell ref="F154:F156"/>
    <mergeCell ref="G154:G156"/>
    <mergeCell ref="I154:I156"/>
    <mergeCell ref="J154:K156"/>
    <mergeCell ref="L154:L156"/>
    <mergeCell ref="M154:M156"/>
    <mergeCell ref="J157:K159"/>
    <mergeCell ref="L157:L159"/>
    <mergeCell ref="M157:M159"/>
    <mergeCell ref="N157:N159"/>
    <mergeCell ref="N170:N172"/>
    <mergeCell ref="B173:B175"/>
    <mergeCell ref="C173:D175"/>
    <mergeCell ref="E173:E175"/>
    <mergeCell ref="F173:F175"/>
    <mergeCell ref="G173:G175"/>
    <mergeCell ref="I173:I175"/>
    <mergeCell ref="B170:B172"/>
    <mergeCell ref="C170:D172"/>
    <mergeCell ref="E170:E172"/>
    <mergeCell ref="F170:F172"/>
    <mergeCell ref="G170:G172"/>
    <mergeCell ref="I170:I172"/>
    <mergeCell ref="J173:K175"/>
    <mergeCell ref="L173:L175"/>
    <mergeCell ref="M173:M175"/>
    <mergeCell ref="N173:N175"/>
    <mergeCell ref="N176:N178"/>
    <mergeCell ref="B179:B181"/>
    <mergeCell ref="C179:D181"/>
    <mergeCell ref="E179:E181"/>
    <mergeCell ref="F179:F181"/>
    <mergeCell ref="G179:G181"/>
    <mergeCell ref="I179:I181"/>
    <mergeCell ref="J179:K181"/>
    <mergeCell ref="L179:L181"/>
    <mergeCell ref="M179:M181"/>
    <mergeCell ref="N179:N181"/>
    <mergeCell ref="B176:B178"/>
    <mergeCell ref="C176:D178"/>
    <mergeCell ref="E176:E178"/>
    <mergeCell ref="F176:F178"/>
    <mergeCell ref="G176:G178"/>
    <mergeCell ref="I176:I178"/>
    <mergeCell ref="J176:K178"/>
    <mergeCell ref="L176:L178"/>
    <mergeCell ref="M176:M178"/>
    <mergeCell ref="N182:N184"/>
    <mergeCell ref="B185:B187"/>
    <mergeCell ref="C185:D187"/>
    <mergeCell ref="E185:E187"/>
    <mergeCell ref="F185:F187"/>
    <mergeCell ref="G185:G187"/>
    <mergeCell ref="I185:I187"/>
    <mergeCell ref="J185:K187"/>
    <mergeCell ref="L185:L187"/>
    <mergeCell ref="M185:M187"/>
    <mergeCell ref="N185:N187"/>
    <mergeCell ref="B182:B184"/>
    <mergeCell ref="C182:D184"/>
    <mergeCell ref="E182:E184"/>
    <mergeCell ref="F182:F184"/>
    <mergeCell ref="G182:G184"/>
    <mergeCell ref="I182:I184"/>
    <mergeCell ref="J182:K184"/>
    <mergeCell ref="L182:L184"/>
    <mergeCell ref="M182:M184"/>
    <mergeCell ref="N188:N190"/>
    <mergeCell ref="B191:B193"/>
    <mergeCell ref="C191:D193"/>
    <mergeCell ref="E191:E193"/>
    <mergeCell ref="F191:F193"/>
    <mergeCell ref="G191:G193"/>
    <mergeCell ref="I191:I193"/>
    <mergeCell ref="J191:K193"/>
    <mergeCell ref="L191:L193"/>
    <mergeCell ref="M191:M193"/>
    <mergeCell ref="N191:N193"/>
    <mergeCell ref="B188:B190"/>
    <mergeCell ref="C188:D190"/>
    <mergeCell ref="E188:E190"/>
    <mergeCell ref="F188:F190"/>
    <mergeCell ref="G188:G190"/>
    <mergeCell ref="I188:I190"/>
    <mergeCell ref="J188:K190"/>
    <mergeCell ref="L188:L190"/>
    <mergeCell ref="M188:M190"/>
    <mergeCell ref="N194:N196"/>
    <mergeCell ref="B197:B199"/>
    <mergeCell ref="C197:D199"/>
    <mergeCell ref="E197:E199"/>
    <mergeCell ref="F197:F199"/>
    <mergeCell ref="G197:G199"/>
    <mergeCell ref="I197:I199"/>
    <mergeCell ref="J197:K199"/>
    <mergeCell ref="L197:L199"/>
    <mergeCell ref="M197:M199"/>
    <mergeCell ref="N197:N199"/>
    <mergeCell ref="B194:B196"/>
    <mergeCell ref="C194:D196"/>
    <mergeCell ref="E194:E196"/>
    <mergeCell ref="F194:F196"/>
    <mergeCell ref="G194:G196"/>
    <mergeCell ref="I194:I196"/>
    <mergeCell ref="M194:M196"/>
    <mergeCell ref="C203:D205"/>
    <mergeCell ref="E203:E205"/>
    <mergeCell ref="F203:F205"/>
    <mergeCell ref="G203:G205"/>
    <mergeCell ref="I203:I205"/>
    <mergeCell ref="J206:K208"/>
    <mergeCell ref="L206:L208"/>
    <mergeCell ref="M206:M208"/>
    <mergeCell ref="N206:N208"/>
    <mergeCell ref="E1:M1"/>
    <mergeCell ref="E2:M2"/>
    <mergeCell ref="N200:N202"/>
    <mergeCell ref="N212:N214"/>
    <mergeCell ref="J209:K211"/>
    <mergeCell ref="L209:L211"/>
    <mergeCell ref="M209:M211"/>
    <mergeCell ref="N209:N211"/>
    <mergeCell ref="B212:B214"/>
    <mergeCell ref="C212:D214"/>
    <mergeCell ref="E212:E214"/>
    <mergeCell ref="F212:F214"/>
    <mergeCell ref="G212:G214"/>
    <mergeCell ref="I212:I214"/>
    <mergeCell ref="B209:B211"/>
    <mergeCell ref="C209:D211"/>
    <mergeCell ref="N203:N205"/>
    <mergeCell ref="B206:B208"/>
    <mergeCell ref="C206:D208"/>
    <mergeCell ref="E206:E208"/>
    <mergeCell ref="F206:F208"/>
    <mergeCell ref="G206:G208"/>
    <mergeCell ref="I206:I208"/>
    <mergeCell ref="B203:B205"/>
  </mergeCells>
  <phoneticPr fontId="1"/>
  <dataValidations count="5">
    <dataValidation type="list" allowBlank="1" showInputMessage="1" showErrorMessage="1" sqref="C14:D58 C170:D214 C118:D162 J222:K266 J14:K58 C222:D266 J170:K214 J66:K110 C66:D110 J118:K162" xr:uid="{22DBD827-2D47-4ABB-A6FC-4721E5BDAE06}">
      <formula1>$S$13:$T$13</formula1>
    </dataValidation>
    <dataValidation type="textLength" imeMode="hiragana" allowBlank="1" showInputMessage="1" showErrorMessage="1" sqref="M14:M58 F17:F56 M66:M110 F69:F108 M170:M214 F225:F264 F173:F212 F121:F160 M222:M266 M118:M162" xr:uid="{440413D2-8AF4-46AA-8D65-7ED250C6DF04}">
      <formula1>1</formula1>
      <formula2>1</formula2>
    </dataValidation>
    <dataValidation type="textLength" imeMode="hiragana" operator="equal" allowBlank="1" showInputMessage="1" showErrorMessage="1" sqref="F14:F16 F66:F68 F222:F224 F118:F120 F170:F172" xr:uid="{5F06CDFA-A1D1-4293-AC7C-19DD713F45CF}">
      <formula1>1</formula1>
    </dataValidation>
    <dataValidation type="whole" imeMode="halfAlpha" allowBlank="1" showInputMessage="1" showErrorMessage="1" prompt="数字４ケタで入力してください。_x000a_「ー(ハイフン)」や「・(中点)」の入力は不要です。" sqref="G118:G162 G14:G58 N14:N58 G66:G110 G222:G266 G170:G214 N66:N110 N118:N162 N170:N214 N222:N266" xr:uid="{24708627-AF2B-4FE3-92D0-481F8E0E4360}">
      <formula1>0</formula1>
      <formula2>9999</formula2>
    </dataValidation>
    <dataValidation imeMode="halfAlpha" allowBlank="1" showInputMessage="1" showErrorMessage="1" sqref="E14:E58 L14:L58 E66:E110 L66:L110 L222:L266 L170:L214 E118:E162 E170:E214 E222:E266 L118:L162" xr:uid="{F35C7BF8-09AF-4A1C-B204-41798D1B033A}"/>
  </dataValidations>
  <printOptions horizontalCentered="1"/>
  <pageMargins left="0.59055118110236227" right="0.59055118110236227" top="0.55118110236220474" bottom="0.39370078740157483" header="0.55118110236220474" footer="0.19685039370078741"/>
  <pageSetup paperSize="9" scale="71" fitToHeight="0" orientation="portrait" blackAndWhite="1" r:id="rId1"/>
  <headerFooter>
    <oddHeader>&amp;R&amp;16様式B</oddHeader>
    <oddFooter>&amp;P ページ</oddFooter>
  </headerFooter>
  <rowBreaks count="4" manualBreakCount="4">
    <brk id="65" max="14" man="1"/>
    <brk id="117" max="14" man="1"/>
    <brk id="169" max="14" man="1"/>
    <brk id="221" max="1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1EF99-9044-4EAD-A37D-5B8AD20E18E2}">
  <sheetPr>
    <pageSetUpPr fitToPage="1"/>
  </sheetPr>
  <dimension ref="A1:T273"/>
  <sheetViews>
    <sheetView view="pageBreakPreview" topLeftCell="A43" zoomScaleNormal="100" zoomScaleSheetLayoutView="100" workbookViewId="0">
      <selection activeCell="F64" sqref="F64"/>
    </sheetView>
  </sheetViews>
  <sheetFormatPr defaultRowHeight="18" outlineLevelCol="1"/>
  <cols>
    <col min="1" max="1" width="2.5" customWidth="1"/>
    <col min="2" max="2" width="5" customWidth="1"/>
    <col min="3" max="4" width="4.8984375" style="1" customWidth="1"/>
    <col min="5" max="5" width="10.59765625" customWidth="1"/>
    <col min="7" max="7" width="20.59765625" customWidth="1"/>
    <col min="8" max="8" width="3.8984375" customWidth="1"/>
    <col min="9" max="9" width="5" customWidth="1"/>
    <col min="10" max="10" width="4.5" bestFit="1" customWidth="1"/>
    <col min="11" max="11" width="4.5" customWidth="1"/>
    <col min="12" max="12" width="10.59765625" customWidth="1"/>
    <col min="14" max="14" width="20.59765625" customWidth="1"/>
    <col min="15" max="15" width="2.5" customWidth="1"/>
    <col min="16" max="20" width="9" customWidth="1" outlineLevel="1"/>
  </cols>
  <sheetData>
    <row r="1" spans="1:20" ht="23.4">
      <c r="B1" s="56"/>
      <c r="C1" s="56"/>
      <c r="D1" s="56"/>
      <c r="E1" s="64" t="s">
        <v>43</v>
      </c>
      <c r="F1" s="64"/>
      <c r="G1" s="64"/>
      <c r="H1" s="64"/>
      <c r="I1" s="64"/>
      <c r="J1" s="64"/>
      <c r="K1" s="64"/>
      <c r="L1" s="64"/>
      <c r="M1" s="64"/>
      <c r="N1" s="56"/>
      <c r="O1" s="56"/>
      <c r="P1" s="8"/>
      <c r="Q1" s="8" t="s">
        <v>16</v>
      </c>
      <c r="R1" s="8"/>
      <c r="S1" s="8"/>
      <c r="T1" s="8"/>
    </row>
    <row r="2" spans="1:20">
      <c r="B2" s="20"/>
      <c r="C2" s="20"/>
      <c r="D2" s="20"/>
      <c r="E2" s="65" t="s">
        <v>44</v>
      </c>
      <c r="F2" s="65"/>
      <c r="G2" s="65"/>
      <c r="H2" s="65"/>
      <c r="I2" s="65"/>
      <c r="J2" s="65"/>
      <c r="K2" s="65"/>
      <c r="L2" s="65"/>
      <c r="M2" s="65"/>
      <c r="N2" s="20"/>
      <c r="O2" s="57" t="s">
        <v>53</v>
      </c>
    </row>
    <row r="3" spans="1:20" s="30" customFormat="1" ht="13.2">
      <c r="B3" s="31"/>
      <c r="C3" s="32"/>
      <c r="D3" s="32"/>
      <c r="E3" s="32"/>
      <c r="F3" s="32"/>
      <c r="G3" s="32"/>
      <c r="H3" s="32"/>
      <c r="I3" s="32"/>
      <c r="J3" s="32"/>
      <c r="K3" s="32"/>
      <c r="L3" s="32"/>
      <c r="M3" s="32"/>
      <c r="N3" s="32"/>
    </row>
    <row r="4" spans="1:20" s="5" customFormat="1" ht="21">
      <c r="B4" s="2"/>
      <c r="C4" s="2"/>
      <c r="D4" s="2"/>
      <c r="E4" s="2"/>
      <c r="F4" s="2"/>
      <c r="G4" s="2"/>
      <c r="H4" s="2"/>
      <c r="I4" s="2"/>
      <c r="J4" s="2"/>
      <c r="K4" s="2"/>
      <c r="L4" s="88" t="s">
        <v>24</v>
      </c>
      <c r="M4" s="88"/>
      <c r="N4" s="88"/>
      <c r="O4" s="15"/>
      <c r="P4" s="6"/>
      <c r="Q4" s="4" t="s">
        <v>15</v>
      </c>
    </row>
    <row r="5" spans="1:20" s="30" customFormat="1" ht="13.2">
      <c r="B5" s="32"/>
      <c r="E5" s="32"/>
      <c r="F5" s="32"/>
      <c r="G5" s="32"/>
      <c r="H5" s="32"/>
      <c r="I5" s="32"/>
      <c r="J5" s="32"/>
      <c r="K5" s="32"/>
      <c r="L5" s="32"/>
      <c r="M5" s="32"/>
      <c r="N5" s="32"/>
    </row>
    <row r="6" spans="1:20" s="3" customFormat="1" ht="21.6">
      <c r="A6" s="14" t="s">
        <v>18</v>
      </c>
      <c r="C6" s="10"/>
      <c r="D6" s="11"/>
      <c r="E6" s="11"/>
      <c r="F6" s="12"/>
      <c r="G6" s="10"/>
      <c r="H6" s="10"/>
      <c r="I6" s="10"/>
      <c r="J6" s="10"/>
      <c r="K6" s="10"/>
      <c r="L6" s="10"/>
      <c r="M6" s="10"/>
      <c r="N6" s="10"/>
      <c r="O6" s="58" t="s">
        <v>14</v>
      </c>
      <c r="P6" s="10"/>
    </row>
    <row r="7" spans="1:20" s="3" customFormat="1" ht="23.4">
      <c r="B7" s="90" t="s">
        <v>10</v>
      </c>
      <c r="C7" s="91"/>
      <c r="D7" s="92"/>
      <c r="E7" s="93"/>
      <c r="F7" s="94"/>
      <c r="G7" s="94"/>
      <c r="H7" s="95"/>
      <c r="I7" s="90" t="s">
        <v>11</v>
      </c>
      <c r="J7" s="91"/>
      <c r="K7" s="92"/>
      <c r="L7" s="93"/>
      <c r="M7" s="94"/>
      <c r="N7" s="95"/>
      <c r="O7" s="27"/>
      <c r="P7" s="10"/>
      <c r="Q7" s="7" t="s">
        <v>15</v>
      </c>
    </row>
    <row r="8" spans="1:20" s="3" customFormat="1" ht="23.4">
      <c r="B8" s="90" t="s">
        <v>7</v>
      </c>
      <c r="C8" s="91"/>
      <c r="D8" s="92"/>
      <c r="E8" s="93"/>
      <c r="F8" s="94"/>
      <c r="G8" s="94"/>
      <c r="H8" s="94"/>
      <c r="I8" s="94"/>
      <c r="J8" s="94"/>
      <c r="K8" s="94"/>
      <c r="L8" s="94"/>
      <c r="M8" s="94"/>
      <c r="N8" s="95"/>
      <c r="O8" s="27"/>
      <c r="P8" s="13"/>
      <c r="Q8" s="7" t="s">
        <v>15</v>
      </c>
    </row>
    <row r="9" spans="1:20" s="3" customFormat="1" ht="23.4">
      <c r="B9" s="90" t="s">
        <v>12</v>
      </c>
      <c r="C9" s="91"/>
      <c r="D9" s="92"/>
      <c r="E9" s="101"/>
      <c r="F9" s="102"/>
      <c r="G9" s="102"/>
      <c r="H9" s="103"/>
      <c r="I9" s="90" t="s">
        <v>13</v>
      </c>
      <c r="J9" s="91"/>
      <c r="K9" s="92"/>
      <c r="L9" s="101"/>
      <c r="M9" s="102"/>
      <c r="N9" s="103"/>
      <c r="O9" s="27"/>
      <c r="P9" s="13"/>
      <c r="Q9" s="7" t="s">
        <v>15</v>
      </c>
    </row>
    <row r="10" spans="1:20" s="31" customFormat="1" ht="13.2">
      <c r="B10" s="33"/>
      <c r="E10" s="33"/>
      <c r="F10" s="33"/>
      <c r="G10" s="33"/>
      <c r="I10" s="34"/>
      <c r="J10" s="33"/>
      <c r="K10" s="33"/>
      <c r="L10" s="33"/>
      <c r="M10" s="33"/>
      <c r="N10" s="33"/>
      <c r="O10" s="35"/>
      <c r="P10" s="35"/>
    </row>
    <row r="11" spans="1:20" s="36" customFormat="1" ht="16.2">
      <c r="A11" s="20" t="s">
        <v>8</v>
      </c>
      <c r="C11" s="37"/>
      <c r="D11" s="37"/>
      <c r="N11" s="35"/>
    </row>
    <row r="12" spans="1:20">
      <c r="B12" s="96" t="s">
        <v>42</v>
      </c>
      <c r="C12" s="98" t="s">
        <v>6</v>
      </c>
      <c r="D12" s="98"/>
      <c r="E12" s="98"/>
      <c r="F12" s="98"/>
      <c r="G12" s="98"/>
      <c r="I12" s="96" t="s">
        <v>42</v>
      </c>
      <c r="J12" s="98" t="s">
        <v>6</v>
      </c>
      <c r="K12" s="98"/>
      <c r="L12" s="98"/>
      <c r="M12" s="98"/>
      <c r="N12" s="98"/>
    </row>
    <row r="13" spans="1:20">
      <c r="B13" s="97"/>
      <c r="C13" s="99" t="s">
        <v>4</v>
      </c>
      <c r="D13" s="100"/>
      <c r="E13" s="16" t="s">
        <v>3</v>
      </c>
      <c r="F13" s="16" t="s">
        <v>2</v>
      </c>
      <c r="G13" s="16" t="s">
        <v>5</v>
      </c>
      <c r="I13" s="97"/>
      <c r="J13" s="99" t="s">
        <v>4</v>
      </c>
      <c r="K13" s="100"/>
      <c r="L13" s="16" t="s">
        <v>3</v>
      </c>
      <c r="M13" s="16" t="s">
        <v>2</v>
      </c>
      <c r="N13" s="16" t="s">
        <v>5</v>
      </c>
      <c r="S13" t="s">
        <v>0</v>
      </c>
      <c r="T13" t="s">
        <v>1</v>
      </c>
    </row>
    <row r="14" spans="1:20" ht="15.9" customHeight="1">
      <c r="B14" s="76">
        <v>1</v>
      </c>
      <c r="C14" s="104"/>
      <c r="D14" s="105"/>
      <c r="E14" s="80"/>
      <c r="F14" s="80"/>
      <c r="G14" s="109"/>
      <c r="H14" s="27"/>
      <c r="I14" s="76">
        <v>16</v>
      </c>
      <c r="J14" s="104"/>
      <c r="K14" s="105"/>
      <c r="L14" s="75"/>
      <c r="M14" s="75"/>
      <c r="N14" s="108"/>
    </row>
    <row r="15" spans="1:20" ht="15.9" customHeight="1">
      <c r="B15" s="76"/>
      <c r="C15" s="104"/>
      <c r="D15" s="105"/>
      <c r="E15" s="81"/>
      <c r="F15" s="81"/>
      <c r="G15" s="110"/>
      <c r="H15" s="28"/>
      <c r="I15" s="76"/>
      <c r="J15" s="104"/>
      <c r="K15" s="105"/>
      <c r="L15" s="75"/>
      <c r="M15" s="75"/>
      <c r="N15" s="108"/>
    </row>
    <row r="16" spans="1:20" ht="15.9" customHeight="1">
      <c r="B16" s="76"/>
      <c r="C16" s="106"/>
      <c r="D16" s="107"/>
      <c r="E16" s="82"/>
      <c r="F16" s="82"/>
      <c r="G16" s="111"/>
      <c r="I16" s="76"/>
      <c r="J16" s="106"/>
      <c r="K16" s="107"/>
      <c r="L16" s="75"/>
      <c r="M16" s="75"/>
      <c r="N16" s="108"/>
    </row>
    <row r="17" spans="2:18" ht="15.9" customHeight="1">
      <c r="B17" s="76">
        <v>2</v>
      </c>
      <c r="C17" s="104"/>
      <c r="D17" s="105"/>
      <c r="E17" s="80"/>
      <c r="F17" s="80"/>
      <c r="G17" s="109"/>
      <c r="I17" s="76">
        <v>17</v>
      </c>
      <c r="J17" s="104"/>
      <c r="K17" s="105"/>
      <c r="L17" s="75"/>
      <c r="M17" s="75"/>
      <c r="N17" s="108"/>
    </row>
    <row r="18" spans="2:18" ht="15.9" customHeight="1">
      <c r="B18" s="76"/>
      <c r="C18" s="104"/>
      <c r="D18" s="105"/>
      <c r="E18" s="81"/>
      <c r="F18" s="81"/>
      <c r="G18" s="110"/>
      <c r="I18" s="76"/>
      <c r="J18" s="104"/>
      <c r="K18" s="105"/>
      <c r="L18" s="75"/>
      <c r="M18" s="75"/>
      <c r="N18" s="108"/>
    </row>
    <row r="19" spans="2:18" ht="15.9" customHeight="1">
      <c r="B19" s="76"/>
      <c r="C19" s="106"/>
      <c r="D19" s="107"/>
      <c r="E19" s="82"/>
      <c r="F19" s="82"/>
      <c r="G19" s="111"/>
      <c r="I19" s="76"/>
      <c r="J19" s="106"/>
      <c r="K19" s="107"/>
      <c r="L19" s="75"/>
      <c r="M19" s="75"/>
      <c r="N19" s="108"/>
    </row>
    <row r="20" spans="2:18" ht="15.9" customHeight="1">
      <c r="B20" s="76">
        <v>3</v>
      </c>
      <c r="C20" s="104"/>
      <c r="D20" s="105"/>
      <c r="E20" s="80"/>
      <c r="F20" s="80"/>
      <c r="G20" s="109"/>
      <c r="I20" s="76">
        <v>18</v>
      </c>
      <c r="J20" s="104"/>
      <c r="K20" s="105"/>
      <c r="L20" s="75"/>
      <c r="M20" s="75"/>
      <c r="N20" s="108"/>
    </row>
    <row r="21" spans="2:18" ht="15.9" customHeight="1">
      <c r="B21" s="76"/>
      <c r="C21" s="104"/>
      <c r="D21" s="105"/>
      <c r="E21" s="81"/>
      <c r="F21" s="81"/>
      <c r="G21" s="110"/>
      <c r="I21" s="76"/>
      <c r="J21" s="104"/>
      <c r="K21" s="105"/>
      <c r="L21" s="75"/>
      <c r="M21" s="75"/>
      <c r="N21" s="108"/>
    </row>
    <row r="22" spans="2:18" ht="15.9" customHeight="1">
      <c r="B22" s="76"/>
      <c r="C22" s="106"/>
      <c r="D22" s="107"/>
      <c r="E22" s="82"/>
      <c r="F22" s="82"/>
      <c r="G22" s="111"/>
      <c r="I22" s="76"/>
      <c r="J22" s="106"/>
      <c r="K22" s="107"/>
      <c r="L22" s="75"/>
      <c r="M22" s="75"/>
      <c r="N22" s="108"/>
    </row>
    <row r="23" spans="2:18" ht="15.9" customHeight="1">
      <c r="B23" s="76">
        <v>4</v>
      </c>
      <c r="C23" s="104"/>
      <c r="D23" s="105"/>
      <c r="E23" s="80"/>
      <c r="F23" s="80"/>
      <c r="G23" s="109"/>
      <c r="I23" s="76">
        <v>19</v>
      </c>
      <c r="J23" s="104"/>
      <c r="K23" s="105"/>
      <c r="L23" s="75"/>
      <c r="M23" s="75"/>
      <c r="N23" s="108"/>
    </row>
    <row r="24" spans="2:18" ht="15.9" customHeight="1">
      <c r="B24" s="76"/>
      <c r="C24" s="104"/>
      <c r="D24" s="105"/>
      <c r="E24" s="81"/>
      <c r="F24" s="81"/>
      <c r="G24" s="110"/>
      <c r="I24" s="76"/>
      <c r="J24" s="104"/>
      <c r="K24" s="105"/>
      <c r="L24" s="75"/>
      <c r="M24" s="75"/>
      <c r="N24" s="108"/>
    </row>
    <row r="25" spans="2:18" ht="15.9" customHeight="1">
      <c r="B25" s="76"/>
      <c r="C25" s="106"/>
      <c r="D25" s="107"/>
      <c r="E25" s="82"/>
      <c r="F25" s="82"/>
      <c r="G25" s="111"/>
      <c r="I25" s="76"/>
      <c r="J25" s="106"/>
      <c r="K25" s="107"/>
      <c r="L25" s="75"/>
      <c r="M25" s="75"/>
      <c r="N25" s="108"/>
    </row>
    <row r="26" spans="2:18" ht="15.9" customHeight="1">
      <c r="B26" s="76">
        <v>5</v>
      </c>
      <c r="C26" s="104"/>
      <c r="D26" s="105"/>
      <c r="E26" s="75"/>
      <c r="F26" s="75"/>
      <c r="G26" s="108"/>
      <c r="I26" s="76">
        <v>20</v>
      </c>
      <c r="J26" s="104"/>
      <c r="K26" s="105"/>
      <c r="L26" s="75"/>
      <c r="M26" s="75"/>
      <c r="N26" s="108"/>
    </row>
    <row r="27" spans="2:18" ht="15.9" customHeight="1">
      <c r="B27" s="76"/>
      <c r="C27" s="104"/>
      <c r="D27" s="105"/>
      <c r="E27" s="75"/>
      <c r="F27" s="75"/>
      <c r="G27" s="108"/>
      <c r="I27" s="76"/>
      <c r="J27" s="104"/>
      <c r="K27" s="105"/>
      <c r="L27" s="75"/>
      <c r="M27" s="75"/>
      <c r="N27" s="108"/>
    </row>
    <row r="28" spans="2:18" ht="15.9" customHeight="1">
      <c r="B28" s="76"/>
      <c r="C28" s="106"/>
      <c r="D28" s="107"/>
      <c r="E28" s="75"/>
      <c r="F28" s="75"/>
      <c r="G28" s="108"/>
      <c r="I28" s="76"/>
      <c r="J28" s="106"/>
      <c r="K28" s="107"/>
      <c r="L28" s="75"/>
      <c r="M28" s="75"/>
      <c r="N28" s="108"/>
    </row>
    <row r="29" spans="2:18" ht="15.9" customHeight="1">
      <c r="B29" s="76">
        <v>6</v>
      </c>
      <c r="C29" s="104"/>
      <c r="D29" s="105"/>
      <c r="E29" s="75"/>
      <c r="F29" s="75"/>
      <c r="G29" s="108"/>
      <c r="I29" s="76">
        <v>21</v>
      </c>
      <c r="J29" s="104"/>
      <c r="K29" s="105"/>
      <c r="L29" s="75"/>
      <c r="M29" s="75"/>
      <c r="N29" s="108"/>
    </row>
    <row r="30" spans="2:18" ht="15.9" customHeight="1">
      <c r="B30" s="76"/>
      <c r="C30" s="104"/>
      <c r="D30" s="105"/>
      <c r="E30" s="75"/>
      <c r="F30" s="75"/>
      <c r="G30" s="108"/>
      <c r="I30" s="76"/>
      <c r="J30" s="104"/>
      <c r="K30" s="105"/>
      <c r="L30" s="75"/>
      <c r="M30" s="75"/>
      <c r="N30" s="108"/>
      <c r="R30" s="9"/>
    </row>
    <row r="31" spans="2:18" ht="15.9" customHeight="1">
      <c r="B31" s="76"/>
      <c r="C31" s="106"/>
      <c r="D31" s="107"/>
      <c r="E31" s="75"/>
      <c r="F31" s="75"/>
      <c r="G31" s="108"/>
      <c r="I31" s="76"/>
      <c r="J31" s="106"/>
      <c r="K31" s="107"/>
      <c r="L31" s="75"/>
      <c r="M31" s="75"/>
      <c r="N31" s="108"/>
    </row>
    <row r="32" spans="2:18" ht="15.9" customHeight="1">
      <c r="B32" s="76">
        <v>7</v>
      </c>
      <c r="C32" s="104"/>
      <c r="D32" s="105"/>
      <c r="E32" s="75"/>
      <c r="F32" s="75"/>
      <c r="G32" s="108"/>
      <c r="I32" s="76">
        <v>22</v>
      </c>
      <c r="J32" s="104"/>
      <c r="K32" s="105"/>
      <c r="L32" s="75"/>
      <c r="M32" s="75"/>
      <c r="N32" s="108"/>
    </row>
    <row r="33" spans="2:14" ht="15.9" customHeight="1">
      <c r="B33" s="76"/>
      <c r="C33" s="104"/>
      <c r="D33" s="105"/>
      <c r="E33" s="75"/>
      <c r="F33" s="75"/>
      <c r="G33" s="108"/>
      <c r="I33" s="76"/>
      <c r="J33" s="104"/>
      <c r="K33" s="105"/>
      <c r="L33" s="75"/>
      <c r="M33" s="75"/>
      <c r="N33" s="108"/>
    </row>
    <row r="34" spans="2:14" ht="15.9" customHeight="1">
      <c r="B34" s="76"/>
      <c r="C34" s="106"/>
      <c r="D34" s="107"/>
      <c r="E34" s="75"/>
      <c r="F34" s="75"/>
      <c r="G34" s="108"/>
      <c r="I34" s="76"/>
      <c r="J34" s="106"/>
      <c r="K34" s="107"/>
      <c r="L34" s="75"/>
      <c r="M34" s="75"/>
      <c r="N34" s="108"/>
    </row>
    <row r="35" spans="2:14" ht="15.9" customHeight="1">
      <c r="B35" s="76">
        <v>8</v>
      </c>
      <c r="C35" s="104"/>
      <c r="D35" s="105"/>
      <c r="E35" s="75"/>
      <c r="F35" s="75"/>
      <c r="G35" s="108"/>
      <c r="I35" s="76">
        <v>23</v>
      </c>
      <c r="J35" s="104"/>
      <c r="K35" s="105"/>
      <c r="L35" s="75"/>
      <c r="M35" s="75"/>
      <c r="N35" s="108"/>
    </row>
    <row r="36" spans="2:14" ht="15.9" customHeight="1">
      <c r="B36" s="76"/>
      <c r="C36" s="104"/>
      <c r="D36" s="105"/>
      <c r="E36" s="75"/>
      <c r="F36" s="75"/>
      <c r="G36" s="108"/>
      <c r="I36" s="76"/>
      <c r="J36" s="104"/>
      <c r="K36" s="105"/>
      <c r="L36" s="75"/>
      <c r="M36" s="75"/>
      <c r="N36" s="108"/>
    </row>
    <row r="37" spans="2:14" ht="15.9" customHeight="1">
      <c r="B37" s="76"/>
      <c r="C37" s="106"/>
      <c r="D37" s="107"/>
      <c r="E37" s="75"/>
      <c r="F37" s="75"/>
      <c r="G37" s="108"/>
      <c r="I37" s="76"/>
      <c r="J37" s="106"/>
      <c r="K37" s="107"/>
      <c r="L37" s="75"/>
      <c r="M37" s="75"/>
      <c r="N37" s="108"/>
    </row>
    <row r="38" spans="2:14" ht="15.9" customHeight="1">
      <c r="B38" s="76">
        <v>9</v>
      </c>
      <c r="C38" s="104"/>
      <c r="D38" s="105"/>
      <c r="E38" s="75"/>
      <c r="F38" s="75"/>
      <c r="G38" s="108"/>
      <c r="I38" s="76">
        <v>24</v>
      </c>
      <c r="J38" s="104"/>
      <c r="K38" s="105"/>
      <c r="L38" s="75"/>
      <c r="M38" s="75"/>
      <c r="N38" s="108"/>
    </row>
    <row r="39" spans="2:14" ht="15.9" customHeight="1">
      <c r="B39" s="76"/>
      <c r="C39" s="104"/>
      <c r="D39" s="105"/>
      <c r="E39" s="75"/>
      <c r="F39" s="75"/>
      <c r="G39" s="108"/>
      <c r="I39" s="76"/>
      <c r="J39" s="104"/>
      <c r="K39" s="105"/>
      <c r="L39" s="75"/>
      <c r="M39" s="75"/>
      <c r="N39" s="108"/>
    </row>
    <row r="40" spans="2:14" ht="15.9" customHeight="1">
      <c r="B40" s="76"/>
      <c r="C40" s="106"/>
      <c r="D40" s="107"/>
      <c r="E40" s="75"/>
      <c r="F40" s="75"/>
      <c r="G40" s="108"/>
      <c r="I40" s="76"/>
      <c r="J40" s="106"/>
      <c r="K40" s="107"/>
      <c r="L40" s="75"/>
      <c r="M40" s="75"/>
      <c r="N40" s="108"/>
    </row>
    <row r="41" spans="2:14" ht="15.9" customHeight="1">
      <c r="B41" s="76">
        <v>10</v>
      </c>
      <c r="C41" s="104"/>
      <c r="D41" s="105"/>
      <c r="E41" s="75"/>
      <c r="F41" s="75"/>
      <c r="G41" s="108"/>
      <c r="I41" s="76">
        <v>25</v>
      </c>
      <c r="J41" s="104"/>
      <c r="K41" s="105"/>
      <c r="L41" s="75"/>
      <c r="M41" s="75"/>
      <c r="N41" s="108"/>
    </row>
    <row r="42" spans="2:14" ht="15.9" customHeight="1">
      <c r="B42" s="76"/>
      <c r="C42" s="104"/>
      <c r="D42" s="105"/>
      <c r="E42" s="75"/>
      <c r="F42" s="75"/>
      <c r="G42" s="108"/>
      <c r="I42" s="76"/>
      <c r="J42" s="104"/>
      <c r="K42" s="105"/>
      <c r="L42" s="75"/>
      <c r="M42" s="75"/>
      <c r="N42" s="108"/>
    </row>
    <row r="43" spans="2:14" ht="15.9" customHeight="1">
      <c r="B43" s="76"/>
      <c r="C43" s="106"/>
      <c r="D43" s="107"/>
      <c r="E43" s="75"/>
      <c r="F43" s="75"/>
      <c r="G43" s="108"/>
      <c r="I43" s="76"/>
      <c r="J43" s="106"/>
      <c r="K43" s="107"/>
      <c r="L43" s="75"/>
      <c r="M43" s="75"/>
      <c r="N43" s="108"/>
    </row>
    <row r="44" spans="2:14" ht="15.9" customHeight="1">
      <c r="B44" s="76">
        <v>11</v>
      </c>
      <c r="C44" s="104"/>
      <c r="D44" s="105"/>
      <c r="E44" s="75"/>
      <c r="F44" s="75"/>
      <c r="G44" s="108"/>
      <c r="I44" s="76">
        <v>26</v>
      </c>
      <c r="J44" s="104"/>
      <c r="K44" s="105"/>
      <c r="L44" s="75"/>
      <c r="M44" s="75"/>
      <c r="N44" s="108"/>
    </row>
    <row r="45" spans="2:14" ht="15.9" customHeight="1">
      <c r="B45" s="76"/>
      <c r="C45" s="104"/>
      <c r="D45" s="105"/>
      <c r="E45" s="75"/>
      <c r="F45" s="75"/>
      <c r="G45" s="108"/>
      <c r="I45" s="76"/>
      <c r="J45" s="104"/>
      <c r="K45" s="105"/>
      <c r="L45" s="75"/>
      <c r="M45" s="75"/>
      <c r="N45" s="108"/>
    </row>
    <row r="46" spans="2:14" ht="15.9" customHeight="1">
      <c r="B46" s="76"/>
      <c r="C46" s="106"/>
      <c r="D46" s="107"/>
      <c r="E46" s="75"/>
      <c r="F46" s="75"/>
      <c r="G46" s="108"/>
      <c r="I46" s="76"/>
      <c r="J46" s="106"/>
      <c r="K46" s="107"/>
      <c r="L46" s="75"/>
      <c r="M46" s="75"/>
      <c r="N46" s="108"/>
    </row>
    <row r="47" spans="2:14" ht="15.9" customHeight="1">
      <c r="B47" s="76">
        <v>12</v>
      </c>
      <c r="C47" s="104"/>
      <c r="D47" s="105"/>
      <c r="E47" s="75"/>
      <c r="F47" s="75"/>
      <c r="G47" s="108"/>
      <c r="I47" s="76">
        <v>27</v>
      </c>
      <c r="J47" s="104"/>
      <c r="K47" s="105"/>
      <c r="L47" s="75"/>
      <c r="M47" s="75"/>
      <c r="N47" s="108"/>
    </row>
    <row r="48" spans="2:14" ht="15.9" customHeight="1">
      <c r="B48" s="76"/>
      <c r="C48" s="104"/>
      <c r="D48" s="105"/>
      <c r="E48" s="75"/>
      <c r="F48" s="75"/>
      <c r="G48" s="108"/>
      <c r="I48" s="76"/>
      <c r="J48" s="104"/>
      <c r="K48" s="105"/>
      <c r="L48" s="75"/>
      <c r="M48" s="75"/>
      <c r="N48" s="108"/>
    </row>
    <row r="49" spans="2:14" ht="15.9" customHeight="1">
      <c r="B49" s="76"/>
      <c r="C49" s="106"/>
      <c r="D49" s="107"/>
      <c r="E49" s="75"/>
      <c r="F49" s="75"/>
      <c r="G49" s="108"/>
      <c r="I49" s="76"/>
      <c r="J49" s="106"/>
      <c r="K49" s="107"/>
      <c r="L49" s="75"/>
      <c r="M49" s="75"/>
      <c r="N49" s="108"/>
    </row>
    <row r="50" spans="2:14" ht="15.9" customHeight="1">
      <c r="B50" s="76">
        <v>13</v>
      </c>
      <c r="C50" s="104"/>
      <c r="D50" s="105"/>
      <c r="E50" s="75"/>
      <c r="F50" s="75"/>
      <c r="G50" s="108"/>
      <c r="I50" s="76">
        <v>28</v>
      </c>
      <c r="J50" s="104"/>
      <c r="K50" s="105"/>
      <c r="L50" s="75"/>
      <c r="M50" s="75"/>
      <c r="N50" s="108"/>
    </row>
    <row r="51" spans="2:14" ht="15.9" customHeight="1">
      <c r="B51" s="76"/>
      <c r="C51" s="104"/>
      <c r="D51" s="105"/>
      <c r="E51" s="75"/>
      <c r="F51" s="75"/>
      <c r="G51" s="108"/>
      <c r="I51" s="76"/>
      <c r="J51" s="104"/>
      <c r="K51" s="105"/>
      <c r="L51" s="75"/>
      <c r="M51" s="75"/>
      <c r="N51" s="108"/>
    </row>
    <row r="52" spans="2:14" ht="15.9" customHeight="1">
      <c r="B52" s="76"/>
      <c r="C52" s="106"/>
      <c r="D52" s="107"/>
      <c r="E52" s="75"/>
      <c r="F52" s="75"/>
      <c r="G52" s="108"/>
      <c r="I52" s="76"/>
      <c r="J52" s="106"/>
      <c r="K52" s="107"/>
      <c r="L52" s="75"/>
      <c r="M52" s="75"/>
      <c r="N52" s="108"/>
    </row>
    <row r="53" spans="2:14" ht="15.9" customHeight="1">
      <c r="B53" s="76">
        <v>14</v>
      </c>
      <c r="C53" s="104"/>
      <c r="D53" s="105"/>
      <c r="E53" s="75"/>
      <c r="F53" s="75"/>
      <c r="G53" s="108"/>
      <c r="I53" s="76">
        <v>29</v>
      </c>
      <c r="J53" s="104"/>
      <c r="K53" s="105"/>
      <c r="L53" s="75"/>
      <c r="M53" s="75"/>
      <c r="N53" s="108"/>
    </row>
    <row r="54" spans="2:14" ht="15.9" customHeight="1">
      <c r="B54" s="76"/>
      <c r="C54" s="104"/>
      <c r="D54" s="105"/>
      <c r="E54" s="75"/>
      <c r="F54" s="75"/>
      <c r="G54" s="108"/>
      <c r="I54" s="76"/>
      <c r="J54" s="104"/>
      <c r="K54" s="105"/>
      <c r="L54" s="75"/>
      <c r="M54" s="75"/>
      <c r="N54" s="108"/>
    </row>
    <row r="55" spans="2:14" ht="15.9" customHeight="1">
      <c r="B55" s="76"/>
      <c r="C55" s="106"/>
      <c r="D55" s="107"/>
      <c r="E55" s="75"/>
      <c r="F55" s="75"/>
      <c r="G55" s="108"/>
      <c r="I55" s="76"/>
      <c r="J55" s="106"/>
      <c r="K55" s="107"/>
      <c r="L55" s="75"/>
      <c r="M55" s="75"/>
      <c r="N55" s="108"/>
    </row>
    <row r="56" spans="2:14" ht="15.9" customHeight="1">
      <c r="B56" s="76">
        <v>15</v>
      </c>
      <c r="C56" s="104"/>
      <c r="D56" s="105"/>
      <c r="E56" s="75"/>
      <c r="F56" s="75"/>
      <c r="G56" s="108"/>
      <c r="I56" s="89">
        <v>30</v>
      </c>
      <c r="J56" s="104"/>
      <c r="K56" s="105"/>
      <c r="L56" s="75"/>
      <c r="M56" s="75"/>
      <c r="N56" s="108"/>
    </row>
    <row r="57" spans="2:14" ht="15.9" customHeight="1">
      <c r="B57" s="76"/>
      <c r="C57" s="104"/>
      <c r="D57" s="105"/>
      <c r="E57" s="75"/>
      <c r="F57" s="75"/>
      <c r="G57" s="108"/>
      <c r="I57" s="76"/>
      <c r="J57" s="104"/>
      <c r="K57" s="105"/>
      <c r="L57" s="112"/>
      <c r="M57" s="112"/>
      <c r="N57" s="108"/>
    </row>
    <row r="58" spans="2:14" ht="15.9" customHeight="1">
      <c r="B58" s="76"/>
      <c r="C58" s="106"/>
      <c r="D58" s="107"/>
      <c r="E58" s="75"/>
      <c r="F58" s="75"/>
      <c r="G58" s="108"/>
      <c r="I58" s="76"/>
      <c r="J58" s="106"/>
      <c r="K58" s="107"/>
      <c r="L58" s="112"/>
      <c r="M58" s="112"/>
      <c r="N58" s="108"/>
    </row>
    <row r="59" spans="2:14" ht="15.9" customHeight="1">
      <c r="I59" s="17" t="s">
        <v>19</v>
      </c>
      <c r="J59" s="22"/>
      <c r="K59" s="22"/>
      <c r="L59" s="22"/>
      <c r="M59" s="22"/>
      <c r="N59" s="22"/>
    </row>
    <row r="60" spans="2:14" s="36" customFormat="1" ht="13.2">
      <c r="C60" s="37"/>
      <c r="D60" s="37"/>
      <c r="I60" s="38"/>
    </row>
    <row r="61" spans="2:14" ht="15.9" customHeight="1">
      <c r="B61" s="59" t="s">
        <v>51</v>
      </c>
      <c r="C61" s="60"/>
      <c r="D61" s="60"/>
      <c r="E61" s="60"/>
      <c r="F61" s="60"/>
      <c r="G61" s="60"/>
      <c r="I61" s="40" t="s">
        <v>41</v>
      </c>
      <c r="J61" s="41"/>
      <c r="K61" s="42"/>
      <c r="L61" s="43" t="s">
        <v>37</v>
      </c>
      <c r="M61" s="44"/>
      <c r="N61" s="45" t="s">
        <v>38</v>
      </c>
    </row>
    <row r="62" spans="2:14" ht="15.9" customHeight="1">
      <c r="B62" s="61" t="s">
        <v>52</v>
      </c>
      <c r="C62" s="60"/>
      <c r="D62" s="60"/>
      <c r="E62" s="60"/>
      <c r="F62" s="60"/>
      <c r="G62" s="60"/>
      <c r="H62" s="23"/>
      <c r="I62" s="46" t="s">
        <v>46</v>
      </c>
      <c r="J62" s="23"/>
      <c r="K62" s="47"/>
      <c r="L62" s="46"/>
      <c r="M62" s="48"/>
      <c r="N62" s="49"/>
    </row>
    <row r="63" spans="2:14" ht="15.9" customHeight="1">
      <c r="B63" s="21"/>
      <c r="H63" s="23"/>
      <c r="I63" s="50"/>
      <c r="J63" s="51"/>
      <c r="K63" s="52" t="s">
        <v>45</v>
      </c>
      <c r="L63" s="53"/>
      <c r="M63" s="54" t="s">
        <v>9</v>
      </c>
      <c r="N63" s="55" t="s">
        <v>9</v>
      </c>
    </row>
    <row r="64" spans="2:14" ht="15.9" customHeight="1">
      <c r="B64" s="21"/>
      <c r="H64" s="23"/>
      <c r="I64" s="21"/>
      <c r="J64" s="1"/>
      <c r="K64" s="1"/>
      <c r="N64" s="17" t="s">
        <v>39</v>
      </c>
    </row>
    <row r="65" spans="2:14" s="30" customFormat="1" ht="13.2">
      <c r="C65" s="32"/>
      <c r="D65" s="32"/>
      <c r="H65" s="39"/>
      <c r="J65" s="32"/>
      <c r="K65" s="32"/>
      <c r="N65" s="35"/>
    </row>
    <row r="66" spans="2:14" ht="15.9" customHeight="1">
      <c r="B66" s="79">
        <f>I56+1</f>
        <v>31</v>
      </c>
      <c r="C66" s="71"/>
      <c r="D66" s="72"/>
      <c r="E66" s="80"/>
      <c r="F66" s="80"/>
      <c r="G66" s="109"/>
      <c r="I66" s="77">
        <f>B108+1</f>
        <v>46</v>
      </c>
      <c r="J66" s="69"/>
      <c r="K66" s="70"/>
      <c r="L66" s="75"/>
      <c r="M66" s="75"/>
      <c r="N66" s="108"/>
    </row>
    <row r="67" spans="2:14" ht="15.9" customHeight="1">
      <c r="B67" s="76"/>
      <c r="C67" s="71"/>
      <c r="D67" s="72"/>
      <c r="E67" s="81"/>
      <c r="F67" s="81"/>
      <c r="G67" s="110"/>
      <c r="I67" s="78"/>
      <c r="J67" s="71"/>
      <c r="K67" s="72"/>
      <c r="L67" s="75"/>
      <c r="M67" s="75"/>
      <c r="N67" s="108"/>
    </row>
    <row r="68" spans="2:14" ht="15.9" customHeight="1">
      <c r="B68" s="76"/>
      <c r="C68" s="73"/>
      <c r="D68" s="74"/>
      <c r="E68" s="82"/>
      <c r="F68" s="82"/>
      <c r="G68" s="111"/>
      <c r="I68" s="79"/>
      <c r="J68" s="73"/>
      <c r="K68" s="74"/>
      <c r="L68" s="75"/>
      <c r="M68" s="75"/>
      <c r="N68" s="108"/>
    </row>
    <row r="69" spans="2:14" ht="15.9" customHeight="1">
      <c r="B69" s="76">
        <f>B66+1</f>
        <v>32</v>
      </c>
      <c r="C69" s="69"/>
      <c r="D69" s="70"/>
      <c r="E69" s="80"/>
      <c r="F69" s="80"/>
      <c r="G69" s="109"/>
      <c r="I69" s="77">
        <f>I66+1</f>
        <v>47</v>
      </c>
      <c r="J69" s="69"/>
      <c r="K69" s="70"/>
      <c r="L69" s="75"/>
      <c r="M69" s="75"/>
      <c r="N69" s="108"/>
    </row>
    <row r="70" spans="2:14" ht="15.9" customHeight="1">
      <c r="B70" s="76"/>
      <c r="C70" s="71"/>
      <c r="D70" s="72"/>
      <c r="E70" s="81"/>
      <c r="F70" s="81"/>
      <c r="G70" s="110"/>
      <c r="I70" s="78"/>
      <c r="J70" s="71"/>
      <c r="K70" s="72"/>
      <c r="L70" s="75"/>
      <c r="M70" s="75"/>
      <c r="N70" s="108"/>
    </row>
    <row r="71" spans="2:14" ht="15.9" customHeight="1">
      <c r="B71" s="76"/>
      <c r="C71" s="73"/>
      <c r="D71" s="74"/>
      <c r="E71" s="82"/>
      <c r="F71" s="82"/>
      <c r="G71" s="111"/>
      <c r="I71" s="79"/>
      <c r="J71" s="73"/>
      <c r="K71" s="74"/>
      <c r="L71" s="75"/>
      <c r="M71" s="75"/>
      <c r="N71" s="108"/>
    </row>
    <row r="72" spans="2:14" ht="15.9" customHeight="1">
      <c r="B72" s="76">
        <f>B69+1</f>
        <v>33</v>
      </c>
      <c r="C72" s="69"/>
      <c r="D72" s="70"/>
      <c r="E72" s="80"/>
      <c r="F72" s="80"/>
      <c r="G72" s="109"/>
      <c r="I72" s="77">
        <f>I69+1</f>
        <v>48</v>
      </c>
      <c r="J72" s="69"/>
      <c r="K72" s="70"/>
      <c r="L72" s="75"/>
      <c r="M72" s="75"/>
      <c r="N72" s="108"/>
    </row>
    <row r="73" spans="2:14" ht="15.9" customHeight="1">
      <c r="B73" s="76"/>
      <c r="C73" s="71"/>
      <c r="D73" s="72"/>
      <c r="E73" s="81"/>
      <c r="F73" s="81"/>
      <c r="G73" s="110"/>
      <c r="I73" s="78"/>
      <c r="J73" s="71"/>
      <c r="K73" s="72"/>
      <c r="L73" s="75"/>
      <c r="M73" s="75"/>
      <c r="N73" s="108"/>
    </row>
    <row r="74" spans="2:14" ht="15.9" customHeight="1">
      <c r="B74" s="76"/>
      <c r="C74" s="73"/>
      <c r="D74" s="74"/>
      <c r="E74" s="82"/>
      <c r="F74" s="82"/>
      <c r="G74" s="111"/>
      <c r="I74" s="79"/>
      <c r="J74" s="73"/>
      <c r="K74" s="74"/>
      <c r="L74" s="75"/>
      <c r="M74" s="75"/>
      <c r="N74" s="108"/>
    </row>
    <row r="75" spans="2:14" ht="15.9" customHeight="1">
      <c r="B75" s="76">
        <f t="shared" ref="B75" si="0">B72+1</f>
        <v>34</v>
      </c>
      <c r="C75" s="69"/>
      <c r="D75" s="70"/>
      <c r="E75" s="75"/>
      <c r="F75" s="75"/>
      <c r="G75" s="108"/>
      <c r="I75" s="77">
        <f>I72+1</f>
        <v>49</v>
      </c>
      <c r="J75" s="69"/>
      <c r="K75" s="70"/>
      <c r="L75" s="75"/>
      <c r="M75" s="75"/>
      <c r="N75" s="108"/>
    </row>
    <row r="76" spans="2:14" ht="15.9" customHeight="1">
      <c r="B76" s="76"/>
      <c r="C76" s="71"/>
      <c r="D76" s="72"/>
      <c r="E76" s="75"/>
      <c r="F76" s="75"/>
      <c r="G76" s="108"/>
      <c r="I76" s="78"/>
      <c r="J76" s="71"/>
      <c r="K76" s="72"/>
      <c r="L76" s="75"/>
      <c r="M76" s="75"/>
      <c r="N76" s="108"/>
    </row>
    <row r="77" spans="2:14" ht="15.9" customHeight="1">
      <c r="B77" s="76"/>
      <c r="C77" s="73"/>
      <c r="D77" s="74"/>
      <c r="E77" s="75"/>
      <c r="F77" s="75"/>
      <c r="G77" s="108"/>
      <c r="I77" s="79"/>
      <c r="J77" s="73"/>
      <c r="K77" s="74"/>
      <c r="L77" s="75"/>
      <c r="M77" s="75"/>
      <c r="N77" s="108"/>
    </row>
    <row r="78" spans="2:14" ht="15.9" customHeight="1">
      <c r="B78" s="76">
        <f t="shared" ref="B78" si="1">B75+1</f>
        <v>35</v>
      </c>
      <c r="C78" s="69"/>
      <c r="D78" s="70"/>
      <c r="E78" s="75"/>
      <c r="F78" s="75"/>
      <c r="G78" s="108"/>
      <c r="I78" s="77">
        <f>I75+1</f>
        <v>50</v>
      </c>
      <c r="J78" s="69"/>
      <c r="K78" s="70"/>
      <c r="L78" s="75"/>
      <c r="M78" s="75"/>
      <c r="N78" s="108"/>
    </row>
    <row r="79" spans="2:14" ht="15.9" customHeight="1">
      <c r="B79" s="76"/>
      <c r="C79" s="71"/>
      <c r="D79" s="72"/>
      <c r="E79" s="75"/>
      <c r="F79" s="75"/>
      <c r="G79" s="108"/>
      <c r="I79" s="78"/>
      <c r="J79" s="71"/>
      <c r="K79" s="72"/>
      <c r="L79" s="75"/>
      <c r="M79" s="75"/>
      <c r="N79" s="108"/>
    </row>
    <row r="80" spans="2:14" ht="15.9" customHeight="1">
      <c r="B80" s="76"/>
      <c r="C80" s="73"/>
      <c r="D80" s="74"/>
      <c r="E80" s="75"/>
      <c r="F80" s="75"/>
      <c r="G80" s="108"/>
      <c r="I80" s="79"/>
      <c r="J80" s="73"/>
      <c r="K80" s="74"/>
      <c r="L80" s="75"/>
      <c r="M80" s="75"/>
      <c r="N80" s="108"/>
    </row>
    <row r="81" spans="2:18" ht="15.9" customHeight="1">
      <c r="B81" s="76">
        <f t="shared" ref="B81" si="2">B78+1</f>
        <v>36</v>
      </c>
      <c r="C81" s="69"/>
      <c r="D81" s="70"/>
      <c r="E81" s="75"/>
      <c r="F81" s="75"/>
      <c r="G81" s="108"/>
      <c r="I81" s="77">
        <f t="shared" ref="I81" si="3">I78+1</f>
        <v>51</v>
      </c>
      <c r="J81" s="69"/>
      <c r="K81" s="70"/>
      <c r="L81" s="75"/>
      <c r="M81" s="75"/>
      <c r="N81" s="108"/>
    </row>
    <row r="82" spans="2:18" ht="15.9" customHeight="1">
      <c r="B82" s="76"/>
      <c r="C82" s="71"/>
      <c r="D82" s="72"/>
      <c r="E82" s="75"/>
      <c r="F82" s="75"/>
      <c r="G82" s="108"/>
      <c r="I82" s="78"/>
      <c r="J82" s="71"/>
      <c r="K82" s="72"/>
      <c r="L82" s="75"/>
      <c r="M82" s="75"/>
      <c r="N82" s="108"/>
      <c r="R82" s="9"/>
    </row>
    <row r="83" spans="2:18" ht="15.9" customHeight="1">
      <c r="B83" s="76"/>
      <c r="C83" s="73"/>
      <c r="D83" s="74"/>
      <c r="E83" s="75"/>
      <c r="F83" s="75"/>
      <c r="G83" s="108"/>
      <c r="I83" s="79"/>
      <c r="J83" s="73"/>
      <c r="K83" s="74"/>
      <c r="L83" s="75"/>
      <c r="M83" s="75"/>
      <c r="N83" s="108"/>
    </row>
    <row r="84" spans="2:18" ht="15.9" customHeight="1">
      <c r="B84" s="76">
        <f t="shared" ref="B84" si="4">B81+1</f>
        <v>37</v>
      </c>
      <c r="C84" s="69"/>
      <c r="D84" s="70"/>
      <c r="E84" s="75"/>
      <c r="F84" s="75"/>
      <c r="G84" s="108"/>
      <c r="I84" s="77">
        <f t="shared" ref="I84" si="5">I81+1</f>
        <v>52</v>
      </c>
      <c r="J84" s="69"/>
      <c r="K84" s="70"/>
      <c r="L84" s="75"/>
      <c r="M84" s="75"/>
      <c r="N84" s="108"/>
    </row>
    <row r="85" spans="2:18" ht="15.9" customHeight="1">
      <c r="B85" s="76"/>
      <c r="C85" s="71"/>
      <c r="D85" s="72"/>
      <c r="E85" s="75"/>
      <c r="F85" s="75"/>
      <c r="G85" s="108"/>
      <c r="I85" s="78"/>
      <c r="J85" s="71"/>
      <c r="K85" s="72"/>
      <c r="L85" s="75"/>
      <c r="M85" s="75"/>
      <c r="N85" s="108"/>
    </row>
    <row r="86" spans="2:18" ht="15.9" customHeight="1">
      <c r="B86" s="76"/>
      <c r="C86" s="73"/>
      <c r="D86" s="74"/>
      <c r="E86" s="75"/>
      <c r="F86" s="75"/>
      <c r="G86" s="108"/>
      <c r="I86" s="79"/>
      <c r="J86" s="73"/>
      <c r="K86" s="74"/>
      <c r="L86" s="75"/>
      <c r="M86" s="75"/>
      <c r="N86" s="108"/>
    </row>
    <row r="87" spans="2:18" ht="15.9" customHeight="1">
      <c r="B87" s="76">
        <f t="shared" ref="B87" si="6">B84+1</f>
        <v>38</v>
      </c>
      <c r="C87" s="69"/>
      <c r="D87" s="70"/>
      <c r="E87" s="75"/>
      <c r="F87" s="75"/>
      <c r="G87" s="108"/>
      <c r="I87" s="77">
        <f t="shared" ref="I87" si="7">I84+1</f>
        <v>53</v>
      </c>
      <c r="J87" s="69"/>
      <c r="K87" s="70"/>
      <c r="L87" s="75"/>
      <c r="M87" s="75"/>
      <c r="N87" s="108"/>
    </row>
    <row r="88" spans="2:18" ht="15.9" customHeight="1">
      <c r="B88" s="76"/>
      <c r="C88" s="71"/>
      <c r="D88" s="72"/>
      <c r="E88" s="75"/>
      <c r="F88" s="75"/>
      <c r="G88" s="108"/>
      <c r="I88" s="78"/>
      <c r="J88" s="71"/>
      <c r="K88" s="72"/>
      <c r="L88" s="75"/>
      <c r="M88" s="75"/>
      <c r="N88" s="108"/>
    </row>
    <row r="89" spans="2:18" ht="15.9" customHeight="1">
      <c r="B89" s="76"/>
      <c r="C89" s="73"/>
      <c r="D89" s="74"/>
      <c r="E89" s="75"/>
      <c r="F89" s="75"/>
      <c r="G89" s="108"/>
      <c r="I89" s="79"/>
      <c r="J89" s="73"/>
      <c r="K89" s="74"/>
      <c r="L89" s="75"/>
      <c r="M89" s="75"/>
      <c r="N89" s="108"/>
    </row>
    <row r="90" spans="2:18" ht="15.9" customHeight="1">
      <c r="B90" s="76">
        <f t="shared" ref="B90" si="8">B87+1</f>
        <v>39</v>
      </c>
      <c r="C90" s="69"/>
      <c r="D90" s="70"/>
      <c r="E90" s="75"/>
      <c r="F90" s="75"/>
      <c r="G90" s="108"/>
      <c r="I90" s="77">
        <f t="shared" ref="I90" si="9">I87+1</f>
        <v>54</v>
      </c>
      <c r="J90" s="69"/>
      <c r="K90" s="70"/>
      <c r="L90" s="75"/>
      <c r="M90" s="75"/>
      <c r="N90" s="108"/>
    </row>
    <row r="91" spans="2:18" ht="15.9" customHeight="1">
      <c r="B91" s="76"/>
      <c r="C91" s="71"/>
      <c r="D91" s="72"/>
      <c r="E91" s="75"/>
      <c r="F91" s="75"/>
      <c r="G91" s="108"/>
      <c r="I91" s="78"/>
      <c r="J91" s="71"/>
      <c r="K91" s="72"/>
      <c r="L91" s="75"/>
      <c r="M91" s="75"/>
      <c r="N91" s="108"/>
    </row>
    <row r="92" spans="2:18" ht="15.9" customHeight="1">
      <c r="B92" s="76"/>
      <c r="C92" s="73"/>
      <c r="D92" s="74"/>
      <c r="E92" s="75"/>
      <c r="F92" s="75"/>
      <c r="G92" s="108"/>
      <c r="I92" s="79"/>
      <c r="J92" s="73"/>
      <c r="K92" s="74"/>
      <c r="L92" s="75"/>
      <c r="M92" s="75"/>
      <c r="N92" s="108"/>
    </row>
    <row r="93" spans="2:18" ht="15.9" customHeight="1">
      <c r="B93" s="76">
        <f t="shared" ref="B93" si="10">B90+1</f>
        <v>40</v>
      </c>
      <c r="C93" s="69"/>
      <c r="D93" s="70"/>
      <c r="E93" s="75"/>
      <c r="F93" s="75"/>
      <c r="G93" s="108"/>
      <c r="I93" s="77">
        <f t="shared" ref="I93" si="11">I90+1</f>
        <v>55</v>
      </c>
      <c r="J93" s="69"/>
      <c r="K93" s="70"/>
      <c r="L93" s="75"/>
      <c r="M93" s="75"/>
      <c r="N93" s="108"/>
    </row>
    <row r="94" spans="2:18" ht="15.9" customHeight="1">
      <c r="B94" s="76"/>
      <c r="C94" s="71"/>
      <c r="D94" s="72"/>
      <c r="E94" s="75"/>
      <c r="F94" s="75"/>
      <c r="G94" s="108"/>
      <c r="I94" s="78"/>
      <c r="J94" s="71"/>
      <c r="K94" s="72"/>
      <c r="L94" s="75"/>
      <c r="M94" s="75"/>
      <c r="N94" s="108"/>
    </row>
    <row r="95" spans="2:18" ht="15.9" customHeight="1">
      <c r="B95" s="76"/>
      <c r="C95" s="73"/>
      <c r="D95" s="74"/>
      <c r="E95" s="75"/>
      <c r="F95" s="75"/>
      <c r="G95" s="108"/>
      <c r="I95" s="79"/>
      <c r="J95" s="73"/>
      <c r="K95" s="74"/>
      <c r="L95" s="75"/>
      <c r="M95" s="75"/>
      <c r="N95" s="108"/>
    </row>
    <row r="96" spans="2:18" ht="15.9" customHeight="1">
      <c r="B96" s="76">
        <f t="shared" ref="B96" si="12">B93+1</f>
        <v>41</v>
      </c>
      <c r="C96" s="69"/>
      <c r="D96" s="70"/>
      <c r="E96" s="75"/>
      <c r="F96" s="75"/>
      <c r="G96" s="108"/>
      <c r="I96" s="77">
        <f t="shared" ref="I96" si="13">I93+1</f>
        <v>56</v>
      </c>
      <c r="J96" s="69"/>
      <c r="K96" s="70"/>
      <c r="L96" s="75"/>
      <c r="M96" s="75"/>
      <c r="N96" s="108"/>
    </row>
    <row r="97" spans="2:14" ht="15.9" customHeight="1">
      <c r="B97" s="76"/>
      <c r="C97" s="71"/>
      <c r="D97" s="72"/>
      <c r="E97" s="75"/>
      <c r="F97" s="75"/>
      <c r="G97" s="108"/>
      <c r="I97" s="78"/>
      <c r="J97" s="71"/>
      <c r="K97" s="72"/>
      <c r="L97" s="75"/>
      <c r="M97" s="75"/>
      <c r="N97" s="108"/>
    </row>
    <row r="98" spans="2:14" ht="15.9" customHeight="1">
      <c r="B98" s="76"/>
      <c r="C98" s="73"/>
      <c r="D98" s="74"/>
      <c r="E98" s="75"/>
      <c r="F98" s="75"/>
      <c r="G98" s="108"/>
      <c r="I98" s="79"/>
      <c r="J98" s="73"/>
      <c r="K98" s="74"/>
      <c r="L98" s="75"/>
      <c r="M98" s="75"/>
      <c r="N98" s="108"/>
    </row>
    <row r="99" spans="2:14" ht="15.9" customHeight="1">
      <c r="B99" s="76">
        <f t="shared" ref="B99" si="14">B96+1</f>
        <v>42</v>
      </c>
      <c r="C99" s="69"/>
      <c r="D99" s="70"/>
      <c r="E99" s="75"/>
      <c r="F99" s="75"/>
      <c r="G99" s="108"/>
      <c r="I99" s="77">
        <f t="shared" ref="I99" si="15">I96+1</f>
        <v>57</v>
      </c>
      <c r="J99" s="69"/>
      <c r="K99" s="70"/>
      <c r="L99" s="75"/>
      <c r="M99" s="75"/>
      <c r="N99" s="108"/>
    </row>
    <row r="100" spans="2:14" ht="15.9" customHeight="1">
      <c r="B100" s="76"/>
      <c r="C100" s="71"/>
      <c r="D100" s="72"/>
      <c r="E100" s="75"/>
      <c r="F100" s="75"/>
      <c r="G100" s="108"/>
      <c r="I100" s="78"/>
      <c r="J100" s="71"/>
      <c r="K100" s="72"/>
      <c r="L100" s="75"/>
      <c r="M100" s="75"/>
      <c r="N100" s="108"/>
    </row>
    <row r="101" spans="2:14" ht="15.9" customHeight="1">
      <c r="B101" s="76"/>
      <c r="C101" s="73"/>
      <c r="D101" s="74"/>
      <c r="E101" s="75"/>
      <c r="F101" s="75"/>
      <c r="G101" s="108"/>
      <c r="I101" s="79"/>
      <c r="J101" s="73"/>
      <c r="K101" s="74"/>
      <c r="L101" s="75"/>
      <c r="M101" s="75"/>
      <c r="N101" s="108"/>
    </row>
    <row r="102" spans="2:14" ht="15.9" customHeight="1">
      <c r="B102" s="76">
        <f t="shared" ref="B102" si="16">B99+1</f>
        <v>43</v>
      </c>
      <c r="C102" s="69"/>
      <c r="D102" s="70"/>
      <c r="E102" s="75"/>
      <c r="F102" s="75"/>
      <c r="G102" s="108"/>
      <c r="I102" s="77">
        <f t="shared" ref="I102" si="17">I99+1</f>
        <v>58</v>
      </c>
      <c r="J102" s="69"/>
      <c r="K102" s="70"/>
      <c r="L102" s="75"/>
      <c r="M102" s="75"/>
      <c r="N102" s="108"/>
    </row>
    <row r="103" spans="2:14" ht="15.9" customHeight="1">
      <c r="B103" s="76"/>
      <c r="C103" s="71"/>
      <c r="D103" s="72"/>
      <c r="E103" s="75"/>
      <c r="F103" s="75"/>
      <c r="G103" s="108"/>
      <c r="I103" s="78"/>
      <c r="J103" s="71"/>
      <c r="K103" s="72"/>
      <c r="L103" s="75"/>
      <c r="M103" s="75"/>
      <c r="N103" s="108"/>
    </row>
    <row r="104" spans="2:14" ht="15.9" customHeight="1">
      <c r="B104" s="76"/>
      <c r="C104" s="73"/>
      <c r="D104" s="74"/>
      <c r="E104" s="75"/>
      <c r="F104" s="75"/>
      <c r="G104" s="108"/>
      <c r="I104" s="79"/>
      <c r="J104" s="73"/>
      <c r="K104" s="74"/>
      <c r="L104" s="75"/>
      <c r="M104" s="75"/>
      <c r="N104" s="108"/>
    </row>
    <row r="105" spans="2:14" ht="15.9" customHeight="1">
      <c r="B105" s="76">
        <f t="shared" ref="B105" si="18">B102+1</f>
        <v>44</v>
      </c>
      <c r="C105" s="69"/>
      <c r="D105" s="70"/>
      <c r="E105" s="75"/>
      <c r="F105" s="75"/>
      <c r="G105" s="108"/>
      <c r="I105" s="77">
        <f t="shared" ref="I105" si="19">I102+1</f>
        <v>59</v>
      </c>
      <c r="J105" s="69"/>
      <c r="K105" s="70"/>
      <c r="L105" s="75"/>
      <c r="M105" s="75"/>
      <c r="N105" s="108"/>
    </row>
    <row r="106" spans="2:14" ht="15.9" customHeight="1">
      <c r="B106" s="76"/>
      <c r="C106" s="71"/>
      <c r="D106" s="72"/>
      <c r="E106" s="75"/>
      <c r="F106" s="75"/>
      <c r="G106" s="108"/>
      <c r="I106" s="78"/>
      <c r="J106" s="71"/>
      <c r="K106" s="72"/>
      <c r="L106" s="75"/>
      <c r="M106" s="75"/>
      <c r="N106" s="108"/>
    </row>
    <row r="107" spans="2:14" ht="15.9" customHeight="1">
      <c r="B107" s="76"/>
      <c r="C107" s="73"/>
      <c r="D107" s="74"/>
      <c r="E107" s="75"/>
      <c r="F107" s="75"/>
      <c r="G107" s="108"/>
      <c r="I107" s="79"/>
      <c r="J107" s="73"/>
      <c r="K107" s="74"/>
      <c r="L107" s="75"/>
      <c r="M107" s="75"/>
      <c r="N107" s="108"/>
    </row>
    <row r="108" spans="2:14" ht="15.9" customHeight="1">
      <c r="B108" s="76">
        <f t="shared" ref="B108" si="20">B105+1</f>
        <v>45</v>
      </c>
      <c r="C108" s="69"/>
      <c r="D108" s="70"/>
      <c r="E108" s="75"/>
      <c r="F108" s="75"/>
      <c r="G108" s="108"/>
      <c r="I108" s="77">
        <f t="shared" ref="I108" si="21">I105+1</f>
        <v>60</v>
      </c>
      <c r="J108" s="69"/>
      <c r="K108" s="70"/>
      <c r="L108" s="75"/>
      <c r="M108" s="75"/>
      <c r="N108" s="108"/>
    </row>
    <row r="109" spans="2:14" ht="15.9" customHeight="1">
      <c r="B109" s="76"/>
      <c r="C109" s="71"/>
      <c r="D109" s="72"/>
      <c r="E109" s="75"/>
      <c r="F109" s="75"/>
      <c r="G109" s="108"/>
      <c r="I109" s="78"/>
      <c r="J109" s="83"/>
      <c r="K109" s="84"/>
      <c r="L109" s="87"/>
      <c r="M109" s="87"/>
      <c r="N109" s="113"/>
    </row>
    <row r="110" spans="2:14" ht="15.9" customHeight="1">
      <c r="B110" s="76"/>
      <c r="C110" s="73"/>
      <c r="D110" s="74"/>
      <c r="E110" s="75"/>
      <c r="F110" s="75"/>
      <c r="G110" s="108"/>
      <c r="I110" s="79"/>
      <c r="J110" s="85"/>
      <c r="K110" s="86"/>
      <c r="L110" s="87"/>
      <c r="M110" s="87"/>
      <c r="N110" s="113"/>
    </row>
    <row r="111" spans="2:14" ht="15.9" customHeight="1">
      <c r="I111" s="17" t="s">
        <v>19</v>
      </c>
      <c r="J111" s="22"/>
      <c r="K111" s="22"/>
      <c r="L111" s="22"/>
      <c r="M111" s="22"/>
      <c r="N111" s="22"/>
    </row>
    <row r="112" spans="2:14" s="30" customFormat="1" ht="13.2">
      <c r="B112" s="36"/>
      <c r="C112" s="37"/>
      <c r="D112" s="37"/>
      <c r="E112" s="36"/>
      <c r="F112" s="36"/>
      <c r="G112" s="36"/>
      <c r="H112" s="36"/>
      <c r="I112" s="38"/>
      <c r="J112" s="36"/>
      <c r="K112" s="36"/>
      <c r="L112" s="36"/>
      <c r="M112" s="36"/>
      <c r="N112" s="36"/>
    </row>
    <row r="113" spans="2:14" ht="15.9" customHeight="1">
      <c r="B113" s="59" t="s">
        <v>51</v>
      </c>
      <c r="C113" s="60"/>
      <c r="D113" s="60"/>
      <c r="E113" s="60"/>
      <c r="F113" s="60"/>
      <c r="G113" s="60"/>
      <c r="I113" s="40" t="s">
        <v>41</v>
      </c>
      <c r="J113" s="41"/>
      <c r="K113" s="42"/>
      <c r="L113" s="43" t="s">
        <v>37</v>
      </c>
      <c r="M113" s="44"/>
      <c r="N113" s="45" t="s">
        <v>38</v>
      </c>
    </row>
    <row r="114" spans="2:14" ht="15.9" customHeight="1">
      <c r="B114" s="61" t="s">
        <v>52</v>
      </c>
      <c r="C114" s="60"/>
      <c r="D114" s="60"/>
      <c r="E114" s="60"/>
      <c r="F114" s="60"/>
      <c r="G114" s="60"/>
      <c r="H114" s="23"/>
      <c r="I114" s="46" t="s">
        <v>46</v>
      </c>
      <c r="J114" s="23"/>
      <c r="K114" s="47"/>
      <c r="L114" s="46"/>
      <c r="M114" s="48"/>
      <c r="N114" s="49"/>
    </row>
    <row r="115" spans="2:14" ht="15.9" customHeight="1">
      <c r="B115" s="21"/>
      <c r="H115" s="23"/>
      <c r="I115" s="50"/>
      <c r="J115" s="51"/>
      <c r="K115" s="52" t="s">
        <v>45</v>
      </c>
      <c r="L115" s="53"/>
      <c r="M115" s="54" t="s">
        <v>9</v>
      </c>
      <c r="N115" s="55" t="s">
        <v>9</v>
      </c>
    </row>
    <row r="116" spans="2:14" ht="15.9" customHeight="1">
      <c r="B116" s="21"/>
      <c r="H116" s="23"/>
      <c r="I116" s="21"/>
      <c r="J116" s="1"/>
      <c r="K116" s="1"/>
      <c r="N116" s="17" t="s">
        <v>39</v>
      </c>
    </row>
    <row r="117" spans="2:14" s="30" customFormat="1" ht="13.2">
      <c r="C117" s="32"/>
      <c r="D117" s="32"/>
      <c r="H117" s="39"/>
      <c r="J117" s="32"/>
      <c r="K117" s="32"/>
      <c r="N117" s="35"/>
    </row>
    <row r="118" spans="2:14" ht="15.9" customHeight="1">
      <c r="B118" s="76">
        <f>I108+1</f>
        <v>61</v>
      </c>
      <c r="C118" s="69"/>
      <c r="D118" s="70"/>
      <c r="E118" s="80"/>
      <c r="F118" s="80"/>
      <c r="G118" s="109"/>
      <c r="I118" s="77">
        <f>B160+1</f>
        <v>76</v>
      </c>
      <c r="J118" s="69"/>
      <c r="K118" s="70"/>
      <c r="L118" s="75"/>
      <c r="M118" s="75"/>
      <c r="N118" s="108"/>
    </row>
    <row r="119" spans="2:14" ht="15.9" customHeight="1">
      <c r="B119" s="76"/>
      <c r="C119" s="71"/>
      <c r="D119" s="72"/>
      <c r="E119" s="81"/>
      <c r="F119" s="81"/>
      <c r="G119" s="110"/>
      <c r="I119" s="78"/>
      <c r="J119" s="71"/>
      <c r="K119" s="72"/>
      <c r="L119" s="75"/>
      <c r="M119" s="75"/>
      <c r="N119" s="108"/>
    </row>
    <row r="120" spans="2:14" ht="15.9" customHeight="1">
      <c r="B120" s="76"/>
      <c r="C120" s="73"/>
      <c r="D120" s="74"/>
      <c r="E120" s="82"/>
      <c r="F120" s="82"/>
      <c r="G120" s="111"/>
      <c r="I120" s="79"/>
      <c r="J120" s="73"/>
      <c r="K120" s="74"/>
      <c r="L120" s="75"/>
      <c r="M120" s="75"/>
      <c r="N120" s="108"/>
    </row>
    <row r="121" spans="2:14" ht="15.9" customHeight="1">
      <c r="B121" s="76">
        <f>B118+1</f>
        <v>62</v>
      </c>
      <c r="C121" s="69"/>
      <c r="D121" s="70"/>
      <c r="E121" s="80"/>
      <c r="F121" s="80"/>
      <c r="G121" s="109"/>
      <c r="I121" s="77">
        <f>I118+1</f>
        <v>77</v>
      </c>
      <c r="J121" s="69"/>
      <c r="K121" s="70"/>
      <c r="L121" s="75"/>
      <c r="M121" s="75"/>
      <c r="N121" s="108"/>
    </row>
    <row r="122" spans="2:14" ht="15.9" customHeight="1">
      <c r="B122" s="76"/>
      <c r="C122" s="71"/>
      <c r="D122" s="72"/>
      <c r="E122" s="81"/>
      <c r="F122" s="81"/>
      <c r="G122" s="110"/>
      <c r="I122" s="78"/>
      <c r="J122" s="71"/>
      <c r="K122" s="72"/>
      <c r="L122" s="75"/>
      <c r="M122" s="75"/>
      <c r="N122" s="108"/>
    </row>
    <row r="123" spans="2:14" ht="15.9" customHeight="1">
      <c r="B123" s="76"/>
      <c r="C123" s="73"/>
      <c r="D123" s="74"/>
      <c r="E123" s="82"/>
      <c r="F123" s="82"/>
      <c r="G123" s="111"/>
      <c r="I123" s="79"/>
      <c r="J123" s="73"/>
      <c r="K123" s="74"/>
      <c r="L123" s="75"/>
      <c r="M123" s="75"/>
      <c r="N123" s="108"/>
    </row>
    <row r="124" spans="2:14" ht="15.9" customHeight="1">
      <c r="B124" s="76">
        <f>B121+1</f>
        <v>63</v>
      </c>
      <c r="C124" s="69"/>
      <c r="D124" s="70"/>
      <c r="E124" s="80"/>
      <c r="F124" s="80"/>
      <c r="G124" s="109"/>
      <c r="I124" s="77">
        <f>I121+1</f>
        <v>78</v>
      </c>
      <c r="J124" s="69"/>
      <c r="K124" s="70"/>
      <c r="L124" s="75"/>
      <c r="M124" s="75"/>
      <c r="N124" s="108"/>
    </row>
    <row r="125" spans="2:14" ht="15.9" customHeight="1">
      <c r="B125" s="76"/>
      <c r="C125" s="71"/>
      <c r="D125" s="72"/>
      <c r="E125" s="81"/>
      <c r="F125" s="81"/>
      <c r="G125" s="110"/>
      <c r="I125" s="78"/>
      <c r="J125" s="71"/>
      <c r="K125" s="72"/>
      <c r="L125" s="75"/>
      <c r="M125" s="75"/>
      <c r="N125" s="108"/>
    </row>
    <row r="126" spans="2:14" ht="15.9" customHeight="1">
      <c r="B126" s="76"/>
      <c r="C126" s="73"/>
      <c r="D126" s="74"/>
      <c r="E126" s="82"/>
      <c r="F126" s="82"/>
      <c r="G126" s="111"/>
      <c r="I126" s="79"/>
      <c r="J126" s="73"/>
      <c r="K126" s="74"/>
      <c r="L126" s="75"/>
      <c r="M126" s="75"/>
      <c r="N126" s="108"/>
    </row>
    <row r="127" spans="2:14" ht="15.9" customHeight="1">
      <c r="B127" s="76">
        <f t="shared" ref="B127" si="22">B124+1</f>
        <v>64</v>
      </c>
      <c r="C127" s="69"/>
      <c r="D127" s="70"/>
      <c r="E127" s="75"/>
      <c r="F127" s="75"/>
      <c r="G127" s="108"/>
      <c r="I127" s="77">
        <f>I124+1</f>
        <v>79</v>
      </c>
      <c r="J127" s="69"/>
      <c r="K127" s="70"/>
      <c r="L127" s="75"/>
      <c r="M127" s="75"/>
      <c r="N127" s="108"/>
    </row>
    <row r="128" spans="2:14" ht="15.9" customHeight="1">
      <c r="B128" s="76"/>
      <c r="C128" s="71"/>
      <c r="D128" s="72"/>
      <c r="E128" s="75"/>
      <c r="F128" s="75"/>
      <c r="G128" s="108"/>
      <c r="I128" s="78"/>
      <c r="J128" s="71"/>
      <c r="K128" s="72"/>
      <c r="L128" s="75"/>
      <c r="M128" s="75"/>
      <c r="N128" s="108"/>
    </row>
    <row r="129" spans="2:18" ht="15.9" customHeight="1">
      <c r="B129" s="76"/>
      <c r="C129" s="73"/>
      <c r="D129" s="74"/>
      <c r="E129" s="75"/>
      <c r="F129" s="75"/>
      <c r="G129" s="108"/>
      <c r="I129" s="79"/>
      <c r="J129" s="73"/>
      <c r="K129" s="74"/>
      <c r="L129" s="75"/>
      <c r="M129" s="75"/>
      <c r="N129" s="108"/>
    </row>
    <row r="130" spans="2:18" ht="15.9" customHeight="1">
      <c r="B130" s="76">
        <f t="shared" ref="B130" si="23">B127+1</f>
        <v>65</v>
      </c>
      <c r="C130" s="69"/>
      <c r="D130" s="70"/>
      <c r="E130" s="75"/>
      <c r="F130" s="75"/>
      <c r="G130" s="108"/>
      <c r="I130" s="77">
        <f>I127+1</f>
        <v>80</v>
      </c>
      <c r="J130" s="69"/>
      <c r="K130" s="70"/>
      <c r="L130" s="75"/>
      <c r="M130" s="75"/>
      <c r="N130" s="108"/>
    </row>
    <row r="131" spans="2:18" ht="15.9" customHeight="1">
      <c r="B131" s="76"/>
      <c r="C131" s="71"/>
      <c r="D131" s="72"/>
      <c r="E131" s="75"/>
      <c r="F131" s="75"/>
      <c r="G131" s="108"/>
      <c r="I131" s="78"/>
      <c r="J131" s="71"/>
      <c r="K131" s="72"/>
      <c r="L131" s="75"/>
      <c r="M131" s="75"/>
      <c r="N131" s="108"/>
    </row>
    <row r="132" spans="2:18" ht="15.9" customHeight="1">
      <c r="B132" s="76"/>
      <c r="C132" s="73"/>
      <c r="D132" s="74"/>
      <c r="E132" s="75"/>
      <c r="F132" s="75"/>
      <c r="G132" s="108"/>
      <c r="I132" s="79"/>
      <c r="J132" s="73"/>
      <c r="K132" s="74"/>
      <c r="L132" s="75"/>
      <c r="M132" s="75"/>
      <c r="N132" s="108"/>
    </row>
    <row r="133" spans="2:18" ht="15.9" customHeight="1">
      <c r="B133" s="76">
        <f t="shared" ref="B133" si="24">B130+1</f>
        <v>66</v>
      </c>
      <c r="C133" s="69"/>
      <c r="D133" s="70"/>
      <c r="E133" s="75"/>
      <c r="F133" s="75"/>
      <c r="G133" s="108"/>
      <c r="I133" s="77">
        <f t="shared" ref="I133" si="25">I130+1</f>
        <v>81</v>
      </c>
      <c r="J133" s="69"/>
      <c r="K133" s="70"/>
      <c r="L133" s="75"/>
      <c r="M133" s="75"/>
      <c r="N133" s="108"/>
    </row>
    <row r="134" spans="2:18" ht="15.9" customHeight="1">
      <c r="B134" s="76"/>
      <c r="C134" s="71"/>
      <c r="D134" s="72"/>
      <c r="E134" s="75"/>
      <c r="F134" s="75"/>
      <c r="G134" s="108"/>
      <c r="I134" s="78"/>
      <c r="J134" s="71"/>
      <c r="K134" s="72"/>
      <c r="L134" s="75"/>
      <c r="M134" s="75"/>
      <c r="N134" s="108"/>
      <c r="R134" s="9"/>
    </row>
    <row r="135" spans="2:18" ht="15.9" customHeight="1">
      <c r="B135" s="76"/>
      <c r="C135" s="73"/>
      <c r="D135" s="74"/>
      <c r="E135" s="75"/>
      <c r="F135" s="75"/>
      <c r="G135" s="108"/>
      <c r="I135" s="79"/>
      <c r="J135" s="73"/>
      <c r="K135" s="74"/>
      <c r="L135" s="75"/>
      <c r="M135" s="75"/>
      <c r="N135" s="108"/>
    </row>
    <row r="136" spans="2:18" ht="15.9" customHeight="1">
      <c r="B136" s="76">
        <f t="shared" ref="B136" si="26">B133+1</f>
        <v>67</v>
      </c>
      <c r="C136" s="69"/>
      <c r="D136" s="70"/>
      <c r="E136" s="75"/>
      <c r="F136" s="75"/>
      <c r="G136" s="108"/>
      <c r="I136" s="77">
        <f t="shared" ref="I136" si="27">I133+1</f>
        <v>82</v>
      </c>
      <c r="J136" s="69"/>
      <c r="K136" s="70"/>
      <c r="L136" s="75"/>
      <c r="M136" s="75"/>
      <c r="N136" s="108"/>
    </row>
    <row r="137" spans="2:18" ht="15.9" customHeight="1">
      <c r="B137" s="76"/>
      <c r="C137" s="71"/>
      <c r="D137" s="72"/>
      <c r="E137" s="75"/>
      <c r="F137" s="75"/>
      <c r="G137" s="108"/>
      <c r="I137" s="78"/>
      <c r="J137" s="71"/>
      <c r="K137" s="72"/>
      <c r="L137" s="75"/>
      <c r="M137" s="75"/>
      <c r="N137" s="108"/>
    </row>
    <row r="138" spans="2:18" ht="15.9" customHeight="1">
      <c r="B138" s="76"/>
      <c r="C138" s="73"/>
      <c r="D138" s="74"/>
      <c r="E138" s="75"/>
      <c r="F138" s="75"/>
      <c r="G138" s="108"/>
      <c r="I138" s="79"/>
      <c r="J138" s="73"/>
      <c r="K138" s="74"/>
      <c r="L138" s="75"/>
      <c r="M138" s="75"/>
      <c r="N138" s="108"/>
    </row>
    <row r="139" spans="2:18" ht="15.9" customHeight="1">
      <c r="B139" s="76">
        <f t="shared" ref="B139" si="28">B136+1</f>
        <v>68</v>
      </c>
      <c r="C139" s="69"/>
      <c r="D139" s="70"/>
      <c r="E139" s="75"/>
      <c r="F139" s="75"/>
      <c r="G139" s="108"/>
      <c r="I139" s="77">
        <f t="shared" ref="I139" si="29">I136+1</f>
        <v>83</v>
      </c>
      <c r="J139" s="69"/>
      <c r="K139" s="70"/>
      <c r="L139" s="75"/>
      <c r="M139" s="75"/>
      <c r="N139" s="108"/>
    </row>
    <row r="140" spans="2:18" ht="15.9" customHeight="1">
      <c r="B140" s="76"/>
      <c r="C140" s="71"/>
      <c r="D140" s="72"/>
      <c r="E140" s="75"/>
      <c r="F140" s="75"/>
      <c r="G140" s="108"/>
      <c r="I140" s="78"/>
      <c r="J140" s="71"/>
      <c r="K140" s="72"/>
      <c r="L140" s="75"/>
      <c r="M140" s="75"/>
      <c r="N140" s="108"/>
    </row>
    <row r="141" spans="2:18" ht="15.9" customHeight="1">
      <c r="B141" s="76"/>
      <c r="C141" s="73"/>
      <c r="D141" s="74"/>
      <c r="E141" s="75"/>
      <c r="F141" s="75"/>
      <c r="G141" s="108"/>
      <c r="I141" s="79"/>
      <c r="J141" s="73"/>
      <c r="K141" s="74"/>
      <c r="L141" s="75"/>
      <c r="M141" s="75"/>
      <c r="N141" s="108"/>
    </row>
    <row r="142" spans="2:18" ht="15.9" customHeight="1">
      <c r="B142" s="76">
        <f t="shared" ref="B142" si="30">B139+1</f>
        <v>69</v>
      </c>
      <c r="C142" s="69"/>
      <c r="D142" s="70"/>
      <c r="E142" s="75"/>
      <c r="F142" s="75"/>
      <c r="G142" s="108"/>
      <c r="I142" s="77">
        <f t="shared" ref="I142" si="31">I139+1</f>
        <v>84</v>
      </c>
      <c r="J142" s="69"/>
      <c r="K142" s="70"/>
      <c r="L142" s="75"/>
      <c r="M142" s="75"/>
      <c r="N142" s="108"/>
    </row>
    <row r="143" spans="2:18" ht="15.9" customHeight="1">
      <c r="B143" s="76"/>
      <c r="C143" s="71"/>
      <c r="D143" s="72"/>
      <c r="E143" s="75"/>
      <c r="F143" s="75"/>
      <c r="G143" s="108"/>
      <c r="I143" s="78"/>
      <c r="J143" s="71"/>
      <c r="K143" s="72"/>
      <c r="L143" s="75"/>
      <c r="M143" s="75"/>
      <c r="N143" s="108"/>
    </row>
    <row r="144" spans="2:18" ht="15.9" customHeight="1">
      <c r="B144" s="76"/>
      <c r="C144" s="73"/>
      <c r="D144" s="74"/>
      <c r="E144" s="75"/>
      <c r="F144" s="75"/>
      <c r="G144" s="108"/>
      <c r="I144" s="79"/>
      <c r="J144" s="73"/>
      <c r="K144" s="74"/>
      <c r="L144" s="75"/>
      <c r="M144" s="75"/>
      <c r="N144" s="108"/>
    </row>
    <row r="145" spans="2:14" ht="15.9" customHeight="1">
      <c r="B145" s="76">
        <f t="shared" ref="B145" si="32">B142+1</f>
        <v>70</v>
      </c>
      <c r="C145" s="69"/>
      <c r="D145" s="70"/>
      <c r="E145" s="75"/>
      <c r="F145" s="75"/>
      <c r="G145" s="108"/>
      <c r="I145" s="77">
        <f t="shared" ref="I145" si="33">I142+1</f>
        <v>85</v>
      </c>
      <c r="J145" s="69"/>
      <c r="K145" s="70"/>
      <c r="L145" s="75"/>
      <c r="M145" s="75"/>
      <c r="N145" s="108"/>
    </row>
    <row r="146" spans="2:14" ht="15.9" customHeight="1">
      <c r="B146" s="76"/>
      <c r="C146" s="71"/>
      <c r="D146" s="72"/>
      <c r="E146" s="75"/>
      <c r="F146" s="75"/>
      <c r="G146" s="108"/>
      <c r="I146" s="78"/>
      <c r="J146" s="71"/>
      <c r="K146" s="72"/>
      <c r="L146" s="75"/>
      <c r="M146" s="75"/>
      <c r="N146" s="108"/>
    </row>
    <row r="147" spans="2:14" ht="15.9" customHeight="1">
      <c r="B147" s="76"/>
      <c r="C147" s="73"/>
      <c r="D147" s="74"/>
      <c r="E147" s="75"/>
      <c r="F147" s="75"/>
      <c r="G147" s="108"/>
      <c r="I147" s="79"/>
      <c r="J147" s="73"/>
      <c r="K147" s="74"/>
      <c r="L147" s="75"/>
      <c r="M147" s="75"/>
      <c r="N147" s="108"/>
    </row>
    <row r="148" spans="2:14" ht="15.9" customHeight="1">
      <c r="B148" s="76">
        <f t="shared" ref="B148" si="34">B145+1</f>
        <v>71</v>
      </c>
      <c r="C148" s="69"/>
      <c r="D148" s="70"/>
      <c r="E148" s="75"/>
      <c r="F148" s="75"/>
      <c r="G148" s="108"/>
      <c r="I148" s="77">
        <f t="shared" ref="I148" si="35">I145+1</f>
        <v>86</v>
      </c>
      <c r="J148" s="69"/>
      <c r="K148" s="70"/>
      <c r="L148" s="75"/>
      <c r="M148" s="75"/>
      <c r="N148" s="108"/>
    </row>
    <row r="149" spans="2:14" ht="15.9" customHeight="1">
      <c r="B149" s="76"/>
      <c r="C149" s="71"/>
      <c r="D149" s="72"/>
      <c r="E149" s="75"/>
      <c r="F149" s="75"/>
      <c r="G149" s="108"/>
      <c r="I149" s="78"/>
      <c r="J149" s="71"/>
      <c r="K149" s="72"/>
      <c r="L149" s="75"/>
      <c r="M149" s="75"/>
      <c r="N149" s="108"/>
    </row>
    <row r="150" spans="2:14" ht="15.9" customHeight="1">
      <c r="B150" s="76"/>
      <c r="C150" s="73"/>
      <c r="D150" s="74"/>
      <c r="E150" s="75"/>
      <c r="F150" s="75"/>
      <c r="G150" s="108"/>
      <c r="I150" s="79"/>
      <c r="J150" s="73"/>
      <c r="K150" s="74"/>
      <c r="L150" s="75"/>
      <c r="M150" s="75"/>
      <c r="N150" s="108"/>
    </row>
    <row r="151" spans="2:14" ht="15.9" customHeight="1">
      <c r="B151" s="76">
        <f t="shared" ref="B151" si="36">B148+1</f>
        <v>72</v>
      </c>
      <c r="C151" s="69"/>
      <c r="D151" s="70"/>
      <c r="E151" s="75"/>
      <c r="F151" s="75"/>
      <c r="G151" s="108"/>
      <c r="I151" s="77">
        <f t="shared" ref="I151" si="37">I148+1</f>
        <v>87</v>
      </c>
      <c r="J151" s="69"/>
      <c r="K151" s="70"/>
      <c r="L151" s="75"/>
      <c r="M151" s="75"/>
      <c r="N151" s="108"/>
    </row>
    <row r="152" spans="2:14" ht="15.9" customHeight="1">
      <c r="B152" s="76"/>
      <c r="C152" s="71"/>
      <c r="D152" s="72"/>
      <c r="E152" s="75"/>
      <c r="F152" s="75"/>
      <c r="G152" s="108"/>
      <c r="I152" s="78"/>
      <c r="J152" s="71"/>
      <c r="K152" s="72"/>
      <c r="L152" s="75"/>
      <c r="M152" s="75"/>
      <c r="N152" s="108"/>
    </row>
    <row r="153" spans="2:14" ht="15.9" customHeight="1">
      <c r="B153" s="76"/>
      <c r="C153" s="73"/>
      <c r="D153" s="74"/>
      <c r="E153" s="75"/>
      <c r="F153" s="75"/>
      <c r="G153" s="108"/>
      <c r="I153" s="79"/>
      <c r="J153" s="73"/>
      <c r="K153" s="74"/>
      <c r="L153" s="75"/>
      <c r="M153" s="75"/>
      <c r="N153" s="108"/>
    </row>
    <row r="154" spans="2:14" ht="15.9" customHeight="1">
      <c r="B154" s="76">
        <f t="shared" ref="B154" si="38">B151+1</f>
        <v>73</v>
      </c>
      <c r="C154" s="69"/>
      <c r="D154" s="70"/>
      <c r="E154" s="75"/>
      <c r="F154" s="75"/>
      <c r="G154" s="108"/>
      <c r="I154" s="77">
        <f t="shared" ref="I154" si="39">I151+1</f>
        <v>88</v>
      </c>
      <c r="J154" s="69"/>
      <c r="K154" s="70"/>
      <c r="L154" s="75"/>
      <c r="M154" s="75"/>
      <c r="N154" s="108"/>
    </row>
    <row r="155" spans="2:14" ht="15.9" customHeight="1">
      <c r="B155" s="76"/>
      <c r="C155" s="71"/>
      <c r="D155" s="72"/>
      <c r="E155" s="75"/>
      <c r="F155" s="75"/>
      <c r="G155" s="108"/>
      <c r="I155" s="78"/>
      <c r="J155" s="71"/>
      <c r="K155" s="72"/>
      <c r="L155" s="75"/>
      <c r="M155" s="75"/>
      <c r="N155" s="108"/>
    </row>
    <row r="156" spans="2:14" ht="15.9" customHeight="1">
      <c r="B156" s="76"/>
      <c r="C156" s="73"/>
      <c r="D156" s="74"/>
      <c r="E156" s="75"/>
      <c r="F156" s="75"/>
      <c r="G156" s="108"/>
      <c r="I156" s="79"/>
      <c r="J156" s="73"/>
      <c r="K156" s="74"/>
      <c r="L156" s="75"/>
      <c r="M156" s="75"/>
      <c r="N156" s="108"/>
    </row>
    <row r="157" spans="2:14" ht="15.9" customHeight="1">
      <c r="B157" s="76">
        <f t="shared" ref="B157" si="40">B154+1</f>
        <v>74</v>
      </c>
      <c r="C157" s="69"/>
      <c r="D157" s="70"/>
      <c r="E157" s="75"/>
      <c r="F157" s="75"/>
      <c r="G157" s="108"/>
      <c r="I157" s="77">
        <f t="shared" ref="I157" si="41">I154+1</f>
        <v>89</v>
      </c>
      <c r="J157" s="69"/>
      <c r="K157" s="70"/>
      <c r="L157" s="75"/>
      <c r="M157" s="75"/>
      <c r="N157" s="108"/>
    </row>
    <row r="158" spans="2:14" ht="15.9" customHeight="1">
      <c r="B158" s="76"/>
      <c r="C158" s="71"/>
      <c r="D158" s="72"/>
      <c r="E158" s="75"/>
      <c r="F158" s="75"/>
      <c r="G158" s="108"/>
      <c r="I158" s="78"/>
      <c r="J158" s="71"/>
      <c r="K158" s="72"/>
      <c r="L158" s="75"/>
      <c r="M158" s="75"/>
      <c r="N158" s="108"/>
    </row>
    <row r="159" spans="2:14" ht="15.9" customHeight="1">
      <c r="B159" s="76"/>
      <c r="C159" s="73"/>
      <c r="D159" s="74"/>
      <c r="E159" s="75"/>
      <c r="F159" s="75"/>
      <c r="G159" s="108"/>
      <c r="I159" s="79"/>
      <c r="J159" s="73"/>
      <c r="K159" s="74"/>
      <c r="L159" s="75"/>
      <c r="M159" s="75"/>
      <c r="N159" s="108"/>
    </row>
    <row r="160" spans="2:14" ht="15.9" customHeight="1">
      <c r="B160" s="76">
        <f t="shared" ref="B160" si="42">B157+1</f>
        <v>75</v>
      </c>
      <c r="C160" s="69"/>
      <c r="D160" s="70"/>
      <c r="E160" s="75"/>
      <c r="F160" s="75"/>
      <c r="G160" s="108"/>
      <c r="I160" s="77">
        <f t="shared" ref="I160" si="43">I157+1</f>
        <v>90</v>
      </c>
      <c r="J160" s="69"/>
      <c r="K160" s="70"/>
      <c r="L160" s="75"/>
      <c r="M160" s="75"/>
      <c r="N160" s="108"/>
    </row>
    <row r="161" spans="2:14" ht="15.9" customHeight="1">
      <c r="B161" s="76"/>
      <c r="C161" s="71"/>
      <c r="D161" s="72"/>
      <c r="E161" s="75"/>
      <c r="F161" s="75"/>
      <c r="G161" s="108"/>
      <c r="I161" s="78"/>
      <c r="J161" s="83"/>
      <c r="K161" s="84"/>
      <c r="L161" s="87"/>
      <c r="M161" s="87"/>
      <c r="N161" s="113"/>
    </row>
    <row r="162" spans="2:14" ht="15.9" customHeight="1">
      <c r="B162" s="76"/>
      <c r="C162" s="73"/>
      <c r="D162" s="74"/>
      <c r="E162" s="75"/>
      <c r="F162" s="75"/>
      <c r="G162" s="108"/>
      <c r="I162" s="79"/>
      <c r="J162" s="85"/>
      <c r="K162" s="86"/>
      <c r="L162" s="87"/>
      <c r="M162" s="87"/>
      <c r="N162" s="113"/>
    </row>
    <row r="163" spans="2:14" ht="15.9" customHeight="1">
      <c r="I163" s="17" t="s">
        <v>19</v>
      </c>
      <c r="J163" s="22"/>
      <c r="K163" s="22"/>
      <c r="L163" s="22"/>
      <c r="M163" s="22"/>
      <c r="N163" s="22"/>
    </row>
    <row r="164" spans="2:14" s="30" customFormat="1" ht="13.2">
      <c r="B164" s="36"/>
      <c r="C164" s="37"/>
      <c r="D164" s="37"/>
      <c r="E164" s="36"/>
      <c r="F164" s="36"/>
      <c r="G164" s="36"/>
      <c r="H164" s="36"/>
      <c r="I164" s="38"/>
      <c r="J164" s="36"/>
      <c r="K164" s="36"/>
      <c r="L164" s="36"/>
      <c r="M164" s="36"/>
      <c r="N164" s="36"/>
    </row>
    <row r="165" spans="2:14" ht="15.9" customHeight="1">
      <c r="B165" s="59" t="s">
        <v>51</v>
      </c>
      <c r="C165" s="60"/>
      <c r="D165" s="60"/>
      <c r="E165" s="60"/>
      <c r="F165" s="60"/>
      <c r="G165" s="60"/>
      <c r="I165" s="40" t="s">
        <v>41</v>
      </c>
      <c r="J165" s="41"/>
      <c r="K165" s="42"/>
      <c r="L165" s="43" t="s">
        <v>37</v>
      </c>
      <c r="M165" s="44"/>
      <c r="N165" s="45" t="s">
        <v>38</v>
      </c>
    </row>
    <row r="166" spans="2:14" ht="15.9" customHeight="1">
      <c r="B166" s="61" t="s">
        <v>52</v>
      </c>
      <c r="C166" s="60"/>
      <c r="D166" s="60"/>
      <c r="E166" s="60"/>
      <c r="F166" s="60"/>
      <c r="G166" s="60"/>
      <c r="H166" s="23"/>
      <c r="I166" s="46" t="s">
        <v>46</v>
      </c>
      <c r="J166" s="23"/>
      <c r="K166" s="47"/>
      <c r="L166" s="46"/>
      <c r="M166" s="48"/>
      <c r="N166" s="49"/>
    </row>
    <row r="167" spans="2:14" ht="15.9" customHeight="1">
      <c r="B167" s="21"/>
      <c r="H167" s="23"/>
      <c r="I167" s="50"/>
      <c r="J167" s="51"/>
      <c r="K167" s="52" t="s">
        <v>45</v>
      </c>
      <c r="L167" s="53"/>
      <c r="M167" s="54" t="s">
        <v>9</v>
      </c>
      <c r="N167" s="55" t="s">
        <v>9</v>
      </c>
    </row>
    <row r="168" spans="2:14" ht="15.9" customHeight="1">
      <c r="B168" s="21"/>
      <c r="H168" s="23"/>
      <c r="I168" s="21"/>
      <c r="J168" s="1"/>
      <c r="K168" s="1"/>
      <c r="N168" s="17" t="s">
        <v>39</v>
      </c>
    </row>
    <row r="169" spans="2:14" s="30" customFormat="1" ht="13.2">
      <c r="C169" s="32"/>
      <c r="D169" s="32"/>
      <c r="H169" s="39"/>
      <c r="J169" s="32"/>
      <c r="K169" s="32"/>
      <c r="N169" s="35"/>
    </row>
    <row r="170" spans="2:14" ht="15.9" customHeight="1">
      <c r="B170" s="76">
        <f>I160+1</f>
        <v>91</v>
      </c>
      <c r="C170" s="69"/>
      <c r="D170" s="70"/>
      <c r="E170" s="80"/>
      <c r="F170" s="80"/>
      <c r="G170" s="109"/>
      <c r="I170" s="77">
        <f>B212+1</f>
        <v>106</v>
      </c>
      <c r="J170" s="69"/>
      <c r="K170" s="70"/>
      <c r="L170" s="75"/>
      <c r="M170" s="75"/>
      <c r="N170" s="108"/>
    </row>
    <row r="171" spans="2:14" ht="15.9" customHeight="1">
      <c r="B171" s="76"/>
      <c r="C171" s="71"/>
      <c r="D171" s="72"/>
      <c r="E171" s="81"/>
      <c r="F171" s="81"/>
      <c r="G171" s="110"/>
      <c r="I171" s="78"/>
      <c r="J171" s="71"/>
      <c r="K171" s="72"/>
      <c r="L171" s="75"/>
      <c r="M171" s="75"/>
      <c r="N171" s="108"/>
    </row>
    <row r="172" spans="2:14" ht="15.9" customHeight="1">
      <c r="B172" s="76"/>
      <c r="C172" s="73"/>
      <c r="D172" s="74"/>
      <c r="E172" s="82"/>
      <c r="F172" s="82"/>
      <c r="G172" s="111"/>
      <c r="I172" s="79"/>
      <c r="J172" s="73"/>
      <c r="K172" s="74"/>
      <c r="L172" s="75"/>
      <c r="M172" s="75"/>
      <c r="N172" s="108"/>
    </row>
    <row r="173" spans="2:14" ht="15.9" customHeight="1">
      <c r="B173" s="76">
        <f>B170+1</f>
        <v>92</v>
      </c>
      <c r="C173" s="69"/>
      <c r="D173" s="70"/>
      <c r="E173" s="80"/>
      <c r="F173" s="80"/>
      <c r="G173" s="109"/>
      <c r="I173" s="77">
        <f>I170+1</f>
        <v>107</v>
      </c>
      <c r="J173" s="69"/>
      <c r="K173" s="70"/>
      <c r="L173" s="75"/>
      <c r="M173" s="75"/>
      <c r="N173" s="108"/>
    </row>
    <row r="174" spans="2:14" ht="15.9" customHeight="1">
      <c r="B174" s="76"/>
      <c r="C174" s="71"/>
      <c r="D174" s="72"/>
      <c r="E174" s="81"/>
      <c r="F174" s="81"/>
      <c r="G174" s="110"/>
      <c r="I174" s="78"/>
      <c r="J174" s="71"/>
      <c r="K174" s="72"/>
      <c r="L174" s="75"/>
      <c r="M174" s="75"/>
      <c r="N174" s="108"/>
    </row>
    <row r="175" spans="2:14" ht="15.9" customHeight="1">
      <c r="B175" s="76"/>
      <c r="C175" s="73"/>
      <c r="D175" s="74"/>
      <c r="E175" s="82"/>
      <c r="F175" s="82"/>
      <c r="G175" s="111"/>
      <c r="I175" s="79"/>
      <c r="J175" s="73"/>
      <c r="K175" s="74"/>
      <c r="L175" s="75"/>
      <c r="M175" s="75"/>
      <c r="N175" s="108"/>
    </row>
    <row r="176" spans="2:14" ht="15.9" customHeight="1">
      <c r="B176" s="76">
        <f>B173+1</f>
        <v>93</v>
      </c>
      <c r="C176" s="69"/>
      <c r="D176" s="70"/>
      <c r="E176" s="80"/>
      <c r="F176" s="80"/>
      <c r="G176" s="109"/>
      <c r="I176" s="77">
        <f>I173+1</f>
        <v>108</v>
      </c>
      <c r="J176" s="69"/>
      <c r="K176" s="70"/>
      <c r="L176" s="75"/>
      <c r="M176" s="75"/>
      <c r="N176" s="108"/>
    </row>
    <row r="177" spans="2:18" ht="15.9" customHeight="1">
      <c r="B177" s="76"/>
      <c r="C177" s="71"/>
      <c r="D177" s="72"/>
      <c r="E177" s="81"/>
      <c r="F177" s="81"/>
      <c r="G177" s="110"/>
      <c r="I177" s="78"/>
      <c r="J177" s="71"/>
      <c r="K177" s="72"/>
      <c r="L177" s="75"/>
      <c r="M177" s="75"/>
      <c r="N177" s="108"/>
    </row>
    <row r="178" spans="2:18" ht="15.9" customHeight="1">
      <c r="B178" s="76"/>
      <c r="C178" s="73"/>
      <c r="D178" s="74"/>
      <c r="E178" s="82"/>
      <c r="F178" s="82"/>
      <c r="G178" s="111"/>
      <c r="I178" s="79"/>
      <c r="J178" s="73"/>
      <c r="K178" s="74"/>
      <c r="L178" s="75"/>
      <c r="M178" s="75"/>
      <c r="N178" s="108"/>
    </row>
    <row r="179" spans="2:18" ht="15.9" customHeight="1">
      <c r="B179" s="76">
        <f t="shared" ref="B179" si="44">B176+1</f>
        <v>94</v>
      </c>
      <c r="C179" s="69"/>
      <c r="D179" s="70"/>
      <c r="E179" s="75"/>
      <c r="F179" s="75"/>
      <c r="G179" s="108"/>
      <c r="I179" s="77">
        <f>I176+1</f>
        <v>109</v>
      </c>
      <c r="J179" s="69"/>
      <c r="K179" s="70"/>
      <c r="L179" s="75"/>
      <c r="M179" s="75"/>
      <c r="N179" s="108"/>
    </row>
    <row r="180" spans="2:18" ht="15.9" customHeight="1">
      <c r="B180" s="76"/>
      <c r="C180" s="71"/>
      <c r="D180" s="72"/>
      <c r="E180" s="75"/>
      <c r="F180" s="75"/>
      <c r="G180" s="108"/>
      <c r="I180" s="78"/>
      <c r="J180" s="71"/>
      <c r="K180" s="72"/>
      <c r="L180" s="75"/>
      <c r="M180" s="75"/>
      <c r="N180" s="108"/>
    </row>
    <row r="181" spans="2:18" ht="15.9" customHeight="1">
      <c r="B181" s="76"/>
      <c r="C181" s="73"/>
      <c r="D181" s="74"/>
      <c r="E181" s="75"/>
      <c r="F181" s="75"/>
      <c r="G181" s="108"/>
      <c r="I181" s="79"/>
      <c r="J181" s="73"/>
      <c r="K181" s="74"/>
      <c r="L181" s="75"/>
      <c r="M181" s="75"/>
      <c r="N181" s="108"/>
    </row>
    <row r="182" spans="2:18" ht="15.9" customHeight="1">
      <c r="B182" s="76">
        <f t="shared" ref="B182" si="45">B179+1</f>
        <v>95</v>
      </c>
      <c r="C182" s="69"/>
      <c r="D182" s="70"/>
      <c r="E182" s="75"/>
      <c r="F182" s="75"/>
      <c r="G182" s="108"/>
      <c r="I182" s="77">
        <f>I179+1</f>
        <v>110</v>
      </c>
      <c r="J182" s="69"/>
      <c r="K182" s="70"/>
      <c r="L182" s="75"/>
      <c r="M182" s="75"/>
      <c r="N182" s="108"/>
    </row>
    <row r="183" spans="2:18" ht="15.9" customHeight="1">
      <c r="B183" s="76"/>
      <c r="C183" s="71"/>
      <c r="D183" s="72"/>
      <c r="E183" s="75"/>
      <c r="F183" s="75"/>
      <c r="G183" s="108"/>
      <c r="I183" s="78"/>
      <c r="J183" s="71"/>
      <c r="K183" s="72"/>
      <c r="L183" s="75"/>
      <c r="M183" s="75"/>
      <c r="N183" s="108"/>
    </row>
    <row r="184" spans="2:18" ht="15.9" customHeight="1">
      <c r="B184" s="76"/>
      <c r="C184" s="73"/>
      <c r="D184" s="74"/>
      <c r="E184" s="75"/>
      <c r="F184" s="75"/>
      <c r="G184" s="108"/>
      <c r="I184" s="79"/>
      <c r="J184" s="73"/>
      <c r="K184" s="74"/>
      <c r="L184" s="75"/>
      <c r="M184" s="75"/>
      <c r="N184" s="108"/>
    </row>
    <row r="185" spans="2:18" ht="15.9" customHeight="1">
      <c r="B185" s="76">
        <f t="shared" ref="B185" si="46">B182+1</f>
        <v>96</v>
      </c>
      <c r="C185" s="69"/>
      <c r="D185" s="70"/>
      <c r="E185" s="75"/>
      <c r="F185" s="75"/>
      <c r="G185" s="108"/>
      <c r="I185" s="77">
        <f t="shared" ref="I185" si="47">I182+1</f>
        <v>111</v>
      </c>
      <c r="J185" s="69"/>
      <c r="K185" s="70"/>
      <c r="L185" s="75"/>
      <c r="M185" s="75"/>
      <c r="N185" s="108"/>
    </row>
    <row r="186" spans="2:18" ht="15.9" customHeight="1">
      <c r="B186" s="76"/>
      <c r="C186" s="71"/>
      <c r="D186" s="72"/>
      <c r="E186" s="75"/>
      <c r="F186" s="75"/>
      <c r="G186" s="108"/>
      <c r="I186" s="78"/>
      <c r="J186" s="71"/>
      <c r="K186" s="72"/>
      <c r="L186" s="75"/>
      <c r="M186" s="75"/>
      <c r="N186" s="108"/>
      <c r="R186" s="9"/>
    </row>
    <row r="187" spans="2:18" ht="15.9" customHeight="1">
      <c r="B187" s="76"/>
      <c r="C187" s="73"/>
      <c r="D187" s="74"/>
      <c r="E187" s="75"/>
      <c r="F187" s="75"/>
      <c r="G187" s="108"/>
      <c r="I187" s="79"/>
      <c r="J187" s="73"/>
      <c r="K187" s="74"/>
      <c r="L187" s="75"/>
      <c r="M187" s="75"/>
      <c r="N187" s="108"/>
    </row>
    <row r="188" spans="2:18" ht="15.9" customHeight="1">
      <c r="B188" s="76">
        <f t="shared" ref="B188" si="48">B185+1</f>
        <v>97</v>
      </c>
      <c r="C188" s="69"/>
      <c r="D188" s="70"/>
      <c r="E188" s="75"/>
      <c r="F188" s="75"/>
      <c r="G188" s="108"/>
      <c r="I188" s="77">
        <f t="shared" ref="I188" si="49">I185+1</f>
        <v>112</v>
      </c>
      <c r="J188" s="69"/>
      <c r="K188" s="70"/>
      <c r="L188" s="75"/>
      <c r="M188" s="75"/>
      <c r="N188" s="108"/>
    </row>
    <row r="189" spans="2:18" ht="15.9" customHeight="1">
      <c r="B189" s="76"/>
      <c r="C189" s="71"/>
      <c r="D189" s="72"/>
      <c r="E189" s="75"/>
      <c r="F189" s="75"/>
      <c r="G189" s="108"/>
      <c r="I189" s="78"/>
      <c r="J189" s="71"/>
      <c r="K189" s="72"/>
      <c r="L189" s="75"/>
      <c r="M189" s="75"/>
      <c r="N189" s="108"/>
    </row>
    <row r="190" spans="2:18" ht="15.9" customHeight="1">
      <c r="B190" s="76"/>
      <c r="C190" s="73"/>
      <c r="D190" s="74"/>
      <c r="E190" s="75"/>
      <c r="F190" s="75"/>
      <c r="G190" s="108"/>
      <c r="I190" s="79"/>
      <c r="J190" s="73"/>
      <c r="K190" s="74"/>
      <c r="L190" s="75"/>
      <c r="M190" s="75"/>
      <c r="N190" s="108"/>
    </row>
    <row r="191" spans="2:18" ht="15.9" customHeight="1">
      <c r="B191" s="76">
        <f t="shared" ref="B191" si="50">B188+1</f>
        <v>98</v>
      </c>
      <c r="C191" s="69"/>
      <c r="D191" s="70"/>
      <c r="E191" s="75"/>
      <c r="F191" s="75"/>
      <c r="G191" s="108"/>
      <c r="I191" s="77">
        <f t="shared" ref="I191" si="51">I188+1</f>
        <v>113</v>
      </c>
      <c r="J191" s="69"/>
      <c r="K191" s="70"/>
      <c r="L191" s="75"/>
      <c r="M191" s="75"/>
      <c r="N191" s="108"/>
    </row>
    <row r="192" spans="2:18" ht="15.9" customHeight="1">
      <c r="B192" s="76"/>
      <c r="C192" s="71"/>
      <c r="D192" s="72"/>
      <c r="E192" s="75"/>
      <c r="F192" s="75"/>
      <c r="G192" s="108"/>
      <c r="I192" s="78"/>
      <c r="J192" s="71"/>
      <c r="K192" s="72"/>
      <c r="L192" s="75"/>
      <c r="M192" s="75"/>
      <c r="N192" s="108"/>
    </row>
    <row r="193" spans="2:14" ht="15.9" customHeight="1">
      <c r="B193" s="76"/>
      <c r="C193" s="73"/>
      <c r="D193" s="74"/>
      <c r="E193" s="75"/>
      <c r="F193" s="75"/>
      <c r="G193" s="108"/>
      <c r="I193" s="79"/>
      <c r="J193" s="73"/>
      <c r="K193" s="74"/>
      <c r="L193" s="75"/>
      <c r="M193" s="75"/>
      <c r="N193" s="108"/>
    </row>
    <row r="194" spans="2:14" ht="15.9" customHeight="1">
      <c r="B194" s="76">
        <f t="shared" ref="B194" si="52">B191+1</f>
        <v>99</v>
      </c>
      <c r="C194" s="69"/>
      <c r="D194" s="70"/>
      <c r="E194" s="75"/>
      <c r="F194" s="75"/>
      <c r="G194" s="108"/>
      <c r="I194" s="77">
        <f t="shared" ref="I194" si="53">I191+1</f>
        <v>114</v>
      </c>
      <c r="J194" s="69"/>
      <c r="K194" s="70"/>
      <c r="L194" s="75"/>
      <c r="M194" s="75"/>
      <c r="N194" s="108"/>
    </row>
    <row r="195" spans="2:14" ht="15.9" customHeight="1">
      <c r="B195" s="76"/>
      <c r="C195" s="71"/>
      <c r="D195" s="72"/>
      <c r="E195" s="75"/>
      <c r="F195" s="75"/>
      <c r="G195" s="108"/>
      <c r="I195" s="78"/>
      <c r="J195" s="71"/>
      <c r="K195" s="72"/>
      <c r="L195" s="75"/>
      <c r="M195" s="75"/>
      <c r="N195" s="108"/>
    </row>
    <row r="196" spans="2:14" ht="15.9" customHeight="1">
      <c r="B196" s="76"/>
      <c r="C196" s="73"/>
      <c r="D196" s="74"/>
      <c r="E196" s="75"/>
      <c r="F196" s="75"/>
      <c r="G196" s="108"/>
      <c r="I196" s="79"/>
      <c r="J196" s="73"/>
      <c r="K196" s="74"/>
      <c r="L196" s="75"/>
      <c r="M196" s="75"/>
      <c r="N196" s="108"/>
    </row>
    <row r="197" spans="2:14" ht="15.9" customHeight="1">
      <c r="B197" s="76">
        <f t="shared" ref="B197" si="54">B194+1</f>
        <v>100</v>
      </c>
      <c r="C197" s="69"/>
      <c r="D197" s="70"/>
      <c r="E197" s="75"/>
      <c r="F197" s="75"/>
      <c r="G197" s="108"/>
      <c r="I197" s="77">
        <f t="shared" ref="I197" si="55">I194+1</f>
        <v>115</v>
      </c>
      <c r="J197" s="69"/>
      <c r="K197" s="70"/>
      <c r="L197" s="75"/>
      <c r="M197" s="75"/>
      <c r="N197" s="108"/>
    </row>
    <row r="198" spans="2:14" ht="15.9" customHeight="1">
      <c r="B198" s="76"/>
      <c r="C198" s="71"/>
      <c r="D198" s="72"/>
      <c r="E198" s="75"/>
      <c r="F198" s="75"/>
      <c r="G198" s="108"/>
      <c r="I198" s="78"/>
      <c r="J198" s="71"/>
      <c r="K198" s="72"/>
      <c r="L198" s="75"/>
      <c r="M198" s="75"/>
      <c r="N198" s="108"/>
    </row>
    <row r="199" spans="2:14" ht="15.9" customHeight="1">
      <c r="B199" s="76"/>
      <c r="C199" s="73"/>
      <c r="D199" s="74"/>
      <c r="E199" s="75"/>
      <c r="F199" s="75"/>
      <c r="G199" s="108"/>
      <c r="I199" s="79"/>
      <c r="J199" s="73"/>
      <c r="K199" s="74"/>
      <c r="L199" s="75"/>
      <c r="M199" s="75"/>
      <c r="N199" s="108"/>
    </row>
    <row r="200" spans="2:14" ht="15.9" customHeight="1">
      <c r="B200" s="76">
        <f t="shared" ref="B200" si="56">B197+1</f>
        <v>101</v>
      </c>
      <c r="C200" s="69"/>
      <c r="D200" s="70"/>
      <c r="E200" s="75"/>
      <c r="F200" s="75"/>
      <c r="G200" s="108"/>
      <c r="I200" s="77">
        <f t="shared" ref="I200" si="57">I197+1</f>
        <v>116</v>
      </c>
      <c r="J200" s="69"/>
      <c r="K200" s="70"/>
      <c r="L200" s="75"/>
      <c r="M200" s="75"/>
      <c r="N200" s="108"/>
    </row>
    <row r="201" spans="2:14" ht="15.9" customHeight="1">
      <c r="B201" s="76"/>
      <c r="C201" s="71"/>
      <c r="D201" s="72"/>
      <c r="E201" s="75"/>
      <c r="F201" s="75"/>
      <c r="G201" s="108"/>
      <c r="I201" s="78"/>
      <c r="J201" s="71"/>
      <c r="K201" s="72"/>
      <c r="L201" s="75"/>
      <c r="M201" s="75"/>
      <c r="N201" s="108"/>
    </row>
    <row r="202" spans="2:14" ht="15.9" customHeight="1">
      <c r="B202" s="76"/>
      <c r="C202" s="73"/>
      <c r="D202" s="74"/>
      <c r="E202" s="75"/>
      <c r="F202" s="75"/>
      <c r="G202" s="108"/>
      <c r="I202" s="79"/>
      <c r="J202" s="73"/>
      <c r="K202" s="74"/>
      <c r="L202" s="75"/>
      <c r="M202" s="75"/>
      <c r="N202" s="108"/>
    </row>
    <row r="203" spans="2:14" ht="15.9" customHeight="1">
      <c r="B203" s="76">
        <f t="shared" ref="B203" si="58">B200+1</f>
        <v>102</v>
      </c>
      <c r="C203" s="69"/>
      <c r="D203" s="70"/>
      <c r="E203" s="75"/>
      <c r="F203" s="75"/>
      <c r="G203" s="108"/>
      <c r="I203" s="77">
        <f t="shared" ref="I203" si="59">I200+1</f>
        <v>117</v>
      </c>
      <c r="J203" s="69"/>
      <c r="K203" s="70"/>
      <c r="L203" s="75"/>
      <c r="M203" s="75"/>
      <c r="N203" s="108"/>
    </row>
    <row r="204" spans="2:14" ht="15.9" customHeight="1">
      <c r="B204" s="76"/>
      <c r="C204" s="71"/>
      <c r="D204" s="72"/>
      <c r="E204" s="75"/>
      <c r="F204" s="75"/>
      <c r="G204" s="108"/>
      <c r="I204" s="78"/>
      <c r="J204" s="71"/>
      <c r="K204" s="72"/>
      <c r="L204" s="75"/>
      <c r="M204" s="75"/>
      <c r="N204" s="108"/>
    </row>
    <row r="205" spans="2:14" ht="15.9" customHeight="1">
      <c r="B205" s="76"/>
      <c r="C205" s="73"/>
      <c r="D205" s="74"/>
      <c r="E205" s="75"/>
      <c r="F205" s="75"/>
      <c r="G205" s="108"/>
      <c r="I205" s="79"/>
      <c r="J205" s="73"/>
      <c r="K205" s="74"/>
      <c r="L205" s="75"/>
      <c r="M205" s="75"/>
      <c r="N205" s="108"/>
    </row>
    <row r="206" spans="2:14" ht="15.9" customHeight="1">
      <c r="B206" s="76">
        <f t="shared" ref="B206" si="60">B203+1</f>
        <v>103</v>
      </c>
      <c r="C206" s="69"/>
      <c r="D206" s="70"/>
      <c r="E206" s="75"/>
      <c r="F206" s="75"/>
      <c r="G206" s="108"/>
      <c r="I206" s="77">
        <f t="shared" ref="I206" si="61">I203+1</f>
        <v>118</v>
      </c>
      <c r="J206" s="69"/>
      <c r="K206" s="70"/>
      <c r="L206" s="75"/>
      <c r="M206" s="75"/>
      <c r="N206" s="108"/>
    </row>
    <row r="207" spans="2:14" ht="15.9" customHeight="1">
      <c r="B207" s="76"/>
      <c r="C207" s="71"/>
      <c r="D207" s="72"/>
      <c r="E207" s="75"/>
      <c r="F207" s="75"/>
      <c r="G207" s="108"/>
      <c r="I207" s="78"/>
      <c r="J207" s="71"/>
      <c r="K207" s="72"/>
      <c r="L207" s="75"/>
      <c r="M207" s="75"/>
      <c r="N207" s="108"/>
    </row>
    <row r="208" spans="2:14" ht="15.9" customHeight="1">
      <c r="B208" s="76"/>
      <c r="C208" s="73"/>
      <c r="D208" s="74"/>
      <c r="E208" s="75"/>
      <c r="F208" s="75"/>
      <c r="G208" s="108"/>
      <c r="I208" s="79"/>
      <c r="J208" s="73"/>
      <c r="K208" s="74"/>
      <c r="L208" s="75"/>
      <c r="M208" s="75"/>
      <c r="N208" s="108"/>
    </row>
    <row r="209" spans="2:14" ht="15.9" customHeight="1">
      <c r="B209" s="76">
        <f t="shared" ref="B209" si="62">B206+1</f>
        <v>104</v>
      </c>
      <c r="C209" s="69"/>
      <c r="D209" s="70"/>
      <c r="E209" s="75"/>
      <c r="F209" s="75"/>
      <c r="G209" s="108"/>
      <c r="I209" s="77">
        <f t="shared" ref="I209" si="63">I206+1</f>
        <v>119</v>
      </c>
      <c r="J209" s="69"/>
      <c r="K209" s="70"/>
      <c r="L209" s="75"/>
      <c r="M209" s="75"/>
      <c r="N209" s="108"/>
    </row>
    <row r="210" spans="2:14" ht="15.9" customHeight="1">
      <c r="B210" s="76"/>
      <c r="C210" s="71"/>
      <c r="D210" s="72"/>
      <c r="E210" s="75"/>
      <c r="F210" s="75"/>
      <c r="G210" s="108"/>
      <c r="I210" s="78"/>
      <c r="J210" s="71"/>
      <c r="K210" s="72"/>
      <c r="L210" s="75"/>
      <c r="M210" s="75"/>
      <c r="N210" s="108"/>
    </row>
    <row r="211" spans="2:14" ht="15.9" customHeight="1">
      <c r="B211" s="76"/>
      <c r="C211" s="73"/>
      <c r="D211" s="74"/>
      <c r="E211" s="75"/>
      <c r="F211" s="75"/>
      <c r="G211" s="108"/>
      <c r="I211" s="79"/>
      <c r="J211" s="73"/>
      <c r="K211" s="74"/>
      <c r="L211" s="75"/>
      <c r="M211" s="75"/>
      <c r="N211" s="108"/>
    </row>
    <row r="212" spans="2:14" ht="15.9" customHeight="1">
      <c r="B212" s="76">
        <f t="shared" ref="B212" si="64">B209+1</f>
        <v>105</v>
      </c>
      <c r="C212" s="69"/>
      <c r="D212" s="70"/>
      <c r="E212" s="75"/>
      <c r="F212" s="75"/>
      <c r="G212" s="108"/>
      <c r="I212" s="77">
        <f t="shared" ref="I212" si="65">I209+1</f>
        <v>120</v>
      </c>
      <c r="J212" s="69"/>
      <c r="K212" s="70"/>
      <c r="L212" s="75"/>
      <c r="M212" s="75"/>
      <c r="N212" s="108"/>
    </row>
    <row r="213" spans="2:14" ht="15.9" customHeight="1">
      <c r="B213" s="76"/>
      <c r="C213" s="71"/>
      <c r="D213" s="72"/>
      <c r="E213" s="75"/>
      <c r="F213" s="75"/>
      <c r="G213" s="108"/>
      <c r="I213" s="78"/>
      <c r="J213" s="83"/>
      <c r="K213" s="84"/>
      <c r="L213" s="87"/>
      <c r="M213" s="87"/>
      <c r="N213" s="113"/>
    </row>
    <row r="214" spans="2:14" ht="15.9" customHeight="1">
      <c r="B214" s="76"/>
      <c r="C214" s="73"/>
      <c r="D214" s="74"/>
      <c r="E214" s="75"/>
      <c r="F214" s="75"/>
      <c r="G214" s="108"/>
      <c r="I214" s="79"/>
      <c r="J214" s="85"/>
      <c r="K214" s="86"/>
      <c r="L214" s="87"/>
      <c r="M214" s="87"/>
      <c r="N214" s="113"/>
    </row>
    <row r="215" spans="2:14" ht="15.9" customHeight="1">
      <c r="I215" s="17" t="s">
        <v>19</v>
      </c>
      <c r="J215" s="22"/>
      <c r="K215" s="22"/>
      <c r="L215" s="22"/>
      <c r="M215" s="22"/>
      <c r="N215" s="22"/>
    </row>
    <row r="216" spans="2:14" s="30" customFormat="1" ht="13.2">
      <c r="B216" s="36"/>
      <c r="C216" s="37"/>
      <c r="D216" s="37"/>
      <c r="E216" s="36"/>
      <c r="F216" s="36"/>
      <c r="G216" s="36"/>
      <c r="H216" s="36"/>
      <c r="I216" s="38"/>
      <c r="J216" s="36"/>
      <c r="K216" s="36"/>
      <c r="L216" s="36"/>
      <c r="M216" s="36"/>
      <c r="N216" s="36"/>
    </row>
    <row r="217" spans="2:14" ht="15.9" customHeight="1">
      <c r="B217" s="59" t="s">
        <v>51</v>
      </c>
      <c r="C217" s="60"/>
      <c r="D217" s="60"/>
      <c r="E217" s="60"/>
      <c r="F217" s="60"/>
      <c r="G217" s="60"/>
      <c r="I217" s="40" t="s">
        <v>41</v>
      </c>
      <c r="J217" s="41"/>
      <c r="K217" s="42"/>
      <c r="L217" s="43" t="s">
        <v>37</v>
      </c>
      <c r="M217" s="44"/>
      <c r="N217" s="45" t="s">
        <v>38</v>
      </c>
    </row>
    <row r="218" spans="2:14" ht="15.9" customHeight="1">
      <c r="B218" s="61" t="s">
        <v>52</v>
      </c>
      <c r="C218" s="60"/>
      <c r="D218" s="60"/>
      <c r="E218" s="60"/>
      <c r="F218" s="60"/>
      <c r="G218" s="60"/>
      <c r="H218" s="23"/>
      <c r="I218" s="46" t="s">
        <v>46</v>
      </c>
      <c r="J218" s="23"/>
      <c r="K218" s="47"/>
      <c r="L218" s="46"/>
      <c r="M218" s="48"/>
      <c r="N218" s="49"/>
    </row>
    <row r="219" spans="2:14" ht="15.9" customHeight="1">
      <c r="B219" s="21"/>
      <c r="H219" s="23"/>
      <c r="I219" s="50"/>
      <c r="J219" s="51"/>
      <c r="K219" s="52" t="s">
        <v>45</v>
      </c>
      <c r="L219" s="53"/>
      <c r="M219" s="54" t="s">
        <v>9</v>
      </c>
      <c r="N219" s="55" t="s">
        <v>9</v>
      </c>
    </row>
    <row r="220" spans="2:14" ht="15.9" customHeight="1">
      <c r="B220" s="21"/>
      <c r="H220" s="23"/>
      <c r="I220" s="21"/>
      <c r="J220" s="1"/>
      <c r="K220" s="1"/>
      <c r="N220" s="17" t="s">
        <v>39</v>
      </c>
    </row>
    <row r="221" spans="2:14" s="30" customFormat="1" ht="13.2">
      <c r="C221" s="32"/>
      <c r="D221" s="32"/>
      <c r="H221" s="39"/>
      <c r="J221" s="32"/>
      <c r="K221" s="32"/>
      <c r="N221" s="35"/>
    </row>
    <row r="222" spans="2:14" ht="15.9" customHeight="1">
      <c r="B222" s="76">
        <f>I212+1</f>
        <v>121</v>
      </c>
      <c r="C222" s="69"/>
      <c r="D222" s="70"/>
      <c r="E222" s="80"/>
      <c r="F222" s="80"/>
      <c r="G222" s="109"/>
      <c r="I222" s="77">
        <f>B264+1</f>
        <v>136</v>
      </c>
      <c r="J222" s="69"/>
      <c r="K222" s="70"/>
      <c r="L222" s="75"/>
      <c r="M222" s="75"/>
      <c r="N222" s="108"/>
    </row>
    <row r="223" spans="2:14" ht="15.9" customHeight="1">
      <c r="B223" s="76"/>
      <c r="C223" s="71"/>
      <c r="D223" s="72"/>
      <c r="E223" s="81"/>
      <c r="F223" s="81"/>
      <c r="G223" s="110"/>
      <c r="I223" s="78"/>
      <c r="J223" s="71"/>
      <c r="K223" s="72"/>
      <c r="L223" s="75"/>
      <c r="M223" s="75"/>
      <c r="N223" s="108"/>
    </row>
    <row r="224" spans="2:14" ht="15.9" customHeight="1">
      <c r="B224" s="76"/>
      <c r="C224" s="73"/>
      <c r="D224" s="74"/>
      <c r="E224" s="82"/>
      <c r="F224" s="82"/>
      <c r="G224" s="111"/>
      <c r="I224" s="79"/>
      <c r="J224" s="73"/>
      <c r="K224" s="74"/>
      <c r="L224" s="75"/>
      <c r="M224" s="75"/>
      <c r="N224" s="108"/>
    </row>
    <row r="225" spans="2:18" ht="15.9" customHeight="1">
      <c r="B225" s="76">
        <f>B222+1</f>
        <v>122</v>
      </c>
      <c r="C225" s="69"/>
      <c r="D225" s="70"/>
      <c r="E225" s="80"/>
      <c r="F225" s="80"/>
      <c r="G225" s="109"/>
      <c r="I225" s="77">
        <f>I222+1</f>
        <v>137</v>
      </c>
      <c r="J225" s="69"/>
      <c r="K225" s="70"/>
      <c r="L225" s="75"/>
      <c r="M225" s="75"/>
      <c r="N225" s="108"/>
    </row>
    <row r="226" spans="2:18" ht="15.9" customHeight="1">
      <c r="B226" s="76"/>
      <c r="C226" s="71"/>
      <c r="D226" s="72"/>
      <c r="E226" s="81"/>
      <c r="F226" s="81"/>
      <c r="G226" s="110"/>
      <c r="I226" s="78"/>
      <c r="J226" s="71"/>
      <c r="K226" s="72"/>
      <c r="L226" s="75"/>
      <c r="M226" s="75"/>
      <c r="N226" s="108"/>
    </row>
    <row r="227" spans="2:18" ht="15.9" customHeight="1">
      <c r="B227" s="76"/>
      <c r="C227" s="73"/>
      <c r="D227" s="74"/>
      <c r="E227" s="82"/>
      <c r="F227" s="82"/>
      <c r="G227" s="111"/>
      <c r="I227" s="79"/>
      <c r="J227" s="73"/>
      <c r="K227" s="74"/>
      <c r="L227" s="75"/>
      <c r="M227" s="75"/>
      <c r="N227" s="108"/>
    </row>
    <row r="228" spans="2:18" ht="15.9" customHeight="1">
      <c r="B228" s="76">
        <f>B225+1</f>
        <v>123</v>
      </c>
      <c r="C228" s="69"/>
      <c r="D228" s="70"/>
      <c r="E228" s="80"/>
      <c r="F228" s="80"/>
      <c r="G228" s="109"/>
      <c r="I228" s="77">
        <f>I225+1</f>
        <v>138</v>
      </c>
      <c r="J228" s="69"/>
      <c r="K228" s="70"/>
      <c r="L228" s="75"/>
      <c r="M228" s="75"/>
      <c r="N228" s="108"/>
    </row>
    <row r="229" spans="2:18" ht="15.9" customHeight="1">
      <c r="B229" s="76"/>
      <c r="C229" s="71"/>
      <c r="D229" s="72"/>
      <c r="E229" s="81"/>
      <c r="F229" s="81"/>
      <c r="G229" s="110"/>
      <c r="I229" s="78"/>
      <c r="J229" s="71"/>
      <c r="K229" s="72"/>
      <c r="L229" s="75"/>
      <c r="M229" s="75"/>
      <c r="N229" s="108"/>
    </row>
    <row r="230" spans="2:18" ht="15.9" customHeight="1">
      <c r="B230" s="76"/>
      <c r="C230" s="73"/>
      <c r="D230" s="74"/>
      <c r="E230" s="82"/>
      <c r="F230" s="82"/>
      <c r="G230" s="111"/>
      <c r="I230" s="79"/>
      <c r="J230" s="73"/>
      <c r="K230" s="74"/>
      <c r="L230" s="75"/>
      <c r="M230" s="75"/>
      <c r="N230" s="108"/>
    </row>
    <row r="231" spans="2:18" ht="15.9" customHeight="1">
      <c r="B231" s="76">
        <f>B228+1</f>
        <v>124</v>
      </c>
      <c r="C231" s="69"/>
      <c r="D231" s="70"/>
      <c r="E231" s="75"/>
      <c r="F231" s="75"/>
      <c r="G231" s="108"/>
      <c r="I231" s="77">
        <f>I228+1</f>
        <v>139</v>
      </c>
      <c r="J231" s="69"/>
      <c r="K231" s="70"/>
      <c r="L231" s="75"/>
      <c r="M231" s="75"/>
      <c r="N231" s="108"/>
    </row>
    <row r="232" spans="2:18" ht="15.9" customHeight="1">
      <c r="B232" s="76"/>
      <c r="C232" s="71"/>
      <c r="D232" s="72"/>
      <c r="E232" s="75"/>
      <c r="F232" s="75"/>
      <c r="G232" s="108"/>
      <c r="I232" s="78"/>
      <c r="J232" s="71"/>
      <c r="K232" s="72"/>
      <c r="L232" s="75"/>
      <c r="M232" s="75"/>
      <c r="N232" s="108"/>
    </row>
    <row r="233" spans="2:18" ht="15.9" customHeight="1">
      <c r="B233" s="76"/>
      <c r="C233" s="73"/>
      <c r="D233" s="74"/>
      <c r="E233" s="75"/>
      <c r="F233" s="75"/>
      <c r="G233" s="108"/>
      <c r="I233" s="79"/>
      <c r="J233" s="73"/>
      <c r="K233" s="74"/>
      <c r="L233" s="75"/>
      <c r="M233" s="75"/>
      <c r="N233" s="108"/>
    </row>
    <row r="234" spans="2:18" ht="15.9" customHeight="1">
      <c r="B234" s="76">
        <f>B231+1</f>
        <v>125</v>
      </c>
      <c r="C234" s="69"/>
      <c r="D234" s="70"/>
      <c r="E234" s="75"/>
      <c r="F234" s="75"/>
      <c r="G234" s="108"/>
      <c r="I234" s="77">
        <f>I231+1</f>
        <v>140</v>
      </c>
      <c r="J234" s="69"/>
      <c r="K234" s="70"/>
      <c r="L234" s="75"/>
      <c r="M234" s="75"/>
      <c r="N234" s="108"/>
    </row>
    <row r="235" spans="2:18" ht="15.9" customHeight="1">
      <c r="B235" s="76"/>
      <c r="C235" s="71"/>
      <c r="D235" s="72"/>
      <c r="E235" s="75"/>
      <c r="F235" s="75"/>
      <c r="G235" s="108"/>
      <c r="I235" s="78"/>
      <c r="J235" s="71"/>
      <c r="K235" s="72"/>
      <c r="L235" s="75"/>
      <c r="M235" s="75"/>
      <c r="N235" s="108"/>
    </row>
    <row r="236" spans="2:18" ht="15.9" customHeight="1">
      <c r="B236" s="76"/>
      <c r="C236" s="73"/>
      <c r="D236" s="74"/>
      <c r="E236" s="75"/>
      <c r="F236" s="75"/>
      <c r="G236" s="108"/>
      <c r="I236" s="79"/>
      <c r="J236" s="73"/>
      <c r="K236" s="74"/>
      <c r="L236" s="75"/>
      <c r="M236" s="75"/>
      <c r="N236" s="108"/>
    </row>
    <row r="237" spans="2:18" ht="15.9" customHeight="1">
      <c r="B237" s="76">
        <f>B234+1</f>
        <v>126</v>
      </c>
      <c r="C237" s="69"/>
      <c r="D237" s="70"/>
      <c r="E237" s="75"/>
      <c r="F237" s="75"/>
      <c r="G237" s="108"/>
      <c r="I237" s="77">
        <f>I234+1</f>
        <v>141</v>
      </c>
      <c r="J237" s="69"/>
      <c r="K237" s="70"/>
      <c r="L237" s="75"/>
      <c r="M237" s="75"/>
      <c r="N237" s="108"/>
    </row>
    <row r="238" spans="2:18" ht="15.9" customHeight="1">
      <c r="B238" s="76"/>
      <c r="C238" s="71"/>
      <c r="D238" s="72"/>
      <c r="E238" s="75"/>
      <c r="F238" s="75"/>
      <c r="G238" s="108"/>
      <c r="I238" s="78"/>
      <c r="J238" s="71"/>
      <c r="K238" s="72"/>
      <c r="L238" s="75"/>
      <c r="M238" s="75"/>
      <c r="N238" s="108"/>
      <c r="R238" s="9"/>
    </row>
    <row r="239" spans="2:18" ht="15.9" customHeight="1">
      <c r="B239" s="76"/>
      <c r="C239" s="73"/>
      <c r="D239" s="74"/>
      <c r="E239" s="75"/>
      <c r="F239" s="75"/>
      <c r="G239" s="108"/>
      <c r="I239" s="79"/>
      <c r="J239" s="73"/>
      <c r="K239" s="74"/>
      <c r="L239" s="75"/>
      <c r="M239" s="75"/>
      <c r="N239" s="108"/>
    </row>
    <row r="240" spans="2:18" ht="15.9" customHeight="1">
      <c r="B240" s="76">
        <f>B237+1</f>
        <v>127</v>
      </c>
      <c r="C240" s="69"/>
      <c r="D240" s="70"/>
      <c r="E240" s="75"/>
      <c r="F240" s="75"/>
      <c r="G240" s="108"/>
      <c r="I240" s="77">
        <f>I237+1</f>
        <v>142</v>
      </c>
      <c r="J240" s="69"/>
      <c r="K240" s="70"/>
      <c r="L240" s="75"/>
      <c r="M240" s="75"/>
      <c r="N240" s="108"/>
    </row>
    <row r="241" spans="2:14" ht="15.9" customHeight="1">
      <c r="B241" s="76"/>
      <c r="C241" s="71"/>
      <c r="D241" s="72"/>
      <c r="E241" s="75"/>
      <c r="F241" s="75"/>
      <c r="G241" s="108"/>
      <c r="I241" s="78"/>
      <c r="J241" s="71"/>
      <c r="K241" s="72"/>
      <c r="L241" s="75"/>
      <c r="M241" s="75"/>
      <c r="N241" s="108"/>
    </row>
    <row r="242" spans="2:14" ht="15.9" customHeight="1">
      <c r="B242" s="76"/>
      <c r="C242" s="73"/>
      <c r="D242" s="74"/>
      <c r="E242" s="75"/>
      <c r="F242" s="75"/>
      <c r="G242" s="108"/>
      <c r="I242" s="79"/>
      <c r="J242" s="73"/>
      <c r="K242" s="74"/>
      <c r="L242" s="75"/>
      <c r="M242" s="75"/>
      <c r="N242" s="108"/>
    </row>
    <row r="243" spans="2:14" ht="15.9" customHeight="1">
      <c r="B243" s="76">
        <f>B240+1</f>
        <v>128</v>
      </c>
      <c r="C243" s="69"/>
      <c r="D243" s="70"/>
      <c r="E243" s="75"/>
      <c r="F243" s="75"/>
      <c r="G243" s="108"/>
      <c r="I243" s="77">
        <f>I240+1</f>
        <v>143</v>
      </c>
      <c r="J243" s="69"/>
      <c r="K243" s="70"/>
      <c r="L243" s="75"/>
      <c r="M243" s="75"/>
      <c r="N243" s="108"/>
    </row>
    <row r="244" spans="2:14" ht="15.9" customHeight="1">
      <c r="B244" s="76"/>
      <c r="C244" s="71"/>
      <c r="D244" s="72"/>
      <c r="E244" s="75"/>
      <c r="F244" s="75"/>
      <c r="G244" s="108"/>
      <c r="I244" s="78"/>
      <c r="J244" s="71"/>
      <c r="K244" s="72"/>
      <c r="L244" s="75"/>
      <c r="M244" s="75"/>
      <c r="N244" s="108"/>
    </row>
    <row r="245" spans="2:14" ht="15.9" customHeight="1">
      <c r="B245" s="76"/>
      <c r="C245" s="73"/>
      <c r="D245" s="74"/>
      <c r="E245" s="75"/>
      <c r="F245" s="75"/>
      <c r="G245" s="108"/>
      <c r="I245" s="79"/>
      <c r="J245" s="73"/>
      <c r="K245" s="74"/>
      <c r="L245" s="75"/>
      <c r="M245" s="75"/>
      <c r="N245" s="108"/>
    </row>
    <row r="246" spans="2:14" ht="15.9" customHeight="1">
      <c r="B246" s="76">
        <f>B243+1</f>
        <v>129</v>
      </c>
      <c r="C246" s="69"/>
      <c r="D246" s="70"/>
      <c r="E246" s="75"/>
      <c r="F246" s="75"/>
      <c r="G246" s="108"/>
      <c r="I246" s="77">
        <f>I243+1</f>
        <v>144</v>
      </c>
      <c r="J246" s="69"/>
      <c r="K246" s="70"/>
      <c r="L246" s="75"/>
      <c r="M246" s="75"/>
      <c r="N246" s="108"/>
    </row>
    <row r="247" spans="2:14" ht="15.9" customHeight="1">
      <c r="B247" s="76"/>
      <c r="C247" s="71"/>
      <c r="D247" s="72"/>
      <c r="E247" s="75"/>
      <c r="F247" s="75"/>
      <c r="G247" s="108"/>
      <c r="I247" s="78"/>
      <c r="J247" s="71"/>
      <c r="K247" s="72"/>
      <c r="L247" s="75"/>
      <c r="M247" s="75"/>
      <c r="N247" s="108"/>
    </row>
    <row r="248" spans="2:14" ht="15.9" customHeight="1">
      <c r="B248" s="76"/>
      <c r="C248" s="73"/>
      <c r="D248" s="74"/>
      <c r="E248" s="75"/>
      <c r="F248" s="75"/>
      <c r="G248" s="108"/>
      <c r="I248" s="79"/>
      <c r="J248" s="73"/>
      <c r="K248" s="74"/>
      <c r="L248" s="75"/>
      <c r="M248" s="75"/>
      <c r="N248" s="108"/>
    </row>
    <row r="249" spans="2:14" ht="15.9" customHeight="1">
      <c r="B249" s="76">
        <f>B246+1</f>
        <v>130</v>
      </c>
      <c r="C249" s="69"/>
      <c r="D249" s="70"/>
      <c r="E249" s="75"/>
      <c r="F249" s="75"/>
      <c r="G249" s="108"/>
      <c r="I249" s="77">
        <f>I246+1</f>
        <v>145</v>
      </c>
      <c r="J249" s="69"/>
      <c r="K249" s="70"/>
      <c r="L249" s="75"/>
      <c r="M249" s="75"/>
      <c r="N249" s="108"/>
    </row>
    <row r="250" spans="2:14" ht="15.9" customHeight="1">
      <c r="B250" s="76"/>
      <c r="C250" s="71"/>
      <c r="D250" s="72"/>
      <c r="E250" s="75"/>
      <c r="F250" s="75"/>
      <c r="G250" s="108"/>
      <c r="I250" s="78"/>
      <c r="J250" s="71"/>
      <c r="K250" s="72"/>
      <c r="L250" s="75"/>
      <c r="M250" s="75"/>
      <c r="N250" s="108"/>
    </row>
    <row r="251" spans="2:14" ht="15.9" customHeight="1">
      <c r="B251" s="76"/>
      <c r="C251" s="73"/>
      <c r="D251" s="74"/>
      <c r="E251" s="75"/>
      <c r="F251" s="75"/>
      <c r="G251" s="108"/>
      <c r="I251" s="79"/>
      <c r="J251" s="73"/>
      <c r="K251" s="74"/>
      <c r="L251" s="75"/>
      <c r="M251" s="75"/>
      <c r="N251" s="108"/>
    </row>
    <row r="252" spans="2:14" ht="15.9" customHeight="1">
      <c r="B252" s="76">
        <f>B249+1</f>
        <v>131</v>
      </c>
      <c r="C252" s="69"/>
      <c r="D252" s="70"/>
      <c r="E252" s="75"/>
      <c r="F252" s="75"/>
      <c r="G252" s="108"/>
      <c r="I252" s="77">
        <f>I249+1</f>
        <v>146</v>
      </c>
      <c r="J252" s="69"/>
      <c r="K252" s="70"/>
      <c r="L252" s="75"/>
      <c r="M252" s="75"/>
      <c r="N252" s="108"/>
    </row>
    <row r="253" spans="2:14" ht="15.9" customHeight="1">
      <c r="B253" s="76"/>
      <c r="C253" s="71"/>
      <c r="D253" s="72"/>
      <c r="E253" s="75"/>
      <c r="F253" s="75"/>
      <c r="G253" s="108"/>
      <c r="I253" s="78"/>
      <c r="J253" s="71"/>
      <c r="K253" s="72"/>
      <c r="L253" s="75"/>
      <c r="M253" s="75"/>
      <c r="N253" s="108"/>
    </row>
    <row r="254" spans="2:14" ht="15.9" customHeight="1">
      <c r="B254" s="76"/>
      <c r="C254" s="73"/>
      <c r="D254" s="74"/>
      <c r="E254" s="75"/>
      <c r="F254" s="75"/>
      <c r="G254" s="108"/>
      <c r="I254" s="79"/>
      <c r="J254" s="73"/>
      <c r="K254" s="74"/>
      <c r="L254" s="75"/>
      <c r="M254" s="75"/>
      <c r="N254" s="108"/>
    </row>
    <row r="255" spans="2:14" ht="15.9" customHeight="1">
      <c r="B255" s="76">
        <f>B252+1</f>
        <v>132</v>
      </c>
      <c r="C255" s="69"/>
      <c r="D255" s="70"/>
      <c r="E255" s="75"/>
      <c r="F255" s="75"/>
      <c r="G255" s="108"/>
      <c r="I255" s="77">
        <f>I252+1</f>
        <v>147</v>
      </c>
      <c r="J255" s="69"/>
      <c r="K255" s="70"/>
      <c r="L255" s="75"/>
      <c r="M255" s="75"/>
      <c r="N255" s="108"/>
    </row>
    <row r="256" spans="2:14" ht="15.9" customHeight="1">
      <c r="B256" s="76"/>
      <c r="C256" s="71"/>
      <c r="D256" s="72"/>
      <c r="E256" s="75"/>
      <c r="F256" s="75"/>
      <c r="G256" s="108"/>
      <c r="I256" s="78"/>
      <c r="J256" s="71"/>
      <c r="K256" s="72"/>
      <c r="L256" s="75"/>
      <c r="M256" s="75"/>
      <c r="N256" s="108"/>
    </row>
    <row r="257" spans="2:14" ht="15.9" customHeight="1">
      <c r="B257" s="76"/>
      <c r="C257" s="73"/>
      <c r="D257" s="74"/>
      <c r="E257" s="75"/>
      <c r="F257" s="75"/>
      <c r="G257" s="108"/>
      <c r="I257" s="79"/>
      <c r="J257" s="73"/>
      <c r="K257" s="74"/>
      <c r="L257" s="75"/>
      <c r="M257" s="75"/>
      <c r="N257" s="108"/>
    </row>
    <row r="258" spans="2:14" ht="15.9" customHeight="1">
      <c r="B258" s="76">
        <f>B255+1</f>
        <v>133</v>
      </c>
      <c r="C258" s="69"/>
      <c r="D258" s="70"/>
      <c r="E258" s="75"/>
      <c r="F258" s="75"/>
      <c r="G258" s="108"/>
      <c r="I258" s="77">
        <f>I255+1</f>
        <v>148</v>
      </c>
      <c r="J258" s="69"/>
      <c r="K258" s="70"/>
      <c r="L258" s="75"/>
      <c r="M258" s="75"/>
      <c r="N258" s="108"/>
    </row>
    <row r="259" spans="2:14" ht="15.9" customHeight="1">
      <c r="B259" s="76"/>
      <c r="C259" s="71"/>
      <c r="D259" s="72"/>
      <c r="E259" s="75"/>
      <c r="F259" s="75"/>
      <c r="G259" s="108"/>
      <c r="I259" s="78"/>
      <c r="J259" s="71"/>
      <c r="K259" s="72"/>
      <c r="L259" s="75"/>
      <c r="M259" s="75"/>
      <c r="N259" s="108"/>
    </row>
    <row r="260" spans="2:14" ht="15.9" customHeight="1">
      <c r="B260" s="76"/>
      <c r="C260" s="73"/>
      <c r="D260" s="74"/>
      <c r="E260" s="75"/>
      <c r="F260" s="75"/>
      <c r="G260" s="108"/>
      <c r="I260" s="79"/>
      <c r="J260" s="73"/>
      <c r="K260" s="74"/>
      <c r="L260" s="75"/>
      <c r="M260" s="75"/>
      <c r="N260" s="108"/>
    </row>
    <row r="261" spans="2:14" ht="15.9" customHeight="1">
      <c r="B261" s="76">
        <f>B258+1</f>
        <v>134</v>
      </c>
      <c r="C261" s="69"/>
      <c r="D261" s="70"/>
      <c r="E261" s="75"/>
      <c r="F261" s="75"/>
      <c r="G261" s="108"/>
      <c r="I261" s="77">
        <f>I258+1</f>
        <v>149</v>
      </c>
      <c r="J261" s="69"/>
      <c r="K261" s="70"/>
      <c r="L261" s="75"/>
      <c r="M261" s="75"/>
      <c r="N261" s="108"/>
    </row>
    <row r="262" spans="2:14" ht="15.9" customHeight="1">
      <c r="B262" s="76"/>
      <c r="C262" s="71"/>
      <c r="D262" s="72"/>
      <c r="E262" s="75"/>
      <c r="F262" s="75"/>
      <c r="G262" s="108"/>
      <c r="I262" s="78"/>
      <c r="J262" s="71"/>
      <c r="K262" s="72"/>
      <c r="L262" s="75"/>
      <c r="M262" s="75"/>
      <c r="N262" s="108"/>
    </row>
    <row r="263" spans="2:14" ht="15.9" customHeight="1">
      <c r="B263" s="76"/>
      <c r="C263" s="73"/>
      <c r="D263" s="74"/>
      <c r="E263" s="75"/>
      <c r="F263" s="75"/>
      <c r="G263" s="108"/>
      <c r="I263" s="79"/>
      <c r="J263" s="73"/>
      <c r="K263" s="74"/>
      <c r="L263" s="75"/>
      <c r="M263" s="75"/>
      <c r="N263" s="108"/>
    </row>
    <row r="264" spans="2:14" ht="15.9" customHeight="1">
      <c r="B264" s="76">
        <f>B261+1</f>
        <v>135</v>
      </c>
      <c r="C264" s="69"/>
      <c r="D264" s="70"/>
      <c r="E264" s="75"/>
      <c r="F264" s="75"/>
      <c r="G264" s="108"/>
      <c r="I264" s="77">
        <f>I261+1</f>
        <v>150</v>
      </c>
      <c r="J264" s="69"/>
      <c r="K264" s="70"/>
      <c r="L264" s="75"/>
      <c r="M264" s="75"/>
      <c r="N264" s="108"/>
    </row>
    <row r="265" spans="2:14" ht="15.9" customHeight="1">
      <c r="B265" s="76"/>
      <c r="C265" s="71"/>
      <c r="D265" s="72"/>
      <c r="E265" s="75"/>
      <c r="F265" s="75"/>
      <c r="G265" s="108"/>
      <c r="I265" s="78"/>
      <c r="J265" s="83"/>
      <c r="K265" s="84"/>
      <c r="L265" s="87"/>
      <c r="M265" s="87"/>
      <c r="N265" s="113"/>
    </row>
    <row r="266" spans="2:14" ht="15.9" customHeight="1">
      <c r="B266" s="76"/>
      <c r="C266" s="73"/>
      <c r="D266" s="74"/>
      <c r="E266" s="75"/>
      <c r="F266" s="75"/>
      <c r="G266" s="108"/>
      <c r="I266" s="79"/>
      <c r="J266" s="85"/>
      <c r="K266" s="86"/>
      <c r="L266" s="87"/>
      <c r="M266" s="87"/>
      <c r="N266" s="113"/>
    </row>
    <row r="267" spans="2:14" ht="15.9" customHeight="1">
      <c r="I267" s="25" t="s">
        <v>40</v>
      </c>
    </row>
    <row r="268" spans="2:14" s="36" customFormat="1" ht="13.2">
      <c r="C268" s="37"/>
      <c r="D268" s="37"/>
      <c r="I268" s="38"/>
    </row>
    <row r="269" spans="2:14" ht="15.9" customHeight="1">
      <c r="B269" s="62" t="s">
        <v>47</v>
      </c>
      <c r="C269" s="60"/>
      <c r="D269" s="60"/>
      <c r="E269" s="60"/>
      <c r="F269" s="60"/>
      <c r="G269" s="60"/>
      <c r="I269" s="40" t="s">
        <v>41</v>
      </c>
      <c r="J269" s="41"/>
      <c r="K269" s="42"/>
      <c r="L269" s="43" t="s">
        <v>37</v>
      </c>
      <c r="M269" s="44"/>
      <c r="N269" s="45" t="s">
        <v>38</v>
      </c>
    </row>
    <row r="270" spans="2:14" ht="15.9" customHeight="1">
      <c r="B270" s="63" t="s">
        <v>48</v>
      </c>
      <c r="C270" s="60"/>
      <c r="D270" s="60"/>
      <c r="E270" s="60"/>
      <c r="F270" s="60"/>
      <c r="G270" s="60"/>
      <c r="H270" s="23"/>
      <c r="I270" s="46" t="s">
        <v>46</v>
      </c>
      <c r="J270" s="23"/>
      <c r="K270" s="47"/>
      <c r="L270" s="46"/>
      <c r="M270" s="48"/>
      <c r="N270" s="49"/>
    </row>
    <row r="271" spans="2:14" ht="15.9" customHeight="1">
      <c r="B271" s="21"/>
      <c r="H271" s="23"/>
      <c r="I271" s="50"/>
      <c r="J271" s="51"/>
      <c r="K271" s="52" t="s">
        <v>45</v>
      </c>
      <c r="L271" s="53"/>
      <c r="M271" s="54" t="s">
        <v>9</v>
      </c>
      <c r="N271" s="55" t="s">
        <v>9</v>
      </c>
    </row>
    <row r="272" spans="2:14" ht="17.399999999999999" customHeight="1">
      <c r="I272" s="21"/>
      <c r="J272" s="1"/>
      <c r="K272" s="1"/>
      <c r="N272" s="17" t="s">
        <v>39</v>
      </c>
    </row>
    <row r="273" spans="3:9" s="36" customFormat="1" ht="13.2">
      <c r="C273" s="37"/>
      <c r="D273" s="37"/>
      <c r="I273" s="38"/>
    </row>
  </sheetData>
  <mergeCells count="769">
    <mergeCell ref="N258:N260"/>
    <mergeCell ref="B261:B263"/>
    <mergeCell ref="C261:D263"/>
    <mergeCell ref="E261:E263"/>
    <mergeCell ref="F261:F263"/>
    <mergeCell ref="G261:G263"/>
    <mergeCell ref="I261:I263"/>
    <mergeCell ref="J264:K266"/>
    <mergeCell ref="L264:L266"/>
    <mergeCell ref="M264:M266"/>
    <mergeCell ref="N264:N266"/>
    <mergeCell ref="J261:K263"/>
    <mergeCell ref="L261:L263"/>
    <mergeCell ref="M261:M263"/>
    <mergeCell ref="N261:N263"/>
    <mergeCell ref="B264:B266"/>
    <mergeCell ref="C264:D266"/>
    <mergeCell ref="E264:E266"/>
    <mergeCell ref="F264:F266"/>
    <mergeCell ref="G264:G266"/>
    <mergeCell ref="I264:I266"/>
    <mergeCell ref="B258:B260"/>
    <mergeCell ref="C258:D260"/>
    <mergeCell ref="E258:E260"/>
    <mergeCell ref="F258:F260"/>
    <mergeCell ref="G258:G260"/>
    <mergeCell ref="I258:I260"/>
    <mergeCell ref="J258:K260"/>
    <mergeCell ref="L258:L260"/>
    <mergeCell ref="M258:M260"/>
    <mergeCell ref="N252:N254"/>
    <mergeCell ref="B255:B257"/>
    <mergeCell ref="C255:D257"/>
    <mergeCell ref="E255:E257"/>
    <mergeCell ref="F255:F257"/>
    <mergeCell ref="G255:G257"/>
    <mergeCell ref="I255:I257"/>
    <mergeCell ref="J255:K257"/>
    <mergeCell ref="L255:L257"/>
    <mergeCell ref="M255:M257"/>
    <mergeCell ref="N255:N257"/>
    <mergeCell ref="B252:B254"/>
    <mergeCell ref="C252:D254"/>
    <mergeCell ref="E252:E254"/>
    <mergeCell ref="F252:F254"/>
    <mergeCell ref="G252:G254"/>
    <mergeCell ref="I252:I254"/>
    <mergeCell ref="J252:K254"/>
    <mergeCell ref="L252:L254"/>
    <mergeCell ref="M252:M254"/>
    <mergeCell ref="N246:N248"/>
    <mergeCell ref="B249:B251"/>
    <mergeCell ref="C249:D251"/>
    <mergeCell ref="E249:E251"/>
    <mergeCell ref="F249:F251"/>
    <mergeCell ref="G249:G251"/>
    <mergeCell ref="I249:I251"/>
    <mergeCell ref="J249:K251"/>
    <mergeCell ref="L249:L251"/>
    <mergeCell ref="M249:M251"/>
    <mergeCell ref="N249:N251"/>
    <mergeCell ref="B246:B248"/>
    <mergeCell ref="C246:D248"/>
    <mergeCell ref="E246:E248"/>
    <mergeCell ref="F246:F248"/>
    <mergeCell ref="G246:G248"/>
    <mergeCell ref="I246:I248"/>
    <mergeCell ref="J246:K248"/>
    <mergeCell ref="L246:L248"/>
    <mergeCell ref="M246:M248"/>
    <mergeCell ref="N240:N242"/>
    <mergeCell ref="B243:B245"/>
    <mergeCell ref="C243:D245"/>
    <mergeCell ref="E243:E245"/>
    <mergeCell ref="F243:F245"/>
    <mergeCell ref="G243:G245"/>
    <mergeCell ref="I243:I245"/>
    <mergeCell ref="J243:K245"/>
    <mergeCell ref="L243:L245"/>
    <mergeCell ref="M243:M245"/>
    <mergeCell ref="N243:N245"/>
    <mergeCell ref="B240:B242"/>
    <mergeCell ref="C240:D242"/>
    <mergeCell ref="E240:E242"/>
    <mergeCell ref="F240:F242"/>
    <mergeCell ref="G240:G242"/>
    <mergeCell ref="I240:I242"/>
    <mergeCell ref="J240:K242"/>
    <mergeCell ref="L240:L242"/>
    <mergeCell ref="M240:M242"/>
    <mergeCell ref="N234:N236"/>
    <mergeCell ref="B237:B239"/>
    <mergeCell ref="C237:D239"/>
    <mergeCell ref="E237:E239"/>
    <mergeCell ref="F237:F239"/>
    <mergeCell ref="G237:G239"/>
    <mergeCell ref="I237:I239"/>
    <mergeCell ref="J237:K239"/>
    <mergeCell ref="L237:L239"/>
    <mergeCell ref="M237:M239"/>
    <mergeCell ref="N237:N239"/>
    <mergeCell ref="B234:B236"/>
    <mergeCell ref="C234:D236"/>
    <mergeCell ref="E234:E236"/>
    <mergeCell ref="F234:F236"/>
    <mergeCell ref="G234:G236"/>
    <mergeCell ref="I234:I236"/>
    <mergeCell ref="J234:K236"/>
    <mergeCell ref="L234:L236"/>
    <mergeCell ref="M234:M236"/>
    <mergeCell ref="N228:N230"/>
    <mergeCell ref="B231:B233"/>
    <mergeCell ref="C231:D233"/>
    <mergeCell ref="E231:E233"/>
    <mergeCell ref="F231:F233"/>
    <mergeCell ref="G231:G233"/>
    <mergeCell ref="I231:I233"/>
    <mergeCell ref="J231:K233"/>
    <mergeCell ref="L231:L233"/>
    <mergeCell ref="M231:M233"/>
    <mergeCell ref="N231:N233"/>
    <mergeCell ref="B228:B230"/>
    <mergeCell ref="C228:D230"/>
    <mergeCell ref="E228:E230"/>
    <mergeCell ref="F228:F230"/>
    <mergeCell ref="G228:G230"/>
    <mergeCell ref="I228:I230"/>
    <mergeCell ref="J228:K230"/>
    <mergeCell ref="L228:L230"/>
    <mergeCell ref="M228:M230"/>
    <mergeCell ref="N222:N224"/>
    <mergeCell ref="B225:B227"/>
    <mergeCell ref="C225:D227"/>
    <mergeCell ref="E225:E227"/>
    <mergeCell ref="F225:F227"/>
    <mergeCell ref="G225:G227"/>
    <mergeCell ref="I225:I227"/>
    <mergeCell ref="J225:K227"/>
    <mergeCell ref="L225:L227"/>
    <mergeCell ref="M225:M227"/>
    <mergeCell ref="N225:N227"/>
    <mergeCell ref="B222:B224"/>
    <mergeCell ref="C222:D224"/>
    <mergeCell ref="E222:E224"/>
    <mergeCell ref="F222:F224"/>
    <mergeCell ref="G222:G224"/>
    <mergeCell ref="I222:I224"/>
    <mergeCell ref="J222:K224"/>
    <mergeCell ref="L222:L224"/>
    <mergeCell ref="M222:M224"/>
    <mergeCell ref="N209:N211"/>
    <mergeCell ref="B212:B214"/>
    <mergeCell ref="C212:D214"/>
    <mergeCell ref="E212:E214"/>
    <mergeCell ref="F212:F214"/>
    <mergeCell ref="G212:G214"/>
    <mergeCell ref="I212:I214"/>
    <mergeCell ref="J212:K214"/>
    <mergeCell ref="L212:L214"/>
    <mergeCell ref="M212:M214"/>
    <mergeCell ref="N212:N214"/>
    <mergeCell ref="B209:B211"/>
    <mergeCell ref="C209:D211"/>
    <mergeCell ref="E209:E211"/>
    <mergeCell ref="F209:F211"/>
    <mergeCell ref="G209:G211"/>
    <mergeCell ref="I209:I211"/>
    <mergeCell ref="J209:K211"/>
    <mergeCell ref="L209:L211"/>
    <mergeCell ref="M209:M211"/>
    <mergeCell ref="N203:N205"/>
    <mergeCell ref="B206:B208"/>
    <mergeCell ref="C206:D208"/>
    <mergeCell ref="E206:E208"/>
    <mergeCell ref="F206:F208"/>
    <mergeCell ref="G206:G208"/>
    <mergeCell ref="I206:I208"/>
    <mergeCell ref="J206:K208"/>
    <mergeCell ref="L206:L208"/>
    <mergeCell ref="M206:M208"/>
    <mergeCell ref="N206:N208"/>
    <mergeCell ref="B203:B205"/>
    <mergeCell ref="C203:D205"/>
    <mergeCell ref="E203:E205"/>
    <mergeCell ref="F203:F205"/>
    <mergeCell ref="G203:G205"/>
    <mergeCell ref="I203:I205"/>
    <mergeCell ref="J203:K205"/>
    <mergeCell ref="L203:L205"/>
    <mergeCell ref="M203:M205"/>
    <mergeCell ref="N197:N199"/>
    <mergeCell ref="B200:B202"/>
    <mergeCell ref="C200:D202"/>
    <mergeCell ref="E200:E202"/>
    <mergeCell ref="F200:F202"/>
    <mergeCell ref="G200:G202"/>
    <mergeCell ref="I200:I202"/>
    <mergeCell ref="J200:K202"/>
    <mergeCell ref="L200:L202"/>
    <mergeCell ref="M200:M202"/>
    <mergeCell ref="N200:N202"/>
    <mergeCell ref="B197:B199"/>
    <mergeCell ref="C197:D199"/>
    <mergeCell ref="E197:E199"/>
    <mergeCell ref="F197:F199"/>
    <mergeCell ref="G197:G199"/>
    <mergeCell ref="I197:I199"/>
    <mergeCell ref="J197:K199"/>
    <mergeCell ref="L197:L199"/>
    <mergeCell ref="M197:M199"/>
    <mergeCell ref="N191:N193"/>
    <mergeCell ref="B194:B196"/>
    <mergeCell ref="C194:D196"/>
    <mergeCell ref="E194:E196"/>
    <mergeCell ref="F194:F196"/>
    <mergeCell ref="G194:G196"/>
    <mergeCell ref="I194:I196"/>
    <mergeCell ref="J194:K196"/>
    <mergeCell ref="L194:L196"/>
    <mergeCell ref="M194:M196"/>
    <mergeCell ref="N194:N196"/>
    <mergeCell ref="B191:B193"/>
    <mergeCell ref="C191:D193"/>
    <mergeCell ref="E191:E193"/>
    <mergeCell ref="F191:F193"/>
    <mergeCell ref="G191:G193"/>
    <mergeCell ref="I191:I193"/>
    <mergeCell ref="J191:K193"/>
    <mergeCell ref="L191:L193"/>
    <mergeCell ref="M191:M193"/>
    <mergeCell ref="N185:N187"/>
    <mergeCell ref="B188:B190"/>
    <mergeCell ref="C188:D190"/>
    <mergeCell ref="E188:E190"/>
    <mergeCell ref="F188:F190"/>
    <mergeCell ref="G188:G190"/>
    <mergeCell ref="I188:I190"/>
    <mergeCell ref="J188:K190"/>
    <mergeCell ref="L188:L190"/>
    <mergeCell ref="M188:M190"/>
    <mergeCell ref="N188:N190"/>
    <mergeCell ref="B185:B187"/>
    <mergeCell ref="C185:D187"/>
    <mergeCell ref="E185:E187"/>
    <mergeCell ref="F185:F187"/>
    <mergeCell ref="G185:G187"/>
    <mergeCell ref="I185:I187"/>
    <mergeCell ref="J185:K187"/>
    <mergeCell ref="L185:L187"/>
    <mergeCell ref="M185:M187"/>
    <mergeCell ref="N179:N181"/>
    <mergeCell ref="B182:B184"/>
    <mergeCell ref="C182:D184"/>
    <mergeCell ref="E182:E184"/>
    <mergeCell ref="F182:F184"/>
    <mergeCell ref="G182:G184"/>
    <mergeCell ref="I182:I184"/>
    <mergeCell ref="J182:K184"/>
    <mergeCell ref="L182:L184"/>
    <mergeCell ref="M182:M184"/>
    <mergeCell ref="N182:N184"/>
    <mergeCell ref="B179:B181"/>
    <mergeCell ref="C179:D181"/>
    <mergeCell ref="E179:E181"/>
    <mergeCell ref="F179:F181"/>
    <mergeCell ref="G179:G181"/>
    <mergeCell ref="I179:I181"/>
    <mergeCell ref="J179:K181"/>
    <mergeCell ref="L179:L181"/>
    <mergeCell ref="M179:M181"/>
    <mergeCell ref="N173:N175"/>
    <mergeCell ref="B176:B178"/>
    <mergeCell ref="C176:D178"/>
    <mergeCell ref="E176:E178"/>
    <mergeCell ref="F176:F178"/>
    <mergeCell ref="G176:G178"/>
    <mergeCell ref="I176:I178"/>
    <mergeCell ref="J176:K178"/>
    <mergeCell ref="L176:L178"/>
    <mergeCell ref="M176:M178"/>
    <mergeCell ref="N176:N178"/>
    <mergeCell ref="B173:B175"/>
    <mergeCell ref="C173:D175"/>
    <mergeCell ref="E173:E175"/>
    <mergeCell ref="F173:F175"/>
    <mergeCell ref="G173:G175"/>
    <mergeCell ref="I173:I175"/>
    <mergeCell ref="J173:K175"/>
    <mergeCell ref="L173:L175"/>
    <mergeCell ref="M173:M175"/>
    <mergeCell ref="N160:N162"/>
    <mergeCell ref="B170:B172"/>
    <mergeCell ref="C170:D172"/>
    <mergeCell ref="E170:E172"/>
    <mergeCell ref="F170:F172"/>
    <mergeCell ref="G170:G172"/>
    <mergeCell ref="I170:I172"/>
    <mergeCell ref="J170:K172"/>
    <mergeCell ref="L170:L172"/>
    <mergeCell ref="M170:M172"/>
    <mergeCell ref="N170:N172"/>
    <mergeCell ref="B160:B162"/>
    <mergeCell ref="C160:D162"/>
    <mergeCell ref="E160:E162"/>
    <mergeCell ref="F160:F162"/>
    <mergeCell ref="G160:G162"/>
    <mergeCell ref="I160:I162"/>
    <mergeCell ref="J160:K162"/>
    <mergeCell ref="L160:L162"/>
    <mergeCell ref="M160:M162"/>
    <mergeCell ref="N154:N156"/>
    <mergeCell ref="B157:B159"/>
    <mergeCell ref="C157:D159"/>
    <mergeCell ref="E157:E159"/>
    <mergeCell ref="F157:F159"/>
    <mergeCell ref="G157:G159"/>
    <mergeCell ref="I157:I159"/>
    <mergeCell ref="J157:K159"/>
    <mergeCell ref="L157:L159"/>
    <mergeCell ref="M157:M159"/>
    <mergeCell ref="N157:N159"/>
    <mergeCell ref="B154:B156"/>
    <mergeCell ref="C154:D156"/>
    <mergeCell ref="E154:E156"/>
    <mergeCell ref="F154:F156"/>
    <mergeCell ref="G154:G156"/>
    <mergeCell ref="I154:I156"/>
    <mergeCell ref="J154:K156"/>
    <mergeCell ref="L154:L156"/>
    <mergeCell ref="M154:M156"/>
    <mergeCell ref="N148:N150"/>
    <mergeCell ref="B151:B153"/>
    <mergeCell ref="C151:D153"/>
    <mergeCell ref="E151:E153"/>
    <mergeCell ref="F151:F153"/>
    <mergeCell ref="G151:G153"/>
    <mergeCell ref="I151:I153"/>
    <mergeCell ref="J151:K153"/>
    <mergeCell ref="L151:L153"/>
    <mergeCell ref="M151:M153"/>
    <mergeCell ref="N151:N153"/>
    <mergeCell ref="B148:B150"/>
    <mergeCell ref="C148:D150"/>
    <mergeCell ref="E148:E150"/>
    <mergeCell ref="F148:F150"/>
    <mergeCell ref="G148:G150"/>
    <mergeCell ref="I148:I150"/>
    <mergeCell ref="J148:K150"/>
    <mergeCell ref="L148:L150"/>
    <mergeCell ref="M148:M150"/>
    <mergeCell ref="N142:N144"/>
    <mergeCell ref="B145:B147"/>
    <mergeCell ref="C145:D147"/>
    <mergeCell ref="E145:E147"/>
    <mergeCell ref="F145:F147"/>
    <mergeCell ref="G145:G147"/>
    <mergeCell ref="I145:I147"/>
    <mergeCell ref="J145:K147"/>
    <mergeCell ref="L145:L147"/>
    <mergeCell ref="M145:M147"/>
    <mergeCell ref="N145:N147"/>
    <mergeCell ref="B142:B144"/>
    <mergeCell ref="C142:D144"/>
    <mergeCell ref="E142:E144"/>
    <mergeCell ref="F142:F144"/>
    <mergeCell ref="G142:G144"/>
    <mergeCell ref="I142:I144"/>
    <mergeCell ref="J142:K144"/>
    <mergeCell ref="L142:L144"/>
    <mergeCell ref="M142:M144"/>
    <mergeCell ref="N136:N138"/>
    <mergeCell ref="B139:B141"/>
    <mergeCell ref="C139:D141"/>
    <mergeCell ref="E139:E141"/>
    <mergeCell ref="F139:F141"/>
    <mergeCell ref="G139:G141"/>
    <mergeCell ref="I139:I141"/>
    <mergeCell ref="J139:K141"/>
    <mergeCell ref="L139:L141"/>
    <mergeCell ref="M139:M141"/>
    <mergeCell ref="N139:N141"/>
    <mergeCell ref="B136:B138"/>
    <mergeCell ref="C136:D138"/>
    <mergeCell ref="E136:E138"/>
    <mergeCell ref="F136:F138"/>
    <mergeCell ref="G136:G138"/>
    <mergeCell ref="I136:I138"/>
    <mergeCell ref="J136:K138"/>
    <mergeCell ref="L136:L138"/>
    <mergeCell ref="M136:M138"/>
    <mergeCell ref="N130:N132"/>
    <mergeCell ref="B133:B135"/>
    <mergeCell ref="C133:D135"/>
    <mergeCell ref="E133:E135"/>
    <mergeCell ref="F133:F135"/>
    <mergeCell ref="G133:G135"/>
    <mergeCell ref="I133:I135"/>
    <mergeCell ref="J133:K135"/>
    <mergeCell ref="L133:L135"/>
    <mergeCell ref="M133:M135"/>
    <mergeCell ref="N133:N135"/>
    <mergeCell ref="B130:B132"/>
    <mergeCell ref="C130:D132"/>
    <mergeCell ref="E130:E132"/>
    <mergeCell ref="F130:F132"/>
    <mergeCell ref="G130:G132"/>
    <mergeCell ref="I130:I132"/>
    <mergeCell ref="J130:K132"/>
    <mergeCell ref="L130:L132"/>
    <mergeCell ref="M130:M132"/>
    <mergeCell ref="N124:N126"/>
    <mergeCell ref="B127:B129"/>
    <mergeCell ref="C127:D129"/>
    <mergeCell ref="E127:E129"/>
    <mergeCell ref="F127:F129"/>
    <mergeCell ref="G127:G129"/>
    <mergeCell ref="I127:I129"/>
    <mergeCell ref="J127:K129"/>
    <mergeCell ref="L127:L129"/>
    <mergeCell ref="M127:M129"/>
    <mergeCell ref="N127:N129"/>
    <mergeCell ref="B124:B126"/>
    <mergeCell ref="C124:D126"/>
    <mergeCell ref="E124:E126"/>
    <mergeCell ref="F124:F126"/>
    <mergeCell ref="G124:G126"/>
    <mergeCell ref="I124:I126"/>
    <mergeCell ref="J124:K126"/>
    <mergeCell ref="L124:L126"/>
    <mergeCell ref="M124:M126"/>
    <mergeCell ref="N118:N120"/>
    <mergeCell ref="B121:B123"/>
    <mergeCell ref="C121:D123"/>
    <mergeCell ref="E121:E123"/>
    <mergeCell ref="F121:F123"/>
    <mergeCell ref="G121:G123"/>
    <mergeCell ref="I121:I123"/>
    <mergeCell ref="J121:K123"/>
    <mergeCell ref="L121:L123"/>
    <mergeCell ref="M121:M123"/>
    <mergeCell ref="N121:N123"/>
    <mergeCell ref="B118:B120"/>
    <mergeCell ref="C118:D120"/>
    <mergeCell ref="E118:E120"/>
    <mergeCell ref="F118:F120"/>
    <mergeCell ref="G118:G120"/>
    <mergeCell ref="I118:I120"/>
    <mergeCell ref="J118:K120"/>
    <mergeCell ref="L118:L120"/>
    <mergeCell ref="M118:M120"/>
    <mergeCell ref="N105:N107"/>
    <mergeCell ref="B108:B110"/>
    <mergeCell ref="C108:D110"/>
    <mergeCell ref="E108:E110"/>
    <mergeCell ref="F108:F110"/>
    <mergeCell ref="G108:G110"/>
    <mergeCell ref="I108:I110"/>
    <mergeCell ref="J108:K110"/>
    <mergeCell ref="L108:L110"/>
    <mergeCell ref="M108:M110"/>
    <mergeCell ref="N108:N110"/>
    <mergeCell ref="B105:B107"/>
    <mergeCell ref="C105:D107"/>
    <mergeCell ref="E105:E107"/>
    <mergeCell ref="F105:F107"/>
    <mergeCell ref="G105:G107"/>
    <mergeCell ref="I105:I107"/>
    <mergeCell ref="J105:K107"/>
    <mergeCell ref="L105:L107"/>
    <mergeCell ref="M105:M107"/>
    <mergeCell ref="N99:N101"/>
    <mergeCell ref="B102:B104"/>
    <mergeCell ref="C102:D104"/>
    <mergeCell ref="E102:E104"/>
    <mergeCell ref="F102:F104"/>
    <mergeCell ref="G102:G104"/>
    <mergeCell ref="I102:I104"/>
    <mergeCell ref="J102:K104"/>
    <mergeCell ref="L102:L104"/>
    <mergeCell ref="M102:M104"/>
    <mergeCell ref="N102:N104"/>
    <mergeCell ref="B99:B101"/>
    <mergeCell ref="C99:D101"/>
    <mergeCell ref="E99:E101"/>
    <mergeCell ref="F99:F101"/>
    <mergeCell ref="G99:G101"/>
    <mergeCell ref="I99:I101"/>
    <mergeCell ref="J99:K101"/>
    <mergeCell ref="L99:L101"/>
    <mergeCell ref="M99:M101"/>
    <mergeCell ref="N93:N95"/>
    <mergeCell ref="B96:B98"/>
    <mergeCell ref="C96:D98"/>
    <mergeCell ref="E96:E98"/>
    <mergeCell ref="F96:F98"/>
    <mergeCell ref="G96:G98"/>
    <mergeCell ref="I96:I98"/>
    <mergeCell ref="J96:K98"/>
    <mergeCell ref="L96:L98"/>
    <mergeCell ref="M96:M98"/>
    <mergeCell ref="N96:N98"/>
    <mergeCell ref="B93:B95"/>
    <mergeCell ref="C93:D95"/>
    <mergeCell ref="E93:E95"/>
    <mergeCell ref="F93:F95"/>
    <mergeCell ref="G93:G95"/>
    <mergeCell ref="I93:I95"/>
    <mergeCell ref="J93:K95"/>
    <mergeCell ref="L93:L95"/>
    <mergeCell ref="M93:M95"/>
    <mergeCell ref="N87:N89"/>
    <mergeCell ref="B90:B92"/>
    <mergeCell ref="C90:D92"/>
    <mergeCell ref="E90:E92"/>
    <mergeCell ref="F90:F92"/>
    <mergeCell ref="G90:G92"/>
    <mergeCell ref="I90:I92"/>
    <mergeCell ref="J90:K92"/>
    <mergeCell ref="L90:L92"/>
    <mergeCell ref="M90:M92"/>
    <mergeCell ref="N90:N92"/>
    <mergeCell ref="B87:B89"/>
    <mergeCell ref="C87:D89"/>
    <mergeCell ref="E87:E89"/>
    <mergeCell ref="F87:F89"/>
    <mergeCell ref="G87:G89"/>
    <mergeCell ref="I87:I89"/>
    <mergeCell ref="J87:K89"/>
    <mergeCell ref="L87:L89"/>
    <mergeCell ref="M87:M89"/>
    <mergeCell ref="N81:N83"/>
    <mergeCell ref="B84:B86"/>
    <mergeCell ref="C84:D86"/>
    <mergeCell ref="E84:E86"/>
    <mergeCell ref="F84:F86"/>
    <mergeCell ref="G84:G86"/>
    <mergeCell ref="I84:I86"/>
    <mergeCell ref="J84:K86"/>
    <mergeCell ref="L84:L86"/>
    <mergeCell ref="M84:M86"/>
    <mergeCell ref="N84:N86"/>
    <mergeCell ref="B81:B83"/>
    <mergeCell ref="C81:D83"/>
    <mergeCell ref="E81:E83"/>
    <mergeCell ref="F81:F83"/>
    <mergeCell ref="G81:G83"/>
    <mergeCell ref="I81:I83"/>
    <mergeCell ref="J81:K83"/>
    <mergeCell ref="L81:L83"/>
    <mergeCell ref="M81:M83"/>
    <mergeCell ref="N75:N77"/>
    <mergeCell ref="B78:B80"/>
    <mergeCell ref="C78:D80"/>
    <mergeCell ref="E78:E80"/>
    <mergeCell ref="F78:F80"/>
    <mergeCell ref="G78:G80"/>
    <mergeCell ref="I78:I80"/>
    <mergeCell ref="J78:K80"/>
    <mergeCell ref="L78:L80"/>
    <mergeCell ref="M78:M80"/>
    <mergeCell ref="N78:N80"/>
    <mergeCell ref="B75:B77"/>
    <mergeCell ref="C75:D77"/>
    <mergeCell ref="E75:E77"/>
    <mergeCell ref="F75:F77"/>
    <mergeCell ref="G75:G77"/>
    <mergeCell ref="I75:I77"/>
    <mergeCell ref="J75:K77"/>
    <mergeCell ref="L75:L77"/>
    <mergeCell ref="M75:M77"/>
    <mergeCell ref="N69:N71"/>
    <mergeCell ref="B72:B74"/>
    <mergeCell ref="C72:D74"/>
    <mergeCell ref="E72:E74"/>
    <mergeCell ref="F72:F74"/>
    <mergeCell ref="G72:G74"/>
    <mergeCell ref="I72:I74"/>
    <mergeCell ref="J72:K74"/>
    <mergeCell ref="L72:L74"/>
    <mergeCell ref="M72:M74"/>
    <mergeCell ref="N72:N74"/>
    <mergeCell ref="B69:B71"/>
    <mergeCell ref="C69:D71"/>
    <mergeCell ref="E69:E71"/>
    <mergeCell ref="F69:F71"/>
    <mergeCell ref="G69:G71"/>
    <mergeCell ref="I69:I71"/>
    <mergeCell ref="J69:K71"/>
    <mergeCell ref="L69:L71"/>
    <mergeCell ref="M69:M71"/>
    <mergeCell ref="N56:N58"/>
    <mergeCell ref="B66:B68"/>
    <mergeCell ref="C66:D68"/>
    <mergeCell ref="E66:E68"/>
    <mergeCell ref="F66:F68"/>
    <mergeCell ref="G66:G68"/>
    <mergeCell ref="I66:I68"/>
    <mergeCell ref="J66:K68"/>
    <mergeCell ref="L66:L68"/>
    <mergeCell ref="M66:M68"/>
    <mergeCell ref="N66:N68"/>
    <mergeCell ref="B56:B58"/>
    <mergeCell ref="C56:D58"/>
    <mergeCell ref="E56:E58"/>
    <mergeCell ref="F56:F58"/>
    <mergeCell ref="G56:G58"/>
    <mergeCell ref="I56:I58"/>
    <mergeCell ref="J56:K58"/>
    <mergeCell ref="L56:L58"/>
    <mergeCell ref="M56:M58"/>
    <mergeCell ref="N50:N52"/>
    <mergeCell ref="B53:B55"/>
    <mergeCell ref="C53:D55"/>
    <mergeCell ref="E53:E55"/>
    <mergeCell ref="F53:F55"/>
    <mergeCell ref="G53:G55"/>
    <mergeCell ref="I53:I55"/>
    <mergeCell ref="J53:K55"/>
    <mergeCell ref="L53:L55"/>
    <mergeCell ref="M53:M55"/>
    <mergeCell ref="N53:N55"/>
    <mergeCell ref="B50:B52"/>
    <mergeCell ref="C50:D52"/>
    <mergeCell ref="E50:E52"/>
    <mergeCell ref="F50:F52"/>
    <mergeCell ref="G50:G52"/>
    <mergeCell ref="I50:I52"/>
    <mergeCell ref="J50:K52"/>
    <mergeCell ref="L50:L52"/>
    <mergeCell ref="M50:M52"/>
    <mergeCell ref="N44:N46"/>
    <mergeCell ref="B47:B49"/>
    <mergeCell ref="C47:D49"/>
    <mergeCell ref="E47:E49"/>
    <mergeCell ref="F47:F49"/>
    <mergeCell ref="G47:G49"/>
    <mergeCell ref="I47:I49"/>
    <mergeCell ref="J47:K49"/>
    <mergeCell ref="L47:L49"/>
    <mergeCell ref="M47:M49"/>
    <mergeCell ref="N47:N49"/>
    <mergeCell ref="B44:B46"/>
    <mergeCell ref="C44:D46"/>
    <mergeCell ref="E44:E46"/>
    <mergeCell ref="F44:F46"/>
    <mergeCell ref="G44:G46"/>
    <mergeCell ref="I44:I46"/>
    <mergeCell ref="J44:K46"/>
    <mergeCell ref="L44:L46"/>
    <mergeCell ref="M44:M46"/>
    <mergeCell ref="N38:N40"/>
    <mergeCell ref="B41:B43"/>
    <mergeCell ref="C41:D43"/>
    <mergeCell ref="E41:E43"/>
    <mergeCell ref="F41:F43"/>
    <mergeCell ref="G41:G43"/>
    <mergeCell ref="I41:I43"/>
    <mergeCell ref="J41:K43"/>
    <mergeCell ref="L41:L43"/>
    <mergeCell ref="M41:M43"/>
    <mergeCell ref="N41:N43"/>
    <mergeCell ref="B38:B40"/>
    <mergeCell ref="C38:D40"/>
    <mergeCell ref="E38:E40"/>
    <mergeCell ref="F38:F40"/>
    <mergeCell ref="G38:G40"/>
    <mergeCell ref="I38:I40"/>
    <mergeCell ref="J38:K40"/>
    <mergeCell ref="L38:L40"/>
    <mergeCell ref="M38:M40"/>
    <mergeCell ref="N32:N34"/>
    <mergeCell ref="B35:B37"/>
    <mergeCell ref="C35:D37"/>
    <mergeCell ref="E35:E37"/>
    <mergeCell ref="F35:F37"/>
    <mergeCell ref="G35:G37"/>
    <mergeCell ref="I35:I37"/>
    <mergeCell ref="J35:K37"/>
    <mergeCell ref="L35:L37"/>
    <mergeCell ref="M35:M37"/>
    <mergeCell ref="N35:N37"/>
    <mergeCell ref="B32:B34"/>
    <mergeCell ref="C32:D34"/>
    <mergeCell ref="E32:E34"/>
    <mergeCell ref="F32:F34"/>
    <mergeCell ref="G32:G34"/>
    <mergeCell ref="I32:I34"/>
    <mergeCell ref="J32:K34"/>
    <mergeCell ref="L32:L34"/>
    <mergeCell ref="M32:M34"/>
    <mergeCell ref="N26:N28"/>
    <mergeCell ref="B29:B31"/>
    <mergeCell ref="C29:D31"/>
    <mergeCell ref="E29:E31"/>
    <mergeCell ref="F29:F31"/>
    <mergeCell ref="G29:G31"/>
    <mergeCell ref="I29:I31"/>
    <mergeCell ref="J29:K31"/>
    <mergeCell ref="L29:L31"/>
    <mergeCell ref="M29:M31"/>
    <mergeCell ref="N29:N31"/>
    <mergeCell ref="B26:B28"/>
    <mergeCell ref="C26:D28"/>
    <mergeCell ref="E26:E28"/>
    <mergeCell ref="F26:F28"/>
    <mergeCell ref="G26:G28"/>
    <mergeCell ref="I26:I28"/>
    <mergeCell ref="J26:K28"/>
    <mergeCell ref="L26:L28"/>
    <mergeCell ref="M26:M28"/>
    <mergeCell ref="N20:N22"/>
    <mergeCell ref="B23:B25"/>
    <mergeCell ref="C23:D25"/>
    <mergeCell ref="E23:E25"/>
    <mergeCell ref="F23:F25"/>
    <mergeCell ref="G23:G25"/>
    <mergeCell ref="I23:I25"/>
    <mergeCell ref="J23:K25"/>
    <mergeCell ref="L23:L25"/>
    <mergeCell ref="M23:M25"/>
    <mergeCell ref="N23:N25"/>
    <mergeCell ref="B20:B22"/>
    <mergeCell ref="C20:D22"/>
    <mergeCell ref="E20:E22"/>
    <mergeCell ref="F20:F22"/>
    <mergeCell ref="G20:G22"/>
    <mergeCell ref="I20:I22"/>
    <mergeCell ref="J20:K22"/>
    <mergeCell ref="L20:L22"/>
    <mergeCell ref="M20:M22"/>
    <mergeCell ref="E2:M2"/>
    <mergeCell ref="E1:M1"/>
    <mergeCell ref="J14:K16"/>
    <mergeCell ref="L14:L16"/>
    <mergeCell ref="M14:M16"/>
    <mergeCell ref="N14:N16"/>
    <mergeCell ref="B17:B19"/>
    <mergeCell ref="C17:D19"/>
    <mergeCell ref="E17:E19"/>
    <mergeCell ref="F17:F19"/>
    <mergeCell ref="G17:G19"/>
    <mergeCell ref="I17:I19"/>
    <mergeCell ref="B14:B16"/>
    <mergeCell ref="C14:D16"/>
    <mergeCell ref="E14:E16"/>
    <mergeCell ref="F14:F16"/>
    <mergeCell ref="G14:G16"/>
    <mergeCell ref="I14:I16"/>
    <mergeCell ref="J17:K19"/>
    <mergeCell ref="L17:L19"/>
    <mergeCell ref="M17:M19"/>
    <mergeCell ref="N17:N19"/>
    <mergeCell ref="L4:N4"/>
    <mergeCell ref="B7:D7"/>
    <mergeCell ref="E7:H7"/>
    <mergeCell ref="I7:K7"/>
    <mergeCell ref="L7:N7"/>
    <mergeCell ref="B12:B13"/>
    <mergeCell ref="C12:G12"/>
    <mergeCell ref="I12:I13"/>
    <mergeCell ref="J12:N12"/>
    <mergeCell ref="C13:D13"/>
    <mergeCell ref="J13:K13"/>
    <mergeCell ref="B8:D8"/>
    <mergeCell ref="E8:N8"/>
    <mergeCell ref="B9:D9"/>
    <mergeCell ref="E9:H9"/>
    <mergeCell ref="I9:K9"/>
    <mergeCell ref="L9:N9"/>
  </mergeCells>
  <phoneticPr fontId="1"/>
  <dataValidations count="5">
    <dataValidation imeMode="halfAlpha" allowBlank="1" showInputMessage="1" showErrorMessage="1" sqref="E14:E58 L14:L58 E66:E110 L66:L110 L222:L266 L170:L214 E118:E162 E170:E214 E222:E266 L118:L162" xr:uid="{234013AD-DD8B-45DE-93DA-23D5C6620560}"/>
    <dataValidation type="whole" imeMode="halfAlpha" allowBlank="1" showInputMessage="1" showErrorMessage="1" prompt="数字４ケタで入力してください。_x000a_「ー(ハイフン)」や「・(中点)」の入力は不要です。" sqref="G14:G58 N14:N58 G66:G110 N66:N110 N222:N266 N170:N214 G118:G162 G170:G214 G222:G266 N118:N162" xr:uid="{B751684C-7737-4227-91D7-2B08C0EC8883}">
      <formula1>0</formula1>
      <formula2>9999</formula2>
    </dataValidation>
    <dataValidation type="textLength" imeMode="hiragana" operator="equal" allowBlank="1" showInputMessage="1" showErrorMessage="1" sqref="F14:F16 F66:F68 F222:F224 F118:F120 F170:F172" xr:uid="{5ED111FF-168F-4E24-B5A9-302437D92741}">
      <formula1>1</formula1>
    </dataValidation>
    <dataValidation type="textLength" imeMode="hiragana" allowBlank="1" showInputMessage="1" showErrorMessage="1" sqref="M14:M58 F17:F56 M66:M110 F69:F108 M170:M214 F225:F264 F173:F212 F121:F160 M222:M266 M118:M162" xr:uid="{5DFBBC31-0317-4259-AEBB-BBB65DC012E9}">
      <formula1>1</formula1>
      <formula2>1</formula2>
    </dataValidation>
    <dataValidation type="list" allowBlank="1" showInputMessage="1" showErrorMessage="1" sqref="J118:K162 C170:D214 C118:D162 J222:K266 C14:D58 C222:D266 J170:K214 J66:K110 C66:D110 J14:K58" xr:uid="{0A82D531-49FB-4168-8A1B-9BF54244D16E}">
      <formula1>$S$13:$T$13</formula1>
    </dataValidation>
  </dataValidations>
  <printOptions horizontalCentered="1"/>
  <pageMargins left="0.59055118110236227" right="0.59055118110236227" top="0.55118110236220474" bottom="0.39370078740157483" header="0.55118110236220474" footer="0.19685039370078741"/>
  <pageSetup paperSize="9" scale="71" fitToHeight="0" orientation="portrait" r:id="rId1"/>
  <headerFooter>
    <oddHeader>&amp;R&amp;16様式B</oddHeader>
    <oddFooter>&amp;P ページ</oddFooter>
  </headerFooter>
  <rowBreaks count="4" manualBreakCount="4">
    <brk id="65" max="14" man="1"/>
    <brk id="117" max="14" man="1"/>
    <brk id="169" max="14" man="1"/>
    <brk id="221" max="1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20893-0C10-4329-A2DB-0CE6B276B41B}">
  <sheetPr>
    <pageSetUpPr fitToPage="1"/>
  </sheetPr>
  <dimension ref="A1:P152"/>
  <sheetViews>
    <sheetView workbookViewId="0"/>
  </sheetViews>
  <sheetFormatPr defaultRowHeight="18"/>
  <sheetData>
    <row r="1" spans="1:16">
      <c r="G1" t="s">
        <v>21</v>
      </c>
      <c r="L1" t="s">
        <v>25</v>
      </c>
    </row>
    <row r="2" spans="1:16" s="18" customFormat="1">
      <c r="A2" s="18" t="s">
        <v>10</v>
      </c>
      <c r="B2" s="18" t="s">
        <v>23</v>
      </c>
      <c r="C2" s="18" t="s">
        <v>7</v>
      </c>
      <c r="D2" s="18" t="s">
        <v>12</v>
      </c>
      <c r="E2" s="18" t="s">
        <v>13</v>
      </c>
      <c r="F2" s="18" t="s">
        <v>22</v>
      </c>
      <c r="G2" s="18" t="s">
        <v>4</v>
      </c>
      <c r="H2" s="18" t="s">
        <v>3</v>
      </c>
      <c r="I2" s="18" t="s">
        <v>20</v>
      </c>
      <c r="J2" s="18" t="s">
        <v>5</v>
      </c>
      <c r="L2" s="18" t="s">
        <v>28</v>
      </c>
      <c r="M2" s="18" t="s">
        <v>27</v>
      </c>
      <c r="N2" s="18" t="s">
        <v>33</v>
      </c>
      <c r="O2" s="18" t="s">
        <v>26</v>
      </c>
    </row>
    <row r="3" spans="1:16">
      <c r="A3" t="str">
        <f>IF(SUM($G3:$J3)&gt;0,入力用!$E$7,"")</f>
        <v/>
      </c>
      <c r="B3" t="str">
        <f>IF(SUM($G3:$J3)&gt;0,入力用!$L$7,"")</f>
        <v/>
      </c>
      <c r="C3" t="str">
        <f>IF(SUM($G3:$J3)&gt;0,入力用!$E$8,"")</f>
        <v/>
      </c>
      <c r="D3" t="str">
        <f>IF(SUM($G3:$J3)&gt;0,入力用!$E$9,"")</f>
        <v/>
      </c>
      <c r="E3" t="str">
        <f>IF(SUM($G3:$J3)&gt;0,入力用!$L$9,"")</f>
        <v/>
      </c>
      <c r="F3">
        <v>1</v>
      </c>
      <c r="G3">
        <f>_xlfn.XLOOKUP($F3,入力用!$B:$B,入力用!C:C,_xlfn.XLOOKUP($F3,入力用!$I:$I,入力用!J:J))</f>
        <v>0</v>
      </c>
      <c r="H3">
        <f>_xlfn.XLOOKUP($F3,入力用!$B:$B,入力用!E:E,_xlfn.XLOOKUP($F3,入力用!$I:$I,入力用!L:L))</f>
        <v>0</v>
      </c>
      <c r="I3">
        <f>_xlfn.XLOOKUP($F3,入力用!$B:$B,入力用!F:F,_xlfn.XLOOKUP($F3,入力用!$I:$I,入力用!M:M))</f>
        <v>0</v>
      </c>
      <c r="J3">
        <f>_xlfn.XLOOKUP($F3,入力用!$B:$B,入力用!G:G,_xlfn.XLOOKUP($F3,入力用!$I:$I,入力用!N:N))</f>
        <v>0</v>
      </c>
    </row>
    <row r="4" spans="1:16">
      <c r="A4" t="str">
        <f>IF(SUM($G4:$J4)&gt;0,入力用!$E$7,"")</f>
        <v/>
      </c>
      <c r="B4" t="str">
        <f>IF(SUM($G4:$J4)&gt;0,入力用!$L$7,"")</f>
        <v/>
      </c>
      <c r="C4" t="str">
        <f>IF(SUM($G4:$J4)&gt;0,入力用!$E$8,"")</f>
        <v/>
      </c>
      <c r="D4" t="str">
        <f>IF(SUM($G4:$J4)&gt;0,入力用!$E$9,"")</f>
        <v/>
      </c>
      <c r="E4" t="str">
        <f>IF(SUM($G4:$J4)&gt;0,入力用!$L$9,"")</f>
        <v/>
      </c>
      <c r="F4">
        <v>2</v>
      </c>
      <c r="G4">
        <f>_xlfn.XLOOKUP($F4,入力用!$B:$B,入力用!C:C,_xlfn.XLOOKUP($F4,入力用!$I:$I,入力用!J:J))</f>
        <v>0</v>
      </c>
      <c r="H4">
        <f>_xlfn.XLOOKUP($F4,入力用!$B:$B,入力用!E:E,_xlfn.XLOOKUP($F4,入力用!$I:$I,入力用!L:L))</f>
        <v>0</v>
      </c>
      <c r="I4">
        <f>_xlfn.XLOOKUP($F4,入力用!$B:$B,入力用!F:F,_xlfn.XLOOKUP($F4,入力用!$I:$I,入力用!M:M))</f>
        <v>0</v>
      </c>
      <c r="J4">
        <f>_xlfn.XLOOKUP($F4,入力用!$B:$B,入力用!G:G,_xlfn.XLOOKUP($F4,入力用!$I:$I,入力用!N:N))</f>
        <v>0</v>
      </c>
    </row>
    <row r="5" spans="1:16">
      <c r="A5" t="str">
        <f>IF(SUM($G5:$J5)&gt;0,入力用!$E$7,"")</f>
        <v/>
      </c>
      <c r="B5" t="str">
        <f>IF(SUM($G5:$J5)&gt;0,入力用!$L$7,"")</f>
        <v/>
      </c>
      <c r="C5" t="str">
        <f>IF(SUM($G5:$J5)&gt;0,入力用!$E$8,"")</f>
        <v/>
      </c>
      <c r="D5" t="str">
        <f>IF(SUM($G5:$J5)&gt;0,入力用!$E$9,"")</f>
        <v/>
      </c>
      <c r="E5" t="str">
        <f>IF(SUM($G5:$J5)&gt;0,入力用!$L$9,"")</f>
        <v/>
      </c>
      <c r="F5">
        <v>3</v>
      </c>
      <c r="G5">
        <f>_xlfn.XLOOKUP($F5,入力用!$B:$B,入力用!C:C,_xlfn.XLOOKUP($F5,入力用!$I:$I,入力用!J:J))</f>
        <v>0</v>
      </c>
      <c r="H5">
        <f>_xlfn.XLOOKUP($F5,入力用!$B:$B,入力用!E:E,_xlfn.XLOOKUP($F5,入力用!$I:$I,入力用!L:L))</f>
        <v>0</v>
      </c>
      <c r="I5">
        <f>_xlfn.XLOOKUP($F5,入力用!$B:$B,入力用!F:F,_xlfn.XLOOKUP($F5,入力用!$I:$I,入力用!M:M))</f>
        <v>0</v>
      </c>
      <c r="J5">
        <f>_xlfn.XLOOKUP($F5,入力用!$B:$B,入力用!G:G,_xlfn.XLOOKUP($F5,入力用!$I:$I,入力用!N:N))</f>
        <v>0</v>
      </c>
    </row>
    <row r="6" spans="1:16">
      <c r="A6" t="str">
        <f>IF(SUM($G6:$J6)&gt;0,入力用!$E$7,"")</f>
        <v/>
      </c>
      <c r="B6" t="str">
        <f>IF(SUM($G6:$J6)&gt;0,入力用!$L$7,"")</f>
        <v/>
      </c>
      <c r="C6" t="str">
        <f>IF(SUM($G6:$J6)&gt;0,入力用!$E$8,"")</f>
        <v/>
      </c>
      <c r="D6" t="str">
        <f>IF(SUM($G6:$J6)&gt;0,入力用!$E$9,"")</f>
        <v/>
      </c>
      <c r="E6" t="str">
        <f>IF(SUM($G6:$J6)&gt;0,入力用!$L$9,"")</f>
        <v/>
      </c>
      <c r="F6">
        <v>4</v>
      </c>
      <c r="G6">
        <f>_xlfn.XLOOKUP($F6,入力用!$B:$B,入力用!C:C,_xlfn.XLOOKUP($F6,入力用!$I:$I,入力用!J:J))</f>
        <v>0</v>
      </c>
      <c r="H6">
        <f>_xlfn.XLOOKUP($F6,入力用!$B:$B,入力用!E:E,_xlfn.XLOOKUP($F6,入力用!$I:$I,入力用!L:L))</f>
        <v>0</v>
      </c>
      <c r="I6">
        <f>_xlfn.XLOOKUP($F6,入力用!$B:$B,入力用!F:F,_xlfn.XLOOKUP($F6,入力用!$I:$I,入力用!M:M))</f>
        <v>0</v>
      </c>
      <c r="J6">
        <f>_xlfn.XLOOKUP($F6,入力用!$B:$B,入力用!G:G,_xlfn.XLOOKUP($F6,入力用!$I:$I,入力用!N:N))</f>
        <v>0</v>
      </c>
    </row>
    <row r="7" spans="1:16">
      <c r="A7" t="str">
        <f>IF(SUM($G7:$J7)&gt;0,入力用!$E$7,"")</f>
        <v/>
      </c>
      <c r="B7" t="str">
        <f>IF(SUM($G7:$J7)&gt;0,入力用!$L$7,"")</f>
        <v/>
      </c>
      <c r="C7" t="str">
        <f>IF(SUM($G7:$J7)&gt;0,入力用!$E$8,"")</f>
        <v/>
      </c>
      <c r="D7" t="str">
        <f>IF(SUM($G7:$J7)&gt;0,入力用!$E$9,"")</f>
        <v/>
      </c>
      <c r="E7" t="str">
        <f>IF(SUM($G7:$J7)&gt;0,入力用!$L$9,"")</f>
        <v/>
      </c>
      <c r="F7">
        <v>5</v>
      </c>
      <c r="G7">
        <f>_xlfn.XLOOKUP($F7,入力用!$B:$B,入力用!C:C,_xlfn.XLOOKUP($F7,入力用!$I:$I,入力用!J:J))</f>
        <v>0</v>
      </c>
      <c r="H7">
        <f>_xlfn.XLOOKUP($F7,入力用!$B:$B,入力用!E:E,_xlfn.XLOOKUP($F7,入力用!$I:$I,入力用!L:L))</f>
        <v>0</v>
      </c>
      <c r="I7">
        <f>_xlfn.XLOOKUP($F7,入力用!$B:$B,入力用!F:F,_xlfn.XLOOKUP($F7,入力用!$I:$I,入力用!M:M))</f>
        <v>0</v>
      </c>
      <c r="J7">
        <f>_xlfn.XLOOKUP($F7,入力用!$B:$B,入力用!G:G,_xlfn.XLOOKUP($F7,入力用!$I:$I,入力用!N:N))</f>
        <v>0</v>
      </c>
    </row>
    <row r="8" spans="1:16">
      <c r="A8" t="str">
        <f>IF(SUM($G8:$J8)&gt;0,入力用!$E$7,"")</f>
        <v/>
      </c>
      <c r="B8" t="str">
        <f>IF(SUM($G8:$J8)&gt;0,入力用!$L$7,"")</f>
        <v/>
      </c>
      <c r="C8" t="str">
        <f>IF(SUM($G8:$J8)&gt;0,入力用!$E$8,"")</f>
        <v/>
      </c>
      <c r="D8" t="str">
        <f>IF(SUM($G8:$J8)&gt;0,入力用!$E$9,"")</f>
        <v/>
      </c>
      <c r="E8" t="str">
        <f>IF(SUM($G8:$J8)&gt;0,入力用!$L$9,"")</f>
        <v/>
      </c>
      <c r="F8">
        <v>6</v>
      </c>
      <c r="G8">
        <f>_xlfn.XLOOKUP($F8,入力用!$B:$B,入力用!C:C,_xlfn.XLOOKUP($F8,入力用!$I:$I,入力用!J:J))</f>
        <v>0</v>
      </c>
      <c r="H8">
        <f>_xlfn.XLOOKUP($F8,入力用!$B:$B,入力用!E:E,_xlfn.XLOOKUP($F8,入力用!$I:$I,入力用!L:L))</f>
        <v>0</v>
      </c>
      <c r="I8">
        <f>_xlfn.XLOOKUP($F8,入力用!$B:$B,入力用!F:F,_xlfn.XLOOKUP($F8,入力用!$I:$I,入力用!M:M))</f>
        <v>0</v>
      </c>
      <c r="J8">
        <f>_xlfn.XLOOKUP($F8,入力用!$B:$B,入力用!G:G,_xlfn.XLOOKUP($F8,入力用!$I:$I,入力用!N:N))</f>
        <v>0</v>
      </c>
      <c r="L8" s="19">
        <v>1</v>
      </c>
      <c r="M8" s="19" t="s">
        <v>32</v>
      </c>
      <c r="N8" s="19">
        <v>1</v>
      </c>
      <c r="O8" s="19" t="s">
        <v>34</v>
      </c>
      <c r="P8" s="19"/>
    </row>
    <row r="9" spans="1:16">
      <c r="A9" t="str">
        <f>IF(SUM($G9:$J9)&gt;0,入力用!$E$7,"")</f>
        <v/>
      </c>
      <c r="B9" t="str">
        <f>IF(SUM($G9:$J9)&gt;0,入力用!$L$7,"")</f>
        <v/>
      </c>
      <c r="C9" t="str">
        <f>IF(SUM($G9:$J9)&gt;0,入力用!$E$8,"")</f>
        <v/>
      </c>
      <c r="D9" t="str">
        <f>IF(SUM($G9:$J9)&gt;0,入力用!$E$9,"")</f>
        <v/>
      </c>
      <c r="E9" t="str">
        <f>IF(SUM($G9:$J9)&gt;0,入力用!$L$9,"")</f>
        <v/>
      </c>
      <c r="F9">
        <v>7</v>
      </c>
      <c r="G9">
        <f>_xlfn.XLOOKUP($F9,入力用!$B:$B,入力用!C:C,_xlfn.XLOOKUP($F9,入力用!$I:$I,入力用!J:J))</f>
        <v>0</v>
      </c>
      <c r="H9">
        <f>_xlfn.XLOOKUP($F9,入力用!$B:$B,入力用!E:E,_xlfn.XLOOKUP($F9,入力用!$I:$I,入力用!L:L))</f>
        <v>0</v>
      </c>
      <c r="I9">
        <f>_xlfn.XLOOKUP($F9,入力用!$B:$B,入力用!F:F,_xlfn.XLOOKUP($F9,入力用!$I:$I,入力用!M:M))</f>
        <v>0</v>
      </c>
      <c r="J9">
        <f>_xlfn.XLOOKUP($F9,入力用!$B:$B,入力用!G:G,_xlfn.XLOOKUP($F9,入力用!$I:$I,入力用!N:N))</f>
        <v>0</v>
      </c>
      <c r="L9" s="19">
        <v>2</v>
      </c>
      <c r="M9" s="19" t="s">
        <v>29</v>
      </c>
      <c r="N9" s="19">
        <v>2</v>
      </c>
      <c r="O9" s="19" t="s">
        <v>35</v>
      </c>
      <c r="P9" s="19"/>
    </row>
    <row r="10" spans="1:16">
      <c r="A10" t="str">
        <f>IF(SUM($G10:$J10)&gt;0,入力用!$E$7,"")</f>
        <v/>
      </c>
      <c r="B10" t="str">
        <f>IF(SUM($G10:$J10)&gt;0,入力用!$L$7,"")</f>
        <v/>
      </c>
      <c r="C10" t="str">
        <f>IF(SUM($G10:$J10)&gt;0,入力用!$E$8,"")</f>
        <v/>
      </c>
      <c r="D10" t="str">
        <f>IF(SUM($G10:$J10)&gt;0,入力用!$E$9,"")</f>
        <v/>
      </c>
      <c r="E10" t="str">
        <f>IF(SUM($G10:$J10)&gt;0,入力用!$L$9,"")</f>
        <v/>
      </c>
      <c r="F10">
        <v>8</v>
      </c>
      <c r="G10">
        <f>_xlfn.XLOOKUP($F10,入力用!$B:$B,入力用!C:C,_xlfn.XLOOKUP($F10,入力用!$I:$I,入力用!J:J))</f>
        <v>0</v>
      </c>
      <c r="H10">
        <f>_xlfn.XLOOKUP($F10,入力用!$B:$B,入力用!E:E,_xlfn.XLOOKUP($F10,入力用!$I:$I,入力用!L:L))</f>
        <v>0</v>
      </c>
      <c r="I10">
        <f>_xlfn.XLOOKUP($F10,入力用!$B:$B,入力用!F:F,_xlfn.XLOOKUP($F10,入力用!$I:$I,入力用!M:M))</f>
        <v>0</v>
      </c>
      <c r="J10">
        <f>_xlfn.XLOOKUP($F10,入力用!$B:$B,入力用!G:G,_xlfn.XLOOKUP($F10,入力用!$I:$I,入力用!N:N))</f>
        <v>0</v>
      </c>
      <c r="L10" s="19">
        <v>3</v>
      </c>
      <c r="M10" s="19" t="s">
        <v>30</v>
      </c>
      <c r="N10" s="19">
        <v>3</v>
      </c>
      <c r="O10" s="19" t="s">
        <v>36</v>
      </c>
      <c r="P10" s="19"/>
    </row>
    <row r="11" spans="1:16">
      <c r="A11" t="str">
        <f>IF(SUM($G11:$J11)&gt;0,入力用!$E$7,"")</f>
        <v/>
      </c>
      <c r="B11" t="str">
        <f>IF(SUM($G11:$J11)&gt;0,入力用!$L$7,"")</f>
        <v/>
      </c>
      <c r="C11" t="str">
        <f>IF(SUM($G11:$J11)&gt;0,入力用!$E$8,"")</f>
        <v/>
      </c>
      <c r="D11" t="str">
        <f>IF(SUM($G11:$J11)&gt;0,入力用!$E$9,"")</f>
        <v/>
      </c>
      <c r="E11" t="str">
        <f>IF(SUM($G11:$J11)&gt;0,入力用!$L$9,"")</f>
        <v/>
      </c>
      <c r="F11">
        <v>9</v>
      </c>
      <c r="G11">
        <f>_xlfn.XLOOKUP($F11,入力用!$B:$B,入力用!C:C,_xlfn.XLOOKUP($F11,入力用!$I:$I,入力用!J:J))</f>
        <v>0</v>
      </c>
      <c r="H11">
        <f>_xlfn.XLOOKUP($F11,入力用!$B:$B,入力用!E:E,_xlfn.XLOOKUP($F11,入力用!$I:$I,入力用!L:L))</f>
        <v>0</v>
      </c>
      <c r="I11">
        <f>_xlfn.XLOOKUP($F11,入力用!$B:$B,入力用!F:F,_xlfn.XLOOKUP($F11,入力用!$I:$I,入力用!M:M))</f>
        <v>0</v>
      </c>
      <c r="J11">
        <f>_xlfn.XLOOKUP($F11,入力用!$B:$B,入力用!G:G,_xlfn.XLOOKUP($F11,入力用!$I:$I,入力用!N:N))</f>
        <v>0</v>
      </c>
      <c r="L11" s="19">
        <v>4</v>
      </c>
      <c r="M11" s="19" t="s">
        <v>31</v>
      </c>
      <c r="N11" s="19"/>
      <c r="O11" s="19"/>
      <c r="P11" s="19"/>
    </row>
    <row r="12" spans="1:16">
      <c r="A12" t="str">
        <f>IF(SUM($G12:$J12)&gt;0,入力用!$E$7,"")</f>
        <v/>
      </c>
      <c r="B12" t="str">
        <f>IF(SUM($G12:$J12)&gt;0,入力用!$L$7,"")</f>
        <v/>
      </c>
      <c r="C12" t="str">
        <f>IF(SUM($G12:$J12)&gt;0,入力用!$E$8,"")</f>
        <v/>
      </c>
      <c r="D12" t="str">
        <f>IF(SUM($G12:$J12)&gt;0,入力用!$E$9,"")</f>
        <v/>
      </c>
      <c r="E12" t="str">
        <f>IF(SUM($G12:$J12)&gt;0,入力用!$L$9,"")</f>
        <v/>
      </c>
      <c r="F12">
        <v>10</v>
      </c>
      <c r="G12">
        <f>_xlfn.XLOOKUP($F12,入力用!$B:$B,入力用!C:C,_xlfn.XLOOKUP($F12,入力用!$I:$I,入力用!J:J))</f>
        <v>0</v>
      </c>
      <c r="H12">
        <f>_xlfn.XLOOKUP($F12,入力用!$B:$B,入力用!E:E,_xlfn.XLOOKUP($F12,入力用!$I:$I,入力用!L:L))</f>
        <v>0</v>
      </c>
      <c r="I12">
        <f>_xlfn.XLOOKUP($F12,入力用!$B:$B,入力用!F:F,_xlfn.XLOOKUP($F12,入力用!$I:$I,入力用!M:M))</f>
        <v>0</v>
      </c>
      <c r="J12">
        <f>_xlfn.XLOOKUP($F12,入力用!$B:$B,入力用!G:G,_xlfn.XLOOKUP($F12,入力用!$I:$I,入力用!N:N))</f>
        <v>0</v>
      </c>
    </row>
    <row r="13" spans="1:16">
      <c r="A13" t="str">
        <f>IF(SUM($G13:$J13)&gt;0,入力用!$E$7,"")</f>
        <v/>
      </c>
      <c r="B13" t="str">
        <f>IF(SUM($G13:$J13)&gt;0,入力用!$L$7,"")</f>
        <v/>
      </c>
      <c r="C13" t="str">
        <f>IF(SUM($G13:$J13)&gt;0,入力用!$E$8,"")</f>
        <v/>
      </c>
      <c r="D13" t="str">
        <f>IF(SUM($G13:$J13)&gt;0,入力用!$E$9,"")</f>
        <v/>
      </c>
      <c r="E13" t="str">
        <f>IF(SUM($G13:$J13)&gt;0,入力用!$L$9,"")</f>
        <v/>
      </c>
      <c r="F13">
        <v>11</v>
      </c>
      <c r="G13">
        <f>_xlfn.XLOOKUP($F13,入力用!$B:$B,入力用!C:C,_xlfn.XLOOKUP($F13,入力用!$I:$I,入力用!J:J))</f>
        <v>0</v>
      </c>
      <c r="H13">
        <f>_xlfn.XLOOKUP($F13,入力用!$B:$B,入力用!E:E,_xlfn.XLOOKUP($F13,入力用!$I:$I,入力用!L:L))</f>
        <v>0</v>
      </c>
      <c r="I13">
        <f>_xlfn.XLOOKUP($F13,入力用!$B:$B,入力用!F:F,_xlfn.XLOOKUP($F13,入力用!$I:$I,入力用!M:M))</f>
        <v>0</v>
      </c>
      <c r="J13">
        <f>_xlfn.XLOOKUP($F13,入力用!$B:$B,入力用!G:G,_xlfn.XLOOKUP($F13,入力用!$I:$I,入力用!N:N))</f>
        <v>0</v>
      </c>
    </row>
    <row r="14" spans="1:16">
      <c r="A14" t="str">
        <f>IF(SUM($G14:$J14)&gt;0,入力用!$E$7,"")</f>
        <v/>
      </c>
      <c r="B14" t="str">
        <f>IF(SUM($G14:$J14)&gt;0,入力用!$L$7,"")</f>
        <v/>
      </c>
      <c r="C14" t="str">
        <f>IF(SUM($G14:$J14)&gt;0,入力用!$E$8,"")</f>
        <v/>
      </c>
      <c r="D14" t="str">
        <f>IF(SUM($G14:$J14)&gt;0,入力用!$E$9,"")</f>
        <v/>
      </c>
      <c r="E14" t="str">
        <f>IF(SUM($G14:$J14)&gt;0,入力用!$L$9,"")</f>
        <v/>
      </c>
      <c r="F14">
        <v>12</v>
      </c>
      <c r="G14">
        <f>_xlfn.XLOOKUP($F14,入力用!$B:$B,入力用!C:C,_xlfn.XLOOKUP($F14,入力用!$I:$I,入力用!J:J))</f>
        <v>0</v>
      </c>
      <c r="H14">
        <f>_xlfn.XLOOKUP($F14,入力用!$B:$B,入力用!E:E,_xlfn.XLOOKUP($F14,入力用!$I:$I,入力用!L:L))</f>
        <v>0</v>
      </c>
      <c r="I14">
        <f>_xlfn.XLOOKUP($F14,入力用!$B:$B,入力用!F:F,_xlfn.XLOOKUP($F14,入力用!$I:$I,入力用!M:M))</f>
        <v>0</v>
      </c>
      <c r="J14">
        <f>_xlfn.XLOOKUP($F14,入力用!$B:$B,入力用!G:G,_xlfn.XLOOKUP($F14,入力用!$I:$I,入力用!N:N))</f>
        <v>0</v>
      </c>
    </row>
    <row r="15" spans="1:16">
      <c r="A15" t="str">
        <f>IF(SUM($G15:$J15)&gt;0,入力用!$E$7,"")</f>
        <v/>
      </c>
      <c r="B15" t="str">
        <f>IF(SUM($G15:$J15)&gt;0,入力用!$L$7,"")</f>
        <v/>
      </c>
      <c r="C15" t="str">
        <f>IF(SUM($G15:$J15)&gt;0,入力用!$E$8,"")</f>
        <v/>
      </c>
      <c r="D15" t="str">
        <f>IF(SUM($G15:$J15)&gt;0,入力用!$E$9,"")</f>
        <v/>
      </c>
      <c r="E15" t="str">
        <f>IF(SUM($G15:$J15)&gt;0,入力用!$L$9,"")</f>
        <v/>
      </c>
      <c r="F15">
        <v>13</v>
      </c>
      <c r="G15">
        <f>_xlfn.XLOOKUP($F15,入力用!$B:$B,入力用!C:C,_xlfn.XLOOKUP($F15,入力用!$I:$I,入力用!J:J))</f>
        <v>0</v>
      </c>
      <c r="H15">
        <f>_xlfn.XLOOKUP($F15,入力用!$B:$B,入力用!E:E,_xlfn.XLOOKUP($F15,入力用!$I:$I,入力用!L:L))</f>
        <v>0</v>
      </c>
      <c r="I15">
        <f>_xlfn.XLOOKUP($F15,入力用!$B:$B,入力用!F:F,_xlfn.XLOOKUP($F15,入力用!$I:$I,入力用!M:M))</f>
        <v>0</v>
      </c>
      <c r="J15">
        <f>_xlfn.XLOOKUP($F15,入力用!$B:$B,入力用!G:G,_xlfn.XLOOKUP($F15,入力用!$I:$I,入力用!N:N))</f>
        <v>0</v>
      </c>
    </row>
    <row r="16" spans="1:16">
      <c r="A16" t="str">
        <f>IF(SUM($G16:$J16)&gt;0,入力用!$E$7,"")</f>
        <v/>
      </c>
      <c r="B16" t="str">
        <f>IF(SUM($G16:$J16)&gt;0,入力用!$L$7,"")</f>
        <v/>
      </c>
      <c r="C16" t="str">
        <f>IF(SUM($G16:$J16)&gt;0,入力用!$E$8,"")</f>
        <v/>
      </c>
      <c r="D16" t="str">
        <f>IF(SUM($G16:$J16)&gt;0,入力用!$E$9,"")</f>
        <v/>
      </c>
      <c r="E16" t="str">
        <f>IF(SUM($G16:$J16)&gt;0,入力用!$L$9,"")</f>
        <v/>
      </c>
      <c r="F16">
        <v>14</v>
      </c>
      <c r="G16">
        <f>_xlfn.XLOOKUP($F16,入力用!$B:$B,入力用!C:C,_xlfn.XLOOKUP($F16,入力用!$I:$I,入力用!J:J))</f>
        <v>0</v>
      </c>
      <c r="H16">
        <f>_xlfn.XLOOKUP($F16,入力用!$B:$B,入力用!E:E,_xlfn.XLOOKUP($F16,入力用!$I:$I,入力用!L:L))</f>
        <v>0</v>
      </c>
      <c r="I16">
        <f>_xlfn.XLOOKUP($F16,入力用!$B:$B,入力用!F:F,_xlfn.XLOOKUP($F16,入力用!$I:$I,入力用!M:M))</f>
        <v>0</v>
      </c>
      <c r="J16">
        <f>_xlfn.XLOOKUP($F16,入力用!$B:$B,入力用!G:G,_xlfn.XLOOKUP($F16,入力用!$I:$I,入力用!N:N))</f>
        <v>0</v>
      </c>
    </row>
    <row r="17" spans="1:10">
      <c r="A17" t="str">
        <f>IF(SUM($G17:$J17)&gt;0,入力用!$E$7,"")</f>
        <v/>
      </c>
      <c r="B17" t="str">
        <f>IF(SUM($G17:$J17)&gt;0,入力用!$L$7,"")</f>
        <v/>
      </c>
      <c r="C17" t="str">
        <f>IF(SUM($G17:$J17)&gt;0,入力用!$E$8,"")</f>
        <v/>
      </c>
      <c r="D17" t="str">
        <f>IF(SUM($G17:$J17)&gt;0,入力用!$E$9,"")</f>
        <v/>
      </c>
      <c r="E17" t="str">
        <f>IF(SUM($G17:$J17)&gt;0,入力用!$L$9,"")</f>
        <v/>
      </c>
      <c r="F17">
        <v>15</v>
      </c>
      <c r="G17">
        <f>_xlfn.XLOOKUP($F17,入力用!$B:$B,入力用!C:C,_xlfn.XLOOKUP($F17,入力用!$I:$I,入力用!J:J))</f>
        <v>0</v>
      </c>
      <c r="H17">
        <f>_xlfn.XLOOKUP($F17,入力用!$B:$B,入力用!E:E,_xlfn.XLOOKUP($F17,入力用!$I:$I,入力用!L:L))</f>
        <v>0</v>
      </c>
      <c r="I17">
        <f>_xlfn.XLOOKUP($F17,入力用!$B:$B,入力用!F:F,_xlfn.XLOOKUP($F17,入力用!$I:$I,入力用!M:M))</f>
        <v>0</v>
      </c>
      <c r="J17">
        <f>_xlfn.XLOOKUP($F17,入力用!$B:$B,入力用!G:G,_xlfn.XLOOKUP($F17,入力用!$I:$I,入力用!N:N))</f>
        <v>0</v>
      </c>
    </row>
    <row r="18" spans="1:10">
      <c r="A18" t="str">
        <f>IF(SUM($G18:$J18)&gt;0,入力用!$E$7,"")</f>
        <v/>
      </c>
      <c r="B18" t="str">
        <f>IF(SUM($G18:$J18)&gt;0,入力用!$L$7,"")</f>
        <v/>
      </c>
      <c r="C18" t="str">
        <f>IF(SUM($G18:$J18)&gt;0,入力用!$E$8,"")</f>
        <v/>
      </c>
      <c r="D18" t="str">
        <f>IF(SUM($G18:$J18)&gt;0,入力用!$E$9,"")</f>
        <v/>
      </c>
      <c r="E18" t="str">
        <f>IF(SUM($G18:$J18)&gt;0,入力用!$L$9,"")</f>
        <v/>
      </c>
      <c r="F18">
        <v>16</v>
      </c>
      <c r="G18">
        <f>_xlfn.XLOOKUP($F18,入力用!$B:$B,入力用!C:C,_xlfn.XLOOKUP($F18,入力用!$I:$I,入力用!J:J))</f>
        <v>0</v>
      </c>
      <c r="H18">
        <f>_xlfn.XLOOKUP($F18,入力用!$B:$B,入力用!E:E,_xlfn.XLOOKUP($F18,入力用!$I:$I,入力用!L:L))</f>
        <v>0</v>
      </c>
      <c r="I18">
        <f>_xlfn.XLOOKUP($F18,入力用!$B:$B,入力用!F:F,_xlfn.XLOOKUP($F18,入力用!$I:$I,入力用!M:M))</f>
        <v>0</v>
      </c>
      <c r="J18">
        <f>_xlfn.XLOOKUP($F18,入力用!$B:$B,入力用!G:G,_xlfn.XLOOKUP($F18,入力用!$I:$I,入力用!N:N))</f>
        <v>0</v>
      </c>
    </row>
    <row r="19" spans="1:10">
      <c r="A19" t="str">
        <f>IF(SUM($G19:$J19)&gt;0,入力用!$E$7,"")</f>
        <v/>
      </c>
      <c r="B19" t="str">
        <f>IF(SUM($G19:$J19)&gt;0,入力用!$L$7,"")</f>
        <v/>
      </c>
      <c r="C19" t="str">
        <f>IF(SUM($G19:$J19)&gt;0,入力用!$E$8,"")</f>
        <v/>
      </c>
      <c r="D19" t="str">
        <f>IF(SUM($G19:$J19)&gt;0,入力用!$E$9,"")</f>
        <v/>
      </c>
      <c r="E19" t="str">
        <f>IF(SUM($G19:$J19)&gt;0,入力用!$L$9,"")</f>
        <v/>
      </c>
      <c r="F19">
        <v>17</v>
      </c>
      <c r="G19">
        <f>_xlfn.XLOOKUP($F19,入力用!$B:$B,入力用!C:C,_xlfn.XLOOKUP($F19,入力用!$I:$I,入力用!J:J))</f>
        <v>0</v>
      </c>
      <c r="H19">
        <f>_xlfn.XLOOKUP($F19,入力用!$B:$B,入力用!E:E,_xlfn.XLOOKUP($F19,入力用!$I:$I,入力用!L:L))</f>
        <v>0</v>
      </c>
      <c r="I19">
        <f>_xlfn.XLOOKUP($F19,入力用!$B:$B,入力用!F:F,_xlfn.XLOOKUP($F19,入力用!$I:$I,入力用!M:M))</f>
        <v>0</v>
      </c>
      <c r="J19">
        <f>_xlfn.XLOOKUP($F19,入力用!$B:$B,入力用!G:G,_xlfn.XLOOKUP($F19,入力用!$I:$I,入力用!N:N))</f>
        <v>0</v>
      </c>
    </row>
    <row r="20" spans="1:10">
      <c r="A20" t="str">
        <f>IF(SUM($G20:$J20)&gt;0,入力用!$E$7,"")</f>
        <v/>
      </c>
      <c r="B20" t="str">
        <f>IF(SUM($G20:$J20)&gt;0,入力用!$L$7,"")</f>
        <v/>
      </c>
      <c r="C20" t="str">
        <f>IF(SUM($G20:$J20)&gt;0,入力用!$E$8,"")</f>
        <v/>
      </c>
      <c r="D20" t="str">
        <f>IF(SUM($G20:$J20)&gt;0,入力用!$E$9,"")</f>
        <v/>
      </c>
      <c r="E20" t="str">
        <f>IF(SUM($G20:$J20)&gt;0,入力用!$L$9,"")</f>
        <v/>
      </c>
      <c r="F20">
        <v>18</v>
      </c>
      <c r="G20">
        <f>_xlfn.XLOOKUP($F20,入力用!$B:$B,入力用!C:C,_xlfn.XLOOKUP($F20,入力用!$I:$I,入力用!J:J))</f>
        <v>0</v>
      </c>
      <c r="H20">
        <f>_xlfn.XLOOKUP($F20,入力用!$B:$B,入力用!E:E,_xlfn.XLOOKUP($F20,入力用!$I:$I,入力用!L:L))</f>
        <v>0</v>
      </c>
      <c r="I20">
        <f>_xlfn.XLOOKUP($F20,入力用!$B:$B,入力用!F:F,_xlfn.XLOOKUP($F20,入力用!$I:$I,入力用!M:M))</f>
        <v>0</v>
      </c>
      <c r="J20">
        <f>_xlfn.XLOOKUP($F20,入力用!$B:$B,入力用!G:G,_xlfn.XLOOKUP($F20,入力用!$I:$I,入力用!N:N))</f>
        <v>0</v>
      </c>
    </row>
    <row r="21" spans="1:10">
      <c r="A21" t="str">
        <f>IF(SUM($G21:$J21)&gt;0,入力用!$E$7,"")</f>
        <v/>
      </c>
      <c r="B21" t="str">
        <f>IF(SUM($G21:$J21)&gt;0,入力用!$L$7,"")</f>
        <v/>
      </c>
      <c r="C21" t="str">
        <f>IF(SUM($G21:$J21)&gt;0,入力用!$E$8,"")</f>
        <v/>
      </c>
      <c r="D21" t="str">
        <f>IF(SUM($G21:$J21)&gt;0,入力用!$E$9,"")</f>
        <v/>
      </c>
      <c r="E21" t="str">
        <f>IF(SUM($G21:$J21)&gt;0,入力用!$L$9,"")</f>
        <v/>
      </c>
      <c r="F21">
        <v>19</v>
      </c>
      <c r="G21">
        <f>_xlfn.XLOOKUP($F21,入力用!$B:$B,入力用!C:C,_xlfn.XLOOKUP($F21,入力用!$I:$I,入力用!J:J))</f>
        <v>0</v>
      </c>
      <c r="H21">
        <f>_xlfn.XLOOKUP($F21,入力用!$B:$B,入力用!E:E,_xlfn.XLOOKUP($F21,入力用!$I:$I,入力用!L:L))</f>
        <v>0</v>
      </c>
      <c r="I21">
        <f>_xlfn.XLOOKUP($F21,入力用!$B:$B,入力用!F:F,_xlfn.XLOOKUP($F21,入力用!$I:$I,入力用!M:M))</f>
        <v>0</v>
      </c>
      <c r="J21">
        <f>_xlfn.XLOOKUP($F21,入力用!$B:$B,入力用!G:G,_xlfn.XLOOKUP($F21,入力用!$I:$I,入力用!N:N))</f>
        <v>0</v>
      </c>
    </row>
    <row r="22" spans="1:10">
      <c r="A22" t="str">
        <f>IF(SUM($G22:$J22)&gt;0,入力用!$E$7,"")</f>
        <v/>
      </c>
      <c r="B22" t="str">
        <f>IF(SUM($G22:$J22)&gt;0,入力用!$L$7,"")</f>
        <v/>
      </c>
      <c r="C22" t="str">
        <f>IF(SUM($G22:$J22)&gt;0,入力用!$E$8,"")</f>
        <v/>
      </c>
      <c r="D22" t="str">
        <f>IF(SUM($G22:$J22)&gt;0,入力用!$E$9,"")</f>
        <v/>
      </c>
      <c r="E22" t="str">
        <f>IF(SUM($G22:$J22)&gt;0,入力用!$L$9,"")</f>
        <v/>
      </c>
      <c r="F22">
        <v>20</v>
      </c>
      <c r="G22">
        <f>_xlfn.XLOOKUP($F22,入力用!$B:$B,入力用!C:C,_xlfn.XLOOKUP($F22,入力用!$I:$I,入力用!J:J))</f>
        <v>0</v>
      </c>
      <c r="H22">
        <f>_xlfn.XLOOKUP($F22,入力用!$B:$B,入力用!E:E,_xlfn.XLOOKUP($F22,入力用!$I:$I,入力用!L:L))</f>
        <v>0</v>
      </c>
      <c r="I22">
        <f>_xlfn.XLOOKUP($F22,入力用!$B:$B,入力用!F:F,_xlfn.XLOOKUP($F22,入力用!$I:$I,入力用!M:M))</f>
        <v>0</v>
      </c>
      <c r="J22">
        <f>_xlfn.XLOOKUP($F22,入力用!$B:$B,入力用!G:G,_xlfn.XLOOKUP($F22,入力用!$I:$I,入力用!N:N))</f>
        <v>0</v>
      </c>
    </row>
    <row r="23" spans="1:10">
      <c r="A23" t="str">
        <f>IF(SUM($G23:$J23)&gt;0,入力用!$E$7,"")</f>
        <v/>
      </c>
      <c r="B23" t="str">
        <f>IF(SUM($G23:$J23)&gt;0,入力用!$L$7,"")</f>
        <v/>
      </c>
      <c r="C23" t="str">
        <f>IF(SUM($G23:$J23)&gt;0,入力用!$E$8,"")</f>
        <v/>
      </c>
      <c r="D23" t="str">
        <f>IF(SUM($G23:$J23)&gt;0,入力用!$E$9,"")</f>
        <v/>
      </c>
      <c r="E23" t="str">
        <f>IF(SUM($G23:$J23)&gt;0,入力用!$L$9,"")</f>
        <v/>
      </c>
      <c r="F23">
        <v>21</v>
      </c>
      <c r="G23">
        <f>_xlfn.XLOOKUP($F23,入力用!$B:$B,入力用!C:C,_xlfn.XLOOKUP($F23,入力用!$I:$I,入力用!J:J))</f>
        <v>0</v>
      </c>
      <c r="H23">
        <f>_xlfn.XLOOKUP($F23,入力用!$B:$B,入力用!E:E,_xlfn.XLOOKUP($F23,入力用!$I:$I,入力用!L:L))</f>
        <v>0</v>
      </c>
      <c r="I23">
        <f>_xlfn.XLOOKUP($F23,入力用!$B:$B,入力用!F:F,_xlfn.XLOOKUP($F23,入力用!$I:$I,入力用!M:M))</f>
        <v>0</v>
      </c>
      <c r="J23">
        <f>_xlfn.XLOOKUP($F23,入力用!$B:$B,入力用!G:G,_xlfn.XLOOKUP($F23,入力用!$I:$I,入力用!N:N))</f>
        <v>0</v>
      </c>
    </row>
    <row r="24" spans="1:10">
      <c r="A24" t="str">
        <f>IF(SUM($G24:$J24)&gt;0,入力用!$E$7,"")</f>
        <v/>
      </c>
      <c r="B24" t="str">
        <f>IF(SUM($G24:$J24)&gt;0,入力用!$L$7,"")</f>
        <v/>
      </c>
      <c r="C24" t="str">
        <f>IF(SUM($G24:$J24)&gt;0,入力用!$E$8,"")</f>
        <v/>
      </c>
      <c r="D24" t="str">
        <f>IF(SUM($G24:$J24)&gt;0,入力用!$E$9,"")</f>
        <v/>
      </c>
      <c r="E24" t="str">
        <f>IF(SUM($G24:$J24)&gt;0,入力用!$L$9,"")</f>
        <v/>
      </c>
      <c r="F24">
        <v>22</v>
      </c>
      <c r="G24">
        <f>_xlfn.XLOOKUP($F24,入力用!$B:$B,入力用!C:C,_xlfn.XLOOKUP($F24,入力用!$I:$I,入力用!J:J))</f>
        <v>0</v>
      </c>
      <c r="H24">
        <f>_xlfn.XLOOKUP($F24,入力用!$B:$B,入力用!E:E,_xlfn.XLOOKUP($F24,入力用!$I:$I,入力用!L:L))</f>
        <v>0</v>
      </c>
      <c r="I24">
        <f>_xlfn.XLOOKUP($F24,入力用!$B:$B,入力用!F:F,_xlfn.XLOOKUP($F24,入力用!$I:$I,入力用!M:M))</f>
        <v>0</v>
      </c>
      <c r="J24">
        <f>_xlfn.XLOOKUP($F24,入力用!$B:$B,入力用!G:G,_xlfn.XLOOKUP($F24,入力用!$I:$I,入力用!N:N))</f>
        <v>0</v>
      </c>
    </row>
    <row r="25" spans="1:10">
      <c r="A25" t="str">
        <f>IF(SUM($G25:$J25)&gt;0,入力用!$E$7,"")</f>
        <v/>
      </c>
      <c r="B25" t="str">
        <f>IF(SUM($G25:$J25)&gt;0,入力用!$L$7,"")</f>
        <v/>
      </c>
      <c r="C25" t="str">
        <f>IF(SUM($G25:$J25)&gt;0,入力用!$E$8,"")</f>
        <v/>
      </c>
      <c r="D25" t="str">
        <f>IF(SUM($G25:$J25)&gt;0,入力用!$E$9,"")</f>
        <v/>
      </c>
      <c r="E25" t="str">
        <f>IF(SUM($G25:$J25)&gt;0,入力用!$L$9,"")</f>
        <v/>
      </c>
      <c r="F25">
        <v>23</v>
      </c>
      <c r="G25">
        <f>_xlfn.XLOOKUP($F25,入力用!$B:$B,入力用!C:C,_xlfn.XLOOKUP($F25,入力用!$I:$I,入力用!J:J))</f>
        <v>0</v>
      </c>
      <c r="H25">
        <f>_xlfn.XLOOKUP($F25,入力用!$B:$B,入力用!E:E,_xlfn.XLOOKUP($F25,入力用!$I:$I,入力用!L:L))</f>
        <v>0</v>
      </c>
      <c r="I25">
        <f>_xlfn.XLOOKUP($F25,入力用!$B:$B,入力用!F:F,_xlfn.XLOOKUP($F25,入力用!$I:$I,入力用!M:M))</f>
        <v>0</v>
      </c>
      <c r="J25">
        <f>_xlfn.XLOOKUP($F25,入力用!$B:$B,入力用!G:G,_xlfn.XLOOKUP($F25,入力用!$I:$I,入力用!N:N))</f>
        <v>0</v>
      </c>
    </row>
    <row r="26" spans="1:10">
      <c r="A26" t="str">
        <f>IF(SUM($G26:$J26)&gt;0,入力用!$E$7,"")</f>
        <v/>
      </c>
      <c r="B26" t="str">
        <f>IF(SUM($G26:$J26)&gt;0,入力用!$L$7,"")</f>
        <v/>
      </c>
      <c r="C26" t="str">
        <f>IF(SUM($G26:$J26)&gt;0,入力用!$E$8,"")</f>
        <v/>
      </c>
      <c r="D26" t="str">
        <f>IF(SUM($G26:$J26)&gt;0,入力用!$E$9,"")</f>
        <v/>
      </c>
      <c r="E26" t="str">
        <f>IF(SUM($G26:$J26)&gt;0,入力用!$L$9,"")</f>
        <v/>
      </c>
      <c r="F26">
        <v>24</v>
      </c>
      <c r="G26">
        <f>_xlfn.XLOOKUP($F26,入力用!$B:$B,入力用!C:C,_xlfn.XLOOKUP($F26,入力用!$I:$I,入力用!J:J))</f>
        <v>0</v>
      </c>
      <c r="H26">
        <f>_xlfn.XLOOKUP($F26,入力用!$B:$B,入力用!E:E,_xlfn.XLOOKUP($F26,入力用!$I:$I,入力用!L:L))</f>
        <v>0</v>
      </c>
      <c r="I26">
        <f>_xlfn.XLOOKUP($F26,入力用!$B:$B,入力用!F:F,_xlfn.XLOOKUP($F26,入力用!$I:$I,入力用!M:M))</f>
        <v>0</v>
      </c>
      <c r="J26">
        <f>_xlfn.XLOOKUP($F26,入力用!$B:$B,入力用!G:G,_xlfn.XLOOKUP($F26,入力用!$I:$I,入力用!N:N))</f>
        <v>0</v>
      </c>
    </row>
    <row r="27" spans="1:10">
      <c r="A27" t="str">
        <f>IF(SUM($G27:$J27)&gt;0,入力用!$E$7,"")</f>
        <v/>
      </c>
      <c r="B27" t="str">
        <f>IF(SUM($G27:$J27)&gt;0,入力用!$L$7,"")</f>
        <v/>
      </c>
      <c r="C27" t="str">
        <f>IF(SUM($G27:$J27)&gt;0,入力用!$E$8,"")</f>
        <v/>
      </c>
      <c r="D27" t="str">
        <f>IF(SUM($G27:$J27)&gt;0,入力用!$E$9,"")</f>
        <v/>
      </c>
      <c r="E27" t="str">
        <f>IF(SUM($G27:$J27)&gt;0,入力用!$L$9,"")</f>
        <v/>
      </c>
      <c r="F27">
        <v>25</v>
      </c>
      <c r="G27">
        <f>_xlfn.XLOOKUP($F27,入力用!$B:$B,入力用!C:C,_xlfn.XLOOKUP($F27,入力用!$I:$I,入力用!J:J))</f>
        <v>0</v>
      </c>
      <c r="H27">
        <f>_xlfn.XLOOKUP($F27,入力用!$B:$B,入力用!E:E,_xlfn.XLOOKUP($F27,入力用!$I:$I,入力用!L:L))</f>
        <v>0</v>
      </c>
      <c r="I27">
        <f>_xlfn.XLOOKUP($F27,入力用!$B:$B,入力用!F:F,_xlfn.XLOOKUP($F27,入力用!$I:$I,入力用!M:M))</f>
        <v>0</v>
      </c>
      <c r="J27">
        <f>_xlfn.XLOOKUP($F27,入力用!$B:$B,入力用!G:G,_xlfn.XLOOKUP($F27,入力用!$I:$I,入力用!N:N))</f>
        <v>0</v>
      </c>
    </row>
    <row r="28" spans="1:10">
      <c r="A28" t="str">
        <f>IF(SUM($G28:$J28)&gt;0,入力用!$E$7,"")</f>
        <v/>
      </c>
      <c r="B28" t="str">
        <f>IF(SUM($G28:$J28)&gt;0,入力用!$L$7,"")</f>
        <v/>
      </c>
      <c r="C28" t="str">
        <f>IF(SUM($G28:$J28)&gt;0,入力用!$E$8,"")</f>
        <v/>
      </c>
      <c r="D28" t="str">
        <f>IF(SUM($G28:$J28)&gt;0,入力用!$E$9,"")</f>
        <v/>
      </c>
      <c r="E28" t="str">
        <f>IF(SUM($G28:$J28)&gt;0,入力用!$L$9,"")</f>
        <v/>
      </c>
      <c r="F28">
        <v>26</v>
      </c>
      <c r="G28">
        <f>_xlfn.XLOOKUP($F28,入力用!$B:$B,入力用!C:C,_xlfn.XLOOKUP($F28,入力用!$I:$I,入力用!J:J))</f>
        <v>0</v>
      </c>
      <c r="H28">
        <f>_xlfn.XLOOKUP($F28,入力用!$B:$B,入力用!E:E,_xlfn.XLOOKUP($F28,入力用!$I:$I,入力用!L:L))</f>
        <v>0</v>
      </c>
      <c r="I28">
        <f>_xlfn.XLOOKUP($F28,入力用!$B:$B,入力用!F:F,_xlfn.XLOOKUP($F28,入力用!$I:$I,入力用!M:M))</f>
        <v>0</v>
      </c>
      <c r="J28">
        <f>_xlfn.XLOOKUP($F28,入力用!$B:$B,入力用!G:G,_xlfn.XLOOKUP($F28,入力用!$I:$I,入力用!N:N))</f>
        <v>0</v>
      </c>
    </row>
    <row r="29" spans="1:10">
      <c r="A29" t="str">
        <f>IF(SUM($G29:$J29)&gt;0,入力用!$E$7,"")</f>
        <v/>
      </c>
      <c r="B29" t="str">
        <f>IF(SUM($G29:$J29)&gt;0,入力用!$L$7,"")</f>
        <v/>
      </c>
      <c r="C29" t="str">
        <f>IF(SUM($G29:$J29)&gt;0,入力用!$E$8,"")</f>
        <v/>
      </c>
      <c r="D29" t="str">
        <f>IF(SUM($G29:$J29)&gt;0,入力用!$E$9,"")</f>
        <v/>
      </c>
      <c r="E29" t="str">
        <f>IF(SUM($G29:$J29)&gt;0,入力用!$L$9,"")</f>
        <v/>
      </c>
      <c r="F29">
        <v>27</v>
      </c>
      <c r="G29">
        <f>_xlfn.XLOOKUP($F29,入力用!$B:$B,入力用!C:C,_xlfn.XLOOKUP($F29,入力用!$I:$I,入力用!J:J))</f>
        <v>0</v>
      </c>
      <c r="H29">
        <f>_xlfn.XLOOKUP($F29,入力用!$B:$B,入力用!E:E,_xlfn.XLOOKUP($F29,入力用!$I:$I,入力用!L:L))</f>
        <v>0</v>
      </c>
      <c r="I29">
        <f>_xlfn.XLOOKUP($F29,入力用!$B:$B,入力用!F:F,_xlfn.XLOOKUP($F29,入力用!$I:$I,入力用!M:M))</f>
        <v>0</v>
      </c>
      <c r="J29">
        <f>_xlfn.XLOOKUP($F29,入力用!$B:$B,入力用!G:G,_xlfn.XLOOKUP($F29,入力用!$I:$I,入力用!N:N))</f>
        <v>0</v>
      </c>
    </row>
    <row r="30" spans="1:10">
      <c r="A30" t="str">
        <f>IF(SUM($G30:$J30)&gt;0,入力用!$E$7,"")</f>
        <v/>
      </c>
      <c r="B30" t="str">
        <f>IF(SUM($G30:$J30)&gt;0,入力用!$L$7,"")</f>
        <v/>
      </c>
      <c r="C30" t="str">
        <f>IF(SUM($G30:$J30)&gt;0,入力用!$E$8,"")</f>
        <v/>
      </c>
      <c r="D30" t="str">
        <f>IF(SUM($G30:$J30)&gt;0,入力用!$E$9,"")</f>
        <v/>
      </c>
      <c r="E30" t="str">
        <f>IF(SUM($G30:$J30)&gt;0,入力用!$L$9,"")</f>
        <v/>
      </c>
      <c r="F30">
        <v>28</v>
      </c>
      <c r="G30">
        <f>_xlfn.XLOOKUP($F30,入力用!$B:$B,入力用!C:C,_xlfn.XLOOKUP($F30,入力用!$I:$I,入力用!J:J))</f>
        <v>0</v>
      </c>
      <c r="H30">
        <f>_xlfn.XLOOKUP($F30,入力用!$B:$B,入力用!E:E,_xlfn.XLOOKUP($F30,入力用!$I:$I,入力用!L:L))</f>
        <v>0</v>
      </c>
      <c r="I30">
        <f>_xlfn.XLOOKUP($F30,入力用!$B:$B,入力用!F:F,_xlfn.XLOOKUP($F30,入力用!$I:$I,入力用!M:M))</f>
        <v>0</v>
      </c>
      <c r="J30">
        <f>_xlfn.XLOOKUP($F30,入力用!$B:$B,入力用!G:G,_xlfn.XLOOKUP($F30,入力用!$I:$I,入力用!N:N))</f>
        <v>0</v>
      </c>
    </row>
    <row r="31" spans="1:10">
      <c r="A31" t="str">
        <f>IF(SUM($G31:$J31)&gt;0,入力用!$E$7,"")</f>
        <v/>
      </c>
      <c r="B31" t="str">
        <f>IF(SUM($G31:$J31)&gt;0,入力用!$L$7,"")</f>
        <v/>
      </c>
      <c r="C31" t="str">
        <f>IF(SUM($G31:$J31)&gt;0,入力用!$E$8,"")</f>
        <v/>
      </c>
      <c r="D31" t="str">
        <f>IF(SUM($G31:$J31)&gt;0,入力用!$E$9,"")</f>
        <v/>
      </c>
      <c r="E31" t="str">
        <f>IF(SUM($G31:$J31)&gt;0,入力用!$L$9,"")</f>
        <v/>
      </c>
      <c r="F31">
        <v>29</v>
      </c>
      <c r="G31">
        <f>_xlfn.XLOOKUP($F31,入力用!$B:$B,入力用!C:C,_xlfn.XLOOKUP($F31,入力用!$I:$I,入力用!J:J))</f>
        <v>0</v>
      </c>
      <c r="H31">
        <f>_xlfn.XLOOKUP($F31,入力用!$B:$B,入力用!E:E,_xlfn.XLOOKUP($F31,入力用!$I:$I,入力用!L:L))</f>
        <v>0</v>
      </c>
      <c r="I31">
        <f>_xlfn.XLOOKUP($F31,入力用!$B:$B,入力用!F:F,_xlfn.XLOOKUP($F31,入力用!$I:$I,入力用!M:M))</f>
        <v>0</v>
      </c>
      <c r="J31">
        <f>_xlfn.XLOOKUP($F31,入力用!$B:$B,入力用!G:G,_xlfn.XLOOKUP($F31,入力用!$I:$I,入力用!N:N))</f>
        <v>0</v>
      </c>
    </row>
    <row r="32" spans="1:10">
      <c r="A32" t="str">
        <f>IF(SUM($G32:$J32)&gt;0,入力用!$E$7,"")</f>
        <v/>
      </c>
      <c r="B32" t="str">
        <f>IF(SUM($G32:$J32)&gt;0,入力用!$L$7,"")</f>
        <v/>
      </c>
      <c r="C32" t="str">
        <f>IF(SUM($G32:$J32)&gt;0,入力用!$E$8,"")</f>
        <v/>
      </c>
      <c r="D32" t="str">
        <f>IF(SUM($G32:$J32)&gt;0,入力用!$E$9,"")</f>
        <v/>
      </c>
      <c r="E32" t="str">
        <f>IF(SUM($G32:$J32)&gt;0,入力用!$L$9,"")</f>
        <v/>
      </c>
      <c r="F32">
        <v>30</v>
      </c>
      <c r="G32">
        <f>_xlfn.XLOOKUP($F32,入力用!$B:$B,入力用!C:C,_xlfn.XLOOKUP($F32,入力用!$I:$I,入力用!J:J))</f>
        <v>0</v>
      </c>
      <c r="H32">
        <f>_xlfn.XLOOKUP($F32,入力用!$B:$B,入力用!E:E,_xlfn.XLOOKUP($F32,入力用!$I:$I,入力用!L:L))</f>
        <v>0</v>
      </c>
      <c r="I32">
        <f>_xlfn.XLOOKUP($F32,入力用!$B:$B,入力用!F:F,_xlfn.XLOOKUP($F32,入力用!$I:$I,入力用!M:M))</f>
        <v>0</v>
      </c>
      <c r="J32">
        <f>_xlfn.XLOOKUP($F32,入力用!$B:$B,入力用!G:G,_xlfn.XLOOKUP($F32,入力用!$I:$I,入力用!N:N))</f>
        <v>0</v>
      </c>
    </row>
    <row r="33" spans="1:10">
      <c r="A33" t="str">
        <f>IF(SUM($G33:$J33)&gt;0,入力用!$E$7,"")</f>
        <v/>
      </c>
      <c r="B33" t="str">
        <f>IF(SUM($G33:$J33)&gt;0,入力用!$L$7,"")</f>
        <v/>
      </c>
      <c r="C33" t="str">
        <f>IF(SUM($G33:$J33)&gt;0,入力用!$E$8,"")</f>
        <v/>
      </c>
      <c r="D33" t="str">
        <f>IF(SUM($G33:$J33)&gt;0,入力用!$E$9,"")</f>
        <v/>
      </c>
      <c r="E33" t="str">
        <f>IF(SUM($G33:$J33)&gt;0,入力用!$L$9,"")</f>
        <v/>
      </c>
      <c r="F33">
        <v>31</v>
      </c>
      <c r="G33">
        <f>_xlfn.XLOOKUP($F33,入力用!$B:$B,入力用!C:C,_xlfn.XLOOKUP($F33,入力用!$I:$I,入力用!J:J))</f>
        <v>0</v>
      </c>
      <c r="H33">
        <f>_xlfn.XLOOKUP($F33,入力用!$B:$B,入力用!E:E,_xlfn.XLOOKUP($F33,入力用!$I:$I,入力用!L:L))</f>
        <v>0</v>
      </c>
      <c r="I33">
        <f>_xlfn.XLOOKUP($F33,入力用!$B:$B,入力用!F:F,_xlfn.XLOOKUP($F33,入力用!$I:$I,入力用!M:M))</f>
        <v>0</v>
      </c>
      <c r="J33">
        <f>_xlfn.XLOOKUP($F33,入力用!$B:$B,入力用!G:G,_xlfn.XLOOKUP($F33,入力用!$I:$I,入力用!N:N))</f>
        <v>0</v>
      </c>
    </row>
    <row r="34" spans="1:10">
      <c r="A34" t="str">
        <f>IF(SUM($G34:$J34)&gt;0,入力用!$E$7,"")</f>
        <v/>
      </c>
      <c r="B34" t="str">
        <f>IF(SUM($G34:$J34)&gt;0,入力用!$L$7,"")</f>
        <v/>
      </c>
      <c r="C34" t="str">
        <f>IF(SUM($G34:$J34)&gt;0,入力用!$E$8,"")</f>
        <v/>
      </c>
      <c r="D34" t="str">
        <f>IF(SUM($G34:$J34)&gt;0,入力用!$E$9,"")</f>
        <v/>
      </c>
      <c r="E34" t="str">
        <f>IF(SUM($G34:$J34)&gt;0,入力用!$L$9,"")</f>
        <v/>
      </c>
      <c r="F34">
        <v>32</v>
      </c>
      <c r="G34">
        <f>_xlfn.XLOOKUP($F34,入力用!$B:$B,入力用!C:C,_xlfn.XLOOKUP($F34,入力用!$I:$I,入力用!J:J))</f>
        <v>0</v>
      </c>
      <c r="H34">
        <f>_xlfn.XLOOKUP($F34,入力用!$B:$B,入力用!E:E,_xlfn.XLOOKUP($F34,入力用!$I:$I,入力用!L:L))</f>
        <v>0</v>
      </c>
      <c r="I34">
        <f>_xlfn.XLOOKUP($F34,入力用!$B:$B,入力用!F:F,_xlfn.XLOOKUP($F34,入力用!$I:$I,入力用!M:M))</f>
        <v>0</v>
      </c>
      <c r="J34">
        <f>_xlfn.XLOOKUP($F34,入力用!$B:$B,入力用!G:G,_xlfn.XLOOKUP($F34,入力用!$I:$I,入力用!N:N))</f>
        <v>0</v>
      </c>
    </row>
    <row r="35" spans="1:10">
      <c r="A35" t="str">
        <f>IF(SUM($G35:$J35)&gt;0,入力用!$E$7,"")</f>
        <v/>
      </c>
      <c r="B35" t="str">
        <f>IF(SUM($G35:$J35)&gt;0,入力用!$L$7,"")</f>
        <v/>
      </c>
      <c r="C35" t="str">
        <f>IF(SUM($G35:$J35)&gt;0,入力用!$E$8,"")</f>
        <v/>
      </c>
      <c r="D35" t="str">
        <f>IF(SUM($G35:$J35)&gt;0,入力用!$E$9,"")</f>
        <v/>
      </c>
      <c r="E35" t="str">
        <f>IF(SUM($G35:$J35)&gt;0,入力用!$L$9,"")</f>
        <v/>
      </c>
      <c r="F35">
        <v>33</v>
      </c>
      <c r="G35">
        <f>_xlfn.XLOOKUP($F35,入力用!$B:$B,入力用!C:C,_xlfn.XLOOKUP($F35,入力用!$I:$I,入力用!J:J))</f>
        <v>0</v>
      </c>
      <c r="H35">
        <f>_xlfn.XLOOKUP($F35,入力用!$B:$B,入力用!E:E,_xlfn.XLOOKUP($F35,入力用!$I:$I,入力用!L:L))</f>
        <v>0</v>
      </c>
      <c r="I35">
        <f>_xlfn.XLOOKUP($F35,入力用!$B:$B,入力用!F:F,_xlfn.XLOOKUP($F35,入力用!$I:$I,入力用!M:M))</f>
        <v>0</v>
      </c>
      <c r="J35">
        <f>_xlfn.XLOOKUP($F35,入力用!$B:$B,入力用!G:G,_xlfn.XLOOKUP($F35,入力用!$I:$I,入力用!N:N))</f>
        <v>0</v>
      </c>
    </row>
    <row r="36" spans="1:10">
      <c r="A36" t="str">
        <f>IF(SUM($G36:$J36)&gt;0,入力用!$E$7,"")</f>
        <v/>
      </c>
      <c r="B36" t="str">
        <f>IF(SUM($G36:$J36)&gt;0,入力用!$L$7,"")</f>
        <v/>
      </c>
      <c r="C36" t="str">
        <f>IF(SUM($G36:$J36)&gt;0,入力用!$E$8,"")</f>
        <v/>
      </c>
      <c r="D36" t="str">
        <f>IF(SUM($G36:$J36)&gt;0,入力用!$E$9,"")</f>
        <v/>
      </c>
      <c r="E36" t="str">
        <f>IF(SUM($G36:$J36)&gt;0,入力用!$L$9,"")</f>
        <v/>
      </c>
      <c r="F36">
        <v>34</v>
      </c>
      <c r="G36">
        <f>_xlfn.XLOOKUP($F36,入力用!$B:$B,入力用!C:C,_xlfn.XLOOKUP($F36,入力用!$I:$I,入力用!J:J))</f>
        <v>0</v>
      </c>
      <c r="H36">
        <f>_xlfn.XLOOKUP($F36,入力用!$B:$B,入力用!E:E,_xlfn.XLOOKUP($F36,入力用!$I:$I,入力用!L:L))</f>
        <v>0</v>
      </c>
      <c r="I36">
        <f>_xlfn.XLOOKUP($F36,入力用!$B:$B,入力用!F:F,_xlfn.XLOOKUP($F36,入力用!$I:$I,入力用!M:M))</f>
        <v>0</v>
      </c>
      <c r="J36">
        <f>_xlfn.XLOOKUP($F36,入力用!$B:$B,入力用!G:G,_xlfn.XLOOKUP($F36,入力用!$I:$I,入力用!N:N))</f>
        <v>0</v>
      </c>
    </row>
    <row r="37" spans="1:10">
      <c r="A37" t="str">
        <f>IF(SUM($G37:$J37)&gt;0,入力用!$E$7,"")</f>
        <v/>
      </c>
      <c r="B37" t="str">
        <f>IF(SUM($G37:$J37)&gt;0,入力用!$L$7,"")</f>
        <v/>
      </c>
      <c r="C37" t="str">
        <f>IF(SUM($G37:$J37)&gt;0,入力用!$E$8,"")</f>
        <v/>
      </c>
      <c r="D37" t="str">
        <f>IF(SUM($G37:$J37)&gt;0,入力用!$E$9,"")</f>
        <v/>
      </c>
      <c r="E37" t="str">
        <f>IF(SUM($G37:$J37)&gt;0,入力用!$L$9,"")</f>
        <v/>
      </c>
      <c r="F37">
        <v>35</v>
      </c>
      <c r="G37">
        <f>_xlfn.XLOOKUP($F37,入力用!$B:$B,入力用!C:C,_xlfn.XLOOKUP($F37,入力用!$I:$I,入力用!J:J))</f>
        <v>0</v>
      </c>
      <c r="H37">
        <f>_xlfn.XLOOKUP($F37,入力用!$B:$B,入力用!E:E,_xlfn.XLOOKUP($F37,入力用!$I:$I,入力用!L:L))</f>
        <v>0</v>
      </c>
      <c r="I37">
        <f>_xlfn.XLOOKUP($F37,入力用!$B:$B,入力用!F:F,_xlfn.XLOOKUP($F37,入力用!$I:$I,入力用!M:M))</f>
        <v>0</v>
      </c>
      <c r="J37">
        <f>_xlfn.XLOOKUP($F37,入力用!$B:$B,入力用!G:G,_xlfn.XLOOKUP($F37,入力用!$I:$I,入力用!N:N))</f>
        <v>0</v>
      </c>
    </row>
    <row r="38" spans="1:10">
      <c r="A38" t="str">
        <f>IF(SUM($G38:$J38)&gt;0,入力用!$E$7,"")</f>
        <v/>
      </c>
      <c r="B38" t="str">
        <f>IF(SUM($G38:$J38)&gt;0,入力用!$L$7,"")</f>
        <v/>
      </c>
      <c r="C38" t="str">
        <f>IF(SUM($G38:$J38)&gt;0,入力用!$E$8,"")</f>
        <v/>
      </c>
      <c r="D38" t="str">
        <f>IF(SUM($G38:$J38)&gt;0,入力用!$E$9,"")</f>
        <v/>
      </c>
      <c r="E38" t="str">
        <f>IF(SUM($G38:$J38)&gt;0,入力用!$L$9,"")</f>
        <v/>
      </c>
      <c r="F38">
        <v>36</v>
      </c>
      <c r="G38">
        <f>_xlfn.XLOOKUP($F38,入力用!$B:$B,入力用!C:C,_xlfn.XLOOKUP($F38,入力用!$I:$I,入力用!J:J))</f>
        <v>0</v>
      </c>
      <c r="H38">
        <f>_xlfn.XLOOKUP($F38,入力用!$B:$B,入力用!E:E,_xlfn.XLOOKUP($F38,入力用!$I:$I,入力用!L:L))</f>
        <v>0</v>
      </c>
      <c r="I38">
        <f>_xlfn.XLOOKUP($F38,入力用!$B:$B,入力用!F:F,_xlfn.XLOOKUP($F38,入力用!$I:$I,入力用!M:M))</f>
        <v>0</v>
      </c>
      <c r="J38">
        <f>_xlfn.XLOOKUP($F38,入力用!$B:$B,入力用!G:G,_xlfn.XLOOKUP($F38,入力用!$I:$I,入力用!N:N))</f>
        <v>0</v>
      </c>
    </row>
    <row r="39" spans="1:10">
      <c r="A39" t="str">
        <f>IF(SUM($G39:$J39)&gt;0,入力用!$E$7,"")</f>
        <v/>
      </c>
      <c r="B39" t="str">
        <f>IF(SUM($G39:$J39)&gt;0,入力用!$L$7,"")</f>
        <v/>
      </c>
      <c r="C39" t="str">
        <f>IF(SUM($G39:$J39)&gt;0,入力用!$E$8,"")</f>
        <v/>
      </c>
      <c r="D39" t="str">
        <f>IF(SUM($G39:$J39)&gt;0,入力用!$E$9,"")</f>
        <v/>
      </c>
      <c r="E39" t="str">
        <f>IF(SUM($G39:$J39)&gt;0,入力用!$L$9,"")</f>
        <v/>
      </c>
      <c r="F39">
        <v>37</v>
      </c>
      <c r="G39">
        <f>_xlfn.XLOOKUP($F39,入力用!$B:$B,入力用!C:C,_xlfn.XLOOKUP($F39,入力用!$I:$I,入力用!J:J))</f>
        <v>0</v>
      </c>
      <c r="H39">
        <f>_xlfn.XLOOKUP($F39,入力用!$B:$B,入力用!E:E,_xlfn.XLOOKUP($F39,入力用!$I:$I,入力用!L:L))</f>
        <v>0</v>
      </c>
      <c r="I39">
        <f>_xlfn.XLOOKUP($F39,入力用!$B:$B,入力用!F:F,_xlfn.XLOOKUP($F39,入力用!$I:$I,入力用!M:M))</f>
        <v>0</v>
      </c>
      <c r="J39">
        <f>_xlfn.XLOOKUP($F39,入力用!$B:$B,入力用!G:G,_xlfn.XLOOKUP($F39,入力用!$I:$I,入力用!N:N))</f>
        <v>0</v>
      </c>
    </row>
    <row r="40" spans="1:10">
      <c r="A40" t="str">
        <f>IF(SUM($G40:$J40)&gt;0,入力用!$E$7,"")</f>
        <v/>
      </c>
      <c r="B40" t="str">
        <f>IF(SUM($G40:$J40)&gt;0,入力用!$L$7,"")</f>
        <v/>
      </c>
      <c r="C40" t="str">
        <f>IF(SUM($G40:$J40)&gt;0,入力用!$E$8,"")</f>
        <v/>
      </c>
      <c r="D40" t="str">
        <f>IF(SUM($G40:$J40)&gt;0,入力用!$E$9,"")</f>
        <v/>
      </c>
      <c r="E40" t="str">
        <f>IF(SUM($G40:$J40)&gt;0,入力用!$L$9,"")</f>
        <v/>
      </c>
      <c r="F40">
        <v>38</v>
      </c>
      <c r="G40">
        <f>_xlfn.XLOOKUP($F40,入力用!$B:$B,入力用!C:C,_xlfn.XLOOKUP($F40,入力用!$I:$I,入力用!J:J))</f>
        <v>0</v>
      </c>
      <c r="H40">
        <f>_xlfn.XLOOKUP($F40,入力用!$B:$B,入力用!E:E,_xlfn.XLOOKUP($F40,入力用!$I:$I,入力用!L:L))</f>
        <v>0</v>
      </c>
      <c r="I40">
        <f>_xlfn.XLOOKUP($F40,入力用!$B:$B,入力用!F:F,_xlfn.XLOOKUP($F40,入力用!$I:$I,入力用!M:M))</f>
        <v>0</v>
      </c>
      <c r="J40">
        <f>_xlfn.XLOOKUP($F40,入力用!$B:$B,入力用!G:G,_xlfn.XLOOKUP($F40,入力用!$I:$I,入力用!N:N))</f>
        <v>0</v>
      </c>
    </row>
    <row r="41" spans="1:10">
      <c r="A41" t="str">
        <f>IF(SUM($G41:$J41)&gt;0,入力用!$E$7,"")</f>
        <v/>
      </c>
      <c r="B41" t="str">
        <f>IF(SUM($G41:$J41)&gt;0,入力用!$L$7,"")</f>
        <v/>
      </c>
      <c r="C41" t="str">
        <f>IF(SUM($G41:$J41)&gt;0,入力用!$E$8,"")</f>
        <v/>
      </c>
      <c r="D41" t="str">
        <f>IF(SUM($G41:$J41)&gt;0,入力用!$E$9,"")</f>
        <v/>
      </c>
      <c r="E41" t="str">
        <f>IF(SUM($G41:$J41)&gt;0,入力用!$L$9,"")</f>
        <v/>
      </c>
      <c r="F41">
        <v>39</v>
      </c>
      <c r="G41">
        <f>_xlfn.XLOOKUP($F41,入力用!$B:$B,入力用!C:C,_xlfn.XLOOKUP($F41,入力用!$I:$I,入力用!J:J))</f>
        <v>0</v>
      </c>
      <c r="H41">
        <f>_xlfn.XLOOKUP($F41,入力用!$B:$B,入力用!E:E,_xlfn.XLOOKUP($F41,入力用!$I:$I,入力用!L:L))</f>
        <v>0</v>
      </c>
      <c r="I41">
        <f>_xlfn.XLOOKUP($F41,入力用!$B:$B,入力用!F:F,_xlfn.XLOOKUP($F41,入力用!$I:$I,入力用!M:M))</f>
        <v>0</v>
      </c>
      <c r="J41">
        <f>_xlfn.XLOOKUP($F41,入力用!$B:$B,入力用!G:G,_xlfn.XLOOKUP($F41,入力用!$I:$I,入力用!N:N))</f>
        <v>0</v>
      </c>
    </row>
    <row r="42" spans="1:10">
      <c r="A42" t="str">
        <f>IF(SUM($G42:$J42)&gt;0,入力用!$E$7,"")</f>
        <v/>
      </c>
      <c r="B42" t="str">
        <f>IF(SUM($G42:$J42)&gt;0,入力用!$L$7,"")</f>
        <v/>
      </c>
      <c r="C42" t="str">
        <f>IF(SUM($G42:$J42)&gt;0,入力用!$E$8,"")</f>
        <v/>
      </c>
      <c r="D42" t="str">
        <f>IF(SUM($G42:$J42)&gt;0,入力用!$E$9,"")</f>
        <v/>
      </c>
      <c r="E42" t="str">
        <f>IF(SUM($G42:$J42)&gt;0,入力用!$L$9,"")</f>
        <v/>
      </c>
      <c r="F42">
        <v>40</v>
      </c>
      <c r="G42">
        <f>_xlfn.XLOOKUP($F42,入力用!$B:$B,入力用!C:C,_xlfn.XLOOKUP($F42,入力用!$I:$I,入力用!J:J))</f>
        <v>0</v>
      </c>
      <c r="H42">
        <f>_xlfn.XLOOKUP($F42,入力用!$B:$B,入力用!E:E,_xlfn.XLOOKUP($F42,入力用!$I:$I,入力用!L:L))</f>
        <v>0</v>
      </c>
      <c r="I42">
        <f>_xlfn.XLOOKUP($F42,入力用!$B:$B,入力用!F:F,_xlfn.XLOOKUP($F42,入力用!$I:$I,入力用!M:M))</f>
        <v>0</v>
      </c>
      <c r="J42">
        <f>_xlfn.XLOOKUP($F42,入力用!$B:$B,入力用!G:G,_xlfn.XLOOKUP($F42,入力用!$I:$I,入力用!N:N))</f>
        <v>0</v>
      </c>
    </row>
    <row r="43" spans="1:10">
      <c r="A43" t="str">
        <f>IF(SUM($G43:$J43)&gt;0,入力用!$E$7,"")</f>
        <v/>
      </c>
      <c r="B43" t="str">
        <f>IF(SUM($G43:$J43)&gt;0,入力用!$L$7,"")</f>
        <v/>
      </c>
      <c r="C43" t="str">
        <f>IF(SUM($G43:$J43)&gt;0,入力用!$E$8,"")</f>
        <v/>
      </c>
      <c r="D43" t="str">
        <f>IF(SUM($G43:$J43)&gt;0,入力用!$E$9,"")</f>
        <v/>
      </c>
      <c r="E43" t="str">
        <f>IF(SUM($G43:$J43)&gt;0,入力用!$L$9,"")</f>
        <v/>
      </c>
      <c r="F43">
        <v>41</v>
      </c>
      <c r="G43">
        <f>_xlfn.XLOOKUP($F43,入力用!$B:$B,入力用!C:C,_xlfn.XLOOKUP($F43,入力用!$I:$I,入力用!J:J))</f>
        <v>0</v>
      </c>
      <c r="H43">
        <f>_xlfn.XLOOKUP($F43,入力用!$B:$B,入力用!E:E,_xlfn.XLOOKUP($F43,入力用!$I:$I,入力用!L:L))</f>
        <v>0</v>
      </c>
      <c r="I43">
        <f>_xlfn.XLOOKUP($F43,入力用!$B:$B,入力用!F:F,_xlfn.XLOOKUP($F43,入力用!$I:$I,入力用!M:M))</f>
        <v>0</v>
      </c>
      <c r="J43">
        <f>_xlfn.XLOOKUP($F43,入力用!$B:$B,入力用!G:G,_xlfn.XLOOKUP($F43,入力用!$I:$I,入力用!N:N))</f>
        <v>0</v>
      </c>
    </row>
    <row r="44" spans="1:10">
      <c r="A44" t="str">
        <f>IF(SUM($G44:$J44)&gt;0,入力用!$E$7,"")</f>
        <v/>
      </c>
      <c r="B44" t="str">
        <f>IF(SUM($G44:$J44)&gt;0,入力用!$L$7,"")</f>
        <v/>
      </c>
      <c r="C44" t="str">
        <f>IF(SUM($G44:$J44)&gt;0,入力用!$E$8,"")</f>
        <v/>
      </c>
      <c r="D44" t="str">
        <f>IF(SUM($G44:$J44)&gt;0,入力用!$E$9,"")</f>
        <v/>
      </c>
      <c r="E44" t="str">
        <f>IF(SUM($G44:$J44)&gt;0,入力用!$L$9,"")</f>
        <v/>
      </c>
      <c r="F44">
        <v>42</v>
      </c>
      <c r="G44">
        <f>_xlfn.XLOOKUP($F44,入力用!$B:$B,入力用!C:C,_xlfn.XLOOKUP($F44,入力用!$I:$I,入力用!J:J))</f>
        <v>0</v>
      </c>
      <c r="H44">
        <f>_xlfn.XLOOKUP($F44,入力用!$B:$B,入力用!E:E,_xlfn.XLOOKUP($F44,入力用!$I:$I,入力用!L:L))</f>
        <v>0</v>
      </c>
      <c r="I44">
        <f>_xlfn.XLOOKUP($F44,入力用!$B:$B,入力用!F:F,_xlfn.XLOOKUP($F44,入力用!$I:$I,入力用!M:M))</f>
        <v>0</v>
      </c>
      <c r="J44">
        <f>_xlfn.XLOOKUP($F44,入力用!$B:$B,入力用!G:G,_xlfn.XLOOKUP($F44,入力用!$I:$I,入力用!N:N))</f>
        <v>0</v>
      </c>
    </row>
    <row r="45" spans="1:10">
      <c r="A45" t="str">
        <f>IF(SUM($G45:$J45)&gt;0,入力用!$E$7,"")</f>
        <v/>
      </c>
      <c r="B45" t="str">
        <f>IF(SUM($G45:$J45)&gt;0,入力用!$L$7,"")</f>
        <v/>
      </c>
      <c r="C45" t="str">
        <f>IF(SUM($G45:$J45)&gt;0,入力用!$E$8,"")</f>
        <v/>
      </c>
      <c r="D45" t="str">
        <f>IF(SUM($G45:$J45)&gt;0,入力用!$E$9,"")</f>
        <v/>
      </c>
      <c r="E45" t="str">
        <f>IF(SUM($G45:$J45)&gt;0,入力用!$L$9,"")</f>
        <v/>
      </c>
      <c r="F45">
        <v>43</v>
      </c>
      <c r="G45">
        <f>_xlfn.XLOOKUP($F45,入力用!$B:$B,入力用!C:C,_xlfn.XLOOKUP($F45,入力用!$I:$I,入力用!J:J))</f>
        <v>0</v>
      </c>
      <c r="H45">
        <f>_xlfn.XLOOKUP($F45,入力用!$B:$B,入力用!E:E,_xlfn.XLOOKUP($F45,入力用!$I:$I,入力用!L:L))</f>
        <v>0</v>
      </c>
      <c r="I45">
        <f>_xlfn.XLOOKUP($F45,入力用!$B:$B,入力用!F:F,_xlfn.XLOOKUP($F45,入力用!$I:$I,入力用!M:M))</f>
        <v>0</v>
      </c>
      <c r="J45">
        <f>_xlfn.XLOOKUP($F45,入力用!$B:$B,入力用!G:G,_xlfn.XLOOKUP($F45,入力用!$I:$I,入力用!N:N))</f>
        <v>0</v>
      </c>
    </row>
    <row r="46" spans="1:10">
      <c r="A46" t="str">
        <f>IF(SUM($G46:$J46)&gt;0,入力用!$E$7,"")</f>
        <v/>
      </c>
      <c r="B46" t="str">
        <f>IF(SUM($G46:$J46)&gt;0,入力用!$L$7,"")</f>
        <v/>
      </c>
      <c r="C46" t="str">
        <f>IF(SUM($G46:$J46)&gt;0,入力用!$E$8,"")</f>
        <v/>
      </c>
      <c r="D46" t="str">
        <f>IF(SUM($G46:$J46)&gt;0,入力用!$E$9,"")</f>
        <v/>
      </c>
      <c r="E46" t="str">
        <f>IF(SUM($G46:$J46)&gt;0,入力用!$L$9,"")</f>
        <v/>
      </c>
      <c r="F46">
        <v>44</v>
      </c>
      <c r="G46">
        <f>_xlfn.XLOOKUP($F46,入力用!$B:$B,入力用!C:C,_xlfn.XLOOKUP($F46,入力用!$I:$I,入力用!J:J))</f>
        <v>0</v>
      </c>
      <c r="H46">
        <f>_xlfn.XLOOKUP($F46,入力用!$B:$B,入力用!E:E,_xlfn.XLOOKUP($F46,入力用!$I:$I,入力用!L:L))</f>
        <v>0</v>
      </c>
      <c r="I46">
        <f>_xlfn.XLOOKUP($F46,入力用!$B:$B,入力用!F:F,_xlfn.XLOOKUP($F46,入力用!$I:$I,入力用!M:M))</f>
        <v>0</v>
      </c>
      <c r="J46">
        <f>_xlfn.XLOOKUP($F46,入力用!$B:$B,入力用!G:G,_xlfn.XLOOKUP($F46,入力用!$I:$I,入力用!N:N))</f>
        <v>0</v>
      </c>
    </row>
    <row r="47" spans="1:10">
      <c r="A47" t="str">
        <f>IF(SUM($G47:$J47)&gt;0,入力用!$E$7,"")</f>
        <v/>
      </c>
      <c r="B47" t="str">
        <f>IF(SUM($G47:$J47)&gt;0,入力用!$L$7,"")</f>
        <v/>
      </c>
      <c r="C47" t="str">
        <f>IF(SUM($G47:$J47)&gt;0,入力用!$E$8,"")</f>
        <v/>
      </c>
      <c r="D47" t="str">
        <f>IF(SUM($G47:$J47)&gt;0,入力用!$E$9,"")</f>
        <v/>
      </c>
      <c r="E47" t="str">
        <f>IF(SUM($G47:$J47)&gt;0,入力用!$L$9,"")</f>
        <v/>
      </c>
      <c r="F47">
        <v>45</v>
      </c>
      <c r="G47">
        <f>_xlfn.XLOOKUP($F47,入力用!$B:$B,入力用!C:C,_xlfn.XLOOKUP($F47,入力用!$I:$I,入力用!J:J))</f>
        <v>0</v>
      </c>
      <c r="H47">
        <f>_xlfn.XLOOKUP($F47,入力用!$B:$B,入力用!E:E,_xlfn.XLOOKUP($F47,入力用!$I:$I,入力用!L:L))</f>
        <v>0</v>
      </c>
      <c r="I47">
        <f>_xlfn.XLOOKUP($F47,入力用!$B:$B,入力用!F:F,_xlfn.XLOOKUP($F47,入力用!$I:$I,入力用!M:M))</f>
        <v>0</v>
      </c>
      <c r="J47">
        <f>_xlfn.XLOOKUP($F47,入力用!$B:$B,入力用!G:G,_xlfn.XLOOKUP($F47,入力用!$I:$I,入力用!N:N))</f>
        <v>0</v>
      </c>
    </row>
    <row r="48" spans="1:10">
      <c r="A48" t="str">
        <f>IF(SUM($G48:$J48)&gt;0,入力用!$E$7,"")</f>
        <v/>
      </c>
      <c r="B48" t="str">
        <f>IF(SUM($G48:$J48)&gt;0,入力用!$L$7,"")</f>
        <v/>
      </c>
      <c r="C48" t="str">
        <f>IF(SUM($G48:$J48)&gt;0,入力用!$E$8,"")</f>
        <v/>
      </c>
      <c r="D48" t="str">
        <f>IF(SUM($G48:$J48)&gt;0,入力用!$E$9,"")</f>
        <v/>
      </c>
      <c r="E48" t="str">
        <f>IF(SUM($G48:$J48)&gt;0,入力用!$L$9,"")</f>
        <v/>
      </c>
      <c r="F48">
        <v>46</v>
      </c>
      <c r="G48">
        <f>_xlfn.XLOOKUP($F48,入力用!$B:$B,入力用!C:C,_xlfn.XLOOKUP($F48,入力用!$I:$I,入力用!J:J))</f>
        <v>0</v>
      </c>
      <c r="H48">
        <f>_xlfn.XLOOKUP($F48,入力用!$B:$B,入力用!E:E,_xlfn.XLOOKUP($F48,入力用!$I:$I,入力用!L:L))</f>
        <v>0</v>
      </c>
      <c r="I48">
        <f>_xlfn.XLOOKUP($F48,入力用!$B:$B,入力用!F:F,_xlfn.XLOOKUP($F48,入力用!$I:$I,入力用!M:M))</f>
        <v>0</v>
      </c>
      <c r="J48">
        <f>_xlfn.XLOOKUP($F48,入力用!$B:$B,入力用!G:G,_xlfn.XLOOKUP($F48,入力用!$I:$I,入力用!N:N))</f>
        <v>0</v>
      </c>
    </row>
    <row r="49" spans="1:10">
      <c r="A49" t="str">
        <f>IF(SUM($G49:$J49)&gt;0,入力用!$E$7,"")</f>
        <v/>
      </c>
      <c r="B49" t="str">
        <f>IF(SUM($G49:$J49)&gt;0,入力用!$L$7,"")</f>
        <v/>
      </c>
      <c r="C49" t="str">
        <f>IF(SUM($G49:$J49)&gt;0,入力用!$E$8,"")</f>
        <v/>
      </c>
      <c r="D49" t="str">
        <f>IF(SUM($G49:$J49)&gt;0,入力用!$E$9,"")</f>
        <v/>
      </c>
      <c r="E49" t="str">
        <f>IF(SUM($G49:$J49)&gt;0,入力用!$L$9,"")</f>
        <v/>
      </c>
      <c r="F49">
        <v>47</v>
      </c>
      <c r="G49">
        <f>_xlfn.XLOOKUP($F49,入力用!$B:$B,入力用!C:C,_xlfn.XLOOKUP($F49,入力用!$I:$I,入力用!J:J))</f>
        <v>0</v>
      </c>
      <c r="H49">
        <f>_xlfn.XLOOKUP($F49,入力用!$B:$B,入力用!E:E,_xlfn.XLOOKUP($F49,入力用!$I:$I,入力用!L:L))</f>
        <v>0</v>
      </c>
      <c r="I49">
        <f>_xlfn.XLOOKUP($F49,入力用!$B:$B,入力用!F:F,_xlfn.XLOOKUP($F49,入力用!$I:$I,入力用!M:M))</f>
        <v>0</v>
      </c>
      <c r="J49">
        <f>_xlfn.XLOOKUP($F49,入力用!$B:$B,入力用!G:G,_xlfn.XLOOKUP($F49,入力用!$I:$I,入力用!N:N))</f>
        <v>0</v>
      </c>
    </row>
    <row r="50" spans="1:10">
      <c r="A50" t="str">
        <f>IF(SUM($G50:$J50)&gt;0,入力用!$E$7,"")</f>
        <v/>
      </c>
      <c r="B50" t="str">
        <f>IF(SUM($G50:$J50)&gt;0,入力用!$L$7,"")</f>
        <v/>
      </c>
      <c r="C50" t="str">
        <f>IF(SUM($G50:$J50)&gt;0,入力用!$E$8,"")</f>
        <v/>
      </c>
      <c r="D50" t="str">
        <f>IF(SUM($G50:$J50)&gt;0,入力用!$E$9,"")</f>
        <v/>
      </c>
      <c r="E50" t="str">
        <f>IF(SUM($G50:$J50)&gt;0,入力用!$L$9,"")</f>
        <v/>
      </c>
      <c r="F50">
        <v>48</v>
      </c>
      <c r="G50">
        <f>_xlfn.XLOOKUP($F50,入力用!$B:$B,入力用!C:C,_xlfn.XLOOKUP($F50,入力用!$I:$I,入力用!J:J))</f>
        <v>0</v>
      </c>
      <c r="H50">
        <f>_xlfn.XLOOKUP($F50,入力用!$B:$B,入力用!E:E,_xlfn.XLOOKUP($F50,入力用!$I:$I,入力用!L:L))</f>
        <v>0</v>
      </c>
      <c r="I50">
        <f>_xlfn.XLOOKUP($F50,入力用!$B:$B,入力用!F:F,_xlfn.XLOOKUP($F50,入力用!$I:$I,入力用!M:M))</f>
        <v>0</v>
      </c>
      <c r="J50">
        <f>_xlfn.XLOOKUP($F50,入力用!$B:$B,入力用!G:G,_xlfn.XLOOKUP($F50,入力用!$I:$I,入力用!N:N))</f>
        <v>0</v>
      </c>
    </row>
    <row r="51" spans="1:10">
      <c r="A51" t="str">
        <f>IF(SUM($G51:$J51)&gt;0,入力用!$E$7,"")</f>
        <v/>
      </c>
      <c r="B51" t="str">
        <f>IF(SUM($G51:$J51)&gt;0,入力用!$L$7,"")</f>
        <v/>
      </c>
      <c r="C51" t="str">
        <f>IF(SUM($G51:$J51)&gt;0,入力用!$E$8,"")</f>
        <v/>
      </c>
      <c r="D51" t="str">
        <f>IF(SUM($G51:$J51)&gt;0,入力用!$E$9,"")</f>
        <v/>
      </c>
      <c r="E51" t="str">
        <f>IF(SUM($G51:$J51)&gt;0,入力用!$L$9,"")</f>
        <v/>
      </c>
      <c r="F51">
        <v>49</v>
      </c>
      <c r="G51">
        <f>_xlfn.XLOOKUP($F51,入力用!$B:$B,入力用!C:C,_xlfn.XLOOKUP($F51,入力用!$I:$I,入力用!J:J))</f>
        <v>0</v>
      </c>
      <c r="H51">
        <f>_xlfn.XLOOKUP($F51,入力用!$B:$B,入力用!E:E,_xlfn.XLOOKUP($F51,入力用!$I:$I,入力用!L:L))</f>
        <v>0</v>
      </c>
      <c r="I51">
        <f>_xlfn.XLOOKUP($F51,入力用!$B:$B,入力用!F:F,_xlfn.XLOOKUP($F51,入力用!$I:$I,入力用!M:M))</f>
        <v>0</v>
      </c>
      <c r="J51">
        <f>_xlfn.XLOOKUP($F51,入力用!$B:$B,入力用!G:G,_xlfn.XLOOKUP($F51,入力用!$I:$I,入力用!N:N))</f>
        <v>0</v>
      </c>
    </row>
    <row r="52" spans="1:10">
      <c r="A52" t="str">
        <f>IF(SUM($G52:$J52)&gt;0,入力用!$E$7,"")</f>
        <v/>
      </c>
      <c r="B52" t="str">
        <f>IF(SUM($G52:$J52)&gt;0,入力用!$L$7,"")</f>
        <v/>
      </c>
      <c r="C52" t="str">
        <f>IF(SUM($G52:$J52)&gt;0,入力用!$E$8,"")</f>
        <v/>
      </c>
      <c r="D52" t="str">
        <f>IF(SUM($G52:$J52)&gt;0,入力用!$E$9,"")</f>
        <v/>
      </c>
      <c r="E52" t="str">
        <f>IF(SUM($G52:$J52)&gt;0,入力用!$L$9,"")</f>
        <v/>
      </c>
      <c r="F52">
        <v>50</v>
      </c>
      <c r="G52">
        <f>_xlfn.XLOOKUP($F52,入力用!$B:$B,入力用!C:C,_xlfn.XLOOKUP($F52,入力用!$I:$I,入力用!J:J))</f>
        <v>0</v>
      </c>
      <c r="H52">
        <f>_xlfn.XLOOKUP($F52,入力用!$B:$B,入力用!E:E,_xlfn.XLOOKUP($F52,入力用!$I:$I,入力用!L:L))</f>
        <v>0</v>
      </c>
      <c r="I52">
        <f>_xlfn.XLOOKUP($F52,入力用!$B:$B,入力用!F:F,_xlfn.XLOOKUP($F52,入力用!$I:$I,入力用!M:M))</f>
        <v>0</v>
      </c>
      <c r="J52">
        <f>_xlfn.XLOOKUP($F52,入力用!$B:$B,入力用!G:G,_xlfn.XLOOKUP($F52,入力用!$I:$I,入力用!N:N))</f>
        <v>0</v>
      </c>
    </row>
    <row r="53" spans="1:10">
      <c r="A53" t="str">
        <f>IF(SUM($G53:$J53)&gt;0,入力用!$E$7,"")</f>
        <v/>
      </c>
      <c r="B53" t="str">
        <f>IF(SUM($G53:$J53)&gt;0,入力用!$L$7,"")</f>
        <v/>
      </c>
      <c r="C53" t="str">
        <f>IF(SUM($G53:$J53)&gt;0,入力用!$E$8,"")</f>
        <v/>
      </c>
      <c r="D53" t="str">
        <f>IF(SUM($G53:$J53)&gt;0,入力用!$E$9,"")</f>
        <v/>
      </c>
      <c r="E53" t="str">
        <f>IF(SUM($G53:$J53)&gt;0,入力用!$L$9,"")</f>
        <v/>
      </c>
      <c r="F53">
        <v>51</v>
      </c>
      <c r="G53">
        <f>_xlfn.XLOOKUP($F53,入力用!$B:$B,入力用!C:C,_xlfn.XLOOKUP($F53,入力用!$I:$I,入力用!J:J))</f>
        <v>0</v>
      </c>
      <c r="H53">
        <f>_xlfn.XLOOKUP($F53,入力用!$B:$B,入力用!E:E,_xlfn.XLOOKUP($F53,入力用!$I:$I,入力用!L:L))</f>
        <v>0</v>
      </c>
      <c r="I53">
        <f>_xlfn.XLOOKUP($F53,入力用!$B:$B,入力用!F:F,_xlfn.XLOOKUP($F53,入力用!$I:$I,入力用!M:M))</f>
        <v>0</v>
      </c>
      <c r="J53">
        <f>_xlfn.XLOOKUP($F53,入力用!$B:$B,入力用!G:G,_xlfn.XLOOKUP($F53,入力用!$I:$I,入力用!N:N))</f>
        <v>0</v>
      </c>
    </row>
    <row r="54" spans="1:10">
      <c r="A54" t="str">
        <f>IF(SUM($G54:$J54)&gt;0,入力用!$E$7,"")</f>
        <v/>
      </c>
      <c r="B54" t="str">
        <f>IF(SUM($G54:$J54)&gt;0,入力用!$L$7,"")</f>
        <v/>
      </c>
      <c r="C54" t="str">
        <f>IF(SUM($G54:$J54)&gt;0,入力用!$E$8,"")</f>
        <v/>
      </c>
      <c r="D54" t="str">
        <f>IF(SUM($G54:$J54)&gt;0,入力用!$E$9,"")</f>
        <v/>
      </c>
      <c r="E54" t="str">
        <f>IF(SUM($G54:$J54)&gt;0,入力用!$L$9,"")</f>
        <v/>
      </c>
      <c r="F54">
        <v>52</v>
      </c>
      <c r="G54">
        <f>_xlfn.XLOOKUP($F54,入力用!$B:$B,入力用!C:C,_xlfn.XLOOKUP($F54,入力用!$I:$I,入力用!J:J))</f>
        <v>0</v>
      </c>
      <c r="H54">
        <f>_xlfn.XLOOKUP($F54,入力用!$B:$B,入力用!E:E,_xlfn.XLOOKUP($F54,入力用!$I:$I,入力用!L:L))</f>
        <v>0</v>
      </c>
      <c r="I54">
        <f>_xlfn.XLOOKUP($F54,入力用!$B:$B,入力用!F:F,_xlfn.XLOOKUP($F54,入力用!$I:$I,入力用!M:M))</f>
        <v>0</v>
      </c>
      <c r="J54">
        <f>_xlfn.XLOOKUP($F54,入力用!$B:$B,入力用!G:G,_xlfn.XLOOKUP($F54,入力用!$I:$I,入力用!N:N))</f>
        <v>0</v>
      </c>
    </row>
    <row r="55" spans="1:10">
      <c r="A55" t="str">
        <f>IF(SUM($G55:$J55)&gt;0,入力用!$E$7,"")</f>
        <v/>
      </c>
      <c r="B55" t="str">
        <f>IF(SUM($G55:$J55)&gt;0,入力用!$L$7,"")</f>
        <v/>
      </c>
      <c r="C55" t="str">
        <f>IF(SUM($G55:$J55)&gt;0,入力用!$E$8,"")</f>
        <v/>
      </c>
      <c r="D55" t="str">
        <f>IF(SUM($G55:$J55)&gt;0,入力用!$E$9,"")</f>
        <v/>
      </c>
      <c r="E55" t="str">
        <f>IF(SUM($G55:$J55)&gt;0,入力用!$L$9,"")</f>
        <v/>
      </c>
      <c r="F55">
        <v>53</v>
      </c>
      <c r="G55">
        <f>_xlfn.XLOOKUP($F55,入力用!$B:$B,入力用!C:C,_xlfn.XLOOKUP($F55,入力用!$I:$I,入力用!J:J))</f>
        <v>0</v>
      </c>
      <c r="H55">
        <f>_xlfn.XLOOKUP($F55,入力用!$B:$B,入力用!E:E,_xlfn.XLOOKUP($F55,入力用!$I:$I,入力用!L:L))</f>
        <v>0</v>
      </c>
      <c r="I55">
        <f>_xlfn.XLOOKUP($F55,入力用!$B:$B,入力用!F:F,_xlfn.XLOOKUP($F55,入力用!$I:$I,入力用!M:M))</f>
        <v>0</v>
      </c>
      <c r="J55">
        <f>_xlfn.XLOOKUP($F55,入力用!$B:$B,入力用!G:G,_xlfn.XLOOKUP($F55,入力用!$I:$I,入力用!N:N))</f>
        <v>0</v>
      </c>
    </row>
    <row r="56" spans="1:10">
      <c r="A56" t="str">
        <f>IF(SUM($G56:$J56)&gt;0,入力用!$E$7,"")</f>
        <v/>
      </c>
      <c r="B56" t="str">
        <f>IF(SUM($G56:$J56)&gt;0,入力用!$L$7,"")</f>
        <v/>
      </c>
      <c r="C56" t="str">
        <f>IF(SUM($G56:$J56)&gt;0,入力用!$E$8,"")</f>
        <v/>
      </c>
      <c r="D56" t="str">
        <f>IF(SUM($G56:$J56)&gt;0,入力用!$E$9,"")</f>
        <v/>
      </c>
      <c r="E56" t="str">
        <f>IF(SUM($G56:$J56)&gt;0,入力用!$L$9,"")</f>
        <v/>
      </c>
      <c r="F56">
        <v>54</v>
      </c>
      <c r="G56">
        <f>_xlfn.XLOOKUP($F56,入力用!$B:$B,入力用!C:C,_xlfn.XLOOKUP($F56,入力用!$I:$I,入力用!J:J))</f>
        <v>0</v>
      </c>
      <c r="H56">
        <f>_xlfn.XLOOKUP($F56,入力用!$B:$B,入力用!E:E,_xlfn.XLOOKUP($F56,入力用!$I:$I,入力用!L:L))</f>
        <v>0</v>
      </c>
      <c r="I56">
        <f>_xlfn.XLOOKUP($F56,入力用!$B:$B,入力用!F:F,_xlfn.XLOOKUP($F56,入力用!$I:$I,入力用!M:M))</f>
        <v>0</v>
      </c>
      <c r="J56">
        <f>_xlfn.XLOOKUP($F56,入力用!$B:$B,入力用!G:G,_xlfn.XLOOKUP($F56,入力用!$I:$I,入力用!N:N))</f>
        <v>0</v>
      </c>
    </row>
    <row r="57" spans="1:10">
      <c r="A57" t="str">
        <f>IF(SUM($G57:$J57)&gt;0,入力用!$E$7,"")</f>
        <v/>
      </c>
      <c r="B57" t="str">
        <f>IF(SUM($G57:$J57)&gt;0,入力用!$L$7,"")</f>
        <v/>
      </c>
      <c r="C57" t="str">
        <f>IF(SUM($G57:$J57)&gt;0,入力用!$E$8,"")</f>
        <v/>
      </c>
      <c r="D57" t="str">
        <f>IF(SUM($G57:$J57)&gt;0,入力用!$E$9,"")</f>
        <v/>
      </c>
      <c r="E57" t="str">
        <f>IF(SUM($G57:$J57)&gt;0,入力用!$L$9,"")</f>
        <v/>
      </c>
      <c r="F57">
        <v>55</v>
      </c>
      <c r="G57">
        <f>_xlfn.XLOOKUP($F57,入力用!$B:$B,入力用!C:C,_xlfn.XLOOKUP($F57,入力用!$I:$I,入力用!J:J))</f>
        <v>0</v>
      </c>
      <c r="H57">
        <f>_xlfn.XLOOKUP($F57,入力用!$B:$B,入力用!E:E,_xlfn.XLOOKUP($F57,入力用!$I:$I,入力用!L:L))</f>
        <v>0</v>
      </c>
      <c r="I57">
        <f>_xlfn.XLOOKUP($F57,入力用!$B:$B,入力用!F:F,_xlfn.XLOOKUP($F57,入力用!$I:$I,入力用!M:M))</f>
        <v>0</v>
      </c>
      <c r="J57">
        <f>_xlfn.XLOOKUP($F57,入力用!$B:$B,入力用!G:G,_xlfn.XLOOKUP($F57,入力用!$I:$I,入力用!N:N))</f>
        <v>0</v>
      </c>
    </row>
    <row r="58" spans="1:10">
      <c r="A58" t="str">
        <f>IF(SUM($G58:$J58)&gt;0,入力用!$E$7,"")</f>
        <v/>
      </c>
      <c r="B58" t="str">
        <f>IF(SUM($G58:$J58)&gt;0,入力用!$L$7,"")</f>
        <v/>
      </c>
      <c r="C58" t="str">
        <f>IF(SUM($G58:$J58)&gt;0,入力用!$E$8,"")</f>
        <v/>
      </c>
      <c r="D58" t="str">
        <f>IF(SUM($G58:$J58)&gt;0,入力用!$E$9,"")</f>
        <v/>
      </c>
      <c r="E58" t="str">
        <f>IF(SUM($G58:$J58)&gt;0,入力用!$L$9,"")</f>
        <v/>
      </c>
      <c r="F58">
        <v>56</v>
      </c>
      <c r="G58">
        <f>_xlfn.XLOOKUP($F58,入力用!$B:$B,入力用!C:C,_xlfn.XLOOKUP($F58,入力用!$I:$I,入力用!J:J))</f>
        <v>0</v>
      </c>
      <c r="H58">
        <f>_xlfn.XLOOKUP($F58,入力用!$B:$B,入力用!E:E,_xlfn.XLOOKUP($F58,入力用!$I:$I,入力用!L:L))</f>
        <v>0</v>
      </c>
      <c r="I58">
        <f>_xlfn.XLOOKUP($F58,入力用!$B:$B,入力用!F:F,_xlfn.XLOOKUP($F58,入力用!$I:$I,入力用!M:M))</f>
        <v>0</v>
      </c>
      <c r="J58">
        <f>_xlfn.XLOOKUP($F58,入力用!$B:$B,入力用!G:G,_xlfn.XLOOKUP($F58,入力用!$I:$I,入力用!N:N))</f>
        <v>0</v>
      </c>
    </row>
    <row r="59" spans="1:10">
      <c r="A59" t="str">
        <f>IF(SUM($G59:$J59)&gt;0,入力用!$E$7,"")</f>
        <v/>
      </c>
      <c r="B59" t="str">
        <f>IF(SUM($G59:$J59)&gt;0,入力用!$L$7,"")</f>
        <v/>
      </c>
      <c r="C59" t="str">
        <f>IF(SUM($G59:$J59)&gt;0,入力用!$E$8,"")</f>
        <v/>
      </c>
      <c r="D59" t="str">
        <f>IF(SUM($G59:$J59)&gt;0,入力用!$E$9,"")</f>
        <v/>
      </c>
      <c r="E59" t="str">
        <f>IF(SUM($G59:$J59)&gt;0,入力用!$L$9,"")</f>
        <v/>
      </c>
      <c r="F59">
        <v>57</v>
      </c>
      <c r="G59">
        <f>_xlfn.XLOOKUP($F59,入力用!$B:$B,入力用!C:C,_xlfn.XLOOKUP($F59,入力用!$I:$I,入力用!J:J))</f>
        <v>0</v>
      </c>
      <c r="H59">
        <f>_xlfn.XLOOKUP($F59,入力用!$B:$B,入力用!E:E,_xlfn.XLOOKUP($F59,入力用!$I:$I,入力用!L:L))</f>
        <v>0</v>
      </c>
      <c r="I59">
        <f>_xlfn.XLOOKUP($F59,入力用!$B:$B,入力用!F:F,_xlfn.XLOOKUP($F59,入力用!$I:$I,入力用!M:M))</f>
        <v>0</v>
      </c>
      <c r="J59">
        <f>_xlfn.XLOOKUP($F59,入力用!$B:$B,入力用!G:G,_xlfn.XLOOKUP($F59,入力用!$I:$I,入力用!N:N))</f>
        <v>0</v>
      </c>
    </row>
    <row r="60" spans="1:10">
      <c r="A60" t="str">
        <f>IF(SUM($G60:$J60)&gt;0,入力用!$E$7,"")</f>
        <v/>
      </c>
      <c r="B60" t="str">
        <f>IF(SUM($G60:$J60)&gt;0,入力用!$L$7,"")</f>
        <v/>
      </c>
      <c r="C60" t="str">
        <f>IF(SUM($G60:$J60)&gt;0,入力用!$E$8,"")</f>
        <v/>
      </c>
      <c r="D60" t="str">
        <f>IF(SUM($G60:$J60)&gt;0,入力用!$E$9,"")</f>
        <v/>
      </c>
      <c r="E60" t="str">
        <f>IF(SUM($G60:$J60)&gt;0,入力用!$L$9,"")</f>
        <v/>
      </c>
      <c r="F60">
        <v>58</v>
      </c>
      <c r="G60">
        <f>_xlfn.XLOOKUP($F60,入力用!$B:$B,入力用!C:C,_xlfn.XLOOKUP($F60,入力用!$I:$I,入力用!J:J))</f>
        <v>0</v>
      </c>
      <c r="H60">
        <f>_xlfn.XLOOKUP($F60,入力用!$B:$B,入力用!E:E,_xlfn.XLOOKUP($F60,入力用!$I:$I,入力用!L:L))</f>
        <v>0</v>
      </c>
      <c r="I60">
        <f>_xlfn.XLOOKUP($F60,入力用!$B:$B,入力用!F:F,_xlfn.XLOOKUP($F60,入力用!$I:$I,入力用!M:M))</f>
        <v>0</v>
      </c>
      <c r="J60">
        <f>_xlfn.XLOOKUP($F60,入力用!$B:$B,入力用!G:G,_xlfn.XLOOKUP($F60,入力用!$I:$I,入力用!N:N))</f>
        <v>0</v>
      </c>
    </row>
    <row r="61" spans="1:10">
      <c r="A61" t="str">
        <f>IF(SUM($G61:$J61)&gt;0,入力用!$E$7,"")</f>
        <v/>
      </c>
      <c r="B61" t="str">
        <f>IF(SUM($G61:$J61)&gt;0,入力用!$L$7,"")</f>
        <v/>
      </c>
      <c r="C61" t="str">
        <f>IF(SUM($G61:$J61)&gt;0,入力用!$E$8,"")</f>
        <v/>
      </c>
      <c r="D61" t="str">
        <f>IF(SUM($G61:$J61)&gt;0,入力用!$E$9,"")</f>
        <v/>
      </c>
      <c r="E61" t="str">
        <f>IF(SUM($G61:$J61)&gt;0,入力用!$L$9,"")</f>
        <v/>
      </c>
      <c r="F61">
        <v>59</v>
      </c>
      <c r="G61">
        <f>_xlfn.XLOOKUP($F61,入力用!$B:$B,入力用!C:C,_xlfn.XLOOKUP($F61,入力用!$I:$I,入力用!J:J))</f>
        <v>0</v>
      </c>
      <c r="H61">
        <f>_xlfn.XLOOKUP($F61,入力用!$B:$B,入力用!E:E,_xlfn.XLOOKUP($F61,入力用!$I:$I,入力用!L:L))</f>
        <v>0</v>
      </c>
      <c r="I61">
        <f>_xlfn.XLOOKUP($F61,入力用!$B:$B,入力用!F:F,_xlfn.XLOOKUP($F61,入力用!$I:$I,入力用!M:M))</f>
        <v>0</v>
      </c>
      <c r="J61">
        <f>_xlfn.XLOOKUP($F61,入力用!$B:$B,入力用!G:G,_xlfn.XLOOKUP($F61,入力用!$I:$I,入力用!N:N))</f>
        <v>0</v>
      </c>
    </row>
    <row r="62" spans="1:10">
      <c r="A62" t="str">
        <f>IF(SUM($G62:$J62)&gt;0,入力用!$E$7,"")</f>
        <v/>
      </c>
      <c r="B62" t="str">
        <f>IF(SUM($G62:$J62)&gt;0,入力用!$L$7,"")</f>
        <v/>
      </c>
      <c r="C62" t="str">
        <f>IF(SUM($G62:$J62)&gt;0,入力用!$E$8,"")</f>
        <v/>
      </c>
      <c r="D62" t="str">
        <f>IF(SUM($G62:$J62)&gt;0,入力用!$E$9,"")</f>
        <v/>
      </c>
      <c r="E62" t="str">
        <f>IF(SUM($G62:$J62)&gt;0,入力用!$L$9,"")</f>
        <v/>
      </c>
      <c r="F62">
        <v>60</v>
      </c>
      <c r="G62">
        <f>_xlfn.XLOOKUP($F62,入力用!$B:$B,入力用!C:C,_xlfn.XLOOKUP($F62,入力用!$I:$I,入力用!J:J))</f>
        <v>0</v>
      </c>
      <c r="H62">
        <f>_xlfn.XLOOKUP($F62,入力用!$B:$B,入力用!E:E,_xlfn.XLOOKUP($F62,入力用!$I:$I,入力用!L:L))</f>
        <v>0</v>
      </c>
      <c r="I62">
        <f>_xlfn.XLOOKUP($F62,入力用!$B:$B,入力用!F:F,_xlfn.XLOOKUP($F62,入力用!$I:$I,入力用!M:M))</f>
        <v>0</v>
      </c>
      <c r="J62">
        <f>_xlfn.XLOOKUP($F62,入力用!$B:$B,入力用!G:G,_xlfn.XLOOKUP($F62,入力用!$I:$I,入力用!N:N))</f>
        <v>0</v>
      </c>
    </row>
    <row r="63" spans="1:10">
      <c r="A63" t="str">
        <f>IF(SUM($G63:$J63)&gt;0,入力用!$E$7,"")</f>
        <v/>
      </c>
      <c r="B63" t="str">
        <f>IF(SUM($G63:$J63)&gt;0,入力用!$L$7,"")</f>
        <v/>
      </c>
      <c r="C63" t="str">
        <f>IF(SUM($G63:$J63)&gt;0,入力用!$E$8,"")</f>
        <v/>
      </c>
      <c r="D63" t="str">
        <f>IF(SUM($G63:$J63)&gt;0,入力用!$E$9,"")</f>
        <v/>
      </c>
      <c r="E63" t="str">
        <f>IF(SUM($G63:$J63)&gt;0,入力用!$L$9,"")</f>
        <v/>
      </c>
      <c r="F63">
        <v>61</v>
      </c>
      <c r="G63">
        <f>_xlfn.XLOOKUP($F63,入力用!$B:$B,入力用!C:C,_xlfn.XLOOKUP($F63,入力用!$I:$I,入力用!J:J))</f>
        <v>0</v>
      </c>
      <c r="H63">
        <f>_xlfn.XLOOKUP($F63,入力用!$B:$B,入力用!E:E,_xlfn.XLOOKUP($F63,入力用!$I:$I,入力用!L:L))</f>
        <v>0</v>
      </c>
      <c r="I63">
        <f>_xlfn.XLOOKUP($F63,入力用!$B:$B,入力用!F:F,_xlfn.XLOOKUP($F63,入力用!$I:$I,入力用!M:M))</f>
        <v>0</v>
      </c>
      <c r="J63">
        <f>_xlfn.XLOOKUP($F63,入力用!$B:$B,入力用!G:G,_xlfn.XLOOKUP($F63,入力用!$I:$I,入力用!N:N))</f>
        <v>0</v>
      </c>
    </row>
    <row r="64" spans="1:10">
      <c r="A64" t="str">
        <f>IF(SUM($G64:$J64)&gt;0,入力用!$E$7,"")</f>
        <v/>
      </c>
      <c r="B64" t="str">
        <f>IF(SUM($G64:$J64)&gt;0,入力用!$L$7,"")</f>
        <v/>
      </c>
      <c r="C64" t="str">
        <f>IF(SUM($G64:$J64)&gt;0,入力用!$E$8,"")</f>
        <v/>
      </c>
      <c r="D64" t="str">
        <f>IF(SUM($G64:$J64)&gt;0,入力用!$E$9,"")</f>
        <v/>
      </c>
      <c r="E64" t="str">
        <f>IF(SUM($G64:$J64)&gt;0,入力用!$L$9,"")</f>
        <v/>
      </c>
      <c r="F64">
        <v>62</v>
      </c>
      <c r="G64">
        <f>_xlfn.XLOOKUP($F64,入力用!$B:$B,入力用!C:C,_xlfn.XLOOKUP($F64,入力用!$I:$I,入力用!J:J))</f>
        <v>0</v>
      </c>
      <c r="H64">
        <f>_xlfn.XLOOKUP($F64,入力用!$B:$B,入力用!E:E,_xlfn.XLOOKUP($F64,入力用!$I:$I,入力用!L:L))</f>
        <v>0</v>
      </c>
      <c r="I64">
        <f>_xlfn.XLOOKUP($F64,入力用!$B:$B,入力用!F:F,_xlfn.XLOOKUP($F64,入力用!$I:$I,入力用!M:M))</f>
        <v>0</v>
      </c>
      <c r="J64">
        <f>_xlfn.XLOOKUP($F64,入力用!$B:$B,入力用!G:G,_xlfn.XLOOKUP($F64,入力用!$I:$I,入力用!N:N))</f>
        <v>0</v>
      </c>
    </row>
    <row r="65" spans="1:10">
      <c r="A65" t="str">
        <f>IF(SUM($G65:$J65)&gt;0,入力用!$E$7,"")</f>
        <v/>
      </c>
      <c r="B65" t="str">
        <f>IF(SUM($G65:$J65)&gt;0,入力用!$L$7,"")</f>
        <v/>
      </c>
      <c r="C65" t="str">
        <f>IF(SUM($G65:$J65)&gt;0,入力用!$E$8,"")</f>
        <v/>
      </c>
      <c r="D65" t="str">
        <f>IF(SUM($G65:$J65)&gt;0,入力用!$E$9,"")</f>
        <v/>
      </c>
      <c r="E65" t="str">
        <f>IF(SUM($G65:$J65)&gt;0,入力用!$L$9,"")</f>
        <v/>
      </c>
      <c r="F65">
        <v>63</v>
      </c>
      <c r="G65">
        <f>_xlfn.XLOOKUP($F65,入力用!$B:$B,入力用!C:C,_xlfn.XLOOKUP($F65,入力用!$I:$I,入力用!J:J))</f>
        <v>0</v>
      </c>
      <c r="H65">
        <f>_xlfn.XLOOKUP($F65,入力用!$B:$B,入力用!E:E,_xlfn.XLOOKUP($F65,入力用!$I:$I,入力用!L:L))</f>
        <v>0</v>
      </c>
      <c r="I65">
        <f>_xlfn.XLOOKUP($F65,入力用!$B:$B,入力用!F:F,_xlfn.XLOOKUP($F65,入力用!$I:$I,入力用!M:M))</f>
        <v>0</v>
      </c>
      <c r="J65">
        <f>_xlfn.XLOOKUP($F65,入力用!$B:$B,入力用!G:G,_xlfn.XLOOKUP($F65,入力用!$I:$I,入力用!N:N))</f>
        <v>0</v>
      </c>
    </row>
    <row r="66" spans="1:10">
      <c r="A66" t="str">
        <f>IF(SUM($G66:$J66)&gt;0,入力用!$E$7,"")</f>
        <v/>
      </c>
      <c r="B66" t="str">
        <f>IF(SUM($G66:$J66)&gt;0,入力用!$L$7,"")</f>
        <v/>
      </c>
      <c r="C66" t="str">
        <f>IF(SUM($G66:$J66)&gt;0,入力用!$E$8,"")</f>
        <v/>
      </c>
      <c r="D66" t="str">
        <f>IF(SUM($G66:$J66)&gt;0,入力用!$E$9,"")</f>
        <v/>
      </c>
      <c r="E66" t="str">
        <f>IF(SUM($G66:$J66)&gt;0,入力用!$L$9,"")</f>
        <v/>
      </c>
      <c r="F66">
        <v>64</v>
      </c>
      <c r="G66">
        <f>_xlfn.XLOOKUP($F66,入力用!$B:$B,入力用!C:C,_xlfn.XLOOKUP($F66,入力用!$I:$I,入力用!J:J))</f>
        <v>0</v>
      </c>
      <c r="H66">
        <f>_xlfn.XLOOKUP($F66,入力用!$B:$B,入力用!E:E,_xlfn.XLOOKUP($F66,入力用!$I:$I,入力用!L:L))</f>
        <v>0</v>
      </c>
      <c r="I66">
        <f>_xlfn.XLOOKUP($F66,入力用!$B:$B,入力用!F:F,_xlfn.XLOOKUP($F66,入力用!$I:$I,入力用!M:M))</f>
        <v>0</v>
      </c>
      <c r="J66">
        <f>_xlfn.XLOOKUP($F66,入力用!$B:$B,入力用!G:G,_xlfn.XLOOKUP($F66,入力用!$I:$I,入力用!N:N))</f>
        <v>0</v>
      </c>
    </row>
    <row r="67" spans="1:10">
      <c r="A67" t="str">
        <f>IF(SUM($G67:$J67)&gt;0,入力用!$E$7,"")</f>
        <v/>
      </c>
      <c r="B67" t="str">
        <f>IF(SUM($G67:$J67)&gt;0,入力用!$L$7,"")</f>
        <v/>
      </c>
      <c r="C67" t="str">
        <f>IF(SUM($G67:$J67)&gt;0,入力用!$E$8,"")</f>
        <v/>
      </c>
      <c r="D67" t="str">
        <f>IF(SUM($G67:$J67)&gt;0,入力用!$E$9,"")</f>
        <v/>
      </c>
      <c r="E67" t="str">
        <f>IF(SUM($G67:$J67)&gt;0,入力用!$L$9,"")</f>
        <v/>
      </c>
      <c r="F67">
        <v>65</v>
      </c>
      <c r="G67">
        <f>_xlfn.XLOOKUP($F67,入力用!$B:$B,入力用!C:C,_xlfn.XLOOKUP($F67,入力用!$I:$I,入力用!J:J))</f>
        <v>0</v>
      </c>
      <c r="H67">
        <f>_xlfn.XLOOKUP($F67,入力用!$B:$B,入力用!E:E,_xlfn.XLOOKUP($F67,入力用!$I:$I,入力用!L:L))</f>
        <v>0</v>
      </c>
      <c r="I67">
        <f>_xlfn.XLOOKUP($F67,入力用!$B:$B,入力用!F:F,_xlfn.XLOOKUP($F67,入力用!$I:$I,入力用!M:M))</f>
        <v>0</v>
      </c>
      <c r="J67">
        <f>_xlfn.XLOOKUP($F67,入力用!$B:$B,入力用!G:G,_xlfn.XLOOKUP($F67,入力用!$I:$I,入力用!N:N))</f>
        <v>0</v>
      </c>
    </row>
    <row r="68" spans="1:10">
      <c r="A68" t="str">
        <f>IF(SUM($G68:$J68)&gt;0,入力用!$E$7,"")</f>
        <v/>
      </c>
      <c r="B68" t="str">
        <f>IF(SUM($G68:$J68)&gt;0,入力用!$L$7,"")</f>
        <v/>
      </c>
      <c r="C68" t="str">
        <f>IF(SUM($G68:$J68)&gt;0,入力用!$E$8,"")</f>
        <v/>
      </c>
      <c r="D68" t="str">
        <f>IF(SUM($G68:$J68)&gt;0,入力用!$E$9,"")</f>
        <v/>
      </c>
      <c r="E68" t="str">
        <f>IF(SUM($G68:$J68)&gt;0,入力用!$L$9,"")</f>
        <v/>
      </c>
      <c r="F68">
        <v>66</v>
      </c>
      <c r="G68">
        <f>_xlfn.XLOOKUP($F68,入力用!$B:$B,入力用!C:C,_xlfn.XLOOKUP($F68,入力用!$I:$I,入力用!J:J))</f>
        <v>0</v>
      </c>
      <c r="H68">
        <f>_xlfn.XLOOKUP($F68,入力用!$B:$B,入力用!E:E,_xlfn.XLOOKUP($F68,入力用!$I:$I,入力用!L:L))</f>
        <v>0</v>
      </c>
      <c r="I68">
        <f>_xlfn.XLOOKUP($F68,入力用!$B:$B,入力用!F:F,_xlfn.XLOOKUP($F68,入力用!$I:$I,入力用!M:M))</f>
        <v>0</v>
      </c>
      <c r="J68">
        <f>_xlfn.XLOOKUP($F68,入力用!$B:$B,入力用!G:G,_xlfn.XLOOKUP($F68,入力用!$I:$I,入力用!N:N))</f>
        <v>0</v>
      </c>
    </row>
    <row r="69" spans="1:10">
      <c r="A69" t="str">
        <f>IF(SUM($G69:$J69)&gt;0,入力用!$E$7,"")</f>
        <v/>
      </c>
      <c r="B69" t="str">
        <f>IF(SUM($G69:$J69)&gt;0,入力用!$L$7,"")</f>
        <v/>
      </c>
      <c r="C69" t="str">
        <f>IF(SUM($G69:$J69)&gt;0,入力用!$E$8,"")</f>
        <v/>
      </c>
      <c r="D69" t="str">
        <f>IF(SUM($G69:$J69)&gt;0,入力用!$E$9,"")</f>
        <v/>
      </c>
      <c r="E69" t="str">
        <f>IF(SUM($G69:$J69)&gt;0,入力用!$L$9,"")</f>
        <v/>
      </c>
      <c r="F69">
        <v>67</v>
      </c>
      <c r="G69">
        <f>_xlfn.XLOOKUP($F69,入力用!$B:$B,入力用!C:C,_xlfn.XLOOKUP($F69,入力用!$I:$I,入力用!J:J))</f>
        <v>0</v>
      </c>
      <c r="H69">
        <f>_xlfn.XLOOKUP($F69,入力用!$B:$B,入力用!E:E,_xlfn.XLOOKUP($F69,入力用!$I:$I,入力用!L:L))</f>
        <v>0</v>
      </c>
      <c r="I69">
        <f>_xlfn.XLOOKUP($F69,入力用!$B:$B,入力用!F:F,_xlfn.XLOOKUP($F69,入力用!$I:$I,入力用!M:M))</f>
        <v>0</v>
      </c>
      <c r="J69">
        <f>_xlfn.XLOOKUP($F69,入力用!$B:$B,入力用!G:G,_xlfn.XLOOKUP($F69,入力用!$I:$I,入力用!N:N))</f>
        <v>0</v>
      </c>
    </row>
    <row r="70" spans="1:10">
      <c r="A70" t="str">
        <f>IF(SUM($G70:$J70)&gt;0,入力用!$E$7,"")</f>
        <v/>
      </c>
      <c r="B70" t="str">
        <f>IF(SUM($G70:$J70)&gt;0,入力用!$L$7,"")</f>
        <v/>
      </c>
      <c r="C70" t="str">
        <f>IF(SUM($G70:$J70)&gt;0,入力用!$E$8,"")</f>
        <v/>
      </c>
      <c r="D70" t="str">
        <f>IF(SUM($G70:$J70)&gt;0,入力用!$E$9,"")</f>
        <v/>
      </c>
      <c r="E70" t="str">
        <f>IF(SUM($G70:$J70)&gt;0,入力用!$L$9,"")</f>
        <v/>
      </c>
      <c r="F70">
        <v>68</v>
      </c>
      <c r="G70">
        <f>_xlfn.XLOOKUP($F70,入力用!$B:$B,入力用!C:C,_xlfn.XLOOKUP($F70,入力用!$I:$I,入力用!J:J))</f>
        <v>0</v>
      </c>
      <c r="H70">
        <f>_xlfn.XLOOKUP($F70,入力用!$B:$B,入力用!E:E,_xlfn.XLOOKUP($F70,入力用!$I:$I,入力用!L:L))</f>
        <v>0</v>
      </c>
      <c r="I70">
        <f>_xlfn.XLOOKUP($F70,入力用!$B:$B,入力用!F:F,_xlfn.XLOOKUP($F70,入力用!$I:$I,入力用!M:M))</f>
        <v>0</v>
      </c>
      <c r="J70">
        <f>_xlfn.XLOOKUP($F70,入力用!$B:$B,入力用!G:G,_xlfn.XLOOKUP($F70,入力用!$I:$I,入力用!N:N))</f>
        <v>0</v>
      </c>
    </row>
    <row r="71" spans="1:10">
      <c r="A71" t="str">
        <f>IF(SUM($G71:$J71)&gt;0,入力用!$E$7,"")</f>
        <v/>
      </c>
      <c r="B71" t="str">
        <f>IF(SUM($G71:$J71)&gt;0,入力用!$L$7,"")</f>
        <v/>
      </c>
      <c r="C71" t="str">
        <f>IF(SUM($G71:$J71)&gt;0,入力用!$E$8,"")</f>
        <v/>
      </c>
      <c r="D71" t="str">
        <f>IF(SUM($G71:$J71)&gt;0,入力用!$E$9,"")</f>
        <v/>
      </c>
      <c r="E71" t="str">
        <f>IF(SUM($G71:$J71)&gt;0,入力用!$L$9,"")</f>
        <v/>
      </c>
      <c r="F71">
        <v>69</v>
      </c>
      <c r="G71">
        <f>_xlfn.XLOOKUP($F71,入力用!$B:$B,入力用!C:C,_xlfn.XLOOKUP($F71,入力用!$I:$I,入力用!J:J))</f>
        <v>0</v>
      </c>
      <c r="H71">
        <f>_xlfn.XLOOKUP($F71,入力用!$B:$B,入力用!E:E,_xlfn.XLOOKUP($F71,入力用!$I:$I,入力用!L:L))</f>
        <v>0</v>
      </c>
      <c r="I71">
        <f>_xlfn.XLOOKUP($F71,入力用!$B:$B,入力用!F:F,_xlfn.XLOOKUP($F71,入力用!$I:$I,入力用!M:M))</f>
        <v>0</v>
      </c>
      <c r="J71">
        <f>_xlfn.XLOOKUP($F71,入力用!$B:$B,入力用!G:G,_xlfn.XLOOKUP($F71,入力用!$I:$I,入力用!N:N))</f>
        <v>0</v>
      </c>
    </row>
    <row r="72" spans="1:10">
      <c r="A72" t="str">
        <f>IF(SUM($G72:$J72)&gt;0,入力用!$E$7,"")</f>
        <v/>
      </c>
      <c r="B72" t="str">
        <f>IF(SUM($G72:$J72)&gt;0,入力用!$L$7,"")</f>
        <v/>
      </c>
      <c r="C72" t="str">
        <f>IF(SUM($G72:$J72)&gt;0,入力用!$E$8,"")</f>
        <v/>
      </c>
      <c r="D72" t="str">
        <f>IF(SUM($G72:$J72)&gt;0,入力用!$E$9,"")</f>
        <v/>
      </c>
      <c r="E72" t="str">
        <f>IF(SUM($G72:$J72)&gt;0,入力用!$L$9,"")</f>
        <v/>
      </c>
      <c r="F72">
        <v>70</v>
      </c>
      <c r="G72">
        <f>_xlfn.XLOOKUP($F72,入力用!$B:$B,入力用!C:C,_xlfn.XLOOKUP($F72,入力用!$I:$I,入力用!J:J))</f>
        <v>0</v>
      </c>
      <c r="H72">
        <f>_xlfn.XLOOKUP($F72,入力用!$B:$B,入力用!E:E,_xlfn.XLOOKUP($F72,入力用!$I:$I,入力用!L:L))</f>
        <v>0</v>
      </c>
      <c r="I72">
        <f>_xlfn.XLOOKUP($F72,入力用!$B:$B,入力用!F:F,_xlfn.XLOOKUP($F72,入力用!$I:$I,入力用!M:M))</f>
        <v>0</v>
      </c>
      <c r="J72">
        <f>_xlfn.XLOOKUP($F72,入力用!$B:$B,入力用!G:G,_xlfn.XLOOKUP($F72,入力用!$I:$I,入力用!N:N))</f>
        <v>0</v>
      </c>
    </row>
    <row r="73" spans="1:10">
      <c r="A73" t="str">
        <f>IF(SUM($G73:$J73)&gt;0,入力用!$E$7,"")</f>
        <v/>
      </c>
      <c r="B73" t="str">
        <f>IF(SUM($G73:$J73)&gt;0,入力用!$L$7,"")</f>
        <v/>
      </c>
      <c r="C73" t="str">
        <f>IF(SUM($G73:$J73)&gt;0,入力用!$E$8,"")</f>
        <v/>
      </c>
      <c r="D73" t="str">
        <f>IF(SUM($G73:$J73)&gt;0,入力用!$E$9,"")</f>
        <v/>
      </c>
      <c r="E73" t="str">
        <f>IF(SUM($G73:$J73)&gt;0,入力用!$L$9,"")</f>
        <v/>
      </c>
      <c r="F73">
        <v>71</v>
      </c>
      <c r="G73">
        <f>_xlfn.XLOOKUP($F73,入力用!$B:$B,入力用!C:C,_xlfn.XLOOKUP($F73,入力用!$I:$I,入力用!J:J))</f>
        <v>0</v>
      </c>
      <c r="H73">
        <f>_xlfn.XLOOKUP($F73,入力用!$B:$B,入力用!E:E,_xlfn.XLOOKUP($F73,入力用!$I:$I,入力用!L:L))</f>
        <v>0</v>
      </c>
      <c r="I73">
        <f>_xlfn.XLOOKUP($F73,入力用!$B:$B,入力用!F:F,_xlfn.XLOOKUP($F73,入力用!$I:$I,入力用!M:M))</f>
        <v>0</v>
      </c>
      <c r="J73">
        <f>_xlfn.XLOOKUP($F73,入力用!$B:$B,入力用!G:G,_xlfn.XLOOKUP($F73,入力用!$I:$I,入力用!N:N))</f>
        <v>0</v>
      </c>
    </row>
    <row r="74" spans="1:10">
      <c r="A74" t="str">
        <f>IF(SUM($G74:$J74)&gt;0,入力用!$E$7,"")</f>
        <v/>
      </c>
      <c r="B74" t="str">
        <f>IF(SUM($G74:$J74)&gt;0,入力用!$L$7,"")</f>
        <v/>
      </c>
      <c r="C74" t="str">
        <f>IF(SUM($G74:$J74)&gt;0,入力用!$E$8,"")</f>
        <v/>
      </c>
      <c r="D74" t="str">
        <f>IF(SUM($G74:$J74)&gt;0,入力用!$E$9,"")</f>
        <v/>
      </c>
      <c r="E74" t="str">
        <f>IF(SUM($G74:$J74)&gt;0,入力用!$L$9,"")</f>
        <v/>
      </c>
      <c r="F74">
        <v>72</v>
      </c>
      <c r="G74">
        <f>_xlfn.XLOOKUP($F74,入力用!$B:$B,入力用!C:C,_xlfn.XLOOKUP($F74,入力用!$I:$I,入力用!J:J))</f>
        <v>0</v>
      </c>
      <c r="H74">
        <f>_xlfn.XLOOKUP($F74,入力用!$B:$B,入力用!E:E,_xlfn.XLOOKUP($F74,入力用!$I:$I,入力用!L:L))</f>
        <v>0</v>
      </c>
      <c r="I74">
        <f>_xlfn.XLOOKUP($F74,入力用!$B:$B,入力用!F:F,_xlfn.XLOOKUP($F74,入力用!$I:$I,入力用!M:M))</f>
        <v>0</v>
      </c>
      <c r="J74">
        <f>_xlfn.XLOOKUP($F74,入力用!$B:$B,入力用!G:G,_xlfn.XLOOKUP($F74,入力用!$I:$I,入力用!N:N))</f>
        <v>0</v>
      </c>
    </row>
    <row r="75" spans="1:10">
      <c r="A75" t="str">
        <f>IF(SUM($G75:$J75)&gt;0,入力用!$E$7,"")</f>
        <v/>
      </c>
      <c r="B75" t="str">
        <f>IF(SUM($G75:$J75)&gt;0,入力用!$L$7,"")</f>
        <v/>
      </c>
      <c r="C75" t="str">
        <f>IF(SUM($G75:$J75)&gt;0,入力用!$E$8,"")</f>
        <v/>
      </c>
      <c r="D75" t="str">
        <f>IF(SUM($G75:$J75)&gt;0,入力用!$E$9,"")</f>
        <v/>
      </c>
      <c r="E75" t="str">
        <f>IF(SUM($G75:$J75)&gt;0,入力用!$L$9,"")</f>
        <v/>
      </c>
      <c r="F75">
        <v>73</v>
      </c>
      <c r="G75">
        <f>_xlfn.XLOOKUP($F75,入力用!$B:$B,入力用!C:C,_xlfn.XLOOKUP($F75,入力用!$I:$I,入力用!J:J))</f>
        <v>0</v>
      </c>
      <c r="H75">
        <f>_xlfn.XLOOKUP($F75,入力用!$B:$B,入力用!E:E,_xlfn.XLOOKUP($F75,入力用!$I:$I,入力用!L:L))</f>
        <v>0</v>
      </c>
      <c r="I75">
        <f>_xlfn.XLOOKUP($F75,入力用!$B:$B,入力用!F:F,_xlfn.XLOOKUP($F75,入力用!$I:$I,入力用!M:M))</f>
        <v>0</v>
      </c>
      <c r="J75">
        <f>_xlfn.XLOOKUP($F75,入力用!$B:$B,入力用!G:G,_xlfn.XLOOKUP($F75,入力用!$I:$I,入力用!N:N))</f>
        <v>0</v>
      </c>
    </row>
    <row r="76" spans="1:10">
      <c r="A76" t="str">
        <f>IF(SUM($G76:$J76)&gt;0,入力用!$E$7,"")</f>
        <v/>
      </c>
      <c r="B76" t="str">
        <f>IF(SUM($G76:$J76)&gt;0,入力用!$L$7,"")</f>
        <v/>
      </c>
      <c r="C76" t="str">
        <f>IF(SUM($G76:$J76)&gt;0,入力用!$E$8,"")</f>
        <v/>
      </c>
      <c r="D76" t="str">
        <f>IF(SUM($G76:$J76)&gt;0,入力用!$E$9,"")</f>
        <v/>
      </c>
      <c r="E76" t="str">
        <f>IF(SUM($G76:$J76)&gt;0,入力用!$L$9,"")</f>
        <v/>
      </c>
      <c r="F76">
        <v>74</v>
      </c>
      <c r="G76">
        <f>_xlfn.XLOOKUP($F76,入力用!$B:$B,入力用!C:C,_xlfn.XLOOKUP($F76,入力用!$I:$I,入力用!J:J))</f>
        <v>0</v>
      </c>
      <c r="H76">
        <f>_xlfn.XLOOKUP($F76,入力用!$B:$B,入力用!E:E,_xlfn.XLOOKUP($F76,入力用!$I:$I,入力用!L:L))</f>
        <v>0</v>
      </c>
      <c r="I76">
        <f>_xlfn.XLOOKUP($F76,入力用!$B:$B,入力用!F:F,_xlfn.XLOOKUP($F76,入力用!$I:$I,入力用!M:M))</f>
        <v>0</v>
      </c>
      <c r="J76">
        <f>_xlfn.XLOOKUP($F76,入力用!$B:$B,入力用!G:G,_xlfn.XLOOKUP($F76,入力用!$I:$I,入力用!N:N))</f>
        <v>0</v>
      </c>
    </row>
    <row r="77" spans="1:10">
      <c r="A77" t="str">
        <f>IF(SUM($G77:$J77)&gt;0,入力用!$E$7,"")</f>
        <v/>
      </c>
      <c r="B77" t="str">
        <f>IF(SUM($G77:$J77)&gt;0,入力用!$L$7,"")</f>
        <v/>
      </c>
      <c r="C77" t="str">
        <f>IF(SUM($G77:$J77)&gt;0,入力用!$E$8,"")</f>
        <v/>
      </c>
      <c r="D77" t="str">
        <f>IF(SUM($G77:$J77)&gt;0,入力用!$E$9,"")</f>
        <v/>
      </c>
      <c r="E77" t="str">
        <f>IF(SUM($G77:$J77)&gt;0,入力用!$L$9,"")</f>
        <v/>
      </c>
      <c r="F77">
        <v>75</v>
      </c>
      <c r="G77">
        <f>_xlfn.XLOOKUP($F77,入力用!$B:$B,入力用!C:C,_xlfn.XLOOKUP($F77,入力用!$I:$I,入力用!J:J))</f>
        <v>0</v>
      </c>
      <c r="H77">
        <f>_xlfn.XLOOKUP($F77,入力用!$B:$B,入力用!E:E,_xlfn.XLOOKUP($F77,入力用!$I:$I,入力用!L:L))</f>
        <v>0</v>
      </c>
      <c r="I77">
        <f>_xlfn.XLOOKUP($F77,入力用!$B:$B,入力用!F:F,_xlfn.XLOOKUP($F77,入力用!$I:$I,入力用!M:M))</f>
        <v>0</v>
      </c>
      <c r="J77">
        <f>_xlfn.XLOOKUP($F77,入力用!$B:$B,入力用!G:G,_xlfn.XLOOKUP($F77,入力用!$I:$I,入力用!N:N))</f>
        <v>0</v>
      </c>
    </row>
    <row r="78" spans="1:10">
      <c r="A78" t="str">
        <f>IF(SUM($G78:$J78)&gt;0,入力用!$E$7,"")</f>
        <v/>
      </c>
      <c r="B78" t="str">
        <f>IF(SUM($G78:$J78)&gt;0,入力用!$L$7,"")</f>
        <v/>
      </c>
      <c r="C78" t="str">
        <f>IF(SUM($G78:$J78)&gt;0,入力用!$E$8,"")</f>
        <v/>
      </c>
      <c r="D78" t="str">
        <f>IF(SUM($G78:$J78)&gt;0,入力用!$E$9,"")</f>
        <v/>
      </c>
      <c r="E78" t="str">
        <f>IF(SUM($G78:$J78)&gt;0,入力用!$L$9,"")</f>
        <v/>
      </c>
      <c r="F78">
        <v>76</v>
      </c>
      <c r="G78">
        <f>_xlfn.XLOOKUP($F78,入力用!$B:$B,入力用!C:C,_xlfn.XLOOKUP($F78,入力用!$I:$I,入力用!J:J))</f>
        <v>0</v>
      </c>
      <c r="H78">
        <f>_xlfn.XLOOKUP($F78,入力用!$B:$B,入力用!E:E,_xlfn.XLOOKUP($F78,入力用!$I:$I,入力用!L:L))</f>
        <v>0</v>
      </c>
      <c r="I78">
        <f>_xlfn.XLOOKUP($F78,入力用!$B:$B,入力用!F:F,_xlfn.XLOOKUP($F78,入力用!$I:$I,入力用!M:M))</f>
        <v>0</v>
      </c>
      <c r="J78">
        <f>_xlfn.XLOOKUP($F78,入力用!$B:$B,入力用!G:G,_xlfn.XLOOKUP($F78,入力用!$I:$I,入力用!N:N))</f>
        <v>0</v>
      </c>
    </row>
    <row r="79" spans="1:10">
      <c r="A79" t="str">
        <f>IF(SUM($G79:$J79)&gt;0,入力用!$E$7,"")</f>
        <v/>
      </c>
      <c r="B79" t="str">
        <f>IF(SUM($G79:$J79)&gt;0,入力用!$L$7,"")</f>
        <v/>
      </c>
      <c r="C79" t="str">
        <f>IF(SUM($G79:$J79)&gt;0,入力用!$E$8,"")</f>
        <v/>
      </c>
      <c r="D79" t="str">
        <f>IF(SUM($G79:$J79)&gt;0,入力用!$E$9,"")</f>
        <v/>
      </c>
      <c r="E79" t="str">
        <f>IF(SUM($G79:$J79)&gt;0,入力用!$L$9,"")</f>
        <v/>
      </c>
      <c r="F79">
        <v>77</v>
      </c>
      <c r="G79">
        <f>_xlfn.XLOOKUP($F79,入力用!$B:$B,入力用!C:C,_xlfn.XLOOKUP($F79,入力用!$I:$I,入力用!J:J))</f>
        <v>0</v>
      </c>
      <c r="H79">
        <f>_xlfn.XLOOKUP($F79,入力用!$B:$B,入力用!E:E,_xlfn.XLOOKUP($F79,入力用!$I:$I,入力用!L:L))</f>
        <v>0</v>
      </c>
      <c r="I79">
        <f>_xlfn.XLOOKUP($F79,入力用!$B:$B,入力用!F:F,_xlfn.XLOOKUP($F79,入力用!$I:$I,入力用!M:M))</f>
        <v>0</v>
      </c>
      <c r="J79">
        <f>_xlfn.XLOOKUP($F79,入力用!$B:$B,入力用!G:G,_xlfn.XLOOKUP($F79,入力用!$I:$I,入力用!N:N))</f>
        <v>0</v>
      </c>
    </row>
    <row r="80" spans="1:10">
      <c r="A80" t="str">
        <f>IF(SUM($G80:$J80)&gt;0,入力用!$E$7,"")</f>
        <v/>
      </c>
      <c r="B80" t="str">
        <f>IF(SUM($G80:$J80)&gt;0,入力用!$L$7,"")</f>
        <v/>
      </c>
      <c r="C80" t="str">
        <f>IF(SUM($G80:$J80)&gt;0,入力用!$E$8,"")</f>
        <v/>
      </c>
      <c r="D80" t="str">
        <f>IF(SUM($G80:$J80)&gt;0,入力用!$E$9,"")</f>
        <v/>
      </c>
      <c r="E80" t="str">
        <f>IF(SUM($G80:$J80)&gt;0,入力用!$L$9,"")</f>
        <v/>
      </c>
      <c r="F80">
        <v>78</v>
      </c>
      <c r="G80">
        <f>_xlfn.XLOOKUP($F80,入力用!$B:$B,入力用!C:C,_xlfn.XLOOKUP($F80,入力用!$I:$I,入力用!J:J))</f>
        <v>0</v>
      </c>
      <c r="H80">
        <f>_xlfn.XLOOKUP($F80,入力用!$B:$B,入力用!E:E,_xlfn.XLOOKUP($F80,入力用!$I:$I,入力用!L:L))</f>
        <v>0</v>
      </c>
      <c r="I80">
        <f>_xlfn.XLOOKUP($F80,入力用!$B:$B,入力用!F:F,_xlfn.XLOOKUP($F80,入力用!$I:$I,入力用!M:M))</f>
        <v>0</v>
      </c>
      <c r="J80">
        <f>_xlfn.XLOOKUP($F80,入力用!$B:$B,入力用!G:G,_xlfn.XLOOKUP($F80,入力用!$I:$I,入力用!N:N))</f>
        <v>0</v>
      </c>
    </row>
    <row r="81" spans="1:10">
      <c r="A81" t="str">
        <f>IF(SUM($G81:$J81)&gt;0,入力用!$E$7,"")</f>
        <v/>
      </c>
      <c r="B81" t="str">
        <f>IF(SUM($G81:$J81)&gt;0,入力用!$L$7,"")</f>
        <v/>
      </c>
      <c r="C81" t="str">
        <f>IF(SUM($G81:$J81)&gt;0,入力用!$E$8,"")</f>
        <v/>
      </c>
      <c r="D81" t="str">
        <f>IF(SUM($G81:$J81)&gt;0,入力用!$E$9,"")</f>
        <v/>
      </c>
      <c r="E81" t="str">
        <f>IF(SUM($G81:$J81)&gt;0,入力用!$L$9,"")</f>
        <v/>
      </c>
      <c r="F81">
        <v>79</v>
      </c>
      <c r="G81">
        <f>_xlfn.XLOOKUP($F81,入力用!$B:$B,入力用!C:C,_xlfn.XLOOKUP($F81,入力用!$I:$I,入力用!J:J))</f>
        <v>0</v>
      </c>
      <c r="H81">
        <f>_xlfn.XLOOKUP($F81,入力用!$B:$B,入力用!E:E,_xlfn.XLOOKUP($F81,入力用!$I:$I,入力用!L:L))</f>
        <v>0</v>
      </c>
      <c r="I81">
        <f>_xlfn.XLOOKUP($F81,入力用!$B:$B,入力用!F:F,_xlfn.XLOOKUP($F81,入力用!$I:$I,入力用!M:M))</f>
        <v>0</v>
      </c>
      <c r="J81">
        <f>_xlfn.XLOOKUP($F81,入力用!$B:$B,入力用!G:G,_xlfn.XLOOKUP($F81,入力用!$I:$I,入力用!N:N))</f>
        <v>0</v>
      </c>
    </row>
    <row r="82" spans="1:10">
      <c r="A82" t="str">
        <f>IF(SUM($G82:$J82)&gt;0,入力用!$E$7,"")</f>
        <v/>
      </c>
      <c r="B82" t="str">
        <f>IF(SUM($G82:$J82)&gt;0,入力用!$L$7,"")</f>
        <v/>
      </c>
      <c r="C82" t="str">
        <f>IF(SUM($G82:$J82)&gt;0,入力用!$E$8,"")</f>
        <v/>
      </c>
      <c r="D82" t="str">
        <f>IF(SUM($G82:$J82)&gt;0,入力用!$E$9,"")</f>
        <v/>
      </c>
      <c r="E82" t="str">
        <f>IF(SUM($G82:$J82)&gt;0,入力用!$L$9,"")</f>
        <v/>
      </c>
      <c r="F82">
        <v>80</v>
      </c>
      <c r="G82">
        <f>_xlfn.XLOOKUP($F82,入力用!$B:$B,入力用!C:C,_xlfn.XLOOKUP($F82,入力用!$I:$I,入力用!J:J))</f>
        <v>0</v>
      </c>
      <c r="H82">
        <f>_xlfn.XLOOKUP($F82,入力用!$B:$B,入力用!E:E,_xlfn.XLOOKUP($F82,入力用!$I:$I,入力用!L:L))</f>
        <v>0</v>
      </c>
      <c r="I82">
        <f>_xlfn.XLOOKUP($F82,入力用!$B:$B,入力用!F:F,_xlfn.XLOOKUP($F82,入力用!$I:$I,入力用!M:M))</f>
        <v>0</v>
      </c>
      <c r="J82">
        <f>_xlfn.XLOOKUP($F82,入力用!$B:$B,入力用!G:G,_xlfn.XLOOKUP($F82,入力用!$I:$I,入力用!N:N))</f>
        <v>0</v>
      </c>
    </row>
    <row r="83" spans="1:10">
      <c r="A83" t="str">
        <f>IF(SUM($G83:$J83)&gt;0,入力用!$E$7,"")</f>
        <v/>
      </c>
      <c r="B83" t="str">
        <f>IF(SUM($G83:$J83)&gt;0,入力用!$L$7,"")</f>
        <v/>
      </c>
      <c r="C83" t="str">
        <f>IF(SUM($G83:$J83)&gt;0,入力用!$E$8,"")</f>
        <v/>
      </c>
      <c r="D83" t="str">
        <f>IF(SUM($G83:$J83)&gt;0,入力用!$E$9,"")</f>
        <v/>
      </c>
      <c r="E83" t="str">
        <f>IF(SUM($G83:$J83)&gt;0,入力用!$L$9,"")</f>
        <v/>
      </c>
      <c r="F83">
        <v>81</v>
      </c>
      <c r="G83">
        <f>_xlfn.XLOOKUP($F83,入力用!$B:$B,入力用!C:C,_xlfn.XLOOKUP($F83,入力用!$I:$I,入力用!J:J))</f>
        <v>0</v>
      </c>
      <c r="H83">
        <f>_xlfn.XLOOKUP($F83,入力用!$B:$B,入力用!E:E,_xlfn.XLOOKUP($F83,入力用!$I:$I,入力用!L:L))</f>
        <v>0</v>
      </c>
      <c r="I83">
        <f>_xlfn.XLOOKUP($F83,入力用!$B:$B,入力用!F:F,_xlfn.XLOOKUP($F83,入力用!$I:$I,入力用!M:M))</f>
        <v>0</v>
      </c>
      <c r="J83">
        <f>_xlfn.XLOOKUP($F83,入力用!$B:$B,入力用!G:G,_xlfn.XLOOKUP($F83,入力用!$I:$I,入力用!N:N))</f>
        <v>0</v>
      </c>
    </row>
    <row r="84" spans="1:10">
      <c r="A84" t="str">
        <f>IF(SUM($G84:$J84)&gt;0,入力用!$E$7,"")</f>
        <v/>
      </c>
      <c r="B84" t="str">
        <f>IF(SUM($G84:$J84)&gt;0,入力用!$L$7,"")</f>
        <v/>
      </c>
      <c r="C84" t="str">
        <f>IF(SUM($G84:$J84)&gt;0,入力用!$E$8,"")</f>
        <v/>
      </c>
      <c r="D84" t="str">
        <f>IF(SUM($G84:$J84)&gt;0,入力用!$E$9,"")</f>
        <v/>
      </c>
      <c r="E84" t="str">
        <f>IF(SUM($G84:$J84)&gt;0,入力用!$L$9,"")</f>
        <v/>
      </c>
      <c r="F84">
        <v>82</v>
      </c>
      <c r="G84">
        <f>_xlfn.XLOOKUP($F84,入力用!$B:$B,入力用!C:C,_xlfn.XLOOKUP($F84,入力用!$I:$I,入力用!J:J))</f>
        <v>0</v>
      </c>
      <c r="H84">
        <f>_xlfn.XLOOKUP($F84,入力用!$B:$B,入力用!E:E,_xlfn.XLOOKUP($F84,入力用!$I:$I,入力用!L:L))</f>
        <v>0</v>
      </c>
      <c r="I84">
        <f>_xlfn.XLOOKUP($F84,入力用!$B:$B,入力用!F:F,_xlfn.XLOOKUP($F84,入力用!$I:$I,入力用!M:M))</f>
        <v>0</v>
      </c>
      <c r="J84">
        <f>_xlfn.XLOOKUP($F84,入力用!$B:$B,入力用!G:G,_xlfn.XLOOKUP($F84,入力用!$I:$I,入力用!N:N))</f>
        <v>0</v>
      </c>
    </row>
    <row r="85" spans="1:10">
      <c r="A85" t="str">
        <f>IF(SUM($G85:$J85)&gt;0,入力用!$E$7,"")</f>
        <v/>
      </c>
      <c r="B85" t="str">
        <f>IF(SUM($G85:$J85)&gt;0,入力用!$L$7,"")</f>
        <v/>
      </c>
      <c r="C85" t="str">
        <f>IF(SUM($G85:$J85)&gt;0,入力用!$E$8,"")</f>
        <v/>
      </c>
      <c r="D85" t="str">
        <f>IF(SUM($G85:$J85)&gt;0,入力用!$E$9,"")</f>
        <v/>
      </c>
      <c r="E85" t="str">
        <f>IF(SUM($G85:$J85)&gt;0,入力用!$L$9,"")</f>
        <v/>
      </c>
      <c r="F85">
        <v>83</v>
      </c>
      <c r="G85">
        <f>_xlfn.XLOOKUP($F85,入力用!$B:$B,入力用!C:C,_xlfn.XLOOKUP($F85,入力用!$I:$I,入力用!J:J))</f>
        <v>0</v>
      </c>
      <c r="H85">
        <f>_xlfn.XLOOKUP($F85,入力用!$B:$B,入力用!E:E,_xlfn.XLOOKUP($F85,入力用!$I:$I,入力用!L:L))</f>
        <v>0</v>
      </c>
      <c r="I85">
        <f>_xlfn.XLOOKUP($F85,入力用!$B:$B,入力用!F:F,_xlfn.XLOOKUP($F85,入力用!$I:$I,入力用!M:M))</f>
        <v>0</v>
      </c>
      <c r="J85">
        <f>_xlfn.XLOOKUP($F85,入力用!$B:$B,入力用!G:G,_xlfn.XLOOKUP($F85,入力用!$I:$I,入力用!N:N))</f>
        <v>0</v>
      </c>
    </row>
    <row r="86" spans="1:10">
      <c r="A86" t="str">
        <f>IF(SUM($G86:$J86)&gt;0,入力用!$E$7,"")</f>
        <v/>
      </c>
      <c r="B86" t="str">
        <f>IF(SUM($G86:$J86)&gt;0,入力用!$L$7,"")</f>
        <v/>
      </c>
      <c r="C86" t="str">
        <f>IF(SUM($G86:$J86)&gt;0,入力用!$E$8,"")</f>
        <v/>
      </c>
      <c r="D86" t="str">
        <f>IF(SUM($G86:$J86)&gt;0,入力用!$E$9,"")</f>
        <v/>
      </c>
      <c r="E86" t="str">
        <f>IF(SUM($G86:$J86)&gt;0,入力用!$L$9,"")</f>
        <v/>
      </c>
      <c r="F86">
        <v>84</v>
      </c>
      <c r="G86">
        <f>_xlfn.XLOOKUP($F86,入力用!$B:$B,入力用!C:C,_xlfn.XLOOKUP($F86,入力用!$I:$I,入力用!J:J))</f>
        <v>0</v>
      </c>
      <c r="H86">
        <f>_xlfn.XLOOKUP($F86,入力用!$B:$B,入力用!E:E,_xlfn.XLOOKUP($F86,入力用!$I:$I,入力用!L:L))</f>
        <v>0</v>
      </c>
      <c r="I86">
        <f>_xlfn.XLOOKUP($F86,入力用!$B:$B,入力用!F:F,_xlfn.XLOOKUP($F86,入力用!$I:$I,入力用!M:M))</f>
        <v>0</v>
      </c>
      <c r="J86">
        <f>_xlfn.XLOOKUP($F86,入力用!$B:$B,入力用!G:G,_xlfn.XLOOKUP($F86,入力用!$I:$I,入力用!N:N))</f>
        <v>0</v>
      </c>
    </row>
    <row r="87" spans="1:10">
      <c r="A87" t="str">
        <f>IF(SUM($G87:$J87)&gt;0,入力用!$E$7,"")</f>
        <v/>
      </c>
      <c r="B87" t="str">
        <f>IF(SUM($G87:$J87)&gt;0,入力用!$L$7,"")</f>
        <v/>
      </c>
      <c r="C87" t="str">
        <f>IF(SUM($G87:$J87)&gt;0,入力用!$E$8,"")</f>
        <v/>
      </c>
      <c r="D87" t="str">
        <f>IF(SUM($G87:$J87)&gt;0,入力用!$E$9,"")</f>
        <v/>
      </c>
      <c r="E87" t="str">
        <f>IF(SUM($G87:$J87)&gt;0,入力用!$L$9,"")</f>
        <v/>
      </c>
      <c r="F87">
        <v>85</v>
      </c>
      <c r="G87">
        <f>_xlfn.XLOOKUP($F87,入力用!$B:$B,入力用!C:C,_xlfn.XLOOKUP($F87,入力用!$I:$I,入力用!J:J))</f>
        <v>0</v>
      </c>
      <c r="H87">
        <f>_xlfn.XLOOKUP($F87,入力用!$B:$B,入力用!E:E,_xlfn.XLOOKUP($F87,入力用!$I:$I,入力用!L:L))</f>
        <v>0</v>
      </c>
      <c r="I87">
        <f>_xlfn.XLOOKUP($F87,入力用!$B:$B,入力用!F:F,_xlfn.XLOOKUP($F87,入力用!$I:$I,入力用!M:M))</f>
        <v>0</v>
      </c>
      <c r="J87">
        <f>_xlfn.XLOOKUP($F87,入力用!$B:$B,入力用!G:G,_xlfn.XLOOKUP($F87,入力用!$I:$I,入力用!N:N))</f>
        <v>0</v>
      </c>
    </row>
    <row r="88" spans="1:10">
      <c r="A88" t="str">
        <f>IF(SUM($G88:$J88)&gt;0,入力用!$E$7,"")</f>
        <v/>
      </c>
      <c r="B88" t="str">
        <f>IF(SUM($G88:$J88)&gt;0,入力用!$L$7,"")</f>
        <v/>
      </c>
      <c r="C88" t="str">
        <f>IF(SUM($G88:$J88)&gt;0,入力用!$E$8,"")</f>
        <v/>
      </c>
      <c r="D88" t="str">
        <f>IF(SUM($G88:$J88)&gt;0,入力用!$E$9,"")</f>
        <v/>
      </c>
      <c r="E88" t="str">
        <f>IF(SUM($G88:$J88)&gt;0,入力用!$L$9,"")</f>
        <v/>
      </c>
      <c r="F88">
        <v>86</v>
      </c>
      <c r="G88">
        <f>_xlfn.XLOOKUP($F88,入力用!$B:$B,入力用!C:C,_xlfn.XLOOKUP($F88,入力用!$I:$I,入力用!J:J))</f>
        <v>0</v>
      </c>
      <c r="H88">
        <f>_xlfn.XLOOKUP($F88,入力用!$B:$B,入力用!E:E,_xlfn.XLOOKUP($F88,入力用!$I:$I,入力用!L:L))</f>
        <v>0</v>
      </c>
      <c r="I88">
        <f>_xlfn.XLOOKUP($F88,入力用!$B:$B,入力用!F:F,_xlfn.XLOOKUP($F88,入力用!$I:$I,入力用!M:M))</f>
        <v>0</v>
      </c>
      <c r="J88">
        <f>_xlfn.XLOOKUP($F88,入力用!$B:$B,入力用!G:G,_xlfn.XLOOKUP($F88,入力用!$I:$I,入力用!N:N))</f>
        <v>0</v>
      </c>
    </row>
    <row r="89" spans="1:10">
      <c r="A89" t="str">
        <f>IF(SUM($G89:$J89)&gt;0,入力用!$E$7,"")</f>
        <v/>
      </c>
      <c r="B89" t="str">
        <f>IF(SUM($G89:$J89)&gt;0,入力用!$L$7,"")</f>
        <v/>
      </c>
      <c r="C89" t="str">
        <f>IF(SUM($G89:$J89)&gt;0,入力用!$E$8,"")</f>
        <v/>
      </c>
      <c r="D89" t="str">
        <f>IF(SUM($G89:$J89)&gt;0,入力用!$E$9,"")</f>
        <v/>
      </c>
      <c r="E89" t="str">
        <f>IF(SUM($G89:$J89)&gt;0,入力用!$L$9,"")</f>
        <v/>
      </c>
      <c r="F89">
        <v>87</v>
      </c>
      <c r="G89">
        <f>_xlfn.XLOOKUP($F89,入力用!$B:$B,入力用!C:C,_xlfn.XLOOKUP($F89,入力用!$I:$I,入力用!J:J))</f>
        <v>0</v>
      </c>
      <c r="H89">
        <f>_xlfn.XLOOKUP($F89,入力用!$B:$B,入力用!E:E,_xlfn.XLOOKUP($F89,入力用!$I:$I,入力用!L:L))</f>
        <v>0</v>
      </c>
      <c r="I89">
        <f>_xlfn.XLOOKUP($F89,入力用!$B:$B,入力用!F:F,_xlfn.XLOOKUP($F89,入力用!$I:$I,入力用!M:M))</f>
        <v>0</v>
      </c>
      <c r="J89">
        <f>_xlfn.XLOOKUP($F89,入力用!$B:$B,入力用!G:G,_xlfn.XLOOKUP($F89,入力用!$I:$I,入力用!N:N))</f>
        <v>0</v>
      </c>
    </row>
    <row r="90" spans="1:10">
      <c r="A90" t="str">
        <f>IF(SUM($G90:$J90)&gt;0,入力用!$E$7,"")</f>
        <v/>
      </c>
      <c r="B90" t="str">
        <f>IF(SUM($G90:$J90)&gt;0,入力用!$L$7,"")</f>
        <v/>
      </c>
      <c r="C90" t="str">
        <f>IF(SUM($G90:$J90)&gt;0,入力用!$E$8,"")</f>
        <v/>
      </c>
      <c r="D90" t="str">
        <f>IF(SUM($G90:$J90)&gt;0,入力用!$E$9,"")</f>
        <v/>
      </c>
      <c r="E90" t="str">
        <f>IF(SUM($G90:$J90)&gt;0,入力用!$L$9,"")</f>
        <v/>
      </c>
      <c r="F90">
        <v>88</v>
      </c>
      <c r="G90">
        <f>_xlfn.XLOOKUP($F90,入力用!$B:$B,入力用!C:C,_xlfn.XLOOKUP($F90,入力用!$I:$I,入力用!J:J))</f>
        <v>0</v>
      </c>
      <c r="H90">
        <f>_xlfn.XLOOKUP($F90,入力用!$B:$B,入力用!E:E,_xlfn.XLOOKUP($F90,入力用!$I:$I,入力用!L:L))</f>
        <v>0</v>
      </c>
      <c r="I90">
        <f>_xlfn.XLOOKUP($F90,入力用!$B:$B,入力用!F:F,_xlfn.XLOOKUP($F90,入力用!$I:$I,入力用!M:M))</f>
        <v>0</v>
      </c>
      <c r="J90">
        <f>_xlfn.XLOOKUP($F90,入力用!$B:$B,入力用!G:G,_xlfn.XLOOKUP($F90,入力用!$I:$I,入力用!N:N))</f>
        <v>0</v>
      </c>
    </row>
    <row r="91" spans="1:10">
      <c r="A91" t="str">
        <f>IF(SUM($G91:$J91)&gt;0,入力用!$E$7,"")</f>
        <v/>
      </c>
      <c r="B91" t="str">
        <f>IF(SUM($G91:$J91)&gt;0,入力用!$L$7,"")</f>
        <v/>
      </c>
      <c r="C91" t="str">
        <f>IF(SUM($G91:$J91)&gt;0,入力用!$E$8,"")</f>
        <v/>
      </c>
      <c r="D91" t="str">
        <f>IF(SUM($G91:$J91)&gt;0,入力用!$E$9,"")</f>
        <v/>
      </c>
      <c r="E91" t="str">
        <f>IF(SUM($G91:$J91)&gt;0,入力用!$L$9,"")</f>
        <v/>
      </c>
      <c r="F91">
        <v>89</v>
      </c>
      <c r="G91">
        <f>_xlfn.XLOOKUP($F91,入力用!$B:$B,入力用!C:C,_xlfn.XLOOKUP($F91,入力用!$I:$I,入力用!J:J))</f>
        <v>0</v>
      </c>
      <c r="H91">
        <f>_xlfn.XLOOKUP($F91,入力用!$B:$B,入力用!E:E,_xlfn.XLOOKUP($F91,入力用!$I:$I,入力用!L:L))</f>
        <v>0</v>
      </c>
      <c r="I91">
        <f>_xlfn.XLOOKUP($F91,入力用!$B:$B,入力用!F:F,_xlfn.XLOOKUP($F91,入力用!$I:$I,入力用!M:M))</f>
        <v>0</v>
      </c>
      <c r="J91">
        <f>_xlfn.XLOOKUP($F91,入力用!$B:$B,入力用!G:G,_xlfn.XLOOKUP($F91,入力用!$I:$I,入力用!N:N))</f>
        <v>0</v>
      </c>
    </row>
    <row r="92" spans="1:10">
      <c r="A92" t="str">
        <f>IF(SUM($G92:$J92)&gt;0,入力用!$E$7,"")</f>
        <v/>
      </c>
      <c r="B92" t="str">
        <f>IF(SUM($G92:$J92)&gt;0,入力用!$L$7,"")</f>
        <v/>
      </c>
      <c r="C92" t="str">
        <f>IF(SUM($G92:$J92)&gt;0,入力用!$E$8,"")</f>
        <v/>
      </c>
      <c r="D92" t="str">
        <f>IF(SUM($G92:$J92)&gt;0,入力用!$E$9,"")</f>
        <v/>
      </c>
      <c r="E92" t="str">
        <f>IF(SUM($G92:$J92)&gt;0,入力用!$L$9,"")</f>
        <v/>
      </c>
      <c r="F92">
        <v>90</v>
      </c>
      <c r="G92">
        <f>_xlfn.XLOOKUP($F92,入力用!$B:$B,入力用!C:C,_xlfn.XLOOKUP($F92,入力用!$I:$I,入力用!J:J))</f>
        <v>0</v>
      </c>
      <c r="H92">
        <f>_xlfn.XLOOKUP($F92,入力用!$B:$B,入力用!E:E,_xlfn.XLOOKUP($F92,入力用!$I:$I,入力用!L:L))</f>
        <v>0</v>
      </c>
      <c r="I92">
        <f>_xlfn.XLOOKUP($F92,入力用!$B:$B,入力用!F:F,_xlfn.XLOOKUP($F92,入力用!$I:$I,入力用!M:M))</f>
        <v>0</v>
      </c>
      <c r="J92">
        <f>_xlfn.XLOOKUP($F92,入力用!$B:$B,入力用!G:G,_xlfn.XLOOKUP($F92,入力用!$I:$I,入力用!N:N))</f>
        <v>0</v>
      </c>
    </row>
    <row r="93" spans="1:10">
      <c r="A93" t="str">
        <f>IF(SUM($G93:$J93)&gt;0,入力用!$E$7,"")</f>
        <v/>
      </c>
      <c r="B93" t="str">
        <f>IF(SUM($G93:$J93)&gt;0,入力用!$L$7,"")</f>
        <v/>
      </c>
      <c r="C93" t="str">
        <f>IF(SUM($G93:$J93)&gt;0,入力用!$E$8,"")</f>
        <v/>
      </c>
      <c r="D93" t="str">
        <f>IF(SUM($G93:$J93)&gt;0,入力用!$E$9,"")</f>
        <v/>
      </c>
      <c r="E93" t="str">
        <f>IF(SUM($G93:$J93)&gt;0,入力用!$L$9,"")</f>
        <v/>
      </c>
      <c r="F93">
        <v>91</v>
      </c>
      <c r="G93">
        <f>_xlfn.XLOOKUP($F93,入力用!$B:$B,入力用!C:C,_xlfn.XLOOKUP($F93,入力用!$I:$I,入力用!J:J))</f>
        <v>0</v>
      </c>
      <c r="H93">
        <f>_xlfn.XLOOKUP($F93,入力用!$B:$B,入力用!E:E,_xlfn.XLOOKUP($F93,入力用!$I:$I,入力用!L:L))</f>
        <v>0</v>
      </c>
      <c r="I93">
        <f>_xlfn.XLOOKUP($F93,入力用!$B:$B,入力用!F:F,_xlfn.XLOOKUP($F93,入力用!$I:$I,入力用!M:M))</f>
        <v>0</v>
      </c>
      <c r="J93">
        <f>_xlfn.XLOOKUP($F93,入力用!$B:$B,入力用!G:G,_xlfn.XLOOKUP($F93,入力用!$I:$I,入力用!N:N))</f>
        <v>0</v>
      </c>
    </row>
    <row r="94" spans="1:10">
      <c r="A94" t="str">
        <f>IF(SUM($G94:$J94)&gt;0,入力用!$E$7,"")</f>
        <v/>
      </c>
      <c r="B94" t="str">
        <f>IF(SUM($G94:$J94)&gt;0,入力用!$L$7,"")</f>
        <v/>
      </c>
      <c r="C94" t="str">
        <f>IF(SUM($G94:$J94)&gt;0,入力用!$E$8,"")</f>
        <v/>
      </c>
      <c r="D94" t="str">
        <f>IF(SUM($G94:$J94)&gt;0,入力用!$E$9,"")</f>
        <v/>
      </c>
      <c r="E94" t="str">
        <f>IF(SUM($G94:$J94)&gt;0,入力用!$L$9,"")</f>
        <v/>
      </c>
      <c r="F94">
        <v>92</v>
      </c>
      <c r="G94">
        <f>_xlfn.XLOOKUP($F94,入力用!$B:$B,入力用!C:C,_xlfn.XLOOKUP($F94,入力用!$I:$I,入力用!J:J))</f>
        <v>0</v>
      </c>
      <c r="H94">
        <f>_xlfn.XLOOKUP($F94,入力用!$B:$B,入力用!E:E,_xlfn.XLOOKUP($F94,入力用!$I:$I,入力用!L:L))</f>
        <v>0</v>
      </c>
      <c r="I94">
        <f>_xlfn.XLOOKUP($F94,入力用!$B:$B,入力用!F:F,_xlfn.XLOOKUP($F94,入力用!$I:$I,入力用!M:M))</f>
        <v>0</v>
      </c>
      <c r="J94">
        <f>_xlfn.XLOOKUP($F94,入力用!$B:$B,入力用!G:G,_xlfn.XLOOKUP($F94,入力用!$I:$I,入力用!N:N))</f>
        <v>0</v>
      </c>
    </row>
    <row r="95" spans="1:10">
      <c r="A95" t="str">
        <f>IF(SUM($G95:$J95)&gt;0,入力用!$E$7,"")</f>
        <v/>
      </c>
      <c r="B95" t="str">
        <f>IF(SUM($G95:$J95)&gt;0,入力用!$L$7,"")</f>
        <v/>
      </c>
      <c r="C95" t="str">
        <f>IF(SUM($G95:$J95)&gt;0,入力用!$E$8,"")</f>
        <v/>
      </c>
      <c r="D95" t="str">
        <f>IF(SUM($G95:$J95)&gt;0,入力用!$E$9,"")</f>
        <v/>
      </c>
      <c r="E95" t="str">
        <f>IF(SUM($G95:$J95)&gt;0,入力用!$L$9,"")</f>
        <v/>
      </c>
      <c r="F95">
        <v>93</v>
      </c>
      <c r="G95">
        <f>_xlfn.XLOOKUP($F95,入力用!$B:$B,入力用!C:C,_xlfn.XLOOKUP($F95,入力用!$I:$I,入力用!J:J))</f>
        <v>0</v>
      </c>
      <c r="H95">
        <f>_xlfn.XLOOKUP($F95,入力用!$B:$B,入力用!E:E,_xlfn.XLOOKUP($F95,入力用!$I:$I,入力用!L:L))</f>
        <v>0</v>
      </c>
      <c r="I95">
        <f>_xlfn.XLOOKUP($F95,入力用!$B:$B,入力用!F:F,_xlfn.XLOOKUP($F95,入力用!$I:$I,入力用!M:M))</f>
        <v>0</v>
      </c>
      <c r="J95">
        <f>_xlfn.XLOOKUP($F95,入力用!$B:$B,入力用!G:G,_xlfn.XLOOKUP($F95,入力用!$I:$I,入力用!N:N))</f>
        <v>0</v>
      </c>
    </row>
    <row r="96" spans="1:10">
      <c r="A96" t="str">
        <f>IF(SUM($G96:$J96)&gt;0,入力用!$E$7,"")</f>
        <v/>
      </c>
      <c r="B96" t="str">
        <f>IF(SUM($G96:$J96)&gt;0,入力用!$L$7,"")</f>
        <v/>
      </c>
      <c r="C96" t="str">
        <f>IF(SUM($G96:$J96)&gt;0,入力用!$E$8,"")</f>
        <v/>
      </c>
      <c r="D96" t="str">
        <f>IF(SUM($G96:$J96)&gt;0,入力用!$E$9,"")</f>
        <v/>
      </c>
      <c r="E96" t="str">
        <f>IF(SUM($G96:$J96)&gt;0,入力用!$L$9,"")</f>
        <v/>
      </c>
      <c r="F96">
        <v>94</v>
      </c>
      <c r="G96">
        <f>_xlfn.XLOOKUP($F96,入力用!$B:$B,入力用!C:C,_xlfn.XLOOKUP($F96,入力用!$I:$I,入力用!J:J))</f>
        <v>0</v>
      </c>
      <c r="H96">
        <f>_xlfn.XLOOKUP($F96,入力用!$B:$B,入力用!E:E,_xlfn.XLOOKUP($F96,入力用!$I:$I,入力用!L:L))</f>
        <v>0</v>
      </c>
      <c r="I96">
        <f>_xlfn.XLOOKUP($F96,入力用!$B:$B,入力用!F:F,_xlfn.XLOOKUP($F96,入力用!$I:$I,入力用!M:M))</f>
        <v>0</v>
      </c>
      <c r="J96">
        <f>_xlfn.XLOOKUP($F96,入力用!$B:$B,入力用!G:G,_xlfn.XLOOKUP($F96,入力用!$I:$I,入力用!N:N))</f>
        <v>0</v>
      </c>
    </row>
    <row r="97" spans="1:10">
      <c r="A97" t="str">
        <f>IF(SUM($G97:$J97)&gt;0,入力用!$E$7,"")</f>
        <v/>
      </c>
      <c r="B97" t="str">
        <f>IF(SUM($G97:$J97)&gt;0,入力用!$L$7,"")</f>
        <v/>
      </c>
      <c r="C97" t="str">
        <f>IF(SUM($G97:$J97)&gt;0,入力用!$E$8,"")</f>
        <v/>
      </c>
      <c r="D97" t="str">
        <f>IF(SUM($G97:$J97)&gt;0,入力用!$E$9,"")</f>
        <v/>
      </c>
      <c r="E97" t="str">
        <f>IF(SUM($G97:$J97)&gt;0,入力用!$L$9,"")</f>
        <v/>
      </c>
      <c r="F97">
        <v>95</v>
      </c>
      <c r="G97">
        <f>_xlfn.XLOOKUP($F97,入力用!$B:$B,入力用!C:C,_xlfn.XLOOKUP($F97,入力用!$I:$I,入力用!J:J))</f>
        <v>0</v>
      </c>
      <c r="H97">
        <f>_xlfn.XLOOKUP($F97,入力用!$B:$B,入力用!E:E,_xlfn.XLOOKUP($F97,入力用!$I:$I,入力用!L:L))</f>
        <v>0</v>
      </c>
      <c r="I97">
        <f>_xlfn.XLOOKUP($F97,入力用!$B:$B,入力用!F:F,_xlfn.XLOOKUP($F97,入力用!$I:$I,入力用!M:M))</f>
        <v>0</v>
      </c>
      <c r="J97">
        <f>_xlfn.XLOOKUP($F97,入力用!$B:$B,入力用!G:G,_xlfn.XLOOKUP($F97,入力用!$I:$I,入力用!N:N))</f>
        <v>0</v>
      </c>
    </row>
    <row r="98" spans="1:10">
      <c r="A98" t="str">
        <f>IF(SUM($G98:$J98)&gt;0,入力用!$E$7,"")</f>
        <v/>
      </c>
      <c r="B98" t="str">
        <f>IF(SUM($G98:$J98)&gt;0,入力用!$L$7,"")</f>
        <v/>
      </c>
      <c r="C98" t="str">
        <f>IF(SUM($G98:$J98)&gt;0,入力用!$E$8,"")</f>
        <v/>
      </c>
      <c r="D98" t="str">
        <f>IF(SUM($G98:$J98)&gt;0,入力用!$E$9,"")</f>
        <v/>
      </c>
      <c r="E98" t="str">
        <f>IF(SUM($G98:$J98)&gt;0,入力用!$L$9,"")</f>
        <v/>
      </c>
      <c r="F98">
        <v>96</v>
      </c>
      <c r="G98">
        <f>_xlfn.XLOOKUP($F98,入力用!$B:$B,入力用!C:C,_xlfn.XLOOKUP($F98,入力用!$I:$I,入力用!J:J))</f>
        <v>0</v>
      </c>
      <c r="H98">
        <f>_xlfn.XLOOKUP($F98,入力用!$B:$B,入力用!E:E,_xlfn.XLOOKUP($F98,入力用!$I:$I,入力用!L:L))</f>
        <v>0</v>
      </c>
      <c r="I98">
        <f>_xlfn.XLOOKUP($F98,入力用!$B:$B,入力用!F:F,_xlfn.XLOOKUP($F98,入力用!$I:$I,入力用!M:M))</f>
        <v>0</v>
      </c>
      <c r="J98">
        <f>_xlfn.XLOOKUP($F98,入力用!$B:$B,入力用!G:G,_xlfn.XLOOKUP($F98,入力用!$I:$I,入力用!N:N))</f>
        <v>0</v>
      </c>
    </row>
    <row r="99" spans="1:10">
      <c r="A99" t="str">
        <f>IF(SUM($G99:$J99)&gt;0,入力用!$E$7,"")</f>
        <v/>
      </c>
      <c r="B99" t="str">
        <f>IF(SUM($G99:$J99)&gt;0,入力用!$L$7,"")</f>
        <v/>
      </c>
      <c r="C99" t="str">
        <f>IF(SUM($G99:$J99)&gt;0,入力用!$E$8,"")</f>
        <v/>
      </c>
      <c r="D99" t="str">
        <f>IF(SUM($G99:$J99)&gt;0,入力用!$E$9,"")</f>
        <v/>
      </c>
      <c r="E99" t="str">
        <f>IF(SUM($G99:$J99)&gt;0,入力用!$L$9,"")</f>
        <v/>
      </c>
      <c r="F99">
        <v>97</v>
      </c>
      <c r="G99">
        <f>_xlfn.XLOOKUP($F99,入力用!$B:$B,入力用!C:C,_xlfn.XLOOKUP($F99,入力用!$I:$I,入力用!J:J))</f>
        <v>0</v>
      </c>
      <c r="H99">
        <f>_xlfn.XLOOKUP($F99,入力用!$B:$B,入力用!E:E,_xlfn.XLOOKUP($F99,入力用!$I:$I,入力用!L:L))</f>
        <v>0</v>
      </c>
      <c r="I99">
        <f>_xlfn.XLOOKUP($F99,入力用!$B:$B,入力用!F:F,_xlfn.XLOOKUP($F99,入力用!$I:$I,入力用!M:M))</f>
        <v>0</v>
      </c>
      <c r="J99">
        <f>_xlfn.XLOOKUP($F99,入力用!$B:$B,入力用!G:G,_xlfn.XLOOKUP($F99,入力用!$I:$I,入力用!N:N))</f>
        <v>0</v>
      </c>
    </row>
    <row r="100" spans="1:10">
      <c r="A100" t="str">
        <f>IF(SUM($G100:$J100)&gt;0,入力用!$E$7,"")</f>
        <v/>
      </c>
      <c r="B100" t="str">
        <f>IF(SUM($G100:$J100)&gt;0,入力用!$L$7,"")</f>
        <v/>
      </c>
      <c r="C100" t="str">
        <f>IF(SUM($G100:$J100)&gt;0,入力用!$E$8,"")</f>
        <v/>
      </c>
      <c r="D100" t="str">
        <f>IF(SUM($G100:$J100)&gt;0,入力用!$E$9,"")</f>
        <v/>
      </c>
      <c r="E100" t="str">
        <f>IF(SUM($G100:$J100)&gt;0,入力用!$L$9,"")</f>
        <v/>
      </c>
      <c r="F100">
        <v>98</v>
      </c>
      <c r="G100">
        <f>_xlfn.XLOOKUP($F100,入力用!$B:$B,入力用!C:C,_xlfn.XLOOKUP($F100,入力用!$I:$I,入力用!J:J))</f>
        <v>0</v>
      </c>
      <c r="H100">
        <f>_xlfn.XLOOKUP($F100,入力用!$B:$B,入力用!E:E,_xlfn.XLOOKUP($F100,入力用!$I:$I,入力用!L:L))</f>
        <v>0</v>
      </c>
      <c r="I100">
        <f>_xlfn.XLOOKUP($F100,入力用!$B:$B,入力用!F:F,_xlfn.XLOOKUP($F100,入力用!$I:$I,入力用!M:M))</f>
        <v>0</v>
      </c>
      <c r="J100">
        <f>_xlfn.XLOOKUP($F100,入力用!$B:$B,入力用!G:G,_xlfn.XLOOKUP($F100,入力用!$I:$I,入力用!N:N))</f>
        <v>0</v>
      </c>
    </row>
    <row r="101" spans="1:10">
      <c r="A101" t="str">
        <f>IF(SUM($G101:$J101)&gt;0,入力用!$E$7,"")</f>
        <v/>
      </c>
      <c r="B101" t="str">
        <f>IF(SUM($G101:$J101)&gt;0,入力用!$L$7,"")</f>
        <v/>
      </c>
      <c r="C101" t="str">
        <f>IF(SUM($G101:$J101)&gt;0,入力用!$E$8,"")</f>
        <v/>
      </c>
      <c r="D101" t="str">
        <f>IF(SUM($G101:$J101)&gt;0,入力用!$E$9,"")</f>
        <v/>
      </c>
      <c r="E101" t="str">
        <f>IF(SUM($G101:$J101)&gt;0,入力用!$L$9,"")</f>
        <v/>
      </c>
      <c r="F101">
        <v>99</v>
      </c>
      <c r="G101">
        <f>_xlfn.XLOOKUP($F101,入力用!$B:$B,入力用!C:C,_xlfn.XLOOKUP($F101,入力用!$I:$I,入力用!J:J))</f>
        <v>0</v>
      </c>
      <c r="H101">
        <f>_xlfn.XLOOKUP($F101,入力用!$B:$B,入力用!E:E,_xlfn.XLOOKUP($F101,入力用!$I:$I,入力用!L:L))</f>
        <v>0</v>
      </c>
      <c r="I101">
        <f>_xlfn.XLOOKUP($F101,入力用!$B:$B,入力用!F:F,_xlfn.XLOOKUP($F101,入力用!$I:$I,入力用!M:M))</f>
        <v>0</v>
      </c>
      <c r="J101">
        <f>_xlfn.XLOOKUP($F101,入力用!$B:$B,入力用!G:G,_xlfn.XLOOKUP($F101,入力用!$I:$I,入力用!N:N))</f>
        <v>0</v>
      </c>
    </row>
    <row r="102" spans="1:10">
      <c r="A102" t="str">
        <f>IF(SUM($G102:$J102)&gt;0,入力用!$E$7,"")</f>
        <v/>
      </c>
      <c r="B102" t="str">
        <f>IF(SUM($G102:$J102)&gt;0,入力用!$L$7,"")</f>
        <v/>
      </c>
      <c r="C102" t="str">
        <f>IF(SUM($G102:$J102)&gt;0,入力用!$E$8,"")</f>
        <v/>
      </c>
      <c r="D102" t="str">
        <f>IF(SUM($G102:$J102)&gt;0,入力用!$E$9,"")</f>
        <v/>
      </c>
      <c r="E102" t="str">
        <f>IF(SUM($G102:$J102)&gt;0,入力用!$L$9,"")</f>
        <v/>
      </c>
      <c r="F102">
        <v>100</v>
      </c>
      <c r="G102">
        <f>_xlfn.XLOOKUP($F102,入力用!$B:$B,入力用!C:C,_xlfn.XLOOKUP($F102,入力用!$I:$I,入力用!J:J))</f>
        <v>0</v>
      </c>
      <c r="H102">
        <f>_xlfn.XLOOKUP($F102,入力用!$B:$B,入力用!E:E,_xlfn.XLOOKUP($F102,入力用!$I:$I,入力用!L:L))</f>
        <v>0</v>
      </c>
      <c r="I102">
        <f>_xlfn.XLOOKUP($F102,入力用!$B:$B,入力用!F:F,_xlfn.XLOOKUP($F102,入力用!$I:$I,入力用!M:M))</f>
        <v>0</v>
      </c>
      <c r="J102">
        <f>_xlfn.XLOOKUP($F102,入力用!$B:$B,入力用!G:G,_xlfn.XLOOKUP($F102,入力用!$I:$I,入力用!N:N))</f>
        <v>0</v>
      </c>
    </row>
    <row r="103" spans="1:10">
      <c r="A103" t="str">
        <f>IF(SUM($G103:$J103)&gt;0,入力用!$E$7,"")</f>
        <v/>
      </c>
      <c r="B103" t="str">
        <f>IF(SUM($G103:$J103)&gt;0,入力用!$L$7,"")</f>
        <v/>
      </c>
      <c r="C103" t="str">
        <f>IF(SUM($G103:$J103)&gt;0,入力用!$E$8,"")</f>
        <v/>
      </c>
      <c r="D103" t="str">
        <f>IF(SUM($G103:$J103)&gt;0,入力用!$E$9,"")</f>
        <v/>
      </c>
      <c r="E103" t="str">
        <f>IF(SUM($G103:$J103)&gt;0,入力用!$L$9,"")</f>
        <v/>
      </c>
      <c r="F103">
        <v>101</v>
      </c>
      <c r="G103">
        <f>_xlfn.XLOOKUP($F103,入力用!$B:$B,入力用!C:C,_xlfn.XLOOKUP($F103,入力用!$I:$I,入力用!J:J))</f>
        <v>0</v>
      </c>
      <c r="H103">
        <f>_xlfn.XLOOKUP($F103,入力用!$B:$B,入力用!E:E,_xlfn.XLOOKUP($F103,入力用!$I:$I,入力用!L:L))</f>
        <v>0</v>
      </c>
      <c r="I103">
        <f>_xlfn.XLOOKUP($F103,入力用!$B:$B,入力用!F:F,_xlfn.XLOOKUP($F103,入力用!$I:$I,入力用!M:M))</f>
        <v>0</v>
      </c>
      <c r="J103">
        <f>_xlfn.XLOOKUP($F103,入力用!$B:$B,入力用!G:G,_xlfn.XLOOKUP($F103,入力用!$I:$I,入力用!N:N))</f>
        <v>0</v>
      </c>
    </row>
    <row r="104" spans="1:10">
      <c r="A104" t="str">
        <f>IF(SUM($G104:$J104)&gt;0,入力用!$E$7,"")</f>
        <v/>
      </c>
      <c r="B104" t="str">
        <f>IF(SUM($G104:$J104)&gt;0,入力用!$L$7,"")</f>
        <v/>
      </c>
      <c r="C104" t="str">
        <f>IF(SUM($G104:$J104)&gt;0,入力用!$E$8,"")</f>
        <v/>
      </c>
      <c r="D104" t="str">
        <f>IF(SUM($G104:$J104)&gt;0,入力用!$E$9,"")</f>
        <v/>
      </c>
      <c r="E104" t="str">
        <f>IF(SUM($G104:$J104)&gt;0,入力用!$L$9,"")</f>
        <v/>
      </c>
      <c r="F104">
        <v>102</v>
      </c>
      <c r="G104">
        <f>_xlfn.XLOOKUP($F104,入力用!$B:$B,入力用!C:C,_xlfn.XLOOKUP($F104,入力用!$I:$I,入力用!J:J))</f>
        <v>0</v>
      </c>
      <c r="H104">
        <f>_xlfn.XLOOKUP($F104,入力用!$B:$B,入力用!E:E,_xlfn.XLOOKUP($F104,入力用!$I:$I,入力用!L:L))</f>
        <v>0</v>
      </c>
      <c r="I104">
        <f>_xlfn.XLOOKUP($F104,入力用!$B:$B,入力用!F:F,_xlfn.XLOOKUP($F104,入力用!$I:$I,入力用!M:M))</f>
        <v>0</v>
      </c>
      <c r="J104">
        <f>_xlfn.XLOOKUP($F104,入力用!$B:$B,入力用!G:G,_xlfn.XLOOKUP($F104,入力用!$I:$I,入力用!N:N))</f>
        <v>0</v>
      </c>
    </row>
    <row r="105" spans="1:10">
      <c r="A105" t="str">
        <f>IF(SUM($G105:$J105)&gt;0,入力用!$E$7,"")</f>
        <v/>
      </c>
      <c r="B105" t="str">
        <f>IF(SUM($G105:$J105)&gt;0,入力用!$L$7,"")</f>
        <v/>
      </c>
      <c r="C105" t="str">
        <f>IF(SUM($G105:$J105)&gt;0,入力用!$E$8,"")</f>
        <v/>
      </c>
      <c r="D105" t="str">
        <f>IF(SUM($G105:$J105)&gt;0,入力用!$E$9,"")</f>
        <v/>
      </c>
      <c r="E105" t="str">
        <f>IF(SUM($G105:$J105)&gt;0,入力用!$L$9,"")</f>
        <v/>
      </c>
      <c r="F105">
        <v>103</v>
      </c>
      <c r="G105">
        <f>_xlfn.XLOOKUP($F105,入力用!$B:$B,入力用!C:C,_xlfn.XLOOKUP($F105,入力用!$I:$I,入力用!J:J))</f>
        <v>0</v>
      </c>
      <c r="H105">
        <f>_xlfn.XLOOKUP($F105,入力用!$B:$B,入力用!E:E,_xlfn.XLOOKUP($F105,入力用!$I:$I,入力用!L:L))</f>
        <v>0</v>
      </c>
      <c r="I105">
        <f>_xlfn.XLOOKUP($F105,入力用!$B:$B,入力用!F:F,_xlfn.XLOOKUP($F105,入力用!$I:$I,入力用!M:M))</f>
        <v>0</v>
      </c>
      <c r="J105">
        <f>_xlfn.XLOOKUP($F105,入力用!$B:$B,入力用!G:G,_xlfn.XLOOKUP($F105,入力用!$I:$I,入力用!N:N))</f>
        <v>0</v>
      </c>
    </row>
    <row r="106" spans="1:10">
      <c r="A106" t="str">
        <f>IF(SUM($G106:$J106)&gt;0,入力用!$E$7,"")</f>
        <v/>
      </c>
      <c r="B106" t="str">
        <f>IF(SUM($G106:$J106)&gt;0,入力用!$L$7,"")</f>
        <v/>
      </c>
      <c r="C106" t="str">
        <f>IF(SUM($G106:$J106)&gt;0,入力用!$E$8,"")</f>
        <v/>
      </c>
      <c r="D106" t="str">
        <f>IF(SUM($G106:$J106)&gt;0,入力用!$E$9,"")</f>
        <v/>
      </c>
      <c r="E106" t="str">
        <f>IF(SUM($G106:$J106)&gt;0,入力用!$L$9,"")</f>
        <v/>
      </c>
      <c r="F106">
        <v>104</v>
      </c>
      <c r="G106">
        <f>_xlfn.XLOOKUP($F106,入力用!$B:$B,入力用!C:C,_xlfn.XLOOKUP($F106,入力用!$I:$I,入力用!J:J))</f>
        <v>0</v>
      </c>
      <c r="H106">
        <f>_xlfn.XLOOKUP($F106,入力用!$B:$B,入力用!E:E,_xlfn.XLOOKUP($F106,入力用!$I:$I,入力用!L:L))</f>
        <v>0</v>
      </c>
      <c r="I106">
        <f>_xlfn.XLOOKUP($F106,入力用!$B:$B,入力用!F:F,_xlfn.XLOOKUP($F106,入力用!$I:$I,入力用!M:M))</f>
        <v>0</v>
      </c>
      <c r="J106">
        <f>_xlfn.XLOOKUP($F106,入力用!$B:$B,入力用!G:G,_xlfn.XLOOKUP($F106,入力用!$I:$I,入力用!N:N))</f>
        <v>0</v>
      </c>
    </row>
    <row r="107" spans="1:10">
      <c r="A107" t="str">
        <f>IF(SUM($G107:$J107)&gt;0,入力用!$E$7,"")</f>
        <v/>
      </c>
      <c r="B107" t="str">
        <f>IF(SUM($G107:$J107)&gt;0,入力用!$L$7,"")</f>
        <v/>
      </c>
      <c r="C107" t="str">
        <f>IF(SUM($G107:$J107)&gt;0,入力用!$E$8,"")</f>
        <v/>
      </c>
      <c r="D107" t="str">
        <f>IF(SUM($G107:$J107)&gt;0,入力用!$E$9,"")</f>
        <v/>
      </c>
      <c r="E107" t="str">
        <f>IF(SUM($G107:$J107)&gt;0,入力用!$L$9,"")</f>
        <v/>
      </c>
      <c r="F107">
        <v>105</v>
      </c>
      <c r="G107">
        <f>_xlfn.XLOOKUP($F107,入力用!$B:$B,入力用!C:C,_xlfn.XLOOKUP($F107,入力用!$I:$I,入力用!J:J))</f>
        <v>0</v>
      </c>
      <c r="H107">
        <f>_xlfn.XLOOKUP($F107,入力用!$B:$B,入力用!E:E,_xlfn.XLOOKUP($F107,入力用!$I:$I,入力用!L:L))</f>
        <v>0</v>
      </c>
      <c r="I107">
        <f>_xlfn.XLOOKUP($F107,入力用!$B:$B,入力用!F:F,_xlfn.XLOOKUP($F107,入力用!$I:$I,入力用!M:M))</f>
        <v>0</v>
      </c>
      <c r="J107">
        <f>_xlfn.XLOOKUP($F107,入力用!$B:$B,入力用!G:G,_xlfn.XLOOKUP($F107,入力用!$I:$I,入力用!N:N))</f>
        <v>0</v>
      </c>
    </row>
    <row r="108" spans="1:10">
      <c r="A108" t="str">
        <f>IF(SUM($G108:$J108)&gt;0,入力用!$E$7,"")</f>
        <v/>
      </c>
      <c r="B108" t="str">
        <f>IF(SUM($G108:$J108)&gt;0,入力用!$L$7,"")</f>
        <v/>
      </c>
      <c r="C108" t="str">
        <f>IF(SUM($G108:$J108)&gt;0,入力用!$E$8,"")</f>
        <v/>
      </c>
      <c r="D108" t="str">
        <f>IF(SUM($G108:$J108)&gt;0,入力用!$E$9,"")</f>
        <v/>
      </c>
      <c r="E108" t="str">
        <f>IF(SUM($G108:$J108)&gt;0,入力用!$L$9,"")</f>
        <v/>
      </c>
      <c r="F108">
        <v>106</v>
      </c>
      <c r="G108">
        <f>_xlfn.XLOOKUP($F108,入力用!$B:$B,入力用!C:C,_xlfn.XLOOKUP($F108,入力用!$I:$I,入力用!J:J))</f>
        <v>0</v>
      </c>
      <c r="H108">
        <f>_xlfn.XLOOKUP($F108,入力用!$B:$B,入力用!E:E,_xlfn.XLOOKUP($F108,入力用!$I:$I,入力用!L:L))</f>
        <v>0</v>
      </c>
      <c r="I108">
        <f>_xlfn.XLOOKUP($F108,入力用!$B:$B,入力用!F:F,_xlfn.XLOOKUP($F108,入力用!$I:$I,入力用!M:M))</f>
        <v>0</v>
      </c>
      <c r="J108">
        <f>_xlfn.XLOOKUP($F108,入力用!$B:$B,入力用!G:G,_xlfn.XLOOKUP($F108,入力用!$I:$I,入力用!N:N))</f>
        <v>0</v>
      </c>
    </row>
    <row r="109" spans="1:10">
      <c r="A109" t="str">
        <f>IF(SUM($G109:$J109)&gt;0,入力用!$E$7,"")</f>
        <v/>
      </c>
      <c r="B109" t="str">
        <f>IF(SUM($G109:$J109)&gt;0,入力用!$L$7,"")</f>
        <v/>
      </c>
      <c r="C109" t="str">
        <f>IF(SUM($G109:$J109)&gt;0,入力用!$E$8,"")</f>
        <v/>
      </c>
      <c r="D109" t="str">
        <f>IF(SUM($G109:$J109)&gt;0,入力用!$E$9,"")</f>
        <v/>
      </c>
      <c r="E109" t="str">
        <f>IF(SUM($G109:$J109)&gt;0,入力用!$L$9,"")</f>
        <v/>
      </c>
      <c r="F109">
        <v>107</v>
      </c>
      <c r="G109">
        <f>_xlfn.XLOOKUP($F109,入力用!$B:$B,入力用!C:C,_xlfn.XLOOKUP($F109,入力用!$I:$I,入力用!J:J))</f>
        <v>0</v>
      </c>
      <c r="H109">
        <f>_xlfn.XLOOKUP($F109,入力用!$B:$B,入力用!E:E,_xlfn.XLOOKUP($F109,入力用!$I:$I,入力用!L:L))</f>
        <v>0</v>
      </c>
      <c r="I109">
        <f>_xlfn.XLOOKUP($F109,入力用!$B:$B,入力用!F:F,_xlfn.XLOOKUP($F109,入力用!$I:$I,入力用!M:M))</f>
        <v>0</v>
      </c>
      <c r="J109">
        <f>_xlfn.XLOOKUP($F109,入力用!$B:$B,入力用!G:G,_xlfn.XLOOKUP($F109,入力用!$I:$I,入力用!N:N))</f>
        <v>0</v>
      </c>
    </row>
    <row r="110" spans="1:10">
      <c r="A110" t="str">
        <f>IF(SUM($G110:$J110)&gt;0,入力用!$E$7,"")</f>
        <v/>
      </c>
      <c r="B110" t="str">
        <f>IF(SUM($G110:$J110)&gt;0,入力用!$L$7,"")</f>
        <v/>
      </c>
      <c r="C110" t="str">
        <f>IF(SUM($G110:$J110)&gt;0,入力用!$E$8,"")</f>
        <v/>
      </c>
      <c r="D110" t="str">
        <f>IF(SUM($G110:$J110)&gt;0,入力用!$E$9,"")</f>
        <v/>
      </c>
      <c r="E110" t="str">
        <f>IF(SUM($G110:$J110)&gt;0,入力用!$L$9,"")</f>
        <v/>
      </c>
      <c r="F110">
        <v>108</v>
      </c>
      <c r="G110">
        <f>_xlfn.XLOOKUP($F110,入力用!$B:$B,入力用!C:C,_xlfn.XLOOKUP($F110,入力用!$I:$I,入力用!J:J))</f>
        <v>0</v>
      </c>
      <c r="H110">
        <f>_xlfn.XLOOKUP($F110,入力用!$B:$B,入力用!E:E,_xlfn.XLOOKUP($F110,入力用!$I:$I,入力用!L:L))</f>
        <v>0</v>
      </c>
      <c r="I110">
        <f>_xlfn.XLOOKUP($F110,入力用!$B:$B,入力用!F:F,_xlfn.XLOOKUP($F110,入力用!$I:$I,入力用!M:M))</f>
        <v>0</v>
      </c>
      <c r="J110">
        <f>_xlfn.XLOOKUP($F110,入力用!$B:$B,入力用!G:G,_xlfn.XLOOKUP($F110,入力用!$I:$I,入力用!N:N))</f>
        <v>0</v>
      </c>
    </row>
    <row r="111" spans="1:10">
      <c r="A111" t="str">
        <f>IF(SUM($G111:$J111)&gt;0,入力用!$E$7,"")</f>
        <v/>
      </c>
      <c r="B111" t="str">
        <f>IF(SUM($G111:$J111)&gt;0,入力用!$L$7,"")</f>
        <v/>
      </c>
      <c r="C111" t="str">
        <f>IF(SUM($G111:$J111)&gt;0,入力用!$E$8,"")</f>
        <v/>
      </c>
      <c r="D111" t="str">
        <f>IF(SUM($G111:$J111)&gt;0,入力用!$E$9,"")</f>
        <v/>
      </c>
      <c r="E111" t="str">
        <f>IF(SUM($G111:$J111)&gt;0,入力用!$L$9,"")</f>
        <v/>
      </c>
      <c r="F111">
        <v>109</v>
      </c>
      <c r="G111">
        <f>_xlfn.XLOOKUP($F111,入力用!$B:$B,入力用!C:C,_xlfn.XLOOKUP($F111,入力用!$I:$I,入力用!J:J))</f>
        <v>0</v>
      </c>
      <c r="H111">
        <f>_xlfn.XLOOKUP($F111,入力用!$B:$B,入力用!E:E,_xlfn.XLOOKUP($F111,入力用!$I:$I,入力用!L:L))</f>
        <v>0</v>
      </c>
      <c r="I111">
        <f>_xlfn.XLOOKUP($F111,入力用!$B:$B,入力用!F:F,_xlfn.XLOOKUP($F111,入力用!$I:$I,入力用!M:M))</f>
        <v>0</v>
      </c>
      <c r="J111">
        <f>_xlfn.XLOOKUP($F111,入力用!$B:$B,入力用!G:G,_xlfn.XLOOKUP($F111,入力用!$I:$I,入力用!N:N))</f>
        <v>0</v>
      </c>
    </row>
    <row r="112" spans="1:10">
      <c r="A112" t="str">
        <f>IF(SUM($G112:$J112)&gt;0,入力用!$E$7,"")</f>
        <v/>
      </c>
      <c r="B112" t="str">
        <f>IF(SUM($G112:$J112)&gt;0,入力用!$L$7,"")</f>
        <v/>
      </c>
      <c r="C112" t="str">
        <f>IF(SUM($G112:$J112)&gt;0,入力用!$E$8,"")</f>
        <v/>
      </c>
      <c r="D112" t="str">
        <f>IF(SUM($G112:$J112)&gt;0,入力用!$E$9,"")</f>
        <v/>
      </c>
      <c r="E112" t="str">
        <f>IF(SUM($G112:$J112)&gt;0,入力用!$L$9,"")</f>
        <v/>
      </c>
      <c r="F112">
        <v>110</v>
      </c>
      <c r="G112">
        <f>_xlfn.XLOOKUP($F112,入力用!$B:$B,入力用!C:C,_xlfn.XLOOKUP($F112,入力用!$I:$I,入力用!J:J))</f>
        <v>0</v>
      </c>
      <c r="H112">
        <f>_xlfn.XLOOKUP($F112,入力用!$B:$B,入力用!E:E,_xlfn.XLOOKUP($F112,入力用!$I:$I,入力用!L:L))</f>
        <v>0</v>
      </c>
      <c r="I112">
        <f>_xlfn.XLOOKUP($F112,入力用!$B:$B,入力用!F:F,_xlfn.XLOOKUP($F112,入力用!$I:$I,入力用!M:M))</f>
        <v>0</v>
      </c>
      <c r="J112">
        <f>_xlfn.XLOOKUP($F112,入力用!$B:$B,入力用!G:G,_xlfn.XLOOKUP($F112,入力用!$I:$I,入力用!N:N))</f>
        <v>0</v>
      </c>
    </row>
    <row r="113" spans="1:10">
      <c r="A113" t="str">
        <f>IF(SUM($G113:$J113)&gt;0,入力用!$E$7,"")</f>
        <v/>
      </c>
      <c r="B113" t="str">
        <f>IF(SUM($G113:$J113)&gt;0,入力用!$L$7,"")</f>
        <v/>
      </c>
      <c r="C113" t="str">
        <f>IF(SUM($G113:$J113)&gt;0,入力用!$E$8,"")</f>
        <v/>
      </c>
      <c r="D113" t="str">
        <f>IF(SUM($G113:$J113)&gt;0,入力用!$E$9,"")</f>
        <v/>
      </c>
      <c r="E113" t="str">
        <f>IF(SUM($G113:$J113)&gt;0,入力用!$L$9,"")</f>
        <v/>
      </c>
      <c r="F113">
        <v>111</v>
      </c>
      <c r="G113">
        <f>_xlfn.XLOOKUP($F113,入力用!$B:$B,入力用!C:C,_xlfn.XLOOKUP($F113,入力用!$I:$I,入力用!J:J))</f>
        <v>0</v>
      </c>
      <c r="H113">
        <f>_xlfn.XLOOKUP($F113,入力用!$B:$B,入力用!E:E,_xlfn.XLOOKUP($F113,入力用!$I:$I,入力用!L:L))</f>
        <v>0</v>
      </c>
      <c r="I113">
        <f>_xlfn.XLOOKUP($F113,入力用!$B:$B,入力用!F:F,_xlfn.XLOOKUP($F113,入力用!$I:$I,入力用!M:M))</f>
        <v>0</v>
      </c>
      <c r="J113">
        <f>_xlfn.XLOOKUP($F113,入力用!$B:$B,入力用!G:G,_xlfn.XLOOKUP($F113,入力用!$I:$I,入力用!N:N))</f>
        <v>0</v>
      </c>
    </row>
    <row r="114" spans="1:10">
      <c r="A114" t="str">
        <f>IF(SUM($G114:$J114)&gt;0,入力用!$E$7,"")</f>
        <v/>
      </c>
      <c r="B114" t="str">
        <f>IF(SUM($G114:$J114)&gt;0,入力用!$L$7,"")</f>
        <v/>
      </c>
      <c r="C114" t="str">
        <f>IF(SUM($G114:$J114)&gt;0,入力用!$E$8,"")</f>
        <v/>
      </c>
      <c r="D114" t="str">
        <f>IF(SUM($G114:$J114)&gt;0,入力用!$E$9,"")</f>
        <v/>
      </c>
      <c r="E114" t="str">
        <f>IF(SUM($G114:$J114)&gt;0,入力用!$L$9,"")</f>
        <v/>
      </c>
      <c r="F114">
        <v>112</v>
      </c>
      <c r="G114">
        <f>_xlfn.XLOOKUP($F114,入力用!$B:$B,入力用!C:C,_xlfn.XLOOKUP($F114,入力用!$I:$I,入力用!J:J))</f>
        <v>0</v>
      </c>
      <c r="H114">
        <f>_xlfn.XLOOKUP($F114,入力用!$B:$B,入力用!E:E,_xlfn.XLOOKUP($F114,入力用!$I:$I,入力用!L:L))</f>
        <v>0</v>
      </c>
      <c r="I114">
        <f>_xlfn.XLOOKUP($F114,入力用!$B:$B,入力用!F:F,_xlfn.XLOOKUP($F114,入力用!$I:$I,入力用!M:M))</f>
        <v>0</v>
      </c>
      <c r="J114">
        <f>_xlfn.XLOOKUP($F114,入力用!$B:$B,入力用!G:G,_xlfn.XLOOKUP($F114,入力用!$I:$I,入力用!N:N))</f>
        <v>0</v>
      </c>
    </row>
    <row r="115" spans="1:10">
      <c r="A115" t="str">
        <f>IF(SUM($G115:$J115)&gt;0,入力用!$E$7,"")</f>
        <v/>
      </c>
      <c r="B115" t="str">
        <f>IF(SUM($G115:$J115)&gt;0,入力用!$L$7,"")</f>
        <v/>
      </c>
      <c r="C115" t="str">
        <f>IF(SUM($G115:$J115)&gt;0,入力用!$E$8,"")</f>
        <v/>
      </c>
      <c r="D115" t="str">
        <f>IF(SUM($G115:$J115)&gt;0,入力用!$E$9,"")</f>
        <v/>
      </c>
      <c r="E115" t="str">
        <f>IF(SUM($G115:$J115)&gt;0,入力用!$L$9,"")</f>
        <v/>
      </c>
      <c r="F115">
        <v>113</v>
      </c>
      <c r="G115">
        <f>_xlfn.XLOOKUP($F115,入力用!$B:$B,入力用!C:C,_xlfn.XLOOKUP($F115,入力用!$I:$I,入力用!J:J))</f>
        <v>0</v>
      </c>
      <c r="H115">
        <f>_xlfn.XLOOKUP($F115,入力用!$B:$B,入力用!E:E,_xlfn.XLOOKUP($F115,入力用!$I:$I,入力用!L:L))</f>
        <v>0</v>
      </c>
      <c r="I115">
        <f>_xlfn.XLOOKUP($F115,入力用!$B:$B,入力用!F:F,_xlfn.XLOOKUP($F115,入力用!$I:$I,入力用!M:M))</f>
        <v>0</v>
      </c>
      <c r="J115">
        <f>_xlfn.XLOOKUP($F115,入力用!$B:$B,入力用!G:G,_xlfn.XLOOKUP($F115,入力用!$I:$I,入力用!N:N))</f>
        <v>0</v>
      </c>
    </row>
    <row r="116" spans="1:10">
      <c r="A116" t="str">
        <f>IF(SUM($G116:$J116)&gt;0,入力用!$E$7,"")</f>
        <v/>
      </c>
      <c r="B116" t="str">
        <f>IF(SUM($G116:$J116)&gt;0,入力用!$L$7,"")</f>
        <v/>
      </c>
      <c r="C116" t="str">
        <f>IF(SUM($G116:$J116)&gt;0,入力用!$E$8,"")</f>
        <v/>
      </c>
      <c r="D116" t="str">
        <f>IF(SUM($G116:$J116)&gt;0,入力用!$E$9,"")</f>
        <v/>
      </c>
      <c r="E116" t="str">
        <f>IF(SUM($G116:$J116)&gt;0,入力用!$L$9,"")</f>
        <v/>
      </c>
      <c r="F116">
        <v>114</v>
      </c>
      <c r="G116">
        <f>_xlfn.XLOOKUP($F116,入力用!$B:$B,入力用!C:C,_xlfn.XLOOKUP($F116,入力用!$I:$I,入力用!J:J))</f>
        <v>0</v>
      </c>
      <c r="H116">
        <f>_xlfn.XLOOKUP($F116,入力用!$B:$B,入力用!E:E,_xlfn.XLOOKUP($F116,入力用!$I:$I,入力用!L:L))</f>
        <v>0</v>
      </c>
      <c r="I116">
        <f>_xlfn.XLOOKUP($F116,入力用!$B:$B,入力用!F:F,_xlfn.XLOOKUP($F116,入力用!$I:$I,入力用!M:M))</f>
        <v>0</v>
      </c>
      <c r="J116">
        <f>_xlfn.XLOOKUP($F116,入力用!$B:$B,入力用!G:G,_xlfn.XLOOKUP($F116,入力用!$I:$I,入力用!N:N))</f>
        <v>0</v>
      </c>
    </row>
    <row r="117" spans="1:10">
      <c r="A117" t="str">
        <f>IF(SUM($G117:$J117)&gt;0,入力用!$E$7,"")</f>
        <v/>
      </c>
      <c r="B117" t="str">
        <f>IF(SUM($G117:$J117)&gt;0,入力用!$L$7,"")</f>
        <v/>
      </c>
      <c r="C117" t="str">
        <f>IF(SUM($G117:$J117)&gt;0,入力用!$E$8,"")</f>
        <v/>
      </c>
      <c r="D117" t="str">
        <f>IF(SUM($G117:$J117)&gt;0,入力用!$E$9,"")</f>
        <v/>
      </c>
      <c r="E117" t="str">
        <f>IF(SUM($G117:$J117)&gt;0,入力用!$L$9,"")</f>
        <v/>
      </c>
      <c r="F117">
        <v>115</v>
      </c>
      <c r="G117">
        <f>_xlfn.XLOOKUP($F117,入力用!$B:$B,入力用!C:C,_xlfn.XLOOKUP($F117,入力用!$I:$I,入力用!J:J))</f>
        <v>0</v>
      </c>
      <c r="H117">
        <f>_xlfn.XLOOKUP($F117,入力用!$B:$B,入力用!E:E,_xlfn.XLOOKUP($F117,入力用!$I:$I,入力用!L:L))</f>
        <v>0</v>
      </c>
      <c r="I117">
        <f>_xlfn.XLOOKUP($F117,入力用!$B:$B,入力用!F:F,_xlfn.XLOOKUP($F117,入力用!$I:$I,入力用!M:M))</f>
        <v>0</v>
      </c>
      <c r="J117">
        <f>_xlfn.XLOOKUP($F117,入力用!$B:$B,入力用!G:G,_xlfn.XLOOKUP($F117,入力用!$I:$I,入力用!N:N))</f>
        <v>0</v>
      </c>
    </row>
    <row r="118" spans="1:10">
      <c r="A118" t="str">
        <f>IF(SUM($G118:$J118)&gt;0,入力用!$E$7,"")</f>
        <v/>
      </c>
      <c r="B118" t="str">
        <f>IF(SUM($G118:$J118)&gt;0,入力用!$L$7,"")</f>
        <v/>
      </c>
      <c r="C118" t="str">
        <f>IF(SUM($G118:$J118)&gt;0,入力用!$E$8,"")</f>
        <v/>
      </c>
      <c r="D118" t="str">
        <f>IF(SUM($G118:$J118)&gt;0,入力用!$E$9,"")</f>
        <v/>
      </c>
      <c r="E118" t="str">
        <f>IF(SUM($G118:$J118)&gt;0,入力用!$L$9,"")</f>
        <v/>
      </c>
      <c r="F118">
        <v>116</v>
      </c>
      <c r="G118">
        <f>_xlfn.XLOOKUP($F118,入力用!$B:$B,入力用!C:C,_xlfn.XLOOKUP($F118,入力用!$I:$I,入力用!J:J))</f>
        <v>0</v>
      </c>
      <c r="H118">
        <f>_xlfn.XLOOKUP($F118,入力用!$B:$B,入力用!E:E,_xlfn.XLOOKUP($F118,入力用!$I:$I,入力用!L:L))</f>
        <v>0</v>
      </c>
      <c r="I118">
        <f>_xlfn.XLOOKUP($F118,入力用!$B:$B,入力用!F:F,_xlfn.XLOOKUP($F118,入力用!$I:$I,入力用!M:M))</f>
        <v>0</v>
      </c>
      <c r="J118">
        <f>_xlfn.XLOOKUP($F118,入力用!$B:$B,入力用!G:G,_xlfn.XLOOKUP($F118,入力用!$I:$I,入力用!N:N))</f>
        <v>0</v>
      </c>
    </row>
    <row r="119" spans="1:10">
      <c r="A119" t="str">
        <f>IF(SUM($G119:$J119)&gt;0,入力用!$E$7,"")</f>
        <v/>
      </c>
      <c r="B119" t="str">
        <f>IF(SUM($G119:$J119)&gt;0,入力用!$L$7,"")</f>
        <v/>
      </c>
      <c r="C119" t="str">
        <f>IF(SUM($G119:$J119)&gt;0,入力用!$E$8,"")</f>
        <v/>
      </c>
      <c r="D119" t="str">
        <f>IF(SUM($G119:$J119)&gt;0,入力用!$E$9,"")</f>
        <v/>
      </c>
      <c r="E119" t="str">
        <f>IF(SUM($G119:$J119)&gt;0,入力用!$L$9,"")</f>
        <v/>
      </c>
      <c r="F119">
        <v>117</v>
      </c>
      <c r="G119">
        <f>_xlfn.XLOOKUP($F119,入力用!$B:$B,入力用!C:C,_xlfn.XLOOKUP($F119,入力用!$I:$I,入力用!J:J))</f>
        <v>0</v>
      </c>
      <c r="H119">
        <f>_xlfn.XLOOKUP($F119,入力用!$B:$B,入力用!E:E,_xlfn.XLOOKUP($F119,入力用!$I:$I,入力用!L:L))</f>
        <v>0</v>
      </c>
      <c r="I119">
        <f>_xlfn.XLOOKUP($F119,入力用!$B:$B,入力用!F:F,_xlfn.XLOOKUP($F119,入力用!$I:$I,入力用!M:M))</f>
        <v>0</v>
      </c>
      <c r="J119">
        <f>_xlfn.XLOOKUP($F119,入力用!$B:$B,入力用!G:G,_xlfn.XLOOKUP($F119,入力用!$I:$I,入力用!N:N))</f>
        <v>0</v>
      </c>
    </row>
    <row r="120" spans="1:10">
      <c r="A120" t="str">
        <f>IF(SUM($G120:$J120)&gt;0,入力用!$E$7,"")</f>
        <v/>
      </c>
      <c r="B120" t="str">
        <f>IF(SUM($G120:$J120)&gt;0,入力用!$L$7,"")</f>
        <v/>
      </c>
      <c r="C120" t="str">
        <f>IF(SUM($G120:$J120)&gt;0,入力用!$E$8,"")</f>
        <v/>
      </c>
      <c r="D120" t="str">
        <f>IF(SUM($G120:$J120)&gt;0,入力用!$E$9,"")</f>
        <v/>
      </c>
      <c r="E120" t="str">
        <f>IF(SUM($G120:$J120)&gt;0,入力用!$L$9,"")</f>
        <v/>
      </c>
      <c r="F120">
        <v>118</v>
      </c>
      <c r="G120">
        <f>_xlfn.XLOOKUP($F120,入力用!$B:$B,入力用!C:C,_xlfn.XLOOKUP($F120,入力用!$I:$I,入力用!J:J))</f>
        <v>0</v>
      </c>
      <c r="H120">
        <f>_xlfn.XLOOKUP($F120,入力用!$B:$B,入力用!E:E,_xlfn.XLOOKUP($F120,入力用!$I:$I,入力用!L:L))</f>
        <v>0</v>
      </c>
      <c r="I120">
        <f>_xlfn.XLOOKUP($F120,入力用!$B:$B,入力用!F:F,_xlfn.XLOOKUP($F120,入力用!$I:$I,入力用!M:M))</f>
        <v>0</v>
      </c>
      <c r="J120">
        <f>_xlfn.XLOOKUP($F120,入力用!$B:$B,入力用!G:G,_xlfn.XLOOKUP($F120,入力用!$I:$I,入力用!N:N))</f>
        <v>0</v>
      </c>
    </row>
    <row r="121" spans="1:10">
      <c r="A121" t="str">
        <f>IF(SUM($G121:$J121)&gt;0,入力用!$E$7,"")</f>
        <v/>
      </c>
      <c r="B121" t="str">
        <f>IF(SUM($G121:$J121)&gt;0,入力用!$L$7,"")</f>
        <v/>
      </c>
      <c r="C121" t="str">
        <f>IF(SUM($G121:$J121)&gt;0,入力用!$E$8,"")</f>
        <v/>
      </c>
      <c r="D121" t="str">
        <f>IF(SUM($G121:$J121)&gt;0,入力用!$E$9,"")</f>
        <v/>
      </c>
      <c r="E121" t="str">
        <f>IF(SUM($G121:$J121)&gt;0,入力用!$L$9,"")</f>
        <v/>
      </c>
      <c r="F121">
        <v>119</v>
      </c>
      <c r="G121">
        <f>_xlfn.XLOOKUP($F121,入力用!$B:$B,入力用!C:C,_xlfn.XLOOKUP($F121,入力用!$I:$I,入力用!J:J))</f>
        <v>0</v>
      </c>
      <c r="H121">
        <f>_xlfn.XLOOKUP($F121,入力用!$B:$B,入力用!E:E,_xlfn.XLOOKUP($F121,入力用!$I:$I,入力用!L:L))</f>
        <v>0</v>
      </c>
      <c r="I121">
        <f>_xlfn.XLOOKUP($F121,入力用!$B:$B,入力用!F:F,_xlfn.XLOOKUP($F121,入力用!$I:$I,入力用!M:M))</f>
        <v>0</v>
      </c>
      <c r="J121">
        <f>_xlfn.XLOOKUP($F121,入力用!$B:$B,入力用!G:G,_xlfn.XLOOKUP($F121,入力用!$I:$I,入力用!N:N))</f>
        <v>0</v>
      </c>
    </row>
    <row r="122" spans="1:10">
      <c r="A122" t="str">
        <f>IF(SUM($G122:$J122)&gt;0,入力用!$E$7,"")</f>
        <v/>
      </c>
      <c r="B122" t="str">
        <f>IF(SUM($G122:$J122)&gt;0,入力用!$L$7,"")</f>
        <v/>
      </c>
      <c r="C122" t="str">
        <f>IF(SUM($G122:$J122)&gt;0,入力用!$E$8,"")</f>
        <v/>
      </c>
      <c r="D122" t="str">
        <f>IF(SUM($G122:$J122)&gt;0,入力用!$E$9,"")</f>
        <v/>
      </c>
      <c r="E122" t="str">
        <f>IF(SUM($G122:$J122)&gt;0,入力用!$L$9,"")</f>
        <v/>
      </c>
      <c r="F122">
        <v>120</v>
      </c>
      <c r="G122">
        <f>_xlfn.XLOOKUP($F122,入力用!$B:$B,入力用!C:C,_xlfn.XLOOKUP($F122,入力用!$I:$I,入力用!J:J))</f>
        <v>0</v>
      </c>
      <c r="H122">
        <f>_xlfn.XLOOKUP($F122,入力用!$B:$B,入力用!E:E,_xlfn.XLOOKUP($F122,入力用!$I:$I,入力用!L:L))</f>
        <v>0</v>
      </c>
      <c r="I122">
        <f>_xlfn.XLOOKUP($F122,入力用!$B:$B,入力用!F:F,_xlfn.XLOOKUP($F122,入力用!$I:$I,入力用!M:M))</f>
        <v>0</v>
      </c>
      <c r="J122">
        <f>_xlfn.XLOOKUP($F122,入力用!$B:$B,入力用!G:G,_xlfn.XLOOKUP($F122,入力用!$I:$I,入力用!N:N))</f>
        <v>0</v>
      </c>
    </row>
    <row r="123" spans="1:10">
      <c r="A123" t="str">
        <f>IF(SUM($G123:$J123)&gt;0,入力用!$E$7,"")</f>
        <v/>
      </c>
      <c r="B123" t="str">
        <f>IF(SUM($G123:$J123)&gt;0,入力用!$L$7,"")</f>
        <v/>
      </c>
      <c r="C123" t="str">
        <f>IF(SUM($G123:$J123)&gt;0,入力用!$E$8,"")</f>
        <v/>
      </c>
      <c r="D123" t="str">
        <f>IF(SUM($G123:$J123)&gt;0,入力用!$E$9,"")</f>
        <v/>
      </c>
      <c r="E123" t="str">
        <f>IF(SUM($G123:$J123)&gt;0,入力用!$L$9,"")</f>
        <v/>
      </c>
      <c r="F123">
        <v>121</v>
      </c>
      <c r="G123">
        <f>_xlfn.XLOOKUP($F123,入力用!$B:$B,入力用!C:C,_xlfn.XLOOKUP($F123,入力用!$I:$I,入力用!J:J))</f>
        <v>0</v>
      </c>
      <c r="H123">
        <f>_xlfn.XLOOKUP($F123,入力用!$B:$B,入力用!E:E,_xlfn.XLOOKUP($F123,入力用!$I:$I,入力用!L:L))</f>
        <v>0</v>
      </c>
      <c r="I123">
        <f>_xlfn.XLOOKUP($F123,入力用!$B:$B,入力用!F:F,_xlfn.XLOOKUP($F123,入力用!$I:$I,入力用!M:M))</f>
        <v>0</v>
      </c>
      <c r="J123">
        <f>_xlfn.XLOOKUP($F123,入力用!$B:$B,入力用!G:G,_xlfn.XLOOKUP($F123,入力用!$I:$I,入力用!N:N))</f>
        <v>0</v>
      </c>
    </row>
    <row r="124" spans="1:10">
      <c r="A124" t="str">
        <f>IF(SUM($G124:$J124)&gt;0,入力用!$E$7,"")</f>
        <v/>
      </c>
      <c r="B124" t="str">
        <f>IF(SUM($G124:$J124)&gt;0,入力用!$L$7,"")</f>
        <v/>
      </c>
      <c r="C124" t="str">
        <f>IF(SUM($G124:$J124)&gt;0,入力用!$E$8,"")</f>
        <v/>
      </c>
      <c r="D124" t="str">
        <f>IF(SUM($G124:$J124)&gt;0,入力用!$E$9,"")</f>
        <v/>
      </c>
      <c r="E124" t="str">
        <f>IF(SUM($G124:$J124)&gt;0,入力用!$L$9,"")</f>
        <v/>
      </c>
      <c r="F124">
        <v>122</v>
      </c>
      <c r="G124">
        <f>_xlfn.XLOOKUP($F124,入力用!$B:$B,入力用!C:C,_xlfn.XLOOKUP($F124,入力用!$I:$I,入力用!J:J))</f>
        <v>0</v>
      </c>
      <c r="H124">
        <f>_xlfn.XLOOKUP($F124,入力用!$B:$B,入力用!E:E,_xlfn.XLOOKUP($F124,入力用!$I:$I,入力用!L:L))</f>
        <v>0</v>
      </c>
      <c r="I124">
        <f>_xlfn.XLOOKUP($F124,入力用!$B:$B,入力用!F:F,_xlfn.XLOOKUP($F124,入力用!$I:$I,入力用!M:M))</f>
        <v>0</v>
      </c>
      <c r="J124">
        <f>_xlfn.XLOOKUP($F124,入力用!$B:$B,入力用!G:G,_xlfn.XLOOKUP($F124,入力用!$I:$I,入力用!N:N))</f>
        <v>0</v>
      </c>
    </row>
    <row r="125" spans="1:10">
      <c r="A125" t="str">
        <f>IF(SUM($G125:$J125)&gt;0,入力用!$E$7,"")</f>
        <v/>
      </c>
      <c r="B125" t="str">
        <f>IF(SUM($G125:$J125)&gt;0,入力用!$L$7,"")</f>
        <v/>
      </c>
      <c r="C125" t="str">
        <f>IF(SUM($G125:$J125)&gt;0,入力用!$E$8,"")</f>
        <v/>
      </c>
      <c r="D125" t="str">
        <f>IF(SUM($G125:$J125)&gt;0,入力用!$E$9,"")</f>
        <v/>
      </c>
      <c r="E125" t="str">
        <f>IF(SUM($G125:$J125)&gt;0,入力用!$L$9,"")</f>
        <v/>
      </c>
      <c r="F125">
        <v>123</v>
      </c>
      <c r="G125">
        <f>_xlfn.XLOOKUP($F125,入力用!$B:$B,入力用!C:C,_xlfn.XLOOKUP($F125,入力用!$I:$I,入力用!J:J))</f>
        <v>0</v>
      </c>
      <c r="H125">
        <f>_xlfn.XLOOKUP($F125,入力用!$B:$B,入力用!E:E,_xlfn.XLOOKUP($F125,入力用!$I:$I,入力用!L:L))</f>
        <v>0</v>
      </c>
      <c r="I125">
        <f>_xlfn.XLOOKUP($F125,入力用!$B:$B,入力用!F:F,_xlfn.XLOOKUP($F125,入力用!$I:$I,入力用!M:M))</f>
        <v>0</v>
      </c>
      <c r="J125">
        <f>_xlfn.XLOOKUP($F125,入力用!$B:$B,入力用!G:G,_xlfn.XLOOKUP($F125,入力用!$I:$I,入力用!N:N))</f>
        <v>0</v>
      </c>
    </row>
    <row r="126" spans="1:10">
      <c r="A126" t="str">
        <f>IF(SUM($G126:$J126)&gt;0,入力用!$E$7,"")</f>
        <v/>
      </c>
      <c r="B126" t="str">
        <f>IF(SUM($G126:$J126)&gt;0,入力用!$L$7,"")</f>
        <v/>
      </c>
      <c r="C126" t="str">
        <f>IF(SUM($G126:$J126)&gt;0,入力用!$E$8,"")</f>
        <v/>
      </c>
      <c r="D126" t="str">
        <f>IF(SUM($G126:$J126)&gt;0,入力用!$E$9,"")</f>
        <v/>
      </c>
      <c r="E126" t="str">
        <f>IF(SUM($G126:$J126)&gt;0,入力用!$L$9,"")</f>
        <v/>
      </c>
      <c r="F126">
        <v>124</v>
      </c>
      <c r="G126">
        <f>_xlfn.XLOOKUP($F126,入力用!$B:$B,入力用!C:C,_xlfn.XLOOKUP($F126,入力用!$I:$I,入力用!J:J))</f>
        <v>0</v>
      </c>
      <c r="H126">
        <f>_xlfn.XLOOKUP($F126,入力用!$B:$B,入力用!E:E,_xlfn.XLOOKUP($F126,入力用!$I:$I,入力用!L:L))</f>
        <v>0</v>
      </c>
      <c r="I126">
        <f>_xlfn.XLOOKUP($F126,入力用!$B:$B,入力用!F:F,_xlfn.XLOOKUP($F126,入力用!$I:$I,入力用!M:M))</f>
        <v>0</v>
      </c>
      <c r="J126">
        <f>_xlfn.XLOOKUP($F126,入力用!$B:$B,入力用!G:G,_xlfn.XLOOKUP($F126,入力用!$I:$I,入力用!N:N))</f>
        <v>0</v>
      </c>
    </row>
    <row r="127" spans="1:10">
      <c r="A127" t="str">
        <f>IF(SUM($G127:$J127)&gt;0,入力用!$E$7,"")</f>
        <v/>
      </c>
      <c r="B127" t="str">
        <f>IF(SUM($G127:$J127)&gt;0,入力用!$L$7,"")</f>
        <v/>
      </c>
      <c r="C127" t="str">
        <f>IF(SUM($G127:$J127)&gt;0,入力用!$E$8,"")</f>
        <v/>
      </c>
      <c r="D127" t="str">
        <f>IF(SUM($G127:$J127)&gt;0,入力用!$E$9,"")</f>
        <v/>
      </c>
      <c r="E127" t="str">
        <f>IF(SUM($G127:$J127)&gt;0,入力用!$L$9,"")</f>
        <v/>
      </c>
      <c r="F127">
        <v>125</v>
      </c>
      <c r="G127">
        <f>_xlfn.XLOOKUP($F127,入力用!$B:$B,入力用!C:C,_xlfn.XLOOKUP($F127,入力用!$I:$I,入力用!J:J))</f>
        <v>0</v>
      </c>
      <c r="H127">
        <f>_xlfn.XLOOKUP($F127,入力用!$B:$B,入力用!E:E,_xlfn.XLOOKUP($F127,入力用!$I:$I,入力用!L:L))</f>
        <v>0</v>
      </c>
      <c r="I127">
        <f>_xlfn.XLOOKUP($F127,入力用!$B:$B,入力用!F:F,_xlfn.XLOOKUP($F127,入力用!$I:$I,入力用!M:M))</f>
        <v>0</v>
      </c>
      <c r="J127">
        <f>_xlfn.XLOOKUP($F127,入力用!$B:$B,入力用!G:G,_xlfn.XLOOKUP($F127,入力用!$I:$I,入力用!N:N))</f>
        <v>0</v>
      </c>
    </row>
    <row r="128" spans="1:10">
      <c r="A128" t="str">
        <f>IF(SUM($G128:$J128)&gt;0,入力用!$E$7,"")</f>
        <v/>
      </c>
      <c r="B128" t="str">
        <f>IF(SUM($G128:$J128)&gt;0,入力用!$L$7,"")</f>
        <v/>
      </c>
      <c r="C128" t="str">
        <f>IF(SUM($G128:$J128)&gt;0,入力用!$E$8,"")</f>
        <v/>
      </c>
      <c r="D128" t="str">
        <f>IF(SUM($G128:$J128)&gt;0,入力用!$E$9,"")</f>
        <v/>
      </c>
      <c r="E128" t="str">
        <f>IF(SUM($G128:$J128)&gt;0,入力用!$L$9,"")</f>
        <v/>
      </c>
      <c r="F128">
        <v>126</v>
      </c>
      <c r="G128">
        <f>_xlfn.XLOOKUP($F128,入力用!$B:$B,入力用!C:C,_xlfn.XLOOKUP($F128,入力用!$I:$I,入力用!J:J))</f>
        <v>0</v>
      </c>
      <c r="H128">
        <f>_xlfn.XLOOKUP($F128,入力用!$B:$B,入力用!E:E,_xlfn.XLOOKUP($F128,入力用!$I:$I,入力用!L:L))</f>
        <v>0</v>
      </c>
      <c r="I128">
        <f>_xlfn.XLOOKUP($F128,入力用!$B:$B,入力用!F:F,_xlfn.XLOOKUP($F128,入力用!$I:$I,入力用!M:M))</f>
        <v>0</v>
      </c>
      <c r="J128">
        <f>_xlfn.XLOOKUP($F128,入力用!$B:$B,入力用!G:G,_xlfn.XLOOKUP($F128,入力用!$I:$I,入力用!N:N))</f>
        <v>0</v>
      </c>
    </row>
    <row r="129" spans="1:10">
      <c r="A129" t="str">
        <f>IF(SUM($G129:$J129)&gt;0,入力用!$E$7,"")</f>
        <v/>
      </c>
      <c r="B129" t="str">
        <f>IF(SUM($G129:$J129)&gt;0,入力用!$L$7,"")</f>
        <v/>
      </c>
      <c r="C129" t="str">
        <f>IF(SUM($G129:$J129)&gt;0,入力用!$E$8,"")</f>
        <v/>
      </c>
      <c r="D129" t="str">
        <f>IF(SUM($G129:$J129)&gt;0,入力用!$E$9,"")</f>
        <v/>
      </c>
      <c r="E129" t="str">
        <f>IF(SUM($G129:$J129)&gt;0,入力用!$L$9,"")</f>
        <v/>
      </c>
      <c r="F129">
        <v>127</v>
      </c>
      <c r="G129">
        <f>_xlfn.XLOOKUP($F129,入力用!$B:$B,入力用!C:C,_xlfn.XLOOKUP($F129,入力用!$I:$I,入力用!J:J))</f>
        <v>0</v>
      </c>
      <c r="H129">
        <f>_xlfn.XLOOKUP($F129,入力用!$B:$B,入力用!E:E,_xlfn.XLOOKUP($F129,入力用!$I:$I,入力用!L:L))</f>
        <v>0</v>
      </c>
      <c r="I129">
        <f>_xlfn.XLOOKUP($F129,入力用!$B:$B,入力用!F:F,_xlfn.XLOOKUP($F129,入力用!$I:$I,入力用!M:M))</f>
        <v>0</v>
      </c>
      <c r="J129">
        <f>_xlfn.XLOOKUP($F129,入力用!$B:$B,入力用!G:G,_xlfn.XLOOKUP($F129,入力用!$I:$I,入力用!N:N))</f>
        <v>0</v>
      </c>
    </row>
    <row r="130" spans="1:10">
      <c r="A130" t="str">
        <f>IF(SUM($G130:$J130)&gt;0,入力用!$E$7,"")</f>
        <v/>
      </c>
      <c r="B130" t="str">
        <f>IF(SUM($G130:$J130)&gt;0,入力用!$L$7,"")</f>
        <v/>
      </c>
      <c r="C130" t="str">
        <f>IF(SUM($G130:$J130)&gt;0,入力用!$E$8,"")</f>
        <v/>
      </c>
      <c r="D130" t="str">
        <f>IF(SUM($G130:$J130)&gt;0,入力用!$E$9,"")</f>
        <v/>
      </c>
      <c r="E130" t="str">
        <f>IF(SUM($G130:$J130)&gt;0,入力用!$L$9,"")</f>
        <v/>
      </c>
      <c r="F130">
        <v>128</v>
      </c>
      <c r="G130">
        <f>_xlfn.XLOOKUP($F130,入力用!$B:$B,入力用!C:C,_xlfn.XLOOKUP($F130,入力用!$I:$I,入力用!J:J))</f>
        <v>0</v>
      </c>
      <c r="H130">
        <f>_xlfn.XLOOKUP($F130,入力用!$B:$B,入力用!E:E,_xlfn.XLOOKUP($F130,入力用!$I:$I,入力用!L:L))</f>
        <v>0</v>
      </c>
      <c r="I130">
        <f>_xlfn.XLOOKUP($F130,入力用!$B:$B,入力用!F:F,_xlfn.XLOOKUP($F130,入力用!$I:$I,入力用!M:M))</f>
        <v>0</v>
      </c>
      <c r="J130">
        <f>_xlfn.XLOOKUP($F130,入力用!$B:$B,入力用!G:G,_xlfn.XLOOKUP($F130,入力用!$I:$I,入力用!N:N))</f>
        <v>0</v>
      </c>
    </row>
    <row r="131" spans="1:10">
      <c r="A131" t="str">
        <f>IF(SUM($G131:$J131)&gt;0,入力用!$E$7,"")</f>
        <v/>
      </c>
      <c r="B131" t="str">
        <f>IF(SUM($G131:$J131)&gt;0,入力用!$L$7,"")</f>
        <v/>
      </c>
      <c r="C131" t="str">
        <f>IF(SUM($G131:$J131)&gt;0,入力用!$E$8,"")</f>
        <v/>
      </c>
      <c r="D131" t="str">
        <f>IF(SUM($G131:$J131)&gt;0,入力用!$E$9,"")</f>
        <v/>
      </c>
      <c r="E131" t="str">
        <f>IF(SUM($G131:$J131)&gt;0,入力用!$L$9,"")</f>
        <v/>
      </c>
      <c r="F131">
        <v>129</v>
      </c>
      <c r="G131">
        <f>_xlfn.XLOOKUP($F131,入力用!$B:$B,入力用!C:C,_xlfn.XLOOKUP($F131,入力用!$I:$I,入力用!J:J))</f>
        <v>0</v>
      </c>
      <c r="H131">
        <f>_xlfn.XLOOKUP($F131,入力用!$B:$B,入力用!E:E,_xlfn.XLOOKUP($F131,入力用!$I:$I,入力用!L:L))</f>
        <v>0</v>
      </c>
      <c r="I131">
        <f>_xlfn.XLOOKUP($F131,入力用!$B:$B,入力用!F:F,_xlfn.XLOOKUP($F131,入力用!$I:$I,入力用!M:M))</f>
        <v>0</v>
      </c>
      <c r="J131">
        <f>_xlfn.XLOOKUP($F131,入力用!$B:$B,入力用!G:G,_xlfn.XLOOKUP($F131,入力用!$I:$I,入力用!N:N))</f>
        <v>0</v>
      </c>
    </row>
    <row r="132" spans="1:10">
      <c r="A132" t="str">
        <f>IF(SUM($G132:$J132)&gt;0,入力用!$E$7,"")</f>
        <v/>
      </c>
      <c r="B132" t="str">
        <f>IF(SUM($G132:$J132)&gt;0,入力用!$L$7,"")</f>
        <v/>
      </c>
      <c r="C132" t="str">
        <f>IF(SUM($G132:$J132)&gt;0,入力用!$E$8,"")</f>
        <v/>
      </c>
      <c r="D132" t="str">
        <f>IF(SUM($G132:$J132)&gt;0,入力用!$E$9,"")</f>
        <v/>
      </c>
      <c r="E132" t="str">
        <f>IF(SUM($G132:$J132)&gt;0,入力用!$L$9,"")</f>
        <v/>
      </c>
      <c r="F132">
        <v>130</v>
      </c>
      <c r="G132">
        <f>_xlfn.XLOOKUP($F132,入力用!$B:$B,入力用!C:C,_xlfn.XLOOKUP($F132,入力用!$I:$I,入力用!J:J))</f>
        <v>0</v>
      </c>
      <c r="H132">
        <f>_xlfn.XLOOKUP($F132,入力用!$B:$B,入力用!E:E,_xlfn.XLOOKUP($F132,入力用!$I:$I,入力用!L:L))</f>
        <v>0</v>
      </c>
      <c r="I132">
        <f>_xlfn.XLOOKUP($F132,入力用!$B:$B,入力用!F:F,_xlfn.XLOOKUP($F132,入力用!$I:$I,入力用!M:M))</f>
        <v>0</v>
      </c>
      <c r="J132">
        <f>_xlfn.XLOOKUP($F132,入力用!$B:$B,入力用!G:G,_xlfn.XLOOKUP($F132,入力用!$I:$I,入力用!N:N))</f>
        <v>0</v>
      </c>
    </row>
    <row r="133" spans="1:10">
      <c r="A133" t="str">
        <f>IF(SUM($G133:$J133)&gt;0,入力用!$E$7,"")</f>
        <v/>
      </c>
      <c r="B133" t="str">
        <f>IF(SUM($G133:$J133)&gt;0,入力用!$L$7,"")</f>
        <v/>
      </c>
      <c r="C133" t="str">
        <f>IF(SUM($G133:$J133)&gt;0,入力用!$E$8,"")</f>
        <v/>
      </c>
      <c r="D133" t="str">
        <f>IF(SUM($G133:$J133)&gt;0,入力用!$E$9,"")</f>
        <v/>
      </c>
      <c r="E133" t="str">
        <f>IF(SUM($G133:$J133)&gt;0,入力用!$L$9,"")</f>
        <v/>
      </c>
      <c r="F133">
        <v>131</v>
      </c>
      <c r="G133">
        <f>_xlfn.XLOOKUP($F133,入力用!$B:$B,入力用!C:C,_xlfn.XLOOKUP($F133,入力用!$I:$I,入力用!J:J))</f>
        <v>0</v>
      </c>
      <c r="H133">
        <f>_xlfn.XLOOKUP($F133,入力用!$B:$B,入力用!E:E,_xlfn.XLOOKUP($F133,入力用!$I:$I,入力用!L:L))</f>
        <v>0</v>
      </c>
      <c r="I133">
        <f>_xlfn.XLOOKUP($F133,入力用!$B:$B,入力用!F:F,_xlfn.XLOOKUP($F133,入力用!$I:$I,入力用!M:M))</f>
        <v>0</v>
      </c>
      <c r="J133">
        <f>_xlfn.XLOOKUP($F133,入力用!$B:$B,入力用!G:G,_xlfn.XLOOKUP($F133,入力用!$I:$I,入力用!N:N))</f>
        <v>0</v>
      </c>
    </row>
    <row r="134" spans="1:10">
      <c r="A134" t="str">
        <f>IF(SUM($G134:$J134)&gt;0,入力用!$E$7,"")</f>
        <v/>
      </c>
      <c r="B134" t="str">
        <f>IF(SUM($G134:$J134)&gt;0,入力用!$L$7,"")</f>
        <v/>
      </c>
      <c r="C134" t="str">
        <f>IF(SUM($G134:$J134)&gt;0,入力用!$E$8,"")</f>
        <v/>
      </c>
      <c r="D134" t="str">
        <f>IF(SUM($G134:$J134)&gt;0,入力用!$E$9,"")</f>
        <v/>
      </c>
      <c r="E134" t="str">
        <f>IF(SUM($G134:$J134)&gt;0,入力用!$L$9,"")</f>
        <v/>
      </c>
      <c r="F134">
        <v>132</v>
      </c>
      <c r="G134">
        <f>_xlfn.XLOOKUP($F134,入力用!$B:$B,入力用!C:C,_xlfn.XLOOKUP($F134,入力用!$I:$I,入力用!J:J))</f>
        <v>0</v>
      </c>
      <c r="H134">
        <f>_xlfn.XLOOKUP($F134,入力用!$B:$B,入力用!E:E,_xlfn.XLOOKUP($F134,入力用!$I:$I,入力用!L:L))</f>
        <v>0</v>
      </c>
      <c r="I134">
        <f>_xlfn.XLOOKUP($F134,入力用!$B:$B,入力用!F:F,_xlfn.XLOOKUP($F134,入力用!$I:$I,入力用!M:M))</f>
        <v>0</v>
      </c>
      <c r="J134">
        <f>_xlfn.XLOOKUP($F134,入力用!$B:$B,入力用!G:G,_xlfn.XLOOKUP($F134,入力用!$I:$I,入力用!N:N))</f>
        <v>0</v>
      </c>
    </row>
    <row r="135" spans="1:10">
      <c r="A135" t="str">
        <f>IF(SUM($G135:$J135)&gt;0,入力用!$E$7,"")</f>
        <v/>
      </c>
      <c r="B135" t="str">
        <f>IF(SUM($G135:$J135)&gt;0,入力用!$L$7,"")</f>
        <v/>
      </c>
      <c r="C135" t="str">
        <f>IF(SUM($G135:$J135)&gt;0,入力用!$E$8,"")</f>
        <v/>
      </c>
      <c r="D135" t="str">
        <f>IF(SUM($G135:$J135)&gt;0,入力用!$E$9,"")</f>
        <v/>
      </c>
      <c r="E135" t="str">
        <f>IF(SUM($G135:$J135)&gt;0,入力用!$L$9,"")</f>
        <v/>
      </c>
      <c r="F135">
        <v>133</v>
      </c>
      <c r="G135">
        <f>_xlfn.XLOOKUP($F135,入力用!$B:$B,入力用!C:C,_xlfn.XLOOKUP($F135,入力用!$I:$I,入力用!J:J))</f>
        <v>0</v>
      </c>
      <c r="H135">
        <f>_xlfn.XLOOKUP($F135,入力用!$B:$B,入力用!E:E,_xlfn.XLOOKUP($F135,入力用!$I:$I,入力用!L:L))</f>
        <v>0</v>
      </c>
      <c r="I135">
        <f>_xlfn.XLOOKUP($F135,入力用!$B:$B,入力用!F:F,_xlfn.XLOOKUP($F135,入力用!$I:$I,入力用!M:M))</f>
        <v>0</v>
      </c>
      <c r="J135">
        <f>_xlfn.XLOOKUP($F135,入力用!$B:$B,入力用!G:G,_xlfn.XLOOKUP($F135,入力用!$I:$I,入力用!N:N))</f>
        <v>0</v>
      </c>
    </row>
    <row r="136" spans="1:10">
      <c r="A136" t="str">
        <f>IF(SUM($G136:$J136)&gt;0,入力用!$E$7,"")</f>
        <v/>
      </c>
      <c r="B136" t="str">
        <f>IF(SUM($G136:$J136)&gt;0,入力用!$L$7,"")</f>
        <v/>
      </c>
      <c r="C136" t="str">
        <f>IF(SUM($G136:$J136)&gt;0,入力用!$E$8,"")</f>
        <v/>
      </c>
      <c r="D136" t="str">
        <f>IF(SUM($G136:$J136)&gt;0,入力用!$E$9,"")</f>
        <v/>
      </c>
      <c r="E136" t="str">
        <f>IF(SUM($G136:$J136)&gt;0,入力用!$L$9,"")</f>
        <v/>
      </c>
      <c r="F136">
        <v>134</v>
      </c>
      <c r="G136">
        <f>_xlfn.XLOOKUP($F136,入力用!$B:$B,入力用!C:C,_xlfn.XLOOKUP($F136,入力用!$I:$I,入力用!J:J))</f>
        <v>0</v>
      </c>
      <c r="H136">
        <f>_xlfn.XLOOKUP($F136,入力用!$B:$B,入力用!E:E,_xlfn.XLOOKUP($F136,入力用!$I:$I,入力用!L:L))</f>
        <v>0</v>
      </c>
      <c r="I136">
        <f>_xlfn.XLOOKUP($F136,入力用!$B:$B,入力用!F:F,_xlfn.XLOOKUP($F136,入力用!$I:$I,入力用!M:M))</f>
        <v>0</v>
      </c>
      <c r="J136">
        <f>_xlfn.XLOOKUP($F136,入力用!$B:$B,入力用!G:G,_xlfn.XLOOKUP($F136,入力用!$I:$I,入力用!N:N))</f>
        <v>0</v>
      </c>
    </row>
    <row r="137" spans="1:10">
      <c r="A137" t="str">
        <f>IF(SUM($G137:$J137)&gt;0,入力用!$E$7,"")</f>
        <v/>
      </c>
      <c r="B137" t="str">
        <f>IF(SUM($G137:$J137)&gt;0,入力用!$L$7,"")</f>
        <v/>
      </c>
      <c r="C137" t="str">
        <f>IF(SUM($G137:$J137)&gt;0,入力用!$E$8,"")</f>
        <v/>
      </c>
      <c r="D137" t="str">
        <f>IF(SUM($G137:$J137)&gt;0,入力用!$E$9,"")</f>
        <v/>
      </c>
      <c r="E137" t="str">
        <f>IF(SUM($G137:$J137)&gt;0,入力用!$L$9,"")</f>
        <v/>
      </c>
      <c r="F137">
        <v>135</v>
      </c>
      <c r="G137">
        <f>_xlfn.XLOOKUP($F137,入力用!$B:$B,入力用!C:C,_xlfn.XLOOKUP($F137,入力用!$I:$I,入力用!J:J))</f>
        <v>0</v>
      </c>
      <c r="H137">
        <f>_xlfn.XLOOKUP($F137,入力用!$B:$B,入力用!E:E,_xlfn.XLOOKUP($F137,入力用!$I:$I,入力用!L:L))</f>
        <v>0</v>
      </c>
      <c r="I137">
        <f>_xlfn.XLOOKUP($F137,入力用!$B:$B,入力用!F:F,_xlfn.XLOOKUP($F137,入力用!$I:$I,入力用!M:M))</f>
        <v>0</v>
      </c>
      <c r="J137">
        <f>_xlfn.XLOOKUP($F137,入力用!$B:$B,入力用!G:G,_xlfn.XLOOKUP($F137,入力用!$I:$I,入力用!N:N))</f>
        <v>0</v>
      </c>
    </row>
    <row r="138" spans="1:10">
      <c r="A138" t="str">
        <f>IF(SUM($G138:$J138)&gt;0,入力用!$E$7,"")</f>
        <v/>
      </c>
      <c r="B138" t="str">
        <f>IF(SUM($G138:$J138)&gt;0,入力用!$L$7,"")</f>
        <v/>
      </c>
      <c r="C138" t="str">
        <f>IF(SUM($G138:$J138)&gt;0,入力用!$E$8,"")</f>
        <v/>
      </c>
      <c r="D138" t="str">
        <f>IF(SUM($G138:$J138)&gt;0,入力用!$E$9,"")</f>
        <v/>
      </c>
      <c r="E138" t="str">
        <f>IF(SUM($G138:$J138)&gt;0,入力用!$L$9,"")</f>
        <v/>
      </c>
      <c r="F138">
        <v>136</v>
      </c>
      <c r="G138">
        <f>_xlfn.XLOOKUP($F138,入力用!$B:$B,入力用!C:C,_xlfn.XLOOKUP($F138,入力用!$I:$I,入力用!J:J))</f>
        <v>0</v>
      </c>
      <c r="H138">
        <f>_xlfn.XLOOKUP($F138,入力用!$B:$B,入力用!E:E,_xlfn.XLOOKUP($F138,入力用!$I:$I,入力用!L:L))</f>
        <v>0</v>
      </c>
      <c r="I138">
        <f>_xlfn.XLOOKUP($F138,入力用!$B:$B,入力用!F:F,_xlfn.XLOOKUP($F138,入力用!$I:$I,入力用!M:M))</f>
        <v>0</v>
      </c>
      <c r="J138">
        <f>_xlfn.XLOOKUP($F138,入力用!$B:$B,入力用!G:G,_xlfn.XLOOKUP($F138,入力用!$I:$I,入力用!N:N))</f>
        <v>0</v>
      </c>
    </row>
    <row r="139" spans="1:10">
      <c r="A139" t="str">
        <f>IF(SUM($G139:$J139)&gt;0,入力用!$E$7,"")</f>
        <v/>
      </c>
      <c r="B139" t="str">
        <f>IF(SUM($G139:$J139)&gt;0,入力用!$L$7,"")</f>
        <v/>
      </c>
      <c r="C139" t="str">
        <f>IF(SUM($G139:$J139)&gt;0,入力用!$E$8,"")</f>
        <v/>
      </c>
      <c r="D139" t="str">
        <f>IF(SUM($G139:$J139)&gt;0,入力用!$E$9,"")</f>
        <v/>
      </c>
      <c r="E139" t="str">
        <f>IF(SUM($G139:$J139)&gt;0,入力用!$L$9,"")</f>
        <v/>
      </c>
      <c r="F139">
        <v>137</v>
      </c>
      <c r="G139">
        <f>_xlfn.XLOOKUP($F139,入力用!$B:$B,入力用!C:C,_xlfn.XLOOKUP($F139,入力用!$I:$I,入力用!J:J))</f>
        <v>0</v>
      </c>
      <c r="H139">
        <f>_xlfn.XLOOKUP($F139,入力用!$B:$B,入力用!E:E,_xlfn.XLOOKUP($F139,入力用!$I:$I,入力用!L:L))</f>
        <v>0</v>
      </c>
      <c r="I139">
        <f>_xlfn.XLOOKUP($F139,入力用!$B:$B,入力用!F:F,_xlfn.XLOOKUP($F139,入力用!$I:$I,入力用!M:M))</f>
        <v>0</v>
      </c>
      <c r="J139">
        <f>_xlfn.XLOOKUP($F139,入力用!$B:$B,入力用!G:G,_xlfn.XLOOKUP($F139,入力用!$I:$I,入力用!N:N))</f>
        <v>0</v>
      </c>
    </row>
    <row r="140" spans="1:10">
      <c r="A140" t="str">
        <f>IF(SUM($G140:$J140)&gt;0,入力用!$E$7,"")</f>
        <v/>
      </c>
      <c r="B140" t="str">
        <f>IF(SUM($G140:$J140)&gt;0,入力用!$L$7,"")</f>
        <v/>
      </c>
      <c r="C140" t="str">
        <f>IF(SUM($G140:$J140)&gt;0,入力用!$E$8,"")</f>
        <v/>
      </c>
      <c r="D140" t="str">
        <f>IF(SUM($G140:$J140)&gt;0,入力用!$E$9,"")</f>
        <v/>
      </c>
      <c r="E140" t="str">
        <f>IF(SUM($G140:$J140)&gt;0,入力用!$L$9,"")</f>
        <v/>
      </c>
      <c r="F140">
        <v>138</v>
      </c>
      <c r="G140">
        <f>_xlfn.XLOOKUP($F140,入力用!$B:$B,入力用!C:C,_xlfn.XLOOKUP($F140,入力用!$I:$I,入力用!J:J))</f>
        <v>0</v>
      </c>
      <c r="H140">
        <f>_xlfn.XLOOKUP($F140,入力用!$B:$B,入力用!E:E,_xlfn.XLOOKUP($F140,入力用!$I:$I,入力用!L:L))</f>
        <v>0</v>
      </c>
      <c r="I140">
        <f>_xlfn.XLOOKUP($F140,入力用!$B:$B,入力用!F:F,_xlfn.XLOOKUP($F140,入力用!$I:$I,入力用!M:M))</f>
        <v>0</v>
      </c>
      <c r="J140">
        <f>_xlfn.XLOOKUP($F140,入力用!$B:$B,入力用!G:G,_xlfn.XLOOKUP($F140,入力用!$I:$I,入力用!N:N))</f>
        <v>0</v>
      </c>
    </row>
    <row r="141" spans="1:10">
      <c r="A141" t="str">
        <f>IF(SUM($G141:$J141)&gt;0,入力用!$E$7,"")</f>
        <v/>
      </c>
      <c r="B141" t="str">
        <f>IF(SUM($G141:$J141)&gt;0,入力用!$L$7,"")</f>
        <v/>
      </c>
      <c r="C141" t="str">
        <f>IF(SUM($G141:$J141)&gt;0,入力用!$E$8,"")</f>
        <v/>
      </c>
      <c r="D141" t="str">
        <f>IF(SUM($G141:$J141)&gt;0,入力用!$E$9,"")</f>
        <v/>
      </c>
      <c r="E141" t="str">
        <f>IF(SUM($G141:$J141)&gt;0,入力用!$L$9,"")</f>
        <v/>
      </c>
      <c r="F141">
        <v>139</v>
      </c>
      <c r="G141">
        <f>_xlfn.XLOOKUP($F141,入力用!$B:$B,入力用!C:C,_xlfn.XLOOKUP($F141,入力用!$I:$I,入力用!J:J))</f>
        <v>0</v>
      </c>
      <c r="H141">
        <f>_xlfn.XLOOKUP($F141,入力用!$B:$B,入力用!E:E,_xlfn.XLOOKUP($F141,入力用!$I:$I,入力用!L:L))</f>
        <v>0</v>
      </c>
      <c r="I141">
        <f>_xlfn.XLOOKUP($F141,入力用!$B:$B,入力用!F:F,_xlfn.XLOOKUP($F141,入力用!$I:$I,入力用!M:M))</f>
        <v>0</v>
      </c>
      <c r="J141">
        <f>_xlfn.XLOOKUP($F141,入力用!$B:$B,入力用!G:G,_xlfn.XLOOKUP($F141,入力用!$I:$I,入力用!N:N))</f>
        <v>0</v>
      </c>
    </row>
    <row r="142" spans="1:10">
      <c r="A142" t="str">
        <f>IF(SUM($G142:$J142)&gt;0,入力用!$E$7,"")</f>
        <v/>
      </c>
      <c r="B142" t="str">
        <f>IF(SUM($G142:$J142)&gt;0,入力用!$L$7,"")</f>
        <v/>
      </c>
      <c r="C142" t="str">
        <f>IF(SUM($G142:$J142)&gt;0,入力用!$E$8,"")</f>
        <v/>
      </c>
      <c r="D142" t="str">
        <f>IF(SUM($G142:$J142)&gt;0,入力用!$E$9,"")</f>
        <v/>
      </c>
      <c r="E142" t="str">
        <f>IF(SUM($G142:$J142)&gt;0,入力用!$L$9,"")</f>
        <v/>
      </c>
      <c r="F142">
        <v>140</v>
      </c>
      <c r="G142">
        <f>_xlfn.XLOOKUP($F142,入力用!$B:$B,入力用!C:C,_xlfn.XLOOKUP($F142,入力用!$I:$I,入力用!J:J))</f>
        <v>0</v>
      </c>
      <c r="H142">
        <f>_xlfn.XLOOKUP($F142,入力用!$B:$B,入力用!E:E,_xlfn.XLOOKUP($F142,入力用!$I:$I,入力用!L:L))</f>
        <v>0</v>
      </c>
      <c r="I142">
        <f>_xlfn.XLOOKUP($F142,入力用!$B:$B,入力用!F:F,_xlfn.XLOOKUP($F142,入力用!$I:$I,入力用!M:M))</f>
        <v>0</v>
      </c>
      <c r="J142">
        <f>_xlfn.XLOOKUP($F142,入力用!$B:$B,入力用!G:G,_xlfn.XLOOKUP($F142,入力用!$I:$I,入力用!N:N))</f>
        <v>0</v>
      </c>
    </row>
    <row r="143" spans="1:10">
      <c r="A143" t="str">
        <f>IF(SUM($G143:$J143)&gt;0,入力用!$E$7,"")</f>
        <v/>
      </c>
      <c r="B143" t="str">
        <f>IF(SUM($G143:$J143)&gt;0,入力用!$L$7,"")</f>
        <v/>
      </c>
      <c r="C143" t="str">
        <f>IF(SUM($G143:$J143)&gt;0,入力用!$E$8,"")</f>
        <v/>
      </c>
      <c r="D143" t="str">
        <f>IF(SUM($G143:$J143)&gt;0,入力用!$E$9,"")</f>
        <v/>
      </c>
      <c r="E143" t="str">
        <f>IF(SUM($G143:$J143)&gt;0,入力用!$L$9,"")</f>
        <v/>
      </c>
      <c r="F143">
        <v>141</v>
      </c>
      <c r="G143">
        <f>_xlfn.XLOOKUP($F143,入力用!$B:$B,入力用!C:C,_xlfn.XLOOKUP($F143,入力用!$I:$I,入力用!J:J))</f>
        <v>0</v>
      </c>
      <c r="H143">
        <f>_xlfn.XLOOKUP($F143,入力用!$B:$B,入力用!E:E,_xlfn.XLOOKUP($F143,入力用!$I:$I,入力用!L:L))</f>
        <v>0</v>
      </c>
      <c r="I143">
        <f>_xlfn.XLOOKUP($F143,入力用!$B:$B,入力用!F:F,_xlfn.XLOOKUP($F143,入力用!$I:$I,入力用!M:M))</f>
        <v>0</v>
      </c>
      <c r="J143">
        <f>_xlfn.XLOOKUP($F143,入力用!$B:$B,入力用!G:G,_xlfn.XLOOKUP($F143,入力用!$I:$I,入力用!N:N))</f>
        <v>0</v>
      </c>
    </row>
    <row r="144" spans="1:10">
      <c r="A144" t="str">
        <f>IF(SUM($G144:$J144)&gt;0,入力用!$E$7,"")</f>
        <v/>
      </c>
      <c r="B144" t="str">
        <f>IF(SUM($G144:$J144)&gt;0,入力用!$L$7,"")</f>
        <v/>
      </c>
      <c r="C144" t="str">
        <f>IF(SUM($G144:$J144)&gt;0,入力用!$E$8,"")</f>
        <v/>
      </c>
      <c r="D144" t="str">
        <f>IF(SUM($G144:$J144)&gt;0,入力用!$E$9,"")</f>
        <v/>
      </c>
      <c r="E144" t="str">
        <f>IF(SUM($G144:$J144)&gt;0,入力用!$L$9,"")</f>
        <v/>
      </c>
      <c r="F144">
        <v>142</v>
      </c>
      <c r="G144">
        <f>_xlfn.XLOOKUP($F144,入力用!$B:$B,入力用!C:C,_xlfn.XLOOKUP($F144,入力用!$I:$I,入力用!J:J))</f>
        <v>0</v>
      </c>
      <c r="H144">
        <f>_xlfn.XLOOKUP($F144,入力用!$B:$B,入力用!E:E,_xlfn.XLOOKUP($F144,入力用!$I:$I,入力用!L:L))</f>
        <v>0</v>
      </c>
      <c r="I144">
        <f>_xlfn.XLOOKUP($F144,入力用!$B:$B,入力用!F:F,_xlfn.XLOOKUP($F144,入力用!$I:$I,入力用!M:M))</f>
        <v>0</v>
      </c>
      <c r="J144">
        <f>_xlfn.XLOOKUP($F144,入力用!$B:$B,入力用!G:G,_xlfn.XLOOKUP($F144,入力用!$I:$I,入力用!N:N))</f>
        <v>0</v>
      </c>
    </row>
    <row r="145" spans="1:10">
      <c r="A145" t="str">
        <f>IF(SUM($G145:$J145)&gt;0,入力用!$E$7,"")</f>
        <v/>
      </c>
      <c r="B145" t="str">
        <f>IF(SUM($G145:$J145)&gt;0,入力用!$L$7,"")</f>
        <v/>
      </c>
      <c r="C145" t="str">
        <f>IF(SUM($G145:$J145)&gt;0,入力用!$E$8,"")</f>
        <v/>
      </c>
      <c r="D145" t="str">
        <f>IF(SUM($G145:$J145)&gt;0,入力用!$E$9,"")</f>
        <v/>
      </c>
      <c r="E145" t="str">
        <f>IF(SUM($G145:$J145)&gt;0,入力用!$L$9,"")</f>
        <v/>
      </c>
      <c r="F145">
        <v>143</v>
      </c>
      <c r="G145">
        <f>_xlfn.XLOOKUP($F145,入力用!$B:$B,入力用!C:C,_xlfn.XLOOKUP($F145,入力用!$I:$I,入力用!J:J))</f>
        <v>0</v>
      </c>
      <c r="H145">
        <f>_xlfn.XLOOKUP($F145,入力用!$B:$B,入力用!E:E,_xlfn.XLOOKUP($F145,入力用!$I:$I,入力用!L:L))</f>
        <v>0</v>
      </c>
      <c r="I145">
        <f>_xlfn.XLOOKUP($F145,入力用!$B:$B,入力用!F:F,_xlfn.XLOOKUP($F145,入力用!$I:$I,入力用!M:M))</f>
        <v>0</v>
      </c>
      <c r="J145">
        <f>_xlfn.XLOOKUP($F145,入力用!$B:$B,入力用!G:G,_xlfn.XLOOKUP($F145,入力用!$I:$I,入力用!N:N))</f>
        <v>0</v>
      </c>
    </row>
    <row r="146" spans="1:10">
      <c r="A146" t="str">
        <f>IF(SUM($G146:$J146)&gt;0,入力用!$E$7,"")</f>
        <v/>
      </c>
      <c r="B146" t="str">
        <f>IF(SUM($G146:$J146)&gt;0,入力用!$L$7,"")</f>
        <v/>
      </c>
      <c r="C146" t="str">
        <f>IF(SUM($G146:$J146)&gt;0,入力用!$E$8,"")</f>
        <v/>
      </c>
      <c r="D146" t="str">
        <f>IF(SUM($G146:$J146)&gt;0,入力用!$E$9,"")</f>
        <v/>
      </c>
      <c r="E146" t="str">
        <f>IF(SUM($G146:$J146)&gt;0,入力用!$L$9,"")</f>
        <v/>
      </c>
      <c r="F146">
        <v>144</v>
      </c>
      <c r="G146">
        <f>_xlfn.XLOOKUP($F146,入力用!$B:$B,入力用!C:C,_xlfn.XLOOKUP($F146,入力用!$I:$I,入力用!J:J))</f>
        <v>0</v>
      </c>
      <c r="H146">
        <f>_xlfn.XLOOKUP($F146,入力用!$B:$B,入力用!E:E,_xlfn.XLOOKUP($F146,入力用!$I:$I,入力用!L:L))</f>
        <v>0</v>
      </c>
      <c r="I146">
        <f>_xlfn.XLOOKUP($F146,入力用!$B:$B,入力用!F:F,_xlfn.XLOOKUP($F146,入力用!$I:$I,入力用!M:M))</f>
        <v>0</v>
      </c>
      <c r="J146">
        <f>_xlfn.XLOOKUP($F146,入力用!$B:$B,入力用!G:G,_xlfn.XLOOKUP($F146,入力用!$I:$I,入力用!N:N))</f>
        <v>0</v>
      </c>
    </row>
    <row r="147" spans="1:10">
      <c r="A147" t="str">
        <f>IF(SUM($G147:$J147)&gt;0,入力用!$E$7,"")</f>
        <v/>
      </c>
      <c r="B147" t="str">
        <f>IF(SUM($G147:$J147)&gt;0,入力用!$L$7,"")</f>
        <v/>
      </c>
      <c r="C147" t="str">
        <f>IF(SUM($G147:$J147)&gt;0,入力用!$E$8,"")</f>
        <v/>
      </c>
      <c r="D147" t="str">
        <f>IF(SUM($G147:$J147)&gt;0,入力用!$E$9,"")</f>
        <v/>
      </c>
      <c r="E147" t="str">
        <f>IF(SUM($G147:$J147)&gt;0,入力用!$L$9,"")</f>
        <v/>
      </c>
      <c r="F147">
        <v>145</v>
      </c>
      <c r="G147">
        <f>_xlfn.XLOOKUP($F147,入力用!$B:$B,入力用!C:C,_xlfn.XLOOKUP($F147,入力用!$I:$I,入力用!J:J))</f>
        <v>0</v>
      </c>
      <c r="H147">
        <f>_xlfn.XLOOKUP($F147,入力用!$B:$B,入力用!E:E,_xlfn.XLOOKUP($F147,入力用!$I:$I,入力用!L:L))</f>
        <v>0</v>
      </c>
      <c r="I147">
        <f>_xlfn.XLOOKUP($F147,入力用!$B:$B,入力用!F:F,_xlfn.XLOOKUP($F147,入力用!$I:$I,入力用!M:M))</f>
        <v>0</v>
      </c>
      <c r="J147">
        <f>_xlfn.XLOOKUP($F147,入力用!$B:$B,入力用!G:G,_xlfn.XLOOKUP($F147,入力用!$I:$I,入力用!N:N))</f>
        <v>0</v>
      </c>
    </row>
    <row r="148" spans="1:10">
      <c r="A148" t="str">
        <f>IF(SUM($G148:$J148)&gt;0,入力用!$E$7,"")</f>
        <v/>
      </c>
      <c r="B148" t="str">
        <f>IF(SUM($G148:$J148)&gt;0,入力用!$L$7,"")</f>
        <v/>
      </c>
      <c r="C148" t="str">
        <f>IF(SUM($G148:$J148)&gt;0,入力用!$E$8,"")</f>
        <v/>
      </c>
      <c r="D148" t="str">
        <f>IF(SUM($G148:$J148)&gt;0,入力用!$E$9,"")</f>
        <v/>
      </c>
      <c r="E148" t="str">
        <f>IF(SUM($G148:$J148)&gt;0,入力用!$L$9,"")</f>
        <v/>
      </c>
      <c r="F148">
        <v>146</v>
      </c>
      <c r="G148">
        <f>_xlfn.XLOOKUP($F148,入力用!$B:$B,入力用!C:C,_xlfn.XLOOKUP($F148,入力用!$I:$I,入力用!J:J))</f>
        <v>0</v>
      </c>
      <c r="H148">
        <f>_xlfn.XLOOKUP($F148,入力用!$B:$B,入力用!E:E,_xlfn.XLOOKUP($F148,入力用!$I:$I,入力用!L:L))</f>
        <v>0</v>
      </c>
      <c r="I148">
        <f>_xlfn.XLOOKUP($F148,入力用!$B:$B,入力用!F:F,_xlfn.XLOOKUP($F148,入力用!$I:$I,入力用!M:M))</f>
        <v>0</v>
      </c>
      <c r="J148">
        <f>_xlfn.XLOOKUP($F148,入力用!$B:$B,入力用!G:G,_xlfn.XLOOKUP($F148,入力用!$I:$I,入力用!N:N))</f>
        <v>0</v>
      </c>
    </row>
    <row r="149" spans="1:10">
      <c r="A149" t="str">
        <f>IF(SUM($G149:$J149)&gt;0,入力用!$E$7,"")</f>
        <v/>
      </c>
      <c r="B149" t="str">
        <f>IF(SUM($G149:$J149)&gt;0,入力用!$L$7,"")</f>
        <v/>
      </c>
      <c r="C149" t="str">
        <f>IF(SUM($G149:$J149)&gt;0,入力用!$E$8,"")</f>
        <v/>
      </c>
      <c r="D149" t="str">
        <f>IF(SUM($G149:$J149)&gt;0,入力用!$E$9,"")</f>
        <v/>
      </c>
      <c r="E149" t="str">
        <f>IF(SUM($G149:$J149)&gt;0,入力用!$L$9,"")</f>
        <v/>
      </c>
      <c r="F149">
        <v>147</v>
      </c>
      <c r="G149">
        <f>_xlfn.XLOOKUP($F149,入力用!$B:$B,入力用!C:C,_xlfn.XLOOKUP($F149,入力用!$I:$I,入力用!J:J))</f>
        <v>0</v>
      </c>
      <c r="H149">
        <f>_xlfn.XLOOKUP($F149,入力用!$B:$B,入力用!E:E,_xlfn.XLOOKUP($F149,入力用!$I:$I,入力用!L:L))</f>
        <v>0</v>
      </c>
      <c r="I149">
        <f>_xlfn.XLOOKUP($F149,入力用!$B:$B,入力用!F:F,_xlfn.XLOOKUP($F149,入力用!$I:$I,入力用!M:M))</f>
        <v>0</v>
      </c>
      <c r="J149">
        <f>_xlfn.XLOOKUP($F149,入力用!$B:$B,入力用!G:G,_xlfn.XLOOKUP($F149,入力用!$I:$I,入力用!N:N))</f>
        <v>0</v>
      </c>
    </row>
    <row r="150" spans="1:10">
      <c r="A150" t="str">
        <f>IF(SUM($G150:$J150)&gt;0,入力用!$E$7,"")</f>
        <v/>
      </c>
      <c r="B150" t="str">
        <f>IF(SUM($G150:$J150)&gt;0,入力用!$L$7,"")</f>
        <v/>
      </c>
      <c r="C150" t="str">
        <f>IF(SUM($G150:$J150)&gt;0,入力用!$E$8,"")</f>
        <v/>
      </c>
      <c r="D150" t="str">
        <f>IF(SUM($G150:$J150)&gt;0,入力用!$E$9,"")</f>
        <v/>
      </c>
      <c r="E150" t="str">
        <f>IF(SUM($G150:$J150)&gt;0,入力用!$L$9,"")</f>
        <v/>
      </c>
      <c r="F150">
        <v>148</v>
      </c>
      <c r="G150">
        <f>_xlfn.XLOOKUP($F150,入力用!$B:$B,入力用!C:C,_xlfn.XLOOKUP($F150,入力用!$I:$I,入力用!J:J))</f>
        <v>0</v>
      </c>
      <c r="H150">
        <f>_xlfn.XLOOKUP($F150,入力用!$B:$B,入力用!E:E,_xlfn.XLOOKUP($F150,入力用!$I:$I,入力用!L:L))</f>
        <v>0</v>
      </c>
      <c r="I150">
        <f>_xlfn.XLOOKUP($F150,入力用!$B:$B,入力用!F:F,_xlfn.XLOOKUP($F150,入力用!$I:$I,入力用!M:M))</f>
        <v>0</v>
      </c>
      <c r="J150">
        <f>_xlfn.XLOOKUP($F150,入力用!$B:$B,入力用!G:G,_xlfn.XLOOKUP($F150,入力用!$I:$I,入力用!N:N))</f>
        <v>0</v>
      </c>
    </row>
    <row r="151" spans="1:10">
      <c r="A151" t="str">
        <f>IF(SUM($G151:$J151)&gt;0,入力用!$E$7,"")</f>
        <v/>
      </c>
      <c r="B151" t="str">
        <f>IF(SUM($G151:$J151)&gt;0,入力用!$L$7,"")</f>
        <v/>
      </c>
      <c r="C151" t="str">
        <f>IF(SUM($G151:$J151)&gt;0,入力用!$E$8,"")</f>
        <v/>
      </c>
      <c r="D151" t="str">
        <f>IF(SUM($G151:$J151)&gt;0,入力用!$E$9,"")</f>
        <v/>
      </c>
      <c r="E151" t="str">
        <f>IF(SUM($G151:$J151)&gt;0,入力用!$L$9,"")</f>
        <v/>
      </c>
      <c r="F151">
        <v>149</v>
      </c>
      <c r="G151">
        <f>_xlfn.XLOOKUP($F151,入力用!$B:$B,入力用!C:C,_xlfn.XLOOKUP($F151,入力用!$I:$I,入力用!J:J))</f>
        <v>0</v>
      </c>
      <c r="H151">
        <f>_xlfn.XLOOKUP($F151,入力用!$B:$B,入力用!E:E,_xlfn.XLOOKUP($F151,入力用!$I:$I,入力用!L:L))</f>
        <v>0</v>
      </c>
      <c r="I151">
        <f>_xlfn.XLOOKUP($F151,入力用!$B:$B,入力用!F:F,_xlfn.XLOOKUP($F151,入力用!$I:$I,入力用!M:M))</f>
        <v>0</v>
      </c>
      <c r="J151">
        <f>_xlfn.XLOOKUP($F151,入力用!$B:$B,入力用!G:G,_xlfn.XLOOKUP($F151,入力用!$I:$I,入力用!N:N))</f>
        <v>0</v>
      </c>
    </row>
    <row r="152" spans="1:10">
      <c r="A152" t="str">
        <f>IF(SUM($G152:$J152)&gt;0,入力用!$E$7,"")</f>
        <v/>
      </c>
      <c r="B152" t="str">
        <f>IF(SUM($G152:$J152)&gt;0,入力用!$L$7,"")</f>
        <v/>
      </c>
      <c r="C152" t="str">
        <f>IF(SUM($G152:$J152)&gt;0,入力用!$E$8,"")</f>
        <v/>
      </c>
      <c r="D152" t="str">
        <f>IF(SUM($G152:$J152)&gt;0,入力用!$E$9,"")</f>
        <v/>
      </c>
      <c r="E152" t="str">
        <f>IF(SUM($G152:$J152)&gt;0,入力用!$L$9,"")</f>
        <v/>
      </c>
      <c r="F152">
        <v>150</v>
      </c>
      <c r="G152">
        <f>_xlfn.XLOOKUP($F152,入力用!$B:$B,入力用!C:C,_xlfn.XLOOKUP($F152,入力用!$I:$I,入力用!J:J))</f>
        <v>0</v>
      </c>
      <c r="H152">
        <f>_xlfn.XLOOKUP($F152,入力用!$B:$B,入力用!E:E,_xlfn.XLOOKUP($F152,入力用!$I:$I,入力用!L:L))</f>
        <v>0</v>
      </c>
      <c r="I152">
        <f>_xlfn.XLOOKUP($F152,入力用!$B:$B,入力用!F:F,_xlfn.XLOOKUP($F152,入力用!$I:$I,入力用!M:M))</f>
        <v>0</v>
      </c>
      <c r="J152">
        <f>_xlfn.XLOOKUP($F152,入力用!$B:$B,入力用!G:G,_xlfn.XLOOKUP($F152,入力用!$I:$I,入力用!N:N))</f>
        <v>0</v>
      </c>
    </row>
  </sheetData>
  <phoneticPr fontId="1"/>
  <conditionalFormatting sqref="A1:XFD4 A5:K11 P5:XFD11 L8:O11 A12:XFD1048576">
    <cfRule type="expression" dxfId="0" priority="1">
      <formula>_xlfn.ISFORMULA(A1)</formula>
    </cfRule>
  </conditionalFormatting>
  <pageMargins left="0.7" right="0.7" top="0.75" bottom="0.75" header="0.3" footer="0.3"/>
  <pageSetup paperSize="9" scale="8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入力用</vt:lpstr>
      <vt:lpstr>手書き用</vt:lpstr>
      <vt:lpstr>DB</vt:lpstr>
      <vt:lpstr>手書き用!Print_Area</vt:lpstr>
      <vt:lpstr>入力用!Print_Area</vt:lpstr>
      <vt:lpstr>手書き用!Print_Titles</vt:lpstr>
      <vt:lpstr>入力用!Print_Titles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亀田公晴</dc:creator>
  <cp:lastModifiedBy>田中　防人</cp:lastModifiedBy>
  <cp:lastPrinted>2024-02-09T04:52:42Z</cp:lastPrinted>
  <dcterms:created xsi:type="dcterms:W3CDTF">2022-06-10T00:19:34Z</dcterms:created>
  <dcterms:modified xsi:type="dcterms:W3CDTF">2024-02-09T04:54:09Z</dcterms:modified>
</cp:coreProperties>
</file>