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66925"/>
  <xr:revisionPtr xr6:coauthVersionLast="47" xr6:coauthVersionMax="47" documentId="13_ncr:1_{0C4F5436-45B6-41D3-B3A2-5B275D05A9B4}" revIDLastSave="0" xr10:uidLastSave="{00000000-0000-0000-0000-000000000000}"/>
  <bookViews>
    <workbookView xr2:uid="{C2EF8842-2B66-4DE6-BCC4-298128C625EA}" windowHeight="16440" windowWidth="29040" xWindow="-120" yWindow="-16320"/>
  </bookViews>
  <sheets>
    <sheet r:id="rId1" name="入力用" sheetId="7"/>
    <sheet r:id="rId2" name="手書き用" sheetId="14" state="hidden"/>
    <sheet r:id="rId3" name="取込用" sheetId="8" state="hidden"/>
  </sheets>
  <definedNames>
    <definedName localSheetId="1" name="_xlnm.Print_Area">手書き用!$A$1:$O$65</definedName>
    <definedName localSheetId="0" name="_xlnm.Print_Area">入力用!$A$1:$O$281</definedName>
    <definedName localSheetId="1" name="_xlnm.Print_Titles">手書き用!$1:$11</definedName>
    <definedName localSheetId="0" name="_xlnm.Print_Titles">入力用!$1:$11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79" i="14" l="1"/>
  <c r="N278" i="14"/>
  <c r="M278" i="14"/>
  <c r="K278" i="14"/>
  <c r="I277" i="14"/>
  <c r="B277" i="14"/>
  <c r="N276" i="14"/>
  <c r="L276" i="14"/>
  <c r="I276" i="14"/>
  <c r="B276" i="14"/>
  <c r="B275" i="14"/>
  <c r="N225" i="14"/>
  <c r="B225" i="14"/>
  <c r="N224" i="14"/>
  <c r="M224" i="14"/>
  <c r="K224" i="14"/>
  <c r="B224" i="14"/>
  <c r="I223" i="14"/>
  <c r="B223" i="14"/>
  <c r="N222" i="14"/>
  <c r="L222" i="14"/>
  <c r="I222" i="14"/>
  <c r="B222" i="14"/>
  <c r="B221" i="14"/>
  <c r="N171" i="14"/>
  <c r="B171" i="14"/>
  <c r="N170" i="14"/>
  <c r="M170" i="14"/>
  <c r="K170" i="14"/>
  <c r="B170" i="14"/>
  <c r="I169" i="14"/>
  <c r="B169" i="14"/>
  <c r="N168" i="14"/>
  <c r="L168" i="14"/>
  <c r="I168" i="14"/>
  <c r="B168" i="14"/>
  <c r="B167" i="14"/>
  <c r="N117" i="14"/>
  <c r="B117" i="14"/>
  <c r="N116" i="14"/>
  <c r="M116" i="14"/>
  <c r="K116" i="14"/>
  <c r="B116" i="14"/>
  <c r="I115" i="14"/>
  <c r="B115" i="14"/>
  <c r="N114" i="14"/>
  <c r="L114" i="14"/>
  <c r="I114" i="14"/>
  <c r="B114" i="14"/>
  <c r="B113" i="14"/>
  <c r="B72" i="14"/>
  <c r="B75" i="14" s="1"/>
  <c r="B78" i="14" s="1"/>
  <c r="B81" i="14" s="1"/>
  <c r="B84" i="14" s="1"/>
  <c r="B87" i="14" s="1"/>
  <c r="B90" i="14" s="1"/>
  <c r="B93" i="14" s="1"/>
  <c r="B96" i="14" s="1"/>
  <c r="B99" i="14" s="1"/>
  <c r="B102" i="14" s="1"/>
  <c r="B105" i="14" s="1"/>
  <c r="B108" i="14" s="1"/>
  <c r="I66" i="14" s="1"/>
  <c r="I69" i="14" s="1"/>
  <c r="I72" i="14" s="1"/>
  <c r="I75" i="14" s="1"/>
  <c r="I78" i="14" s="1"/>
  <c r="I81" i="14" s="1"/>
  <c r="I84" i="14" s="1"/>
  <c r="I87" i="14" s="1"/>
  <c r="I90" i="14" s="1"/>
  <c r="I93" i="14" s="1"/>
  <c r="I96" i="14" s="1"/>
  <c r="I99" i="14" s="1"/>
  <c r="I102" i="14" s="1"/>
  <c r="I105" i="14" s="1"/>
  <c r="I108" i="14" s="1"/>
  <c r="B120" i="14" s="1"/>
  <c r="B123" i="14" s="1"/>
  <c r="B126" i="14" s="1"/>
  <c r="B129" i="14" s="1"/>
  <c r="B132" i="14" s="1"/>
  <c r="B135" i="14" s="1"/>
  <c r="B138" i="14" s="1"/>
  <c r="B141" i="14" s="1"/>
  <c r="B144" i="14" s="1"/>
  <c r="B147" i="14" s="1"/>
  <c r="B150" i="14" s="1"/>
  <c r="B153" i="14" s="1"/>
  <c r="B156" i="14" s="1"/>
  <c r="B159" i="14" s="1"/>
  <c r="B162" i="14" s="1"/>
  <c r="I120" i="14" s="1"/>
  <c r="I123" i="14" s="1"/>
  <c r="I126" i="14" s="1"/>
  <c r="I129" i="14" s="1"/>
  <c r="I132" i="14" s="1"/>
  <c r="I135" i="14" s="1"/>
  <c r="I138" i="14" s="1"/>
  <c r="I141" i="14" s="1"/>
  <c r="I144" i="14" s="1"/>
  <c r="I147" i="14" s="1"/>
  <c r="I150" i="14" s="1"/>
  <c r="I153" i="14" s="1"/>
  <c r="I156" i="14" s="1"/>
  <c r="I159" i="14" s="1"/>
  <c r="I162" i="14" s="1"/>
  <c r="B174" i="14" s="1"/>
  <c r="B177" i="14" s="1"/>
  <c r="B180" i="14" s="1"/>
  <c r="B183" i="14" s="1"/>
  <c r="B186" i="14" s="1"/>
  <c r="B189" i="14" s="1"/>
  <c r="B192" i="14" s="1"/>
  <c r="B195" i="14" s="1"/>
  <c r="B198" i="14" s="1"/>
  <c r="B201" i="14" s="1"/>
  <c r="B204" i="14" s="1"/>
  <c r="B207" i="14" s="1"/>
  <c r="B210" i="14" s="1"/>
  <c r="B213" i="14" s="1"/>
  <c r="B216" i="14" s="1"/>
  <c r="I174" i="14" s="1"/>
  <c r="I177" i="14" s="1"/>
  <c r="I180" i="14" s="1"/>
  <c r="I183" i="14" s="1"/>
  <c r="I186" i="14" s="1"/>
  <c r="I189" i="14" s="1"/>
  <c r="I192" i="14" s="1"/>
  <c r="I195" i="14" s="1"/>
  <c r="I198" i="14" s="1"/>
  <c r="I201" i="14" s="1"/>
  <c r="I204" i="14" s="1"/>
  <c r="I207" i="14" s="1"/>
  <c r="I210" i="14" s="1"/>
  <c r="I213" i="14" s="1"/>
  <c r="I216" i="14" s="1"/>
  <c r="B228" i="14" s="1"/>
  <c r="B231" i="14" s="1"/>
  <c r="B234" i="14" s="1"/>
  <c r="B237" i="14" s="1"/>
  <c r="B240" i="14" s="1"/>
  <c r="B243" i="14" s="1"/>
  <c r="B246" i="14" s="1"/>
  <c r="B249" i="14" s="1"/>
  <c r="B252" i="14" s="1"/>
  <c r="B255" i="14" s="1"/>
  <c r="B258" i="14" s="1"/>
  <c r="B261" i="14" s="1"/>
  <c r="B264" i="14" s="1"/>
  <c r="B267" i="14" s="1"/>
  <c r="B270" i="14" s="1"/>
  <c r="I228" i="14" s="1"/>
  <c r="I231" i="14" s="1"/>
  <c r="I234" i="14" s="1"/>
  <c r="I237" i="14" s="1"/>
  <c r="I240" i="14" s="1"/>
  <c r="I243" i="14" s="1"/>
  <c r="I246" i="14" s="1"/>
  <c r="I249" i="14" s="1"/>
  <c r="I252" i="14" s="1"/>
  <c r="I255" i="14" s="1"/>
  <c r="I258" i="14" s="1"/>
  <c r="I261" i="14" s="1"/>
  <c r="I264" i="14" s="1"/>
  <c r="I267" i="14" s="1"/>
  <c r="I270" i="14" s="1"/>
  <c r="B69" i="14"/>
  <c r="B66" i="14"/>
  <c r="B277" i="7"/>
  <c r="B276" i="7"/>
  <c r="B275" i="7"/>
  <c r="B225" i="7"/>
  <c r="B224" i="7"/>
  <c r="B223" i="7"/>
  <c r="B222" i="7"/>
  <c r="B221" i="7"/>
  <c r="B171" i="7"/>
  <c r="B170" i="7"/>
  <c r="B169" i="7"/>
  <c r="B168" i="7"/>
  <c r="B167" i="7"/>
  <c r="N117" i="7"/>
  <c r="B117" i="7"/>
  <c r="B116" i="7"/>
  <c r="B115" i="7"/>
  <c r="B114" i="7"/>
  <c r="B113" i="7"/>
  <c r="N279" i="7" l="1"/>
  <c r="N225" i="7"/>
  <c r="N224" i="7"/>
  <c r="M224" i="7"/>
  <c r="K224" i="7"/>
  <c r="I223" i="7"/>
  <c r="N222" i="7"/>
  <c r="L222" i="7"/>
  <c r="I222" i="7"/>
  <c r="N171" i="7"/>
  <c r="N170" i="7"/>
  <c r="M170" i="7"/>
  <c r="K170" i="7"/>
  <c r="I169" i="7"/>
  <c r="N168" i="7"/>
  <c r="L168" i="7"/>
  <c r="I168" i="7"/>
  <c r="N278" i="7" l="1"/>
  <c r="M278" i="7"/>
  <c r="K278" i="7"/>
  <c r="I277" i="7"/>
  <c r="N276" i="7"/>
  <c r="L276" i="7"/>
  <c r="I276" i="7"/>
  <c r="N116" i="7"/>
  <c r="N114" i="7"/>
  <c r="M116" i="7"/>
  <c r="L114" i="7"/>
  <c r="K116" i="7"/>
  <c r="I115" i="7"/>
  <c r="I114" i="7"/>
  <c r="B66" i="7" l="1"/>
  <c r="B69" i="7" l="1"/>
  <c r="B72" i="7" l="1"/>
  <c r="B75" i="7" l="1"/>
  <c r="B78" i="7" l="1"/>
  <c r="B81" i="7" l="1"/>
  <c r="B84" i="7" l="1"/>
  <c r="B87" i="7" l="1"/>
  <c r="B90" i="7" l="1"/>
  <c r="B93" i="7" l="1"/>
  <c r="B96" i="7" l="1"/>
  <c r="B99" i="7" s="1"/>
  <c r="B102" i="7" s="1"/>
  <c r="B105" i="7" s="1"/>
  <c r="B108" i="7" s="1"/>
  <c r="I66" i="7" s="1"/>
  <c r="I69" i="7" l="1"/>
  <c r="I72" i="7" s="1"/>
  <c r="I75" i="7" s="1"/>
  <c r="I78" i="7" s="1"/>
  <c r="I81" i="7" s="1"/>
  <c r="I84" i="7" s="1"/>
  <c r="I87" i="7" s="1"/>
  <c r="I90" i="7" s="1"/>
  <c r="I93" i="7" s="1"/>
  <c r="I96" i="7" s="1"/>
  <c r="I99" i="7" s="1"/>
  <c r="I102" i="7" s="1"/>
  <c r="I105" i="7" s="1"/>
  <c r="I108" i="7" s="1"/>
  <c r="B120" i="7" s="1"/>
  <c r="B123" i="7" s="1"/>
  <c r="B126" i="7" s="1"/>
  <c r="B129" i="7" s="1"/>
  <c r="B132" i="7" s="1"/>
  <c r="B135" i="7" s="1"/>
  <c r="B138" i="7" s="1"/>
  <c r="B141" i="7" s="1"/>
  <c r="B144" i="7" s="1"/>
  <c r="B147" i="7" s="1"/>
  <c r="B150" i="7" s="1"/>
  <c r="B153" i="7" s="1"/>
  <c r="B156" i="7" s="1"/>
  <c r="B159" i="7" s="1"/>
  <c r="B162" i="7" s="1"/>
  <c r="I120" i="7" s="1"/>
  <c r="I123" i="7" s="1"/>
  <c r="I126" i="7" s="1"/>
  <c r="I129" i="7" s="1"/>
  <c r="I132" i="7" s="1"/>
  <c r="I135" i="7" s="1"/>
  <c r="I138" i="7" s="1"/>
  <c r="I141" i="7" s="1"/>
  <c r="I144" i="7" s="1"/>
  <c r="I147" i="7" s="1"/>
  <c r="I150" i="7" s="1"/>
  <c r="I153" i="7" s="1"/>
  <c r="I156" i="7" s="1"/>
  <c r="I159" i="7" s="1"/>
  <c r="I162" i="7" s="1"/>
  <c r="B174" i="7" s="1"/>
  <c r="B177" i="7" s="1"/>
  <c r="B180" i="7" s="1"/>
  <c r="B183" i="7" s="1"/>
  <c r="B186" i="7" s="1"/>
  <c r="B189" i="7" s="1"/>
  <c r="B192" i="7" s="1"/>
  <c r="B195" i="7" s="1"/>
  <c r="B198" i="7" s="1"/>
  <c r="B201" i="7" s="1"/>
  <c r="B204" i="7" s="1"/>
  <c r="B207" i="7" s="1"/>
  <c r="B210" i="7" s="1"/>
  <c r="B213" i="7" s="1"/>
  <c r="B216" i="7" s="1"/>
  <c r="I174" i="7" s="1"/>
  <c r="I177" i="7" s="1"/>
  <c r="I180" i="7" s="1"/>
  <c r="I183" i="7" s="1"/>
  <c r="I186" i="7" s="1"/>
  <c r="I189" i="7" s="1"/>
  <c r="I192" i="7" s="1"/>
  <c r="I195" i="7" s="1"/>
  <c r="I198" i="7" s="1"/>
  <c r="I201" i="7" s="1"/>
  <c r="I204" i="7" s="1"/>
  <c r="I207" i="7" s="1"/>
  <c r="I210" i="7" s="1"/>
  <c r="I213" i="7" s="1"/>
  <c r="I216" i="7" s="1"/>
  <c r="B228" i="7" s="1"/>
  <c r="B231" i="7" s="1"/>
  <c r="B234" i="7" s="1"/>
  <c r="B237" i="7" s="1"/>
  <c r="B240" i="7" s="1"/>
  <c r="B243" i="7" s="1"/>
  <c r="B246" i="7" s="1"/>
  <c r="B249" i="7" s="1"/>
  <c r="B252" i="7" s="1"/>
  <c r="B255" i="7" s="1"/>
  <c r="B258" i="7" s="1"/>
  <c r="B261" i="7" s="1"/>
  <c r="B264" i="7" s="1"/>
  <c r="B267" i="7" s="1"/>
  <c r="B270" i="7" s="1"/>
  <c r="C116" i="8"/>
  <c r="D48" i="8"/>
  <c r="D52" i="8"/>
  <c r="D54" i="8"/>
  <c r="D56" i="8"/>
  <c r="D58" i="8"/>
  <c r="D60" i="8"/>
  <c r="D78" i="8"/>
  <c r="D80" i="8"/>
  <c r="D82" i="8"/>
  <c r="D88" i="8"/>
  <c r="D90" i="8"/>
  <c r="D108" i="8"/>
  <c r="D110" i="8"/>
  <c r="D112" i="8"/>
  <c r="D114" i="8"/>
  <c r="D116" i="8"/>
  <c r="D118" i="8"/>
  <c r="D120" i="8"/>
  <c r="E48" i="8"/>
  <c r="E54" i="8"/>
  <c r="E56" i="8"/>
  <c r="E58" i="8"/>
  <c r="E60" i="8"/>
  <c r="E78" i="8"/>
  <c r="E80" i="8"/>
  <c r="E82" i="8"/>
  <c r="E84" i="8"/>
  <c r="E86" i="8"/>
  <c r="E88" i="8"/>
  <c r="E110" i="8"/>
  <c r="E112" i="8"/>
  <c r="E114" i="8"/>
  <c r="E116" i="8"/>
  <c r="E118" i="8"/>
  <c r="E120" i="8"/>
  <c r="F48" i="8"/>
  <c r="F50" i="8"/>
  <c r="C47" i="8"/>
  <c r="C49" i="8"/>
  <c r="C53" i="8"/>
  <c r="C55" i="8"/>
  <c r="C57" i="8"/>
  <c r="C59" i="8"/>
  <c r="C61" i="8"/>
  <c r="C77" i="8"/>
  <c r="C79" i="8"/>
  <c r="C81" i="8"/>
  <c r="C83" i="8"/>
  <c r="C85" i="8"/>
  <c r="C87" i="8"/>
  <c r="C91" i="8"/>
  <c r="C107" i="8"/>
  <c r="C109" i="8"/>
  <c r="C111" i="8"/>
  <c r="C113" i="8"/>
  <c r="C115" i="8"/>
  <c r="C117" i="8"/>
  <c r="C119" i="8"/>
  <c r="C121" i="8"/>
  <c r="E47" i="8"/>
  <c r="E49" i="8"/>
  <c r="E51" i="8"/>
  <c r="E53" i="8"/>
  <c r="E55" i="8"/>
  <c r="E57" i="8"/>
  <c r="E59" i="8"/>
  <c r="E61" i="8"/>
  <c r="E77" i="8"/>
  <c r="E79" i="8"/>
  <c r="E81" i="8"/>
  <c r="E83" i="8"/>
  <c r="E85" i="8"/>
  <c r="E87" i="8"/>
  <c r="E89" i="8"/>
  <c r="E91" i="8"/>
  <c r="E107" i="8"/>
  <c r="E109" i="8"/>
  <c r="E111" i="8"/>
  <c r="E113" i="8"/>
  <c r="E115" i="8"/>
  <c r="E117" i="8"/>
  <c r="E119" i="8"/>
  <c r="E121" i="8"/>
  <c r="F47" i="8"/>
  <c r="F49" i="8"/>
  <c r="F51" i="8"/>
  <c r="F53" i="8"/>
  <c r="F55" i="8"/>
  <c r="F57" i="8"/>
  <c r="F59" i="8"/>
  <c r="F61" i="8"/>
  <c r="F77" i="8"/>
  <c r="F79" i="8"/>
  <c r="F81" i="8"/>
  <c r="F83" i="8"/>
  <c r="F85" i="8"/>
  <c r="F87" i="8"/>
  <c r="F89" i="8"/>
  <c r="F91" i="8"/>
  <c r="F107" i="8"/>
  <c r="F109" i="8"/>
  <c r="F111" i="8"/>
  <c r="F113" i="8"/>
  <c r="F115" i="8"/>
  <c r="F117" i="8"/>
  <c r="F119" i="8"/>
  <c r="F121" i="8"/>
  <c r="D55" i="8"/>
  <c r="D79" i="8"/>
  <c r="D87" i="8"/>
  <c r="D111" i="8"/>
  <c r="D119" i="8"/>
  <c r="D51" i="8"/>
  <c r="F56" i="8"/>
  <c r="F80" i="8"/>
  <c r="F88" i="8"/>
  <c r="F112" i="8"/>
  <c r="F120" i="8"/>
  <c r="D107" i="8"/>
  <c r="D47" i="8"/>
  <c r="A47" i="8" s="1"/>
  <c r="D57" i="8"/>
  <c r="D81" i="8"/>
  <c r="D89" i="8"/>
  <c r="D113" i="8"/>
  <c r="D121" i="8"/>
  <c r="D59" i="8"/>
  <c r="D91" i="8"/>
  <c r="D49" i="8"/>
  <c r="F58" i="8"/>
  <c r="F82" i="8"/>
  <c r="F90" i="8"/>
  <c r="F114" i="8"/>
  <c r="D83" i="8"/>
  <c r="D115" i="8"/>
  <c r="F52" i="8"/>
  <c r="F60" i="8"/>
  <c r="F84" i="8"/>
  <c r="F108" i="8"/>
  <c r="F116" i="8"/>
  <c r="D53" i="8"/>
  <c r="D61" i="8"/>
  <c r="D77" i="8"/>
  <c r="D85" i="8"/>
  <c r="D109" i="8"/>
  <c r="D117" i="8"/>
  <c r="F54" i="8"/>
  <c r="F78" i="8"/>
  <c r="F86" i="8"/>
  <c r="F110" i="8"/>
  <c r="F118" i="8"/>
  <c r="A53" i="8" l="1"/>
  <c r="A49" i="8"/>
  <c r="A59" i="8"/>
  <c r="A57" i="8"/>
  <c r="A55" i="8"/>
  <c r="A61" i="8"/>
  <c r="A85" i="8"/>
  <c r="A91" i="8"/>
  <c r="A116" i="8"/>
  <c r="A77" i="8"/>
  <c r="A107" i="8"/>
  <c r="A121" i="8"/>
  <c r="A113" i="8"/>
  <c r="A119" i="8"/>
  <c r="A111" i="8"/>
  <c r="A115" i="8"/>
  <c r="A81" i="8"/>
  <c r="A87" i="8"/>
  <c r="A117" i="8"/>
  <c r="A83" i="8"/>
  <c r="A79" i="8"/>
  <c r="A109" i="8"/>
  <c r="D50" i="8"/>
  <c r="E108" i="8"/>
  <c r="E52" i="8"/>
  <c r="D86" i="8"/>
  <c r="C120" i="8"/>
  <c r="A120" i="8" s="1"/>
  <c r="C89" i="8"/>
  <c r="A89" i="8" s="1"/>
  <c r="C51" i="8"/>
  <c r="A51" i="8" s="1"/>
  <c r="E90" i="8"/>
  <c r="E50" i="8"/>
  <c r="D84" i="8"/>
  <c r="C118" i="8"/>
  <c r="A118" i="8" s="1"/>
  <c r="C110" i="8"/>
  <c r="A110" i="8" s="1"/>
  <c r="C88" i="8"/>
  <c r="A88" i="8" s="1"/>
  <c r="C86" i="8"/>
  <c r="C84" i="8"/>
  <c r="C54" i="8"/>
  <c r="A54" i="8" s="1"/>
  <c r="C90" i="8"/>
  <c r="C78" i="8"/>
  <c r="A78" i="8" s="1"/>
  <c r="C58" i="8"/>
  <c r="A58" i="8" s="1"/>
  <c r="C56" i="8"/>
  <c r="A56" i="8" s="1"/>
  <c r="C52" i="8"/>
  <c r="C114" i="8"/>
  <c r="A114" i="8" s="1"/>
  <c r="C82" i="8"/>
  <c r="A82" i="8" s="1"/>
  <c r="C50" i="8"/>
  <c r="C112" i="8"/>
  <c r="A112" i="8" s="1"/>
  <c r="C80" i="8"/>
  <c r="A80" i="8" s="1"/>
  <c r="C48" i="8"/>
  <c r="A48" i="8" s="1"/>
  <c r="C108" i="8"/>
  <c r="C60" i="8"/>
  <c r="A60" i="8" s="1"/>
  <c r="I228" i="7"/>
  <c r="E27" i="8"/>
  <c r="F22" i="8"/>
  <c r="C21" i="8"/>
  <c r="D18" i="8"/>
  <c r="F31" i="8"/>
  <c r="E26" i="8"/>
  <c r="C19" i="8"/>
  <c r="C18" i="8"/>
  <c r="E25" i="8"/>
  <c r="E20" i="8"/>
  <c r="E18" i="8"/>
  <c r="F19" i="8"/>
  <c r="F21" i="8"/>
  <c r="D27" i="8"/>
  <c r="C25" i="8"/>
  <c r="D31" i="8"/>
  <c r="C24" i="8"/>
  <c r="D25" i="8"/>
  <c r="E30" i="8"/>
  <c r="E28" i="8"/>
  <c r="C26" i="8"/>
  <c r="D29" i="8"/>
  <c r="D26" i="8"/>
  <c r="F23" i="8"/>
  <c r="D22" i="8"/>
  <c r="F18" i="8"/>
  <c r="F25" i="8"/>
  <c r="D21" i="8"/>
  <c r="C23" i="8"/>
  <c r="F20" i="8"/>
  <c r="D17" i="8"/>
  <c r="C28" i="8"/>
  <c r="F29" i="8"/>
  <c r="D23" i="8"/>
  <c r="F30" i="8"/>
  <c r="E31" i="8"/>
  <c r="F28" i="8"/>
  <c r="E24" i="8"/>
  <c r="E23" i="8"/>
  <c r="C22" i="8"/>
  <c r="C20" i="8"/>
  <c r="C27" i="8"/>
  <c r="F17" i="8"/>
  <c r="E21" i="8"/>
  <c r="C30" i="8"/>
  <c r="F27" i="8"/>
  <c r="C31" i="8"/>
  <c r="E19" i="8"/>
  <c r="C17" i="8"/>
  <c r="E22" i="8"/>
  <c r="D28" i="8"/>
  <c r="F26" i="8"/>
  <c r="D24" i="8"/>
  <c r="C29" i="8"/>
  <c r="D19" i="8"/>
  <c r="F24" i="8"/>
  <c r="E29" i="8"/>
  <c r="D20" i="8"/>
  <c r="D30" i="8"/>
  <c r="E17" i="8"/>
  <c r="A84" i="8" l="1"/>
  <c r="A28" i="8"/>
  <c r="A90" i="8"/>
  <c r="A86" i="8"/>
  <c r="A52" i="8"/>
  <c r="A108" i="8"/>
  <c r="A20" i="8"/>
  <c r="A50" i="8"/>
  <c r="A25" i="8"/>
  <c r="A24" i="8"/>
  <c r="A19" i="8"/>
  <c r="A17" i="8"/>
  <c r="A21" i="8"/>
  <c r="A31" i="8"/>
  <c r="A18" i="8"/>
  <c r="A27" i="8"/>
  <c r="A22" i="8"/>
  <c r="A30" i="8"/>
  <c r="A26" i="8"/>
  <c r="A23" i="8"/>
  <c r="A29" i="8"/>
  <c r="I231" i="7"/>
  <c r="C138" i="8" s="1"/>
  <c r="E137" i="8"/>
  <c r="C137" i="8"/>
  <c r="D137" i="8"/>
  <c r="F137" i="8"/>
  <c r="A137" i="8" l="1"/>
  <c r="E138" i="8"/>
  <c r="F138" i="8"/>
  <c r="D138" i="8"/>
  <c r="I234" i="7"/>
  <c r="A138" i="8" l="1"/>
  <c r="I237" i="7"/>
  <c r="F140" i="8" s="1"/>
  <c r="E139" i="8"/>
  <c r="F139" i="8"/>
  <c r="C139" i="8"/>
  <c r="D139" i="8"/>
  <c r="A139" i="8" l="1"/>
  <c r="C140" i="8"/>
  <c r="D140" i="8"/>
  <c r="E140" i="8"/>
  <c r="I240" i="7"/>
  <c r="A140" i="8" l="1"/>
  <c r="I243" i="7"/>
  <c r="E142" i="8" s="1"/>
  <c r="E141" i="8"/>
  <c r="C141" i="8"/>
  <c r="F141" i="8"/>
  <c r="D141" i="8"/>
  <c r="A141" i="8" l="1"/>
  <c r="D142" i="8"/>
  <c r="C142" i="8"/>
  <c r="F142" i="8"/>
  <c r="I246" i="7"/>
  <c r="A142" i="8" l="1"/>
  <c r="I249" i="7"/>
  <c r="I252" i="7" s="1"/>
  <c r="I255" i="7" s="1"/>
  <c r="I258" i="7" s="1"/>
  <c r="I261" i="7" s="1"/>
  <c r="I264" i="7" s="1"/>
  <c r="D149" i="8" s="1"/>
  <c r="F143" i="8"/>
  <c r="F145" i="8"/>
  <c r="E143" i="8"/>
  <c r="E145" i="8"/>
  <c r="D143" i="8"/>
  <c r="C143" i="8"/>
  <c r="E146" i="8"/>
  <c r="D146" i="8"/>
  <c r="A143" i="8" l="1"/>
  <c r="I267" i="7"/>
  <c r="D150" i="8" s="1"/>
  <c r="D147" i="8"/>
  <c r="C145" i="8"/>
  <c r="D145" i="8"/>
  <c r="C148" i="8"/>
  <c r="E150" i="8"/>
  <c r="C149" i="8"/>
  <c r="C146" i="8"/>
  <c r="F148" i="8"/>
  <c r="E144" i="8"/>
  <c r="C144" i="8"/>
  <c r="E147" i="8"/>
  <c r="F146" i="8"/>
  <c r="E149" i="8"/>
  <c r="F147" i="8"/>
  <c r="E148" i="8"/>
  <c r="F149" i="8"/>
  <c r="D144" i="8"/>
  <c r="D148" i="8"/>
  <c r="C147" i="8"/>
  <c r="F144" i="8"/>
  <c r="A145" i="8" l="1"/>
  <c r="A149" i="8"/>
  <c r="A146" i="8"/>
  <c r="A148" i="8"/>
  <c r="A144" i="8"/>
  <c r="A147" i="8"/>
  <c r="F150" i="8"/>
  <c r="C150" i="8"/>
  <c r="I270" i="7"/>
  <c r="E68" i="8" s="1"/>
  <c r="E32" i="8"/>
  <c r="D63" i="8"/>
  <c r="F123" i="8"/>
  <c r="A150" i="8" l="1"/>
  <c r="D100" i="8"/>
  <c r="C36" i="8"/>
  <c r="F16" i="8"/>
  <c r="F74" i="8"/>
  <c r="E73" i="8"/>
  <c r="C100" i="8"/>
  <c r="F62" i="8"/>
  <c r="E2" i="8"/>
  <c r="D73" i="8"/>
  <c r="E4" i="8"/>
  <c r="E98" i="8"/>
  <c r="E102" i="8"/>
  <c r="D106" i="8"/>
  <c r="C99" i="8"/>
  <c r="C35" i="8"/>
  <c r="D10" i="8"/>
  <c r="E35" i="8"/>
  <c r="C2" i="8"/>
  <c r="C39" i="8"/>
  <c r="D5" i="8"/>
  <c r="E43" i="8"/>
  <c r="C37" i="8"/>
  <c r="D130" i="8"/>
  <c r="D62" i="8"/>
  <c r="D122" i="8"/>
  <c r="E96" i="8"/>
  <c r="E66" i="8"/>
  <c r="D64" i="8"/>
  <c r="C9" i="8"/>
  <c r="E12" i="8"/>
  <c r="C127" i="8"/>
  <c r="D72" i="8"/>
  <c r="C4" i="8"/>
  <c r="F43" i="8"/>
  <c r="D135" i="8"/>
  <c r="C3" i="8"/>
  <c r="C66" i="8"/>
  <c r="C46" i="8"/>
  <c r="D9" i="8"/>
  <c r="C15" i="8"/>
  <c r="D132" i="8"/>
  <c r="F63" i="8"/>
  <c r="F40" i="8"/>
  <c r="D46" i="8"/>
  <c r="F68" i="8"/>
  <c r="C72" i="8"/>
  <c r="E7" i="8"/>
  <c r="E127" i="8"/>
  <c r="F103" i="8"/>
  <c r="E136" i="8"/>
  <c r="D103" i="8"/>
  <c r="C131" i="8"/>
  <c r="C42" i="8"/>
  <c r="D97" i="8"/>
  <c r="D128" i="8"/>
  <c r="D15" i="8"/>
  <c r="D8" i="8"/>
  <c r="F75" i="8"/>
  <c r="D70" i="8"/>
  <c r="E151" i="8"/>
  <c r="C34" i="8"/>
  <c r="E106" i="8"/>
  <c r="D40" i="8"/>
  <c r="C151" i="8"/>
  <c r="D13" i="8"/>
  <c r="F124" i="8"/>
  <c r="C65" i="8"/>
  <c r="C12" i="8"/>
  <c r="C69" i="8"/>
  <c r="F46" i="8"/>
  <c r="F101" i="8"/>
  <c r="F132" i="8"/>
  <c r="F126" i="8"/>
  <c r="F104" i="8"/>
  <c r="D34" i="8"/>
  <c r="F102" i="8"/>
  <c r="E74" i="8"/>
  <c r="E65" i="8"/>
  <c r="E45" i="8"/>
  <c r="D94" i="8"/>
  <c r="E44" i="8"/>
  <c r="C95" i="8"/>
  <c r="C13" i="8"/>
  <c r="D133" i="8"/>
  <c r="F6" i="8"/>
  <c r="D125" i="8"/>
  <c r="D96" i="8"/>
  <c r="E10" i="8"/>
  <c r="C97" i="8"/>
  <c r="D67" i="8"/>
  <c r="F33" i="8"/>
  <c r="F99" i="8"/>
  <c r="D11" i="8"/>
  <c r="D41" i="8"/>
  <c r="D123" i="8"/>
  <c r="D71" i="8"/>
  <c r="D14" i="8"/>
  <c r="C10" i="8"/>
  <c r="E134" i="8"/>
  <c r="C70" i="8"/>
  <c r="D93" i="8"/>
  <c r="F64" i="8"/>
  <c r="F76" i="8"/>
  <c r="E72" i="8"/>
  <c r="C71" i="8"/>
  <c r="C11" i="8"/>
  <c r="F34" i="8"/>
  <c r="C134" i="8"/>
  <c r="D98" i="8"/>
  <c r="D74" i="8"/>
  <c r="E41" i="8"/>
  <c r="E6" i="8"/>
  <c r="C122" i="8"/>
  <c r="D131" i="8"/>
  <c r="C94" i="8"/>
  <c r="E93" i="8"/>
  <c r="F95" i="8"/>
  <c r="D102" i="8"/>
  <c r="F41" i="8"/>
  <c r="F36" i="8"/>
  <c r="C16" i="8"/>
  <c r="D33" i="8"/>
  <c r="E37" i="8"/>
  <c r="E129" i="8"/>
  <c r="F133" i="8"/>
  <c r="E69" i="8"/>
  <c r="C73" i="8"/>
  <c r="D3" i="8"/>
  <c r="E126" i="8"/>
  <c r="C128" i="8"/>
  <c r="C75" i="8"/>
  <c r="E101" i="8"/>
  <c r="E34" i="8"/>
  <c r="D75" i="8"/>
  <c r="E128" i="8"/>
  <c r="F70" i="8"/>
  <c r="D66" i="8"/>
  <c r="F10" i="8"/>
  <c r="D39" i="8"/>
  <c r="E71" i="8"/>
  <c r="C133" i="8"/>
  <c r="C7" i="8"/>
  <c r="F15" i="8"/>
  <c r="D69" i="8"/>
  <c r="F67" i="8"/>
  <c r="D32" i="8"/>
  <c r="F98" i="8"/>
  <c r="C123" i="8"/>
  <c r="C32" i="8"/>
  <c r="E125" i="8"/>
  <c r="D124" i="8"/>
  <c r="F100" i="8"/>
  <c r="D36" i="8"/>
  <c r="F32" i="8"/>
  <c r="C93" i="8"/>
  <c r="C106" i="8"/>
  <c r="C126" i="8"/>
  <c r="E5" i="8"/>
  <c r="C63" i="8"/>
  <c r="C101" i="8"/>
  <c r="D42" i="8"/>
  <c r="E14" i="8"/>
  <c r="E100" i="8"/>
  <c r="F65" i="8"/>
  <c r="E16" i="8"/>
  <c r="E36" i="8"/>
  <c r="F66" i="8"/>
  <c r="D43" i="8"/>
  <c r="F73" i="8"/>
  <c r="D38" i="8"/>
  <c r="F39" i="8"/>
  <c r="C74" i="8"/>
  <c r="F93" i="8"/>
  <c r="C45" i="8"/>
  <c r="F9" i="8"/>
  <c r="F94" i="8"/>
  <c r="C67" i="8"/>
  <c r="F8" i="8"/>
  <c r="C43" i="8"/>
  <c r="E95" i="8"/>
  <c r="C41" i="8"/>
  <c r="C105" i="8"/>
  <c r="C135" i="8"/>
  <c r="C5" i="8"/>
  <c r="E38" i="8"/>
  <c r="E97" i="8"/>
  <c r="E33" i="8"/>
  <c r="F151" i="8"/>
  <c r="D129" i="8"/>
  <c r="E92" i="8"/>
  <c r="C6" i="8"/>
  <c r="E104" i="8"/>
  <c r="C129" i="8"/>
  <c r="C102" i="8"/>
  <c r="D76" i="8"/>
  <c r="F129" i="8"/>
  <c r="E132" i="8"/>
  <c r="D4" i="8"/>
  <c r="D104" i="8"/>
  <c r="C14" i="8"/>
  <c r="F136" i="8"/>
  <c r="C124" i="8"/>
  <c r="E46" i="8"/>
  <c r="F71" i="8"/>
  <c r="E124" i="8"/>
  <c r="C98" i="8"/>
  <c r="E130" i="8"/>
  <c r="F92" i="8"/>
  <c r="D2" i="8"/>
  <c r="D44" i="8"/>
  <c r="E76" i="8"/>
  <c r="F134" i="8"/>
  <c r="C125" i="8"/>
  <c r="E11" i="8"/>
  <c r="E13" i="8"/>
  <c r="C132" i="8"/>
  <c r="D151" i="8"/>
  <c r="D12" i="8"/>
  <c r="D126" i="8"/>
  <c r="F128" i="8"/>
  <c r="C103" i="8"/>
  <c r="E40" i="8"/>
  <c r="D35" i="8"/>
  <c r="A35" i="8" s="1"/>
  <c r="D101" i="8"/>
  <c r="D105" i="8"/>
  <c r="C40" i="8"/>
  <c r="E42" i="8"/>
  <c r="E8" i="8"/>
  <c r="F3" i="8"/>
  <c r="C76" i="8"/>
  <c r="F97" i="8"/>
  <c r="C136" i="8"/>
  <c r="D7" i="8"/>
  <c r="F4" i="8"/>
  <c r="E39" i="8"/>
  <c r="F37" i="8"/>
  <c r="E9" i="8"/>
  <c r="E99" i="8"/>
  <c r="D92" i="8"/>
  <c r="A92" i="8" s="1"/>
  <c r="C130" i="8"/>
  <c r="D6" i="8"/>
  <c r="C38" i="8"/>
  <c r="D16" i="8"/>
  <c r="F5" i="8"/>
  <c r="F13" i="8"/>
  <c r="F130" i="8"/>
  <c r="E15" i="8"/>
  <c r="F131" i="8"/>
  <c r="F44" i="8"/>
  <c r="F11" i="8"/>
  <c r="F45" i="8"/>
  <c r="D65" i="8"/>
  <c r="C62" i="8"/>
  <c r="D95" i="8"/>
  <c r="D134" i="8"/>
  <c r="D136" i="8"/>
  <c r="C64" i="8"/>
  <c r="F2" i="8"/>
  <c r="E131" i="8"/>
  <c r="C92" i="8"/>
  <c r="C104" i="8"/>
  <c r="F42" i="8"/>
  <c r="C68" i="8"/>
  <c r="D37" i="8"/>
  <c r="E133" i="8"/>
  <c r="D127" i="8"/>
  <c r="E70" i="8"/>
  <c r="C8" i="8"/>
  <c r="E67" i="8"/>
  <c r="F72" i="8"/>
  <c r="F38" i="8"/>
  <c r="F135" i="8"/>
  <c r="F14" i="8"/>
  <c r="D68" i="8"/>
  <c r="E103" i="8"/>
  <c r="E75" i="8"/>
  <c r="E63" i="8"/>
  <c r="E122" i="8"/>
  <c r="F35" i="8"/>
  <c r="E105" i="8"/>
  <c r="E94" i="8"/>
  <c r="F122" i="8"/>
  <c r="C96" i="8"/>
  <c r="F125" i="8"/>
  <c r="F106" i="8"/>
  <c r="E135" i="8"/>
  <c r="F96" i="8"/>
  <c r="D99" i="8"/>
  <c r="C33" i="8"/>
  <c r="C44" i="8"/>
  <c r="F105" i="8"/>
  <c r="F12" i="8"/>
  <c r="F127" i="8"/>
  <c r="E62" i="8"/>
  <c r="D45" i="8"/>
  <c r="E123" i="8"/>
  <c r="F69" i="8"/>
  <c r="E3" i="8"/>
  <c r="E64" i="8"/>
  <c r="F7" i="8"/>
  <c r="A68" i="8" l="1"/>
  <c r="A32" i="8"/>
  <c r="A63" i="8"/>
  <c r="A36" i="8"/>
  <c r="A126" i="8"/>
  <c r="A37" i="8"/>
  <c r="A65" i="8"/>
  <c r="A43" i="8"/>
  <c r="A133" i="8"/>
  <c r="A66" i="8"/>
  <c r="A34" i="8"/>
  <c r="A69" i="8"/>
  <c r="A129" i="8"/>
  <c r="A45" i="8"/>
  <c r="A44" i="8"/>
  <c r="A4" i="8"/>
  <c r="A7" i="8"/>
  <c r="A2" i="8"/>
  <c r="A134" i="8"/>
  <c r="A16" i="8"/>
  <c r="A76" i="8"/>
  <c r="A127" i="8"/>
  <c r="A12" i="8"/>
  <c r="A136" i="8"/>
  <c r="A102" i="8"/>
  <c r="A105" i="8"/>
  <c r="A101" i="8"/>
  <c r="A99" i="8"/>
  <c r="A96" i="8"/>
  <c r="A33" i="8"/>
  <c r="A123" i="8"/>
  <c r="A70" i="8"/>
  <c r="A135" i="8"/>
  <c r="A130" i="8"/>
  <c r="A41" i="8"/>
  <c r="A11" i="8"/>
  <c r="A8" i="8"/>
  <c r="A73" i="8"/>
  <c r="A3" i="8"/>
  <c r="A94" i="8"/>
  <c r="A15" i="8"/>
  <c r="A46" i="8"/>
  <c r="A72" i="8"/>
  <c r="A5" i="8"/>
  <c r="A104" i="8"/>
  <c r="A124" i="8"/>
  <c r="A39" i="8"/>
  <c r="A128" i="8"/>
  <c r="A131" i="8"/>
  <c r="A67" i="8"/>
  <c r="A97" i="8"/>
  <c r="A42" i="8"/>
  <c r="A93" i="8"/>
  <c r="A13" i="8"/>
  <c r="A132" i="8"/>
  <c r="A64" i="8"/>
  <c r="A10" i="8"/>
  <c r="A40" i="8"/>
  <c r="A103" i="8"/>
  <c r="A9" i="8"/>
  <c r="A75" i="8"/>
  <c r="A74" i="8"/>
  <c r="A125" i="8"/>
  <c r="A95" i="8"/>
  <c r="A38" i="8"/>
  <c r="A6" i="8"/>
  <c r="A151" i="8"/>
  <c r="A98" i="8"/>
  <c r="A14" i="8"/>
  <c r="A122" i="8"/>
  <c r="A106" i="8"/>
  <c r="A100" i="8"/>
  <c r="A71" i="8"/>
  <c r="A6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morito tanaka</author>
  </authors>
  <commentList>
    <comment ref="L4" authorId="0" shapeId="0" xr:uid="{1BF68165-7885-4A1E-A9BD-AD6D8205C328}">
      <text>
        <r>
          <rPr>
            <sz val="14"/>
            <color indexed="81"/>
            <rFont val="MS P ゴシック"/>
            <family val="3"/>
            <charset val="128"/>
          </rPr>
          <t>印刷後、この欄にページ数と
総ページ数を記入してください。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morito tanaka</author>
  </authors>
  <commentList>
    <comment ref="L4" authorId="0" shapeId="0" xr:uid="{18FC144C-4909-4D17-AF35-4A2B0E9254E1}">
      <text>
        <r>
          <rPr>
            <sz val="14"/>
            <color indexed="81"/>
            <rFont val="MS P ゴシック"/>
            <family val="3"/>
            <charset val="128"/>
          </rPr>
          <t>印刷後、この欄にページ数と
総ページ数を記入してください。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田中　防人</author>
    <author>tc={0D27B3E7-889D-4D17-AE41-50330EB4C2C1}</author>
    <author>tc={22AE8292-1C37-4288-87F5-E848FCD604A5}</author>
  </authors>
  <commentList>
    <comment ref="A1" authorId="0" shapeId="0" xr:uid="{216EF3B0-3811-43ED-A269-39EF458F7130}">
      <text>
        <r>
          <rPr>
            <sz val="9"/>
            <color indexed="81"/>
            <rFont val="MS P ゴシック"/>
            <family val="3"/>
            <charset val="128"/>
          </rPr>
          <t>●左列の「申請者CD」を入力すると、事業者名が自動で表示されます。</t>
        </r>
      </text>
    </comment>
    <comment ref="I1" authorId="1" shapeId="0" xr:uid="{0D27B3E7-889D-4D17-AE41-50330EB4C2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1：普通自動車
2：小型自動車
3：軽自動車
4：大型特殊自動車</t>
      </text>
    </comment>
    <comment ref="K1" authorId="2" shapeId="0" xr:uid="{22AE8292-1C37-4288-87F5-E848FCD604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1：貨物
2：特種
3：乗用（軽貨物・乗用）</t>
      </text>
    </comment>
  </commentList>
</comments>
</file>

<file path=xl/sharedStrings.xml><?xml version="1.0" encoding="utf-8"?>
<sst xmlns="http://schemas.openxmlformats.org/spreadsheetml/2006/main" count="130" uniqueCount="50">
  <si>
    <t>岩手</t>
    <rPh sb="0" eb="2">
      <t>イワテ</t>
    </rPh>
    <phoneticPr fontId="1"/>
  </si>
  <si>
    <t>盛岡</t>
    <rPh sb="0" eb="2">
      <t>モリオカ</t>
    </rPh>
    <phoneticPr fontId="1"/>
  </si>
  <si>
    <t>ひらがな</t>
    <phoneticPr fontId="1"/>
  </si>
  <si>
    <t>分類番号</t>
    <rPh sb="0" eb="2">
      <t>ブンルイ</t>
    </rPh>
    <rPh sb="2" eb="4">
      <t>バンゴウ</t>
    </rPh>
    <phoneticPr fontId="1"/>
  </si>
  <si>
    <t>地域名</t>
    <rPh sb="0" eb="3">
      <t>チイキメイ</t>
    </rPh>
    <phoneticPr fontId="1"/>
  </si>
  <si>
    <t>一連指定番号</t>
    <rPh sb="0" eb="2">
      <t>イチレン</t>
    </rPh>
    <rPh sb="2" eb="4">
      <t>シテイ</t>
    </rPh>
    <rPh sb="4" eb="6">
      <t>バンゴウ</t>
    </rPh>
    <phoneticPr fontId="1"/>
  </si>
  <si>
    <t>車　両　番　号</t>
    <rPh sb="0" eb="1">
      <t>クルマ</t>
    </rPh>
    <rPh sb="2" eb="3">
      <t>リョウ</t>
    </rPh>
    <rPh sb="4" eb="5">
      <t>バン</t>
    </rPh>
    <rPh sb="6" eb="7">
      <t>ゴウ</t>
    </rPh>
    <phoneticPr fontId="1"/>
  </si>
  <si>
    <t>台</t>
    <rPh sb="0" eb="1">
      <t>ダイ</t>
    </rPh>
    <phoneticPr fontId="1"/>
  </si>
  <si>
    <t>事業者名</t>
    <rPh sb="0" eb="3">
      <t>ジギョウシャ</t>
    </rPh>
    <rPh sb="3" eb="4">
      <t>メイ</t>
    </rPh>
    <phoneticPr fontId="1"/>
  </si>
  <si>
    <t>○</t>
    <phoneticPr fontId="1"/>
  </si>
  <si>
    <t>公開時非表示エリア</t>
    <rPh sb="0" eb="3">
      <t>コウカイジ</t>
    </rPh>
    <rPh sb="3" eb="6">
      <t>ヒヒョウジ</t>
    </rPh>
    <phoneticPr fontId="2"/>
  </si>
  <si>
    <t>○</t>
    <phoneticPr fontId="1"/>
  </si>
  <si>
    <t>ひらがな</t>
  </si>
  <si>
    <t>（ ＿＿ 枚目　／　全 ＿＿ 枚）</t>
    <phoneticPr fontId="1"/>
  </si>
  <si>
    <t>→あとから手入力データ</t>
    <rPh sb="5" eb="8">
      <t>テニュウリョク</t>
    </rPh>
    <phoneticPr fontId="1"/>
  </si>
  <si>
    <t>用途</t>
  </si>
  <si>
    <t>自動車の種別</t>
    <phoneticPr fontId="1"/>
  </si>
  <si>
    <t>自動車の種別フラグ</t>
    <phoneticPr fontId="1"/>
  </si>
  <si>
    <t>小型自動車</t>
    <phoneticPr fontId="1"/>
  </si>
  <si>
    <t>軽自動車</t>
    <phoneticPr fontId="1"/>
  </si>
  <si>
    <t>大型特殊自動車</t>
    <phoneticPr fontId="1"/>
  </si>
  <si>
    <t>普通自動車</t>
    <phoneticPr fontId="1"/>
  </si>
  <si>
    <t>用途フラグ</t>
    <phoneticPr fontId="1"/>
  </si>
  <si>
    <t>貨物</t>
    <rPh sb="0" eb="2">
      <t>カモツ</t>
    </rPh>
    <phoneticPr fontId="1"/>
  </si>
  <si>
    <t>特種</t>
    <rPh sb="0" eb="2">
      <t>トクタネ</t>
    </rPh>
    <phoneticPr fontId="1"/>
  </si>
  <si>
    <t>乗用（軽貨物・乗用）</t>
    <rPh sb="0" eb="2">
      <t>ジョウヨウ</t>
    </rPh>
    <rPh sb="3" eb="6">
      <t>ケイカモツ</t>
    </rPh>
    <rPh sb="7" eb="9">
      <t>ジョウヨウ</t>
    </rPh>
    <phoneticPr fontId="1"/>
  </si>
  <si>
    <t>　頁小計</t>
    <rPh sb="1" eb="2">
      <t>ページ</t>
    </rPh>
    <rPh sb="2" eb="3">
      <t>ショウ</t>
    </rPh>
    <rPh sb="3" eb="4">
      <t>ケイ</t>
    </rPh>
    <phoneticPr fontId="1"/>
  </si>
  <si>
    <t>　合計</t>
    <rPh sb="1" eb="3">
      <t>ゴウケイ</t>
    </rPh>
    <phoneticPr fontId="1"/>
  </si>
  <si>
    <t>※4</t>
    <phoneticPr fontId="1"/>
  </si>
  <si>
    <t>(盛岡市使用欄)</t>
    <rPh sb="1" eb="4">
      <t>モリオカシ</t>
    </rPh>
    <rPh sb="4" eb="6">
      <t>シヨウ</t>
    </rPh>
    <rPh sb="6" eb="7">
      <t>ラン</t>
    </rPh>
    <phoneticPr fontId="1"/>
  </si>
  <si>
    <t>整理
番号</t>
    <rPh sb="0" eb="2">
      <t>セイリ</t>
    </rPh>
    <rPh sb="3" eb="5">
      <t>バンゴウ</t>
    </rPh>
    <phoneticPr fontId="1"/>
  </si>
  <si>
    <t>盛岡市支給対象車両一覧</t>
    <rPh sb="0" eb="3">
      <t>モリオカシ</t>
    </rPh>
    <phoneticPr fontId="1"/>
  </si>
  <si>
    <t>（盛岡市運送事業者燃料価格高騰対策支援金）</t>
    <rPh sb="4" eb="6">
      <t>ウンソウ</t>
    </rPh>
    <rPh sb="5" eb="6">
      <t>オク</t>
    </rPh>
    <rPh sb="9" eb="11">
      <t>ネンリョウ</t>
    </rPh>
    <rPh sb="11" eb="13">
      <t>カカク</t>
    </rPh>
    <rPh sb="13" eb="15">
      <t>コウトウ</t>
    </rPh>
    <rPh sb="15" eb="17">
      <t>タイサク</t>
    </rPh>
    <rPh sb="17" eb="20">
      <t>シエンキン</t>
    </rPh>
    <phoneticPr fontId="1"/>
  </si>
  <si>
    <t>※3</t>
    <phoneticPr fontId="1"/>
  </si>
  <si>
    <t>　対象台数</t>
    <phoneticPr fontId="1"/>
  </si>
  <si>
    <t>　ますので申請先までお問合せください。</t>
    <rPh sb="5" eb="7">
      <t>シンセイ</t>
    </rPh>
    <rPh sb="7" eb="8">
      <t>サキ</t>
    </rPh>
    <rPh sb="11" eb="13">
      <t>トイアワ</t>
    </rPh>
    <phoneticPr fontId="1"/>
  </si>
  <si>
    <t>　入力してください。</t>
    <phoneticPr fontId="1"/>
  </si>
  <si>
    <t>　対象車両は、本支援金の支給対象外です。</t>
    <rPh sb="7" eb="11">
      <t>ホンシエンキン</t>
    </rPh>
    <rPh sb="12" eb="14">
      <t>シキュウ</t>
    </rPh>
    <rPh sb="14" eb="16">
      <t>タイショウ</t>
    </rPh>
    <rPh sb="16" eb="17">
      <t>ガイ</t>
    </rPh>
    <phoneticPr fontId="1"/>
  </si>
  <si>
    <t>※5</t>
    <phoneticPr fontId="1"/>
  </si>
  <si>
    <t>※5　対象車両が150台を超える場合は、様式を準備し</t>
    <rPh sb="11" eb="12">
      <t>ダイ</t>
    </rPh>
    <rPh sb="13" eb="14">
      <t>コ</t>
    </rPh>
    <rPh sb="16" eb="18">
      <t>バアイ</t>
    </rPh>
    <rPh sb="20" eb="22">
      <t>ヨウシキ</t>
    </rPh>
    <rPh sb="23" eb="25">
      <t>ジュンビ</t>
    </rPh>
    <phoneticPr fontId="1"/>
  </si>
  <si>
    <t>※4　申請者は記入しないでください。</t>
    <rPh sb="3" eb="6">
      <t>シンセイシャ</t>
    </rPh>
    <rPh sb="7" eb="9">
      <t>キニュウ</t>
    </rPh>
    <phoneticPr fontId="1"/>
  </si>
  <si>
    <r>
      <t>申請者</t>
    </r>
    <r>
      <rPr>
        <sz val="12"/>
        <rFont val="游ゴシック"/>
        <family val="3"/>
        <charset val="128"/>
      </rPr>
      <t xml:space="preserve"> ※1</t>
    </r>
    <rPh sb="0" eb="3">
      <t>シンセイシャ</t>
    </rPh>
    <phoneticPr fontId="1"/>
  </si>
  <si>
    <r>
      <t>対象車両</t>
    </r>
    <r>
      <rPr>
        <sz val="12"/>
        <rFont val="游ゴシック"/>
        <family val="3"/>
        <charset val="128"/>
      </rPr>
      <t xml:space="preserve"> ※2</t>
    </r>
    <rPh sb="0" eb="2">
      <t>タイショウ</t>
    </rPh>
    <rPh sb="2" eb="4">
      <t>シャリョウ</t>
    </rPh>
    <phoneticPr fontId="1"/>
  </si>
  <si>
    <r>
      <t>※</t>
    </r>
    <r>
      <rPr>
        <sz val="12"/>
        <rFont val="游ゴシック"/>
        <family val="3"/>
        <charset val="128"/>
        <scheme val="minor"/>
      </rPr>
      <t>3</t>
    </r>
    <r>
      <rPr>
        <sz val="12"/>
        <rFont val="游ゴシック"/>
        <family val="2"/>
        <charset val="128"/>
        <scheme val="minor"/>
      </rPr>
      <t>　対象車両の記入欄が足りない場合は次ページに引き続き</t>
    </r>
    <rPh sb="8" eb="11">
      <t>キニュウラン</t>
    </rPh>
    <rPh sb="12" eb="13">
      <t>タ</t>
    </rPh>
    <rPh sb="19" eb="20">
      <t>ツギ</t>
    </rPh>
    <phoneticPr fontId="1"/>
  </si>
  <si>
    <t>[第４弾]</t>
    <rPh sb="3" eb="4">
      <t>ダン</t>
    </rPh>
    <phoneticPr fontId="1"/>
  </si>
  <si>
    <t>※2　県支援金(第６弾)と同時期に県が実施する、県支援金(第</t>
    <phoneticPr fontId="1"/>
  </si>
  <si>
    <t>　６弾)以外の燃料費価格高騰に係る支援金又は交付金の支給</t>
    <phoneticPr fontId="1"/>
  </si>
  <si>
    <t>様式B整理番号</t>
    <rPh sb="0" eb="2">
      <t>ヨウシキ</t>
    </rPh>
    <rPh sb="3" eb="5">
      <t>セイリ</t>
    </rPh>
    <rPh sb="5" eb="7">
      <t>バンゴウ</t>
    </rPh>
    <phoneticPr fontId="1"/>
  </si>
  <si>
    <t>申請元
所在地</t>
    <rPh sb="0" eb="3">
      <t>シンセイモト</t>
    </rPh>
    <rPh sb="4" eb="7">
      <t>ショザイチ</t>
    </rPh>
    <phoneticPr fontId="1"/>
  </si>
  <si>
    <t>※1 様式Ａで記載した｢申請元｣について記載してください。</t>
    <rPh sb="7" eb="9">
      <t>キサイ</t>
    </rPh>
    <rPh sb="12" eb="14">
      <t>シンセイ</t>
    </rPh>
    <rPh sb="14" eb="15">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</si>
</sst>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t;99]##\ #0;#\ #0"/>
  </numFmts>
  <fonts count="35">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4"/>
      <color indexed="81"/>
      <name val="MS P ゴシック"/>
      <family val="3"/>
      <charset val="128"/>
    </font>
    <font>
      <sz val="12"/>
      <name val="游ゴシック"/>
      <family val="3"/>
      <charset val="128"/>
      <scheme val="minor"/>
    </font>
    <font>
      <sz val="13"/>
      <name val="游ゴシック"/>
      <family val="3"/>
      <charset val="128"/>
      <scheme val="minor"/>
    </font>
    <font>
      <sz val="8"/>
      <name val="游ゴシック"/>
      <family val="3"/>
      <charset val="128"/>
      <scheme val="minor"/>
    </font>
    <font>
      <sz val="11"/>
      <name val="游ゴシック"/>
      <family val="3"/>
      <charset val="128"/>
      <scheme val="minor"/>
    </font>
    <font>
      <b/>
      <sz val="14"/>
      <name val="ＭＳ ゴシック"/>
      <family val="3"/>
      <charset val="128"/>
    </font>
    <font>
      <sz val="11"/>
      <name val="游ゴシック"/>
      <family val="2"/>
      <charset val="128"/>
      <scheme val="minor"/>
    </font>
    <font>
      <b/>
      <sz val="20"/>
      <name val="ＭＳ ゴシック"/>
      <family val="3"/>
      <charset val="128"/>
    </font>
    <font>
      <sz val="10"/>
      <name val="游ゴシック"/>
      <family val="3"/>
      <charset val="128"/>
      <scheme val="minor"/>
    </font>
    <font>
      <sz val="8"/>
      <name val="ＭＳ 明朝"/>
      <family val="1"/>
      <charset val="128"/>
    </font>
    <font>
      <sz val="10"/>
      <name val="ＭＳ 明朝"/>
      <family val="1"/>
      <charset val="128"/>
    </font>
    <font>
      <sz val="14"/>
      <name val="ＭＳ 明朝"/>
      <family val="1"/>
      <charset val="128"/>
    </font>
    <font>
      <sz val="18"/>
      <name val="ＭＳ 明朝"/>
      <family val="1"/>
      <charset val="128"/>
    </font>
    <font>
      <sz val="12"/>
      <name val="游ゴシック"/>
      <family val="3"/>
      <charset val="128"/>
    </font>
    <font>
      <sz val="12"/>
      <name val="ＭＳ 明朝"/>
      <family val="1"/>
      <charset val="128"/>
    </font>
    <font>
      <sz val="13"/>
      <name val="ＭＳ 明朝"/>
      <family val="1"/>
      <charset val="128"/>
    </font>
    <font>
      <sz val="16"/>
      <name val="ＭＳ ゴシック"/>
      <family val="3"/>
      <charset val="128"/>
    </font>
    <font>
      <sz val="20"/>
      <name val="ＭＳ 明朝"/>
      <family val="1"/>
      <charset val="128"/>
    </font>
    <font>
      <sz val="12"/>
      <name val="ＭＳ ゴシック"/>
      <family val="3"/>
      <charset val="128"/>
    </font>
    <font>
      <sz val="8"/>
      <name val="游ゴシック"/>
      <family val="3"/>
      <charset val="128"/>
    </font>
    <font>
      <sz val="8"/>
      <name val="游ゴシック"/>
      <family val="2"/>
      <charset val="128"/>
      <scheme val="minor"/>
    </font>
    <font>
      <sz val="11"/>
      <name val="ＭＳ 明朝"/>
      <family val="1"/>
      <charset val="128"/>
    </font>
    <font>
      <sz val="16"/>
      <name val="游ゴシック"/>
      <family val="3"/>
      <charset val="128"/>
      <scheme val="minor"/>
    </font>
    <font>
      <sz val="28"/>
      <name val="游ゴシック"/>
      <family val="2"/>
      <charset val="128"/>
      <scheme val="minor"/>
    </font>
    <font>
      <sz val="14"/>
      <name val="游ゴシック"/>
      <family val="2"/>
      <charset val="128"/>
      <scheme val="minor"/>
    </font>
    <font>
      <sz val="14"/>
      <name val="游ゴシック"/>
      <family val="3"/>
      <charset val="128"/>
      <scheme val="minor"/>
    </font>
    <font>
      <sz val="12"/>
      <name val="游ゴシック"/>
      <family val="2"/>
      <charset val="128"/>
      <scheme val="minor"/>
    </font>
    <font>
      <sz val="13"/>
      <name val="游ゴシック"/>
      <family val="2"/>
      <charset val="128"/>
      <scheme val="minor"/>
    </font>
    <font>
      <b/>
      <sz val="11"/>
      <color theme="1"/>
      <name val="游ゴシック"/>
      <family val="3"/>
      <charset val="128"/>
      <scheme val="minor"/>
    </font>
    <font>
      <b/>
      <sz val="9"/>
      <color theme="1"/>
      <name val="游ゴシック"/>
      <family val="3"/>
      <charset val="128"/>
      <scheme val="minor"/>
    </font>
    <font>
      <sz val="9"/>
      <color indexed="81"/>
      <name val="MS P ゴシック"/>
      <family val="3"/>
      <charset val="128"/>
    </font>
    <font>
      <sz val="14"/>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FA97"/>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thin">
        <color indexed="64"/>
      </right>
      <top style="hair">
        <color indexed="64"/>
      </top>
      <bottom style="hair">
        <color indexed="64"/>
      </bottom>
      <diagonal/>
    </border>
  </borders>
  <cellStyleXfs count="1">
    <xf numFmtId="0" fontId="0" fillId="0" borderId="0">
      <alignment vertical="center"/>
    </xf>
  </cellStyleXfs>
  <cellXfs count="124">
    <xf numFmtId="0" fontId="0" fillId="0" borderId="0" xfId="0">
      <alignment vertical="center"/>
    </xf>
    <xf numFmtId="0" fontId="0" fillId="0" borderId="0" xfId="0" applyAlignment="1">
      <alignment horizontal="center" vertical="center"/>
    </xf>
    <xf numFmtId="0" fontId="0" fillId="4" borderId="0" xfId="0" applyFill="1">
      <alignment vertical="center"/>
    </xf>
    <xf numFmtId="0" fontId="0" fillId="0" borderId="8" xfId="0" applyBorder="1">
      <alignment vertical="center"/>
    </xf>
    <xf numFmtId="0" fontId="4"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7" fillId="0" borderId="5" xfId="0" applyFont="1" applyBorder="1">
      <alignment vertical="center"/>
    </xf>
    <xf numFmtId="0" fontId="5" fillId="0" borderId="12"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horizontal="left" vertical="center"/>
    </xf>
    <xf numFmtId="0" fontId="5" fillId="0" borderId="6" xfId="0" applyFont="1" applyBorder="1">
      <alignment vertical="center"/>
    </xf>
    <xf numFmtId="0" fontId="5" fillId="0" borderId="7" xfId="0" applyFont="1" applyBorder="1">
      <alignment vertical="center"/>
    </xf>
    <xf numFmtId="0" fontId="5" fillId="0" borderId="0" xfId="0" applyFont="1" applyAlignment="1">
      <alignment vertical="center" wrapText="1"/>
    </xf>
    <xf numFmtId="0" fontId="5" fillId="0" borderId="8" xfId="0" applyFont="1" applyBorder="1" applyAlignment="1">
      <alignment vertical="center" wrapText="1"/>
    </xf>
    <xf numFmtId="0" fontId="5" fillId="0" borderId="9" xfId="0" applyFont="1" applyBorder="1">
      <alignment vertical="center"/>
    </xf>
    <xf numFmtId="0" fontId="5" fillId="0" borderId="2" xfId="0" applyFont="1" applyBorder="1" applyAlignment="1">
      <alignment vertical="center" wrapText="1"/>
    </xf>
    <xf numFmtId="0" fontId="5" fillId="0" borderId="10" xfId="0" applyFont="1" applyBorder="1" applyAlignment="1">
      <alignment horizontal="right" vertical="center" wrapText="1"/>
    </xf>
    <xf numFmtId="0" fontId="5" fillId="0" borderId="10" xfId="0" applyFont="1" applyBorder="1" applyAlignment="1">
      <alignment horizontal="right" vertical="center"/>
    </xf>
    <xf numFmtId="0" fontId="7" fillId="0" borderId="0" xfId="0" applyFont="1">
      <alignment vertical="center"/>
    </xf>
    <xf numFmtId="0" fontId="4" fillId="0" borderId="0" xfId="0" applyFont="1" applyAlignment="1">
      <alignment horizontal="right" vertical="center"/>
    </xf>
    <xf numFmtId="0" fontId="8"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11" fillId="4" borderId="0" xfId="0" applyFont="1" applyFill="1" applyAlignment="1">
      <alignment horizontal="left" vertical="center"/>
    </xf>
    <xf numFmtId="0" fontId="8" fillId="0" borderId="0" xfId="0" applyFont="1">
      <alignment vertical="center"/>
    </xf>
    <xf numFmtId="0" fontId="12" fillId="0" borderId="0" xfId="0" applyFont="1">
      <alignment vertical="center"/>
    </xf>
    <xf numFmtId="0" fontId="6"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5" fillId="0" borderId="0" xfId="0" applyFont="1">
      <alignment vertical="center"/>
    </xf>
    <xf numFmtId="0" fontId="8" fillId="0" borderId="0" xfId="0" applyFont="1" applyAlignment="1">
      <alignment horizontal="left" vertical="center"/>
    </xf>
    <xf numFmtId="0" fontId="17" fillId="0" borderId="0" xfId="0" applyFont="1">
      <alignment vertical="center"/>
    </xf>
    <xf numFmtId="0" fontId="17" fillId="0" borderId="0" xfId="0" applyFont="1" applyAlignment="1">
      <alignment horizontal="center" vertical="center"/>
    </xf>
    <xf numFmtId="0" fontId="4" fillId="0" borderId="0" xfId="0" applyFont="1" applyAlignment="1">
      <alignment horizontal="left" vertical="top"/>
    </xf>
    <xf numFmtId="0" fontId="16" fillId="0" borderId="0" xfId="0" applyFont="1" applyAlignment="1">
      <alignment horizontal="left" vertical="center"/>
    </xf>
    <xf numFmtId="0" fontId="17" fillId="0" borderId="0" xfId="0" applyFont="1" applyAlignment="1">
      <alignment vertical="center" wrapText="1"/>
    </xf>
    <xf numFmtId="0" fontId="20" fillId="0" borderId="0" xfId="0" applyFont="1">
      <alignment vertical="center"/>
    </xf>
    <xf numFmtId="0" fontId="12" fillId="0" borderId="0" xfId="0" applyFont="1" applyAlignment="1">
      <alignment horizontal="center" vertical="center"/>
    </xf>
    <xf numFmtId="0" fontId="22" fillId="0" borderId="0" xfId="0" applyFont="1" applyAlignment="1">
      <alignment horizontal="left" vertical="center"/>
    </xf>
    <xf numFmtId="0" fontId="23" fillId="0" borderId="0" xfId="0" applyFont="1">
      <alignment vertical="center"/>
    </xf>
    <xf numFmtId="0" fontId="23" fillId="0" borderId="0" xfId="0" applyFont="1" applyAlignment="1">
      <alignment horizontal="center" vertical="center"/>
    </xf>
    <xf numFmtId="0" fontId="18" fillId="0" borderId="1" xfId="0" applyFont="1" applyBorder="1" applyAlignment="1">
      <alignment horizontal="center" vertical="center" shrinkToFit="1"/>
    </xf>
    <xf numFmtId="0" fontId="27" fillId="0" borderId="0" xfId="0" applyFont="1">
      <alignment vertical="center"/>
    </xf>
    <xf numFmtId="0" fontId="9" fillId="0" borderId="0" xfId="0" applyFont="1" applyAlignment="1">
      <alignment horizontal="center" vertical="center"/>
    </xf>
    <xf numFmtId="0" fontId="29" fillId="0" borderId="12" xfId="0" applyFont="1" applyBorder="1">
      <alignment vertical="center"/>
    </xf>
    <xf numFmtId="0" fontId="23" fillId="0" borderId="0" xfId="0" applyFont="1" applyAlignment="1">
      <alignment horizontal="right" vertical="center"/>
    </xf>
    <xf numFmtId="0" fontId="4" fillId="0" borderId="0" xfId="0" applyFont="1" applyAlignment="1">
      <alignment vertical="center" wrapText="1"/>
    </xf>
    <xf numFmtId="0" fontId="5" fillId="0" borderId="13" xfId="0" applyFont="1" applyBorder="1">
      <alignment vertical="center"/>
    </xf>
    <xf numFmtId="0" fontId="9" fillId="0" borderId="8" xfId="0" applyFont="1" applyBorder="1">
      <alignment vertical="center"/>
    </xf>
    <xf numFmtId="0" fontId="5" fillId="0" borderId="14" xfId="0" applyFont="1" applyBorder="1">
      <alignment vertical="center"/>
    </xf>
    <xf numFmtId="0" fontId="29" fillId="0" borderId="0" xfId="0" applyFont="1">
      <alignment vertical="center"/>
    </xf>
    <xf numFmtId="0" fontId="9" fillId="0" borderId="9" xfId="0" applyFont="1" applyBorder="1">
      <alignment vertical="center"/>
    </xf>
    <xf numFmtId="0" fontId="5" fillId="0" borderId="15" xfId="0" applyFont="1" applyBorder="1" applyAlignment="1">
      <alignment horizontal="right" vertical="center"/>
    </xf>
    <xf numFmtId="0" fontId="30" fillId="0" borderId="0" xfId="0" applyFont="1">
      <alignment vertical="center"/>
    </xf>
    <xf numFmtId="0" fontId="6" fillId="0" borderId="0" xfId="0" applyFont="1" applyAlignment="1">
      <alignment vertical="center" wrapText="1"/>
    </xf>
    <xf numFmtId="0" fontId="29" fillId="0" borderId="0" xfId="0" applyFont="1" applyAlignment="1">
      <alignment horizontal="right" vertical="center"/>
    </xf>
    <xf numFmtId="0" fontId="30" fillId="0" borderId="0" xfId="0" applyFont="1" applyAlignment="1">
      <alignment vertical="center" wrapText="1"/>
    </xf>
    <xf numFmtId="0" fontId="4" fillId="0" borderId="10" xfId="0" applyFont="1" applyBorder="1" applyAlignment="1">
      <alignment horizontal="right" vertical="center" wrapText="1"/>
    </xf>
    <xf numFmtId="0" fontId="31" fillId="5" borderId="0" xfId="0" applyFont="1" applyFill="1" applyAlignment="1">
      <alignment vertical="top" wrapText="1"/>
    </xf>
    <xf numFmtId="0" fontId="31" fillId="0" borderId="0" xfId="0" applyFont="1" applyAlignment="1">
      <alignment vertical="top" wrapText="1"/>
    </xf>
    <xf numFmtId="0" fontId="31" fillId="5" borderId="18" xfId="0" applyFont="1" applyFill="1" applyBorder="1" applyAlignment="1">
      <alignment horizontal="left" vertical="top" wrapText="1"/>
    </xf>
    <xf numFmtId="0" fontId="31" fillId="5" borderId="19" xfId="0" applyFont="1" applyFill="1" applyBorder="1" applyAlignment="1">
      <alignment vertical="top" wrapText="1"/>
    </xf>
    <xf numFmtId="0" fontId="32" fillId="5" borderId="19" xfId="0" applyFont="1" applyFill="1" applyBorder="1" applyAlignment="1">
      <alignment horizontal="center" vertical="top" wrapText="1"/>
    </xf>
    <xf numFmtId="0" fontId="31" fillId="5" borderId="21" xfId="0" applyFont="1" applyFill="1" applyBorder="1" applyAlignment="1">
      <alignment vertical="top" wrapText="1"/>
    </xf>
    <xf numFmtId="0" fontId="31" fillId="5" borderId="20" xfId="0" applyFont="1" applyFill="1" applyBorder="1" applyAlignment="1">
      <alignment vertical="top" wrapText="1"/>
    </xf>
    <xf numFmtId="0" fontId="0" fillId="0" borderId="14" xfId="0" applyBorder="1" applyAlignment="1">
      <alignment horizontal="right" vertical="center" indent="1"/>
    </xf>
    <xf numFmtId="0" fontId="21" fillId="0" borderId="0" xfId="0" applyFont="1" applyAlignment="1">
      <alignment horizontal="left" vertical="center"/>
    </xf>
    <xf numFmtId="0" fontId="10" fillId="0" borderId="0" xfId="0" applyFont="1" applyAlignment="1">
      <alignment horizontal="center" vertical="center"/>
    </xf>
    <xf numFmtId="0" fontId="8" fillId="0" borderId="0" xfId="0" applyFont="1" applyAlignment="1">
      <alignment horizontal="center" vertical="center"/>
    </xf>
    <xf numFmtId="176" fontId="26" fillId="2" borderId="13" xfId="0" applyNumberFormat="1" applyFont="1" applyFill="1" applyBorder="1" applyAlignment="1" applyProtection="1">
      <alignment horizontal="right" vertical="center" indent="1"/>
      <protection locked="0"/>
    </xf>
    <xf numFmtId="176" fontId="26" fillId="2" borderId="14" xfId="0" applyNumberFormat="1" applyFont="1" applyFill="1" applyBorder="1" applyAlignment="1" applyProtection="1">
      <alignment horizontal="right" vertical="center" indent="1"/>
      <protection locked="0"/>
    </xf>
    <xf numFmtId="176" fontId="26" fillId="2" borderId="15" xfId="0" applyNumberFormat="1" applyFont="1" applyFill="1" applyBorder="1" applyAlignment="1" applyProtection="1">
      <alignment horizontal="right" vertical="center" indent="1"/>
      <protection locked="0"/>
    </xf>
    <xf numFmtId="0" fontId="25" fillId="3" borderId="5" xfId="0" applyFont="1" applyFill="1" applyBorder="1" applyAlignment="1" applyProtection="1">
      <alignment horizontal="center" vertical="center" shrinkToFit="1"/>
      <protection locked="0"/>
    </xf>
    <xf numFmtId="0" fontId="25" fillId="3" borderId="6"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0" fontId="25" fillId="3" borderId="10" xfId="0" applyFont="1" applyFill="1" applyBorder="1" applyAlignment="1" applyProtection="1">
      <alignment horizontal="center" vertical="center" shrinkToFit="1"/>
      <protection locked="0"/>
    </xf>
    <xf numFmtId="0" fontId="25" fillId="2" borderId="1" xfId="0"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25" fillId="2" borderId="13" xfId="0" applyFont="1" applyFill="1" applyBorder="1" applyAlignment="1" applyProtection="1">
      <alignment horizontal="center" vertical="center"/>
      <protection locked="0"/>
    </xf>
    <xf numFmtId="0" fontId="25" fillId="2" borderId="14" xfId="0" applyFont="1" applyFill="1" applyBorder="1" applyAlignment="1" applyProtection="1">
      <alignment horizontal="center" vertical="center"/>
      <protection locked="0"/>
    </xf>
    <xf numFmtId="0" fontId="25" fillId="2" borderId="15" xfId="0" applyFont="1" applyFill="1" applyBorder="1" applyAlignment="1" applyProtection="1">
      <alignment horizontal="center" vertical="center"/>
      <protection locked="0"/>
    </xf>
    <xf numFmtId="0" fontId="28" fillId="3" borderId="7" xfId="0" applyFont="1" applyFill="1" applyBorder="1" applyAlignment="1" applyProtection="1">
      <alignment horizontal="center" vertical="center" shrinkToFit="1"/>
      <protection locked="0"/>
    </xf>
    <xf numFmtId="0" fontId="28" fillId="3" borderId="8" xfId="0" applyFont="1" applyFill="1" applyBorder="1" applyAlignment="1" applyProtection="1">
      <alignment horizontal="center" vertical="center" shrinkToFit="1"/>
      <protection locked="0"/>
    </xf>
    <xf numFmtId="0" fontId="28" fillId="3" borderId="9" xfId="0" applyFont="1" applyFill="1" applyBorder="1" applyAlignment="1" applyProtection="1">
      <alignment horizontal="center" vertical="center" shrinkToFit="1"/>
      <protection locked="0"/>
    </xf>
    <xf numFmtId="0" fontId="28" fillId="3" borderId="10" xfId="0" applyFont="1" applyFill="1" applyBorder="1" applyAlignment="1" applyProtection="1">
      <alignment horizontal="center" vertical="center" shrinkToFit="1"/>
      <protection locked="0"/>
    </xf>
    <xf numFmtId="0" fontId="9" fillId="0" borderId="1" xfId="0" applyFont="1" applyBorder="1" applyAlignment="1" applyProtection="1">
      <alignment horizontal="center" vertical="center"/>
      <protection locked="0"/>
    </xf>
    <xf numFmtId="0" fontId="14" fillId="0" borderId="0" xfId="0" applyFont="1" applyAlignment="1">
      <alignment horizontal="center" vertical="center"/>
    </xf>
    <xf numFmtId="0" fontId="14" fillId="0" borderId="1" xfId="0" applyFont="1" applyBorder="1" applyAlignment="1">
      <alignment horizontal="center" vertical="center" wrapText="1"/>
    </xf>
    <xf numFmtId="0" fontId="18" fillId="0" borderId="3"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6" xfId="0" applyFont="1" applyBorder="1" applyAlignment="1">
      <alignment horizontal="center" vertical="center" wrapText="1" shrinkToFit="1"/>
    </xf>
    <xf numFmtId="0" fontId="18" fillId="0" borderId="0" xfId="0" applyFont="1" applyAlignment="1">
      <alignment horizontal="center" vertical="center"/>
    </xf>
    <xf numFmtId="0" fontId="19" fillId="0" borderId="0" xfId="0" applyFont="1" applyAlignment="1" applyProtection="1">
      <alignment horizontal="left" vertical="center" indent="1" shrinkToFit="1"/>
      <protection locked="0"/>
    </xf>
    <xf numFmtId="0" fontId="19" fillId="2" borderId="17" xfId="0" applyFont="1" applyFill="1" applyBorder="1" applyAlignment="1" applyProtection="1">
      <alignment horizontal="left" vertical="center" indent="1" shrinkToFit="1"/>
      <protection locked="0"/>
    </xf>
    <xf numFmtId="0" fontId="19" fillId="2" borderId="11" xfId="0" applyFont="1" applyFill="1" applyBorder="1" applyAlignment="1" applyProtection="1">
      <alignment horizontal="left" vertical="center" indent="1" shrinkToFit="1"/>
      <protection locked="0"/>
    </xf>
    <xf numFmtId="0" fontId="19" fillId="2" borderId="4" xfId="0" applyFont="1" applyFill="1" applyBorder="1" applyAlignment="1" applyProtection="1">
      <alignment horizontal="left" vertical="center" indent="1" shrinkToFit="1"/>
      <protection locked="0"/>
    </xf>
    <xf numFmtId="0" fontId="18" fillId="0" borderId="3"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6" xfId="0" applyFont="1" applyBorder="1" applyAlignment="1">
      <alignment horizontal="center" vertical="center" shrinkToFi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shrinkToFit="1"/>
    </xf>
    <xf numFmtId="0" fontId="25" fillId="2" borderId="5" xfId="0" applyFont="1" applyFill="1" applyBorder="1" applyAlignment="1" applyProtection="1">
      <alignment horizontal="center" vertical="center" shrinkToFit="1"/>
      <protection locked="0"/>
    </xf>
    <xf numFmtId="0" fontId="25" fillId="2" borderId="6" xfId="0" applyFont="1" applyFill="1" applyBorder="1" applyAlignment="1" applyProtection="1">
      <alignment horizontal="center" vertical="center" shrinkToFit="1"/>
      <protection locked="0"/>
    </xf>
    <xf numFmtId="0" fontId="25" fillId="2" borderId="7" xfId="0" applyFont="1" applyFill="1" applyBorder="1" applyAlignment="1" applyProtection="1">
      <alignment horizontal="center" vertical="center" shrinkToFit="1"/>
      <protection locked="0"/>
    </xf>
    <xf numFmtId="0" fontId="25" fillId="2" borderId="8" xfId="0" applyFont="1" applyFill="1" applyBorder="1" applyAlignment="1" applyProtection="1">
      <alignment horizontal="center" vertical="center" shrinkToFit="1"/>
      <protection locked="0"/>
    </xf>
    <xf numFmtId="0" fontId="25" fillId="2" borderId="9" xfId="0" applyFont="1" applyFill="1" applyBorder="1" applyAlignment="1" applyProtection="1">
      <alignment horizontal="center" vertical="center" shrinkToFit="1"/>
      <protection locked="0"/>
    </xf>
    <xf numFmtId="0" fontId="25" fillId="2" borderId="10" xfId="0" applyFont="1" applyFill="1" applyBorder="1" applyAlignment="1" applyProtection="1">
      <alignment horizontal="center" vertical="center" shrinkToFit="1"/>
      <protection locked="0"/>
    </xf>
    <xf numFmtId="0" fontId="28" fillId="2" borderId="7" xfId="0" applyFont="1" applyFill="1" applyBorder="1" applyAlignment="1" applyProtection="1">
      <alignment horizontal="center" vertical="center" shrinkToFit="1"/>
      <protection locked="0"/>
    </xf>
    <xf numFmtId="0" fontId="28" fillId="2" borderId="8" xfId="0" applyFont="1" applyFill="1" applyBorder="1" applyAlignment="1" applyProtection="1">
      <alignment horizontal="center" vertical="center" shrinkToFit="1"/>
      <protection locked="0"/>
    </xf>
    <xf numFmtId="0" fontId="28" fillId="2" borderId="9" xfId="0" applyFont="1" applyFill="1" applyBorder="1" applyAlignment="1" applyProtection="1">
      <alignment horizontal="center" vertical="center" shrinkToFit="1"/>
      <protection locked="0"/>
    </xf>
    <xf numFmtId="0" fontId="28" fillId="2" borderId="10"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protection locked="0"/>
    </xf>
    <xf numFmtId="0" fontId="34" fillId="2" borderId="17" xfId="0" applyFont="1" applyFill="1" applyBorder="1" applyAlignment="1" applyProtection="1">
      <alignment horizontal="left" vertical="center" wrapText="1" indent="1" shrinkToFit="1"/>
      <protection locked="0"/>
    </xf>
    <xf numFmtId="0" fontId="34" fillId="2" borderId="11" xfId="0" applyFont="1" applyFill="1" applyBorder="1" applyAlignment="1" applyProtection="1">
      <alignment horizontal="left" vertical="center" wrapText="1" indent="1" shrinkToFit="1"/>
      <protection locked="0"/>
    </xf>
    <xf numFmtId="0" fontId="34" fillId="2" borderId="4" xfId="0" applyFont="1" applyFill="1" applyBorder="1" applyAlignment="1" applyProtection="1">
      <alignment horizontal="left" vertical="center" wrapText="1" indent="1" shrinkToFit="1"/>
      <protection locked="0"/>
    </xf>
  </cellXfs>
  <cellStyles count="1">
    <cellStyle name="標準" xfId="0" builtinId="0"/>
  </cellStyles>
  <dxfs count="5">
    <dxf>
      <font>
        <color rgb="FF0000FF"/>
      </font>
    </dxf>
    <dxf>
      <font>
        <color rgb="FF0000FF"/>
      </font>
      <fill>
        <patternFill patternType="solid">
          <bgColor rgb="FFEFF5FB"/>
        </patternFill>
      </fill>
    </dxf>
    <dxf>
      <font>
        <b val="0"/>
        <i val="0"/>
        <color rgb="FFC00000"/>
      </font>
      <fill>
        <patternFill>
          <bgColor rgb="FFFFCCCC"/>
        </patternFill>
      </fill>
    </dxf>
    <dxf>
      <font>
        <b val="0"/>
        <i val="0"/>
        <color rgb="FFC00000"/>
      </font>
      <fill>
        <patternFill>
          <bgColor rgb="FFFFCCCC"/>
        </patternFill>
      </fill>
    </dxf>
    <dxf>
      <font>
        <b val="0"/>
        <i val="0"/>
        <color rgb="FFC00000"/>
      </font>
      <fill>
        <patternFill>
          <bgColor rgb="FFFFCCCC"/>
        </patternFill>
      </fill>
    </dxf>
  </dxfs>
  <tableStyles count="0" defaultTableStyle="TableStyleMedium2" defaultPivotStyle="PivotStyleLight16"/>
  <colors>
    <mruColors>
      <color rgb="FFFFCCCC"/>
      <color rgb="FFFFFA97"/>
      <color rgb="FFF0FF96"/>
      <color rgb="FFFFFFCC"/>
      <color rgb="FFCC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0</xdr:colOff>
      <xdr:row>59</xdr:row>
      <xdr:rowOff>2446</xdr:rowOff>
    </xdr:from>
    <xdr:to>
      <xdr:col>14</xdr:col>
      <xdr:colOff>0</xdr:colOff>
      <xdr:row>62</xdr:row>
      <xdr:rowOff>13876</xdr:rowOff>
    </xdr:to>
    <xdr:pic>
      <xdr:nvPicPr>
        <xdr:cNvPr id="4" name="図 3">
          <a:extLst>
            <a:ext uri="{FF2B5EF4-FFF2-40B4-BE49-F238E27FC236}">
              <a16:creationId xmlns:a16="http://schemas.microsoft.com/office/drawing/2014/main" id="{C263BAC9-404C-499A-82D6-A7FA29BAC0DA}"/>
            </a:ext>
          </a:extLst>
        </xdr:cNvPr>
        <xdr:cNvPicPr>
          <a:picLocks noChangeAspect="1"/>
        </xdr:cNvPicPr>
      </xdr:nvPicPr>
      <xdr:blipFill>
        <a:blip xmlns:r="http://schemas.openxmlformats.org/officeDocument/2006/relationships" r:embed="rId1">
          <a:duotone>
            <a:schemeClr val="bg2">
              <a:shade val="45000"/>
              <a:satMod val="135000"/>
            </a:schemeClr>
            <a:prstClr val="white"/>
          </a:duotone>
          <a:alphaModFix amt="35000"/>
        </a:blip>
        <a:stretch>
          <a:fillRect/>
        </a:stretch>
      </xdr:blipFill>
      <xdr:spPr>
        <a:xfrm>
          <a:off x="4680857" y="12521017"/>
          <a:ext cx="4136572" cy="623752"/>
        </a:xfrm>
        <a:prstGeom prst="rect">
          <a:avLst/>
        </a:prstGeom>
      </xdr:spPr>
    </xdr:pic>
    <xdr:clientData/>
  </xdr:twoCellAnchor>
  <xdr:twoCellAnchor>
    <xdr:from>
      <xdr:col>8</xdr:col>
      <xdr:colOff>0</xdr:colOff>
      <xdr:row>113</xdr:row>
      <xdr:rowOff>0</xdr:rowOff>
    </xdr:from>
    <xdr:to>
      <xdr:col>14</xdr:col>
      <xdr:colOff>0</xdr:colOff>
      <xdr:row>116</xdr:row>
      <xdr:rowOff>0</xdr:rowOff>
    </xdr:to>
    <xdr:pic>
      <xdr:nvPicPr>
        <xdr:cNvPr id="5" name="図 4">
          <a:extLst>
            <a:ext uri="{FF2B5EF4-FFF2-40B4-BE49-F238E27FC236}">
              <a16:creationId xmlns:a16="http://schemas.microsoft.com/office/drawing/2014/main" id="{484F8032-7593-473A-9853-ED9890534E9B}"/>
            </a:ext>
          </a:extLst>
        </xdr:cNvPr>
        <xdr:cNvPicPr>
          <a:picLocks noChangeAspect="1"/>
        </xdr:cNvPicPr>
      </xdr:nvPicPr>
      <xdr:blipFill>
        <a:blip xmlns:r="http://schemas.openxmlformats.org/officeDocument/2006/relationships" r:embed="rId1">
          <a:duotone>
            <a:schemeClr val="bg2">
              <a:shade val="45000"/>
              <a:satMod val="135000"/>
            </a:schemeClr>
            <a:prstClr val="white"/>
          </a:duotone>
          <a:alphaModFix amt="35000"/>
        </a:blip>
        <a:stretch>
          <a:fillRect/>
        </a:stretch>
      </xdr:blipFill>
      <xdr:spPr>
        <a:xfrm>
          <a:off x="4644571" y="22760214"/>
          <a:ext cx="4109358" cy="598715"/>
        </a:xfrm>
        <a:prstGeom prst="rect">
          <a:avLst/>
        </a:prstGeom>
      </xdr:spPr>
    </xdr:pic>
    <xdr:clientData/>
  </xdr:twoCellAnchor>
  <xdr:twoCellAnchor>
    <xdr:from>
      <xdr:col>8</xdr:col>
      <xdr:colOff>0</xdr:colOff>
      <xdr:row>167</xdr:row>
      <xdr:rowOff>0</xdr:rowOff>
    </xdr:from>
    <xdr:to>
      <xdr:col>14</xdr:col>
      <xdr:colOff>0</xdr:colOff>
      <xdr:row>170</xdr:row>
      <xdr:rowOff>1</xdr:rowOff>
    </xdr:to>
    <xdr:pic>
      <xdr:nvPicPr>
        <xdr:cNvPr id="6" name="図 5">
          <a:extLst>
            <a:ext uri="{FF2B5EF4-FFF2-40B4-BE49-F238E27FC236}">
              <a16:creationId xmlns:a16="http://schemas.microsoft.com/office/drawing/2014/main" id="{089DBBF8-7B45-425C-AD8F-9BD0ADD8930D}"/>
            </a:ext>
          </a:extLst>
        </xdr:cNvPr>
        <xdr:cNvPicPr>
          <a:picLocks noChangeAspect="1"/>
        </xdr:cNvPicPr>
      </xdr:nvPicPr>
      <xdr:blipFill>
        <a:blip xmlns:r="http://schemas.openxmlformats.org/officeDocument/2006/relationships" r:embed="rId1">
          <a:duotone>
            <a:schemeClr val="bg2">
              <a:shade val="45000"/>
              <a:satMod val="135000"/>
            </a:schemeClr>
            <a:prstClr val="white"/>
          </a:duotone>
          <a:alphaModFix amt="35000"/>
        </a:blip>
        <a:stretch>
          <a:fillRect/>
        </a:stretch>
      </xdr:blipFill>
      <xdr:spPr>
        <a:xfrm>
          <a:off x="4644571" y="33065357"/>
          <a:ext cx="4109358" cy="598715"/>
        </a:xfrm>
        <a:prstGeom prst="rect">
          <a:avLst/>
        </a:prstGeom>
      </xdr:spPr>
    </xdr:pic>
    <xdr:clientData/>
  </xdr:twoCellAnchor>
  <xdr:twoCellAnchor>
    <xdr:from>
      <xdr:col>8</xdr:col>
      <xdr:colOff>0</xdr:colOff>
      <xdr:row>221</xdr:row>
      <xdr:rowOff>0</xdr:rowOff>
    </xdr:from>
    <xdr:to>
      <xdr:col>14</xdr:col>
      <xdr:colOff>0</xdr:colOff>
      <xdr:row>224</xdr:row>
      <xdr:rowOff>1</xdr:rowOff>
    </xdr:to>
    <xdr:pic>
      <xdr:nvPicPr>
        <xdr:cNvPr id="7" name="図 6">
          <a:extLst>
            <a:ext uri="{FF2B5EF4-FFF2-40B4-BE49-F238E27FC236}">
              <a16:creationId xmlns:a16="http://schemas.microsoft.com/office/drawing/2014/main" id="{DECEC0C6-5C50-4A3B-95D4-DA33ACFAADD0}"/>
            </a:ext>
          </a:extLst>
        </xdr:cNvPr>
        <xdr:cNvPicPr>
          <a:picLocks noChangeAspect="1"/>
        </xdr:cNvPicPr>
      </xdr:nvPicPr>
      <xdr:blipFill>
        <a:blip xmlns:r="http://schemas.openxmlformats.org/officeDocument/2006/relationships" r:embed="rId1">
          <a:duotone>
            <a:schemeClr val="bg2">
              <a:shade val="45000"/>
              <a:satMod val="135000"/>
            </a:schemeClr>
            <a:prstClr val="white"/>
          </a:duotone>
          <a:alphaModFix amt="35000"/>
        </a:blip>
        <a:stretch>
          <a:fillRect/>
        </a:stretch>
      </xdr:blipFill>
      <xdr:spPr>
        <a:xfrm>
          <a:off x="4644571" y="43370500"/>
          <a:ext cx="4109358" cy="598715"/>
        </a:xfrm>
        <a:prstGeom prst="rect">
          <a:avLst/>
        </a:prstGeom>
      </xdr:spPr>
    </xdr:pic>
    <xdr:clientData/>
  </xdr:twoCellAnchor>
  <xdr:twoCellAnchor>
    <xdr:from>
      <xdr:col>8</xdr:col>
      <xdr:colOff>0</xdr:colOff>
      <xdr:row>275</xdr:row>
      <xdr:rowOff>0</xdr:rowOff>
    </xdr:from>
    <xdr:to>
      <xdr:col>14</xdr:col>
      <xdr:colOff>0</xdr:colOff>
      <xdr:row>278</xdr:row>
      <xdr:rowOff>1</xdr:rowOff>
    </xdr:to>
    <xdr:pic>
      <xdr:nvPicPr>
        <xdr:cNvPr id="8" name="図 7">
          <a:extLst>
            <a:ext uri="{FF2B5EF4-FFF2-40B4-BE49-F238E27FC236}">
              <a16:creationId xmlns:a16="http://schemas.microsoft.com/office/drawing/2014/main" id="{C9223ED4-C002-415B-8A5A-7B91B5399B6F}"/>
            </a:ext>
          </a:extLst>
        </xdr:cNvPr>
        <xdr:cNvPicPr>
          <a:picLocks noChangeAspect="1"/>
        </xdr:cNvPicPr>
      </xdr:nvPicPr>
      <xdr:blipFill>
        <a:blip xmlns:r="http://schemas.openxmlformats.org/officeDocument/2006/relationships" r:embed="rId1">
          <a:duotone>
            <a:schemeClr val="bg2">
              <a:shade val="45000"/>
              <a:satMod val="135000"/>
            </a:schemeClr>
            <a:prstClr val="white"/>
          </a:duotone>
          <a:alphaModFix amt="35000"/>
        </a:blip>
        <a:stretch>
          <a:fillRect/>
        </a:stretch>
      </xdr:blipFill>
      <xdr:spPr>
        <a:xfrm>
          <a:off x="4644571" y="53675643"/>
          <a:ext cx="4109358" cy="598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59</xdr:row>
      <xdr:rowOff>2446</xdr:rowOff>
    </xdr:from>
    <xdr:to>
      <xdr:col>14</xdr:col>
      <xdr:colOff>0</xdr:colOff>
      <xdr:row>62</xdr:row>
      <xdr:rowOff>13876</xdr:rowOff>
    </xdr:to>
    <xdr:pic>
      <xdr:nvPicPr>
        <xdr:cNvPr id="2" name="図 1">
          <a:extLst>
            <a:ext uri="{FF2B5EF4-FFF2-40B4-BE49-F238E27FC236}">
              <a16:creationId xmlns:a16="http://schemas.microsoft.com/office/drawing/2014/main" id="{CB7083B4-C672-42C2-B673-EBD4FC3A3194}"/>
            </a:ext>
          </a:extLst>
        </xdr:cNvPr>
        <xdr:cNvPicPr>
          <a:picLocks noChangeAspect="1"/>
        </xdr:cNvPicPr>
      </xdr:nvPicPr>
      <xdr:blipFill>
        <a:blip xmlns:r="http://schemas.openxmlformats.org/officeDocument/2006/relationships" r:embed="rId1">
          <a:duotone>
            <a:schemeClr val="bg2">
              <a:shade val="45000"/>
              <a:satMod val="135000"/>
            </a:schemeClr>
            <a:prstClr val="white"/>
          </a:duotone>
          <a:alphaModFix amt="35000"/>
        </a:blip>
        <a:stretch>
          <a:fillRect/>
        </a:stretch>
      </xdr:blipFill>
      <xdr:spPr>
        <a:xfrm>
          <a:off x="4676775" y="12299221"/>
          <a:ext cx="4133850" cy="615315"/>
        </a:xfrm>
        <a:prstGeom prst="rect">
          <a:avLst/>
        </a:prstGeom>
      </xdr:spPr>
    </xdr:pic>
    <xdr:clientData/>
  </xdr:twoCellAnchor>
  <xdr:twoCellAnchor>
    <xdr:from>
      <xdr:col>8</xdr:col>
      <xdr:colOff>0</xdr:colOff>
      <xdr:row>113</xdr:row>
      <xdr:rowOff>0</xdr:rowOff>
    </xdr:from>
    <xdr:to>
      <xdr:col>14</xdr:col>
      <xdr:colOff>0</xdr:colOff>
      <xdr:row>116</xdr:row>
      <xdr:rowOff>0</xdr:rowOff>
    </xdr:to>
    <xdr:pic>
      <xdr:nvPicPr>
        <xdr:cNvPr id="3" name="図 2">
          <a:extLst>
            <a:ext uri="{FF2B5EF4-FFF2-40B4-BE49-F238E27FC236}">
              <a16:creationId xmlns:a16="http://schemas.microsoft.com/office/drawing/2014/main" id="{6FFB4FE3-7B9B-4FD6-80BE-794121541656}"/>
            </a:ext>
          </a:extLst>
        </xdr:cNvPr>
        <xdr:cNvPicPr>
          <a:picLocks noChangeAspect="1"/>
        </xdr:cNvPicPr>
      </xdr:nvPicPr>
      <xdr:blipFill>
        <a:blip xmlns:r="http://schemas.openxmlformats.org/officeDocument/2006/relationships" r:embed="rId1">
          <a:duotone>
            <a:schemeClr val="bg2">
              <a:shade val="45000"/>
              <a:satMod val="135000"/>
            </a:schemeClr>
            <a:prstClr val="white"/>
          </a:duotone>
          <a:alphaModFix amt="35000"/>
        </a:blip>
        <a:stretch>
          <a:fillRect/>
        </a:stretch>
      </xdr:blipFill>
      <xdr:spPr>
        <a:xfrm>
          <a:off x="4676775" y="23307675"/>
          <a:ext cx="4133850" cy="600075"/>
        </a:xfrm>
        <a:prstGeom prst="rect">
          <a:avLst/>
        </a:prstGeom>
      </xdr:spPr>
    </xdr:pic>
    <xdr:clientData/>
  </xdr:twoCellAnchor>
  <xdr:twoCellAnchor>
    <xdr:from>
      <xdr:col>8</xdr:col>
      <xdr:colOff>0</xdr:colOff>
      <xdr:row>167</xdr:row>
      <xdr:rowOff>0</xdr:rowOff>
    </xdr:from>
    <xdr:to>
      <xdr:col>14</xdr:col>
      <xdr:colOff>0</xdr:colOff>
      <xdr:row>170</xdr:row>
      <xdr:rowOff>1</xdr:rowOff>
    </xdr:to>
    <xdr:pic>
      <xdr:nvPicPr>
        <xdr:cNvPr id="4" name="図 3">
          <a:extLst>
            <a:ext uri="{FF2B5EF4-FFF2-40B4-BE49-F238E27FC236}">
              <a16:creationId xmlns:a16="http://schemas.microsoft.com/office/drawing/2014/main" id="{7D5DB0D4-DA46-40F7-8A44-61F6CD9A37EA}"/>
            </a:ext>
          </a:extLst>
        </xdr:cNvPr>
        <xdr:cNvPicPr>
          <a:picLocks noChangeAspect="1"/>
        </xdr:cNvPicPr>
      </xdr:nvPicPr>
      <xdr:blipFill>
        <a:blip xmlns:r="http://schemas.openxmlformats.org/officeDocument/2006/relationships" r:embed="rId1">
          <a:duotone>
            <a:schemeClr val="bg2">
              <a:shade val="45000"/>
              <a:satMod val="135000"/>
            </a:schemeClr>
            <a:prstClr val="white"/>
          </a:duotone>
          <a:alphaModFix amt="35000"/>
        </a:blip>
        <a:stretch>
          <a:fillRect/>
        </a:stretch>
      </xdr:blipFill>
      <xdr:spPr>
        <a:xfrm>
          <a:off x="4676775" y="34318575"/>
          <a:ext cx="4133850" cy="600076"/>
        </a:xfrm>
        <a:prstGeom prst="rect">
          <a:avLst/>
        </a:prstGeom>
      </xdr:spPr>
    </xdr:pic>
    <xdr:clientData/>
  </xdr:twoCellAnchor>
  <xdr:twoCellAnchor>
    <xdr:from>
      <xdr:col>8</xdr:col>
      <xdr:colOff>0</xdr:colOff>
      <xdr:row>221</xdr:row>
      <xdr:rowOff>0</xdr:rowOff>
    </xdr:from>
    <xdr:to>
      <xdr:col>14</xdr:col>
      <xdr:colOff>0</xdr:colOff>
      <xdr:row>224</xdr:row>
      <xdr:rowOff>1</xdr:rowOff>
    </xdr:to>
    <xdr:pic>
      <xdr:nvPicPr>
        <xdr:cNvPr id="5" name="図 4">
          <a:extLst>
            <a:ext uri="{FF2B5EF4-FFF2-40B4-BE49-F238E27FC236}">
              <a16:creationId xmlns:a16="http://schemas.microsoft.com/office/drawing/2014/main" id="{34ED1293-BB10-4005-BC58-56A018D40A47}"/>
            </a:ext>
          </a:extLst>
        </xdr:cNvPr>
        <xdr:cNvPicPr>
          <a:picLocks noChangeAspect="1"/>
        </xdr:cNvPicPr>
      </xdr:nvPicPr>
      <xdr:blipFill>
        <a:blip xmlns:r="http://schemas.openxmlformats.org/officeDocument/2006/relationships" r:embed="rId1">
          <a:duotone>
            <a:schemeClr val="bg2">
              <a:shade val="45000"/>
              <a:satMod val="135000"/>
            </a:schemeClr>
            <a:prstClr val="white"/>
          </a:duotone>
          <a:alphaModFix amt="35000"/>
        </a:blip>
        <a:stretch>
          <a:fillRect/>
        </a:stretch>
      </xdr:blipFill>
      <xdr:spPr>
        <a:xfrm>
          <a:off x="4676775" y="45329475"/>
          <a:ext cx="4133850" cy="600076"/>
        </a:xfrm>
        <a:prstGeom prst="rect">
          <a:avLst/>
        </a:prstGeom>
      </xdr:spPr>
    </xdr:pic>
    <xdr:clientData/>
  </xdr:twoCellAnchor>
  <xdr:twoCellAnchor>
    <xdr:from>
      <xdr:col>8</xdr:col>
      <xdr:colOff>0</xdr:colOff>
      <xdr:row>275</xdr:row>
      <xdr:rowOff>0</xdr:rowOff>
    </xdr:from>
    <xdr:to>
      <xdr:col>14</xdr:col>
      <xdr:colOff>0</xdr:colOff>
      <xdr:row>278</xdr:row>
      <xdr:rowOff>1</xdr:rowOff>
    </xdr:to>
    <xdr:pic>
      <xdr:nvPicPr>
        <xdr:cNvPr id="6" name="図 5">
          <a:extLst>
            <a:ext uri="{FF2B5EF4-FFF2-40B4-BE49-F238E27FC236}">
              <a16:creationId xmlns:a16="http://schemas.microsoft.com/office/drawing/2014/main" id="{87C60A63-80E3-4084-A47E-1E801090948B}"/>
            </a:ext>
          </a:extLst>
        </xdr:cNvPr>
        <xdr:cNvPicPr>
          <a:picLocks noChangeAspect="1"/>
        </xdr:cNvPicPr>
      </xdr:nvPicPr>
      <xdr:blipFill>
        <a:blip xmlns:r="http://schemas.openxmlformats.org/officeDocument/2006/relationships" r:embed="rId1">
          <a:duotone>
            <a:schemeClr val="bg2">
              <a:shade val="45000"/>
              <a:satMod val="135000"/>
            </a:schemeClr>
            <a:prstClr val="white"/>
          </a:duotone>
          <a:alphaModFix amt="35000"/>
        </a:blip>
        <a:stretch>
          <a:fillRect/>
        </a:stretch>
      </xdr:blipFill>
      <xdr:spPr>
        <a:xfrm>
          <a:off x="4676775" y="56340375"/>
          <a:ext cx="4133850" cy="600076"/>
        </a:xfrm>
        <a:prstGeom prst="rect">
          <a:avLst/>
        </a:prstGeom>
      </xdr:spPr>
    </xdr:pic>
    <xdr:clientData/>
  </xdr:twoCellAnchor>
  <xdr:twoCellAnchor>
    <xdr:from>
      <xdr:col>21</xdr:col>
      <xdr:colOff>83545</xdr:colOff>
      <xdr:row>0</xdr:row>
      <xdr:rowOff>149131</xdr:rowOff>
    </xdr:from>
    <xdr:to>
      <xdr:col>34</xdr:col>
      <xdr:colOff>230115</xdr:colOff>
      <xdr:row>61</xdr:row>
      <xdr:rowOff>38345</xdr:rowOff>
    </xdr:to>
    <xdr:grpSp>
      <xdr:nvGrpSpPr>
        <xdr:cNvPr id="7" name="グループ化 6">
          <a:extLst>
            <a:ext uri="{FF2B5EF4-FFF2-40B4-BE49-F238E27FC236}">
              <a16:creationId xmlns:a16="http://schemas.microsoft.com/office/drawing/2014/main" id="{9BF3E157-FB3C-4BE9-952F-CB52CC5E5A05}"/>
            </a:ext>
          </a:extLst>
        </xdr:cNvPr>
        <xdr:cNvGrpSpPr/>
      </xdr:nvGrpSpPr>
      <xdr:grpSpPr>
        <a:xfrm>
          <a:off x="9773736" y="149131"/>
          <a:ext cx="8989308" cy="13101750"/>
          <a:chOff x="64682" y="776226"/>
          <a:chExt cx="9194992" cy="12992125"/>
        </a:xfrm>
      </xdr:grpSpPr>
      <xdr:sp macro="" textlink="">
        <xdr:nvSpPr>
          <xdr:cNvPr id="8" name="テキスト ボックス 7">
            <a:extLst>
              <a:ext uri="{FF2B5EF4-FFF2-40B4-BE49-F238E27FC236}">
                <a16:creationId xmlns:a16="http://schemas.microsoft.com/office/drawing/2014/main" id="{6510ACCF-7F71-AC2B-55CF-A0A1D220F082}"/>
              </a:ext>
            </a:extLst>
          </xdr:cNvPr>
          <xdr:cNvSpPr txBox="1"/>
        </xdr:nvSpPr>
        <xdr:spPr>
          <a:xfrm>
            <a:off x="5821571" y="1303215"/>
            <a:ext cx="2554002" cy="284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１　　　　　　　　　　　 １　</a:t>
            </a:r>
          </a:p>
        </xdr:txBody>
      </xdr:sp>
      <xdr:sp macro="" textlink="">
        <xdr:nvSpPr>
          <xdr:cNvPr id="9" name="テキスト ボックス 8">
            <a:extLst>
              <a:ext uri="{FF2B5EF4-FFF2-40B4-BE49-F238E27FC236}">
                <a16:creationId xmlns:a16="http://schemas.microsoft.com/office/drawing/2014/main" id="{F897B105-BC44-F833-28B2-8552772FEAE3}"/>
              </a:ext>
            </a:extLst>
          </xdr:cNvPr>
          <xdr:cNvSpPr txBox="1"/>
        </xdr:nvSpPr>
        <xdr:spPr>
          <a:xfrm>
            <a:off x="64682" y="776226"/>
            <a:ext cx="1711878" cy="606183"/>
          </a:xfrm>
          <a:prstGeom prst="rect">
            <a:avLst/>
          </a:prstGeom>
          <a:noFill/>
          <a:ln w="38100" cmpd="thickThi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pPr algn="ctr"/>
            <a:r>
              <a:rPr kumimoji="1" lang="ja-JP" altLang="en-US" sz="3200" b="0" baseline="0">
                <a:solidFill>
                  <a:srgbClr val="FF0000"/>
                </a:solidFill>
                <a:latin typeface="HGP創英角ｺﾞｼｯｸUB" panose="020B0900000000000000" pitchFamily="50" charset="-128"/>
                <a:ea typeface="HGP創英角ｺﾞｼｯｸUB" panose="020B0900000000000000" pitchFamily="50" charset="-128"/>
              </a:rPr>
              <a:t>記 載 例</a:t>
            </a:r>
            <a:endParaRPr kumimoji="1" lang="ja-JP" altLang="en-US" sz="1800" b="0">
              <a:solidFill>
                <a:srgbClr val="FF0000"/>
              </a:solidFill>
              <a:latin typeface="HGP創英角ｺﾞｼｯｸUB" panose="020B0900000000000000" pitchFamily="50" charset="-128"/>
              <a:ea typeface="HGP創英角ｺﾞｼｯｸUB" panose="020B0900000000000000" pitchFamily="50" charset="-128"/>
            </a:endParaRPr>
          </a:p>
        </xdr:txBody>
      </xdr:sp>
      <xdr:sp macro="" textlink="">
        <xdr:nvSpPr>
          <xdr:cNvPr id="10" name="吹き出し: 折線 9">
            <a:extLst>
              <a:ext uri="{FF2B5EF4-FFF2-40B4-BE49-F238E27FC236}">
                <a16:creationId xmlns:a16="http://schemas.microsoft.com/office/drawing/2014/main" id="{C10B8A9D-025B-25DA-0F21-EBD5D3D1E427}"/>
              </a:ext>
            </a:extLst>
          </xdr:cNvPr>
          <xdr:cNvSpPr/>
        </xdr:nvSpPr>
        <xdr:spPr>
          <a:xfrm flipH="1">
            <a:off x="643178" y="13049067"/>
            <a:ext cx="3343540" cy="719284"/>
          </a:xfrm>
          <a:prstGeom prst="borderCallout2">
            <a:avLst>
              <a:gd name="adj1" fmla="val 18750"/>
              <a:gd name="adj2" fmla="val -8333"/>
              <a:gd name="adj3" fmla="val 18750"/>
              <a:gd name="adj4" fmla="val -16667"/>
              <a:gd name="adj5" fmla="val 57997"/>
              <a:gd name="adj6" fmla="val -26947"/>
            </a:avLst>
          </a:prstGeom>
          <a:solidFill>
            <a:schemeClr val="accent5">
              <a:lumMod val="20000"/>
              <a:lumOff val="80000"/>
            </a:schemeClr>
          </a:solidFill>
          <a:ln w="28575">
            <a:headEnd type="none" w="med" len="med"/>
            <a:tailEnd type="arrow" w="lg" len="lg"/>
          </a:ln>
          <a:effectLst>
            <a:glow rad="63500">
              <a:schemeClr val="bg1"/>
            </a:glow>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r>
              <a:rPr kumimoji="1" lang="ja-JP" altLang="en-US" sz="1400">
                <a:solidFill>
                  <a:schemeClr val="tx1"/>
                </a:solidFill>
              </a:rPr>
              <a:t>この欄は盛岡市で使用しますので</a:t>
            </a:r>
            <a:endParaRPr kumimoji="1" lang="en-US" altLang="ja-JP" sz="1400">
              <a:solidFill>
                <a:schemeClr val="tx1"/>
              </a:solidFill>
            </a:endParaRPr>
          </a:p>
          <a:p>
            <a:pPr algn="l"/>
            <a:r>
              <a:rPr kumimoji="1" lang="ja-JP" altLang="en-US" sz="1400">
                <a:solidFill>
                  <a:schemeClr val="tx1"/>
                </a:solidFill>
              </a:rPr>
              <a:t>申請者は何も記載しないでください。</a:t>
            </a:r>
          </a:p>
        </xdr:txBody>
      </xdr:sp>
      <xdr:sp macro="" textlink="">
        <xdr:nvSpPr>
          <xdr:cNvPr id="11" name="テキスト ボックス 10">
            <a:extLst>
              <a:ext uri="{FF2B5EF4-FFF2-40B4-BE49-F238E27FC236}">
                <a16:creationId xmlns:a16="http://schemas.microsoft.com/office/drawing/2014/main" id="{7D9FE479-32F2-8C2D-6B7F-0F90702BA277}"/>
              </a:ext>
            </a:extLst>
          </xdr:cNvPr>
          <xdr:cNvSpPr txBox="1"/>
        </xdr:nvSpPr>
        <xdr:spPr>
          <a:xfrm>
            <a:off x="5764888" y="2011123"/>
            <a:ext cx="3494786" cy="708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800" b="0" baseline="0">
                <a:solidFill>
                  <a:srgbClr val="FF0000"/>
                </a:solidFill>
                <a:latin typeface="HGP教科書体" panose="02020600000000000000" pitchFamily="18" charset="-128"/>
                <a:ea typeface="HGP教科書体" panose="02020600000000000000" pitchFamily="18" charset="-128"/>
              </a:rPr>
              <a:t>　</a:t>
            </a:r>
            <a:r>
              <a:rPr kumimoji="1" lang="ja-JP" altLang="en-US" sz="1800" b="0">
                <a:solidFill>
                  <a:srgbClr val="FF0000"/>
                </a:solidFill>
                <a:latin typeface="HGP教科書体" panose="02020600000000000000" pitchFamily="18" charset="-128"/>
                <a:ea typeface="HGP教科書体" panose="02020600000000000000" pitchFamily="18" charset="-128"/>
              </a:rPr>
              <a:t>◎◎運輸株式会社</a:t>
            </a:r>
            <a:endParaRPr kumimoji="1" lang="en-US" altLang="ja-JP" sz="1800" b="0">
              <a:solidFill>
                <a:srgbClr val="FF0000"/>
              </a:solidFill>
              <a:latin typeface="HGP教科書体" panose="02020600000000000000" pitchFamily="18" charset="-128"/>
              <a:ea typeface="HGP教科書体" panose="02020600000000000000" pitchFamily="18" charset="-128"/>
            </a:endParaRPr>
          </a:p>
          <a:p>
            <a:r>
              <a:rPr kumimoji="1" lang="ja-JP" altLang="en-US" sz="1800" b="0">
                <a:solidFill>
                  <a:srgbClr val="FF0000"/>
                </a:solidFill>
                <a:latin typeface="HGP教科書体" panose="02020600000000000000" pitchFamily="18" charset="-128"/>
                <a:ea typeface="HGP教科書体" panose="02020600000000000000" pitchFamily="18" charset="-128"/>
              </a:rPr>
              <a:t>　　盛岡支店</a:t>
            </a:r>
          </a:p>
        </xdr:txBody>
      </xdr:sp>
      <xdr:sp macro="" textlink="">
        <xdr:nvSpPr>
          <xdr:cNvPr id="13" name="テキスト ボックス 12">
            <a:extLst>
              <a:ext uri="{FF2B5EF4-FFF2-40B4-BE49-F238E27FC236}">
                <a16:creationId xmlns:a16="http://schemas.microsoft.com/office/drawing/2014/main" id="{2FAF3B50-48D8-6CFF-787D-0ACF2B9B0AD9}"/>
              </a:ext>
            </a:extLst>
          </xdr:cNvPr>
          <xdr:cNvSpPr txBox="1"/>
        </xdr:nvSpPr>
        <xdr:spPr>
          <a:xfrm>
            <a:off x="5819987" y="1405197"/>
            <a:ext cx="1306048" cy="318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endParaRPr kumimoji="1" lang="ja-JP" altLang="en-US" sz="18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15" name="テキスト ボックス 14">
            <a:extLst>
              <a:ext uri="{FF2B5EF4-FFF2-40B4-BE49-F238E27FC236}">
                <a16:creationId xmlns:a16="http://schemas.microsoft.com/office/drawing/2014/main" id="{87775F80-F326-A66A-2B4E-70362F278DE4}"/>
              </a:ext>
            </a:extLst>
          </xdr:cNvPr>
          <xdr:cNvSpPr txBox="1"/>
        </xdr:nvSpPr>
        <xdr:spPr>
          <a:xfrm>
            <a:off x="1290551" y="2017915"/>
            <a:ext cx="2942978" cy="6209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800" b="0">
                <a:solidFill>
                  <a:srgbClr val="FF0000"/>
                </a:solidFill>
                <a:latin typeface="HGP教科書体" panose="02020600000000000000" pitchFamily="18" charset="-128"/>
                <a:ea typeface="HGP教科書体" panose="02020600000000000000" pitchFamily="18" charset="-128"/>
              </a:rPr>
              <a:t>　岩手県盛岡市内丸</a:t>
            </a:r>
            <a:r>
              <a:rPr kumimoji="1" lang="en-US" altLang="ja-JP" sz="1800" b="0">
                <a:solidFill>
                  <a:srgbClr val="FF0000"/>
                </a:solidFill>
                <a:latin typeface="HGP教科書体" panose="02020600000000000000" pitchFamily="18" charset="-128"/>
                <a:ea typeface="HGP教科書体" panose="02020600000000000000" pitchFamily="18" charset="-128"/>
              </a:rPr>
              <a:t>11</a:t>
            </a:r>
            <a:r>
              <a:rPr kumimoji="1" lang="ja-JP" altLang="en-US" sz="1800" b="0">
                <a:solidFill>
                  <a:srgbClr val="FF0000"/>
                </a:solidFill>
                <a:latin typeface="HGP教科書体" panose="02020600000000000000" pitchFamily="18" charset="-128"/>
                <a:ea typeface="HGP教科書体" panose="02020600000000000000" pitchFamily="18" charset="-128"/>
              </a:rPr>
              <a:t>番</a:t>
            </a:r>
            <a:r>
              <a:rPr kumimoji="1" lang="en-US" altLang="ja-JP" sz="1800" b="0">
                <a:solidFill>
                  <a:srgbClr val="FF0000"/>
                </a:solidFill>
                <a:latin typeface="HGP教科書体" panose="02020600000000000000" pitchFamily="18" charset="-128"/>
                <a:ea typeface="HGP教科書体" panose="02020600000000000000" pitchFamily="18" charset="-128"/>
              </a:rPr>
              <a:t>XX</a:t>
            </a:r>
            <a:r>
              <a:rPr kumimoji="1" lang="ja-JP" altLang="en-US" sz="1800" b="0">
                <a:solidFill>
                  <a:srgbClr val="FF0000"/>
                </a:solidFill>
                <a:latin typeface="HGP教科書体" panose="02020600000000000000" pitchFamily="18" charset="-128"/>
                <a:ea typeface="HGP教科書体" panose="02020600000000000000" pitchFamily="18" charset="-128"/>
              </a:rPr>
              <a:t>号</a:t>
            </a:r>
            <a:endParaRPr kumimoji="1" lang="en-US" altLang="ja-JP" sz="1800" b="0">
              <a:solidFill>
                <a:srgbClr val="FF0000"/>
              </a:solidFill>
              <a:latin typeface="HGP教科書体" panose="02020600000000000000" pitchFamily="18" charset="-128"/>
              <a:ea typeface="HGP教科書体" panose="02020600000000000000" pitchFamily="18" charset="-128"/>
            </a:endParaRPr>
          </a:p>
          <a:p>
            <a:r>
              <a:rPr kumimoji="1" lang="ja-JP" altLang="en-US" sz="1800" b="0">
                <a:solidFill>
                  <a:srgbClr val="FF0000"/>
                </a:solidFill>
                <a:latin typeface="HGP教科書体" panose="02020600000000000000" pitchFamily="18" charset="-128"/>
                <a:ea typeface="HGP教科書体" panose="02020600000000000000" pitchFamily="18" charset="-128"/>
              </a:rPr>
              <a:t>　　□□会館　</a:t>
            </a:r>
            <a:r>
              <a:rPr kumimoji="1" lang="en-US" altLang="ja-JP" sz="1800" b="0">
                <a:solidFill>
                  <a:srgbClr val="FF0000"/>
                </a:solidFill>
                <a:latin typeface="HGP教科書体" panose="02020600000000000000" pitchFamily="18" charset="-128"/>
                <a:ea typeface="HGP教科書体" panose="02020600000000000000" pitchFamily="18" charset="-128"/>
              </a:rPr>
              <a:t>106</a:t>
            </a:r>
            <a:r>
              <a:rPr kumimoji="1" lang="ja-JP" altLang="en-US" sz="1800" b="0">
                <a:solidFill>
                  <a:srgbClr val="FF0000"/>
                </a:solidFill>
                <a:latin typeface="HGP教科書体" panose="02020600000000000000" pitchFamily="18" charset="-128"/>
                <a:ea typeface="HGP教科書体" panose="02020600000000000000" pitchFamily="18" charset="-128"/>
              </a:rPr>
              <a:t>号室</a:t>
            </a:r>
          </a:p>
        </xdr:txBody>
      </xdr:sp>
      <xdr:sp macro="" textlink="">
        <xdr:nvSpPr>
          <xdr:cNvPr id="16" name="テキスト ボックス 15">
            <a:extLst>
              <a:ext uri="{FF2B5EF4-FFF2-40B4-BE49-F238E27FC236}">
                <a16:creationId xmlns:a16="http://schemas.microsoft.com/office/drawing/2014/main" id="{1920C36B-E64B-D213-BB90-8799B9E08E1B}"/>
              </a:ext>
            </a:extLst>
          </xdr:cNvPr>
          <xdr:cNvSpPr txBox="1"/>
        </xdr:nvSpPr>
        <xdr:spPr>
          <a:xfrm>
            <a:off x="487757" y="3487615"/>
            <a:ext cx="2188361"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r>
              <a:rPr kumimoji="1" lang="ja-JP" altLang="en-US" sz="2400" b="0" baseline="0">
                <a:solidFill>
                  <a:srgbClr val="FF0000"/>
                </a:solidFill>
                <a:latin typeface="HGP教科書体" panose="02020600000000000000" pitchFamily="18" charset="-128"/>
                <a:ea typeface="HGP教科書体" panose="02020600000000000000" pitchFamily="18" charset="-128"/>
              </a:rPr>
              <a:t> 岩手　１００　 あ</a:t>
            </a:r>
            <a:endParaRPr kumimoji="1" lang="ja-JP" altLang="en-US" sz="24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17" name="テキスト ボックス 16">
            <a:extLst>
              <a:ext uri="{FF2B5EF4-FFF2-40B4-BE49-F238E27FC236}">
                <a16:creationId xmlns:a16="http://schemas.microsoft.com/office/drawing/2014/main" id="{FAE79B04-3CFD-2619-209A-4D3EA39CE827}"/>
              </a:ext>
            </a:extLst>
          </xdr:cNvPr>
          <xdr:cNvSpPr txBox="1"/>
        </xdr:nvSpPr>
        <xdr:spPr>
          <a:xfrm>
            <a:off x="2716893" y="3497141"/>
            <a:ext cx="1481562"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pPr algn="r"/>
            <a:r>
              <a:rPr kumimoji="1" lang="ja-JP" altLang="en-US" sz="3200" b="0" baseline="0">
                <a:solidFill>
                  <a:srgbClr val="FF0000"/>
                </a:solidFill>
                <a:latin typeface="HGP教科書体" panose="02020600000000000000" pitchFamily="18" charset="-128"/>
                <a:ea typeface="HGP教科書体" panose="02020600000000000000" pitchFamily="18" charset="-128"/>
              </a:rPr>
              <a:t>１２</a:t>
            </a:r>
            <a:r>
              <a:rPr kumimoji="1" lang="en-US" altLang="ja-JP" sz="3200" b="0" baseline="0">
                <a:solidFill>
                  <a:srgbClr val="FF0000"/>
                </a:solidFill>
                <a:latin typeface="HGP教科書体" panose="02020600000000000000" pitchFamily="18" charset="-128"/>
                <a:ea typeface="HGP教科書体" panose="02020600000000000000" pitchFamily="18" charset="-128"/>
              </a:rPr>
              <a:t>-</a:t>
            </a:r>
            <a:r>
              <a:rPr kumimoji="1" lang="ja-JP" altLang="en-US" sz="3200" b="0" baseline="0">
                <a:solidFill>
                  <a:srgbClr val="FF0000"/>
                </a:solidFill>
                <a:latin typeface="HGP教科書体" panose="02020600000000000000" pitchFamily="18" charset="-128"/>
                <a:ea typeface="HGP教科書体" panose="02020600000000000000" pitchFamily="18" charset="-128"/>
              </a:rPr>
              <a:t>３４</a:t>
            </a:r>
            <a:endParaRPr kumimoji="1" lang="ja-JP" altLang="en-US" sz="32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18" name="テキスト ボックス 17">
            <a:extLst>
              <a:ext uri="{FF2B5EF4-FFF2-40B4-BE49-F238E27FC236}">
                <a16:creationId xmlns:a16="http://schemas.microsoft.com/office/drawing/2014/main" id="{64388566-A516-35A9-C38F-226253C4FAFC}"/>
              </a:ext>
            </a:extLst>
          </xdr:cNvPr>
          <xdr:cNvSpPr txBox="1"/>
        </xdr:nvSpPr>
        <xdr:spPr>
          <a:xfrm>
            <a:off x="487757" y="4109463"/>
            <a:ext cx="2188361"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r>
              <a:rPr kumimoji="1" lang="ja-JP" altLang="en-US" sz="2400" b="0" baseline="0">
                <a:solidFill>
                  <a:srgbClr val="FF0000"/>
                </a:solidFill>
                <a:latin typeface="HGP教科書体" panose="02020600000000000000" pitchFamily="18" charset="-128"/>
                <a:ea typeface="HGP教科書体" panose="02020600000000000000" pitchFamily="18" charset="-128"/>
              </a:rPr>
              <a:t> 岩手　１００　 あ</a:t>
            </a:r>
            <a:endParaRPr kumimoji="1" lang="ja-JP" altLang="en-US" sz="24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19" name="テキスト ボックス 18">
            <a:extLst>
              <a:ext uri="{FF2B5EF4-FFF2-40B4-BE49-F238E27FC236}">
                <a16:creationId xmlns:a16="http://schemas.microsoft.com/office/drawing/2014/main" id="{C527491E-A907-E324-D372-C200E18487E1}"/>
              </a:ext>
            </a:extLst>
          </xdr:cNvPr>
          <xdr:cNvSpPr txBox="1"/>
        </xdr:nvSpPr>
        <xdr:spPr>
          <a:xfrm>
            <a:off x="2716893" y="4118989"/>
            <a:ext cx="1481562"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pPr algn="r"/>
            <a:r>
              <a:rPr kumimoji="1" lang="ja-JP" altLang="en-US" sz="3200" b="0" baseline="0">
                <a:solidFill>
                  <a:srgbClr val="FF0000"/>
                </a:solidFill>
                <a:latin typeface="HGP教科書体" panose="02020600000000000000" pitchFamily="18" charset="-128"/>
                <a:ea typeface="HGP教科書体" panose="02020600000000000000" pitchFamily="18" charset="-128"/>
              </a:rPr>
              <a:t>２ ３４</a:t>
            </a:r>
            <a:endParaRPr kumimoji="1" lang="ja-JP" altLang="en-US" sz="32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20" name="テキスト ボックス 19">
            <a:extLst>
              <a:ext uri="{FF2B5EF4-FFF2-40B4-BE49-F238E27FC236}">
                <a16:creationId xmlns:a16="http://schemas.microsoft.com/office/drawing/2014/main" id="{1ADBE6D1-E63E-6575-5EC4-A5114B2A5E96}"/>
              </a:ext>
            </a:extLst>
          </xdr:cNvPr>
          <xdr:cNvSpPr txBox="1"/>
        </xdr:nvSpPr>
        <xdr:spPr>
          <a:xfrm>
            <a:off x="487757" y="4721784"/>
            <a:ext cx="2188361"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r>
              <a:rPr kumimoji="1" lang="ja-JP" altLang="en-US" sz="2400" b="0" baseline="0">
                <a:solidFill>
                  <a:srgbClr val="FF0000"/>
                </a:solidFill>
                <a:latin typeface="HGP教科書体" panose="02020600000000000000" pitchFamily="18" charset="-128"/>
                <a:ea typeface="HGP教科書体" panose="02020600000000000000" pitchFamily="18" charset="-128"/>
              </a:rPr>
              <a:t> 岩手　１００　 う</a:t>
            </a:r>
            <a:endParaRPr kumimoji="1" lang="ja-JP" altLang="en-US" sz="24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21" name="テキスト ボックス 20">
            <a:extLst>
              <a:ext uri="{FF2B5EF4-FFF2-40B4-BE49-F238E27FC236}">
                <a16:creationId xmlns:a16="http://schemas.microsoft.com/office/drawing/2014/main" id="{3B370798-4105-D7BB-CA48-65C20C508B44}"/>
              </a:ext>
            </a:extLst>
          </xdr:cNvPr>
          <xdr:cNvSpPr txBox="1"/>
        </xdr:nvSpPr>
        <xdr:spPr>
          <a:xfrm>
            <a:off x="2716893" y="4731310"/>
            <a:ext cx="1481562"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pPr algn="r"/>
            <a:r>
              <a:rPr kumimoji="1" lang="ja-JP" altLang="en-US" sz="3200" b="0" baseline="0">
                <a:solidFill>
                  <a:srgbClr val="FF0000"/>
                </a:solidFill>
                <a:latin typeface="HGP教科書体" panose="02020600000000000000" pitchFamily="18" charset="-128"/>
                <a:ea typeface="HGP教科書体" panose="02020600000000000000" pitchFamily="18" charset="-128"/>
              </a:rPr>
              <a:t>１ ３４</a:t>
            </a:r>
            <a:endParaRPr kumimoji="1" lang="ja-JP" altLang="en-US" sz="32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22" name="テキスト ボックス 21">
            <a:extLst>
              <a:ext uri="{FF2B5EF4-FFF2-40B4-BE49-F238E27FC236}">
                <a16:creationId xmlns:a16="http://schemas.microsoft.com/office/drawing/2014/main" id="{04DA5B74-FE4F-3F32-D151-1FEE3C26D163}"/>
              </a:ext>
            </a:extLst>
          </xdr:cNvPr>
          <xdr:cNvSpPr txBox="1"/>
        </xdr:nvSpPr>
        <xdr:spPr>
          <a:xfrm>
            <a:off x="487757" y="5334105"/>
            <a:ext cx="2188361"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r>
              <a:rPr kumimoji="1" lang="ja-JP" altLang="en-US" sz="2400" b="0" baseline="0">
                <a:solidFill>
                  <a:srgbClr val="FF0000"/>
                </a:solidFill>
                <a:latin typeface="HGP教科書体" panose="02020600000000000000" pitchFamily="18" charset="-128"/>
                <a:ea typeface="HGP教科書体" panose="02020600000000000000" pitchFamily="18" charset="-128"/>
              </a:rPr>
              <a:t> 岩手　１００　 う</a:t>
            </a:r>
            <a:endParaRPr kumimoji="1" lang="ja-JP" altLang="en-US" sz="24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23" name="テキスト ボックス 22">
            <a:extLst>
              <a:ext uri="{FF2B5EF4-FFF2-40B4-BE49-F238E27FC236}">
                <a16:creationId xmlns:a16="http://schemas.microsoft.com/office/drawing/2014/main" id="{78457757-84BD-FC6E-4A41-29C45D48775D}"/>
              </a:ext>
            </a:extLst>
          </xdr:cNvPr>
          <xdr:cNvSpPr txBox="1"/>
        </xdr:nvSpPr>
        <xdr:spPr>
          <a:xfrm>
            <a:off x="2716893" y="5343631"/>
            <a:ext cx="1481562"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pPr algn="r"/>
            <a:r>
              <a:rPr kumimoji="1" lang="ja-JP" altLang="en-US" sz="3200" b="0" baseline="0">
                <a:solidFill>
                  <a:srgbClr val="FF0000"/>
                </a:solidFill>
                <a:latin typeface="HGP教科書体" panose="02020600000000000000" pitchFamily="18" charset="-128"/>
                <a:ea typeface="HGP教科書体" panose="02020600000000000000" pitchFamily="18" charset="-128"/>
              </a:rPr>
              <a:t>５</a:t>
            </a:r>
            <a:endParaRPr kumimoji="1" lang="ja-JP" altLang="en-US" sz="32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24" name="テキスト ボックス 23">
            <a:extLst>
              <a:ext uri="{FF2B5EF4-FFF2-40B4-BE49-F238E27FC236}">
                <a16:creationId xmlns:a16="http://schemas.microsoft.com/office/drawing/2014/main" id="{31C063E4-8130-1F36-2C2A-DB1AAA3FE1B7}"/>
              </a:ext>
            </a:extLst>
          </xdr:cNvPr>
          <xdr:cNvSpPr txBox="1"/>
        </xdr:nvSpPr>
        <xdr:spPr>
          <a:xfrm>
            <a:off x="487757" y="5946426"/>
            <a:ext cx="2188361"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r>
              <a:rPr kumimoji="1" lang="ja-JP" altLang="en-US" sz="2400" b="0" baseline="0">
                <a:solidFill>
                  <a:srgbClr val="FF0000"/>
                </a:solidFill>
                <a:latin typeface="HGP教科書体" panose="02020600000000000000" pitchFamily="18" charset="-128"/>
                <a:ea typeface="HGP教科書体" panose="02020600000000000000" pitchFamily="18" charset="-128"/>
              </a:rPr>
              <a:t> 岩手　１００　 あ</a:t>
            </a:r>
            <a:endParaRPr kumimoji="1" lang="ja-JP" altLang="en-US" sz="24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25" name="テキスト ボックス 24">
            <a:extLst>
              <a:ext uri="{FF2B5EF4-FFF2-40B4-BE49-F238E27FC236}">
                <a16:creationId xmlns:a16="http://schemas.microsoft.com/office/drawing/2014/main" id="{4C6A45C6-88E9-C671-69C0-11C9905B61AE}"/>
              </a:ext>
            </a:extLst>
          </xdr:cNvPr>
          <xdr:cNvSpPr txBox="1"/>
        </xdr:nvSpPr>
        <xdr:spPr>
          <a:xfrm>
            <a:off x="2716893" y="5955952"/>
            <a:ext cx="1481562"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pPr algn="r"/>
            <a:r>
              <a:rPr kumimoji="1" lang="ja-JP" altLang="en-US" sz="3200" b="0" baseline="0">
                <a:solidFill>
                  <a:srgbClr val="FF0000"/>
                </a:solidFill>
                <a:latin typeface="HGP教科書体" panose="02020600000000000000" pitchFamily="18" charset="-128"/>
                <a:ea typeface="HGP教科書体" panose="02020600000000000000" pitchFamily="18" charset="-128"/>
              </a:rPr>
              <a:t>７８</a:t>
            </a:r>
            <a:endParaRPr kumimoji="1" lang="ja-JP" altLang="en-US" sz="32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26" name="テキスト ボックス 25">
            <a:extLst>
              <a:ext uri="{FF2B5EF4-FFF2-40B4-BE49-F238E27FC236}">
                <a16:creationId xmlns:a16="http://schemas.microsoft.com/office/drawing/2014/main" id="{C2F02F9A-4939-9597-F1BB-DF136FC6DDA1}"/>
              </a:ext>
            </a:extLst>
          </xdr:cNvPr>
          <xdr:cNvSpPr txBox="1"/>
        </xdr:nvSpPr>
        <xdr:spPr>
          <a:xfrm>
            <a:off x="487757" y="6558747"/>
            <a:ext cx="2188361"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r>
              <a:rPr kumimoji="1" lang="ja-JP" altLang="en-US" sz="2400" b="0" baseline="0">
                <a:solidFill>
                  <a:srgbClr val="FF0000"/>
                </a:solidFill>
                <a:latin typeface="HGP教科書体" panose="02020600000000000000" pitchFamily="18" charset="-128"/>
                <a:ea typeface="HGP教科書体" panose="02020600000000000000" pitchFamily="18" charset="-128"/>
              </a:rPr>
              <a:t> 盛岡　１００　 か</a:t>
            </a:r>
            <a:endParaRPr kumimoji="1" lang="ja-JP" altLang="en-US" sz="24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27" name="テキスト ボックス 26">
            <a:extLst>
              <a:ext uri="{FF2B5EF4-FFF2-40B4-BE49-F238E27FC236}">
                <a16:creationId xmlns:a16="http://schemas.microsoft.com/office/drawing/2014/main" id="{0D6606D9-910F-19FD-31F8-3162BDF11909}"/>
              </a:ext>
            </a:extLst>
          </xdr:cNvPr>
          <xdr:cNvSpPr txBox="1"/>
        </xdr:nvSpPr>
        <xdr:spPr>
          <a:xfrm>
            <a:off x="2716893" y="6568273"/>
            <a:ext cx="1481562"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pPr algn="r"/>
            <a:r>
              <a:rPr kumimoji="1" lang="ja-JP" altLang="en-US" sz="3200" b="0">
                <a:solidFill>
                  <a:srgbClr val="FF0000"/>
                </a:solidFill>
                <a:latin typeface="HGP教科書体" panose="02020600000000000000" pitchFamily="18" charset="-128"/>
                <a:ea typeface="HGP教科書体" panose="02020600000000000000" pitchFamily="18" charset="-128"/>
              </a:rPr>
              <a:t>９８</a:t>
            </a:r>
            <a:r>
              <a:rPr kumimoji="1" lang="en-US" altLang="ja-JP" sz="3200" b="0">
                <a:solidFill>
                  <a:srgbClr val="FF0000"/>
                </a:solidFill>
                <a:latin typeface="HGP教科書体" panose="02020600000000000000" pitchFamily="18" charset="-128"/>
                <a:ea typeface="HGP教科書体" panose="02020600000000000000" pitchFamily="18" charset="-128"/>
              </a:rPr>
              <a:t>-</a:t>
            </a:r>
            <a:r>
              <a:rPr kumimoji="1" lang="ja-JP" altLang="en-US" sz="3200" b="0">
                <a:solidFill>
                  <a:srgbClr val="FF0000"/>
                </a:solidFill>
                <a:latin typeface="HGP教科書体" panose="02020600000000000000" pitchFamily="18" charset="-128"/>
                <a:ea typeface="HGP教科書体" panose="02020600000000000000" pitchFamily="18" charset="-128"/>
              </a:rPr>
              <a:t>７６</a:t>
            </a:r>
          </a:p>
        </xdr:txBody>
      </xdr:sp>
      <xdr:sp macro="" textlink="">
        <xdr:nvSpPr>
          <xdr:cNvPr id="28" name="テキスト ボックス 27">
            <a:extLst>
              <a:ext uri="{FF2B5EF4-FFF2-40B4-BE49-F238E27FC236}">
                <a16:creationId xmlns:a16="http://schemas.microsoft.com/office/drawing/2014/main" id="{C8E25510-93BA-D0CC-65E0-1A8162DE3F49}"/>
              </a:ext>
            </a:extLst>
          </xdr:cNvPr>
          <xdr:cNvSpPr txBox="1"/>
        </xdr:nvSpPr>
        <xdr:spPr>
          <a:xfrm>
            <a:off x="487757" y="7171070"/>
            <a:ext cx="2188361"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r>
              <a:rPr kumimoji="1" lang="ja-JP" altLang="en-US" sz="2400" b="0" baseline="0">
                <a:solidFill>
                  <a:srgbClr val="FF0000"/>
                </a:solidFill>
                <a:latin typeface="HGP教科書体" panose="02020600000000000000" pitchFamily="18" charset="-128"/>
                <a:ea typeface="HGP教科書体" panose="02020600000000000000" pitchFamily="18" charset="-128"/>
              </a:rPr>
              <a:t> 盛岡　８３０　 か</a:t>
            </a:r>
            <a:endParaRPr kumimoji="1" lang="ja-JP" altLang="en-US" sz="24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29" name="テキスト ボックス 28">
            <a:extLst>
              <a:ext uri="{FF2B5EF4-FFF2-40B4-BE49-F238E27FC236}">
                <a16:creationId xmlns:a16="http://schemas.microsoft.com/office/drawing/2014/main" id="{7D6E1617-0DC3-3FC5-70DA-3491602798CB}"/>
              </a:ext>
            </a:extLst>
          </xdr:cNvPr>
          <xdr:cNvSpPr txBox="1"/>
        </xdr:nvSpPr>
        <xdr:spPr>
          <a:xfrm>
            <a:off x="2716893" y="7180596"/>
            <a:ext cx="1481562"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pPr algn="r"/>
            <a:r>
              <a:rPr kumimoji="1" lang="ja-JP" altLang="en-US" sz="3200" b="0" baseline="0">
                <a:solidFill>
                  <a:srgbClr val="FF0000"/>
                </a:solidFill>
                <a:latin typeface="HGP教科書体" panose="02020600000000000000" pitchFamily="18" charset="-128"/>
                <a:ea typeface="HGP教科書体" panose="02020600000000000000" pitchFamily="18" charset="-128"/>
              </a:rPr>
              <a:t>４３</a:t>
            </a:r>
            <a:r>
              <a:rPr kumimoji="1" lang="en-US" altLang="ja-JP" sz="3200" b="0" baseline="0">
                <a:solidFill>
                  <a:srgbClr val="FF0000"/>
                </a:solidFill>
                <a:latin typeface="HGP教科書体" panose="02020600000000000000" pitchFamily="18" charset="-128"/>
                <a:ea typeface="HGP教科書体" panose="02020600000000000000" pitchFamily="18" charset="-128"/>
              </a:rPr>
              <a:t>-</a:t>
            </a:r>
            <a:r>
              <a:rPr kumimoji="1" lang="ja-JP" altLang="en-US" sz="3200" b="0" baseline="0">
                <a:solidFill>
                  <a:srgbClr val="FF0000"/>
                </a:solidFill>
                <a:latin typeface="HGP教科書体" panose="02020600000000000000" pitchFamily="18" charset="-128"/>
                <a:ea typeface="HGP教科書体" panose="02020600000000000000" pitchFamily="18" charset="-128"/>
              </a:rPr>
              <a:t>１２</a:t>
            </a:r>
            <a:endParaRPr kumimoji="1" lang="ja-JP" altLang="en-US" sz="32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30" name="テキスト ボックス 29">
            <a:extLst>
              <a:ext uri="{FF2B5EF4-FFF2-40B4-BE49-F238E27FC236}">
                <a16:creationId xmlns:a16="http://schemas.microsoft.com/office/drawing/2014/main" id="{0E95D33F-0859-8625-AF9A-272FF5BC9390}"/>
              </a:ext>
            </a:extLst>
          </xdr:cNvPr>
          <xdr:cNvSpPr txBox="1"/>
        </xdr:nvSpPr>
        <xdr:spPr>
          <a:xfrm>
            <a:off x="487757" y="7783391"/>
            <a:ext cx="2188361"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r>
              <a:rPr kumimoji="1" lang="ja-JP" altLang="en-US" sz="2400" b="0" baseline="0">
                <a:solidFill>
                  <a:srgbClr val="FF0000"/>
                </a:solidFill>
                <a:latin typeface="HGP教科書体" panose="02020600000000000000" pitchFamily="18" charset="-128"/>
                <a:ea typeface="HGP教科書体" panose="02020600000000000000" pitchFamily="18" charset="-128"/>
              </a:rPr>
              <a:t> 盛岡　４００　 あ</a:t>
            </a:r>
            <a:endParaRPr kumimoji="1" lang="ja-JP" altLang="en-US" sz="24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31" name="テキスト ボックス 30">
            <a:extLst>
              <a:ext uri="{FF2B5EF4-FFF2-40B4-BE49-F238E27FC236}">
                <a16:creationId xmlns:a16="http://schemas.microsoft.com/office/drawing/2014/main" id="{28568E02-F74D-76FB-051C-EAEE208798AC}"/>
              </a:ext>
            </a:extLst>
          </xdr:cNvPr>
          <xdr:cNvSpPr txBox="1"/>
        </xdr:nvSpPr>
        <xdr:spPr>
          <a:xfrm>
            <a:off x="2716893" y="7792917"/>
            <a:ext cx="1481562"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pPr algn="r"/>
            <a:r>
              <a:rPr kumimoji="1" lang="ja-JP" altLang="en-US" sz="3200" b="0" baseline="0">
                <a:solidFill>
                  <a:srgbClr val="FF0000"/>
                </a:solidFill>
                <a:latin typeface="HGP教科書体" panose="02020600000000000000" pitchFamily="18" charset="-128"/>
                <a:ea typeface="HGP教科書体" panose="02020600000000000000" pitchFamily="18" charset="-128"/>
              </a:rPr>
              <a:t>４ １２</a:t>
            </a:r>
          </a:p>
        </xdr:txBody>
      </xdr:sp>
      <xdr:sp macro="" textlink="">
        <xdr:nvSpPr>
          <xdr:cNvPr id="32" name="テキスト ボックス 31">
            <a:extLst>
              <a:ext uri="{FF2B5EF4-FFF2-40B4-BE49-F238E27FC236}">
                <a16:creationId xmlns:a16="http://schemas.microsoft.com/office/drawing/2014/main" id="{CD7DC15A-342D-3FBD-44FC-42F75E4004FC}"/>
              </a:ext>
            </a:extLst>
          </xdr:cNvPr>
          <xdr:cNvSpPr txBox="1"/>
        </xdr:nvSpPr>
        <xdr:spPr>
          <a:xfrm>
            <a:off x="487757" y="8395713"/>
            <a:ext cx="2188361"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r>
              <a:rPr kumimoji="1" lang="ja-JP" altLang="en-US" sz="2400" b="0" baseline="0">
                <a:solidFill>
                  <a:srgbClr val="FF0000"/>
                </a:solidFill>
                <a:latin typeface="HGP教科書体" panose="02020600000000000000" pitchFamily="18" charset="-128"/>
                <a:ea typeface="HGP教科書体" panose="02020600000000000000" pitchFamily="18" charset="-128"/>
              </a:rPr>
              <a:t> 盛岡　１００　 く</a:t>
            </a:r>
            <a:endParaRPr kumimoji="1" lang="ja-JP" altLang="en-US" sz="24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33" name="テキスト ボックス 32">
            <a:extLst>
              <a:ext uri="{FF2B5EF4-FFF2-40B4-BE49-F238E27FC236}">
                <a16:creationId xmlns:a16="http://schemas.microsoft.com/office/drawing/2014/main" id="{865630C3-7BB0-FAB0-C38F-3B9264DF3B93}"/>
              </a:ext>
            </a:extLst>
          </xdr:cNvPr>
          <xdr:cNvSpPr txBox="1"/>
        </xdr:nvSpPr>
        <xdr:spPr>
          <a:xfrm>
            <a:off x="2716893" y="8405239"/>
            <a:ext cx="1481562"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pPr algn="r"/>
            <a:r>
              <a:rPr kumimoji="1" lang="ja-JP" altLang="en-US" sz="3200" b="0" baseline="0">
                <a:solidFill>
                  <a:srgbClr val="FF0000"/>
                </a:solidFill>
                <a:latin typeface="HGP教科書体" panose="02020600000000000000" pitchFamily="18" charset="-128"/>
                <a:ea typeface="HGP教科書体" panose="02020600000000000000" pitchFamily="18" charset="-128"/>
              </a:rPr>
              <a:t>５６</a:t>
            </a:r>
          </a:p>
        </xdr:txBody>
      </xdr:sp>
      <xdr:sp macro="" textlink="">
        <xdr:nvSpPr>
          <xdr:cNvPr id="34" name="テキスト ボックス 33">
            <a:extLst>
              <a:ext uri="{FF2B5EF4-FFF2-40B4-BE49-F238E27FC236}">
                <a16:creationId xmlns:a16="http://schemas.microsoft.com/office/drawing/2014/main" id="{D5F27BE7-969D-6023-DDF6-70B7D0F0B158}"/>
              </a:ext>
            </a:extLst>
          </xdr:cNvPr>
          <xdr:cNvSpPr txBox="1"/>
        </xdr:nvSpPr>
        <xdr:spPr>
          <a:xfrm>
            <a:off x="487757" y="9008034"/>
            <a:ext cx="2188361"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r>
              <a:rPr kumimoji="1" lang="ja-JP" altLang="en-US" sz="2400" b="0" baseline="0">
                <a:solidFill>
                  <a:srgbClr val="FF0000"/>
                </a:solidFill>
                <a:latin typeface="HGP教科書体" panose="02020600000000000000" pitchFamily="18" charset="-128"/>
                <a:ea typeface="HGP教科書体" panose="02020600000000000000" pitchFamily="18" charset="-128"/>
              </a:rPr>
              <a:t> 盛岡　１００　 く</a:t>
            </a:r>
            <a:endParaRPr kumimoji="1" lang="ja-JP" altLang="en-US" sz="2400" b="0">
              <a:solidFill>
                <a:srgbClr val="FF0000"/>
              </a:solidFill>
              <a:latin typeface="HGP教科書体" panose="02020600000000000000" pitchFamily="18" charset="-128"/>
              <a:ea typeface="HGP教科書体" panose="02020600000000000000" pitchFamily="18" charset="-128"/>
            </a:endParaRPr>
          </a:p>
        </xdr:txBody>
      </xdr:sp>
      <xdr:sp macro="" textlink="">
        <xdr:nvSpPr>
          <xdr:cNvPr id="35" name="テキスト ボックス 34">
            <a:extLst>
              <a:ext uri="{FF2B5EF4-FFF2-40B4-BE49-F238E27FC236}">
                <a16:creationId xmlns:a16="http://schemas.microsoft.com/office/drawing/2014/main" id="{7AC08ECA-0125-49D6-5097-6AFC8D08FAFD}"/>
              </a:ext>
            </a:extLst>
          </xdr:cNvPr>
          <xdr:cNvSpPr txBox="1"/>
        </xdr:nvSpPr>
        <xdr:spPr>
          <a:xfrm>
            <a:off x="2716893" y="9017560"/>
            <a:ext cx="1481562" cy="530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pPr algn="r"/>
            <a:r>
              <a:rPr kumimoji="1" lang="ja-JP" altLang="en-US" sz="3200" b="0" baseline="0">
                <a:solidFill>
                  <a:srgbClr val="FF0000"/>
                </a:solidFill>
                <a:latin typeface="HGP教科書体" panose="02020600000000000000" pitchFamily="18" charset="-128"/>
                <a:ea typeface="HGP教科書体" panose="02020600000000000000" pitchFamily="18" charset="-128"/>
              </a:rPr>
              <a:t>３ １２</a:t>
            </a:r>
          </a:p>
        </xdr:txBody>
      </xdr:sp>
      <xdr:grpSp>
        <xdr:nvGrpSpPr>
          <xdr:cNvPr id="36" name="グループ化 35">
            <a:extLst>
              <a:ext uri="{FF2B5EF4-FFF2-40B4-BE49-F238E27FC236}">
                <a16:creationId xmlns:a16="http://schemas.microsoft.com/office/drawing/2014/main" id="{4669F4FA-90A6-AD27-C66F-9288015D4020}"/>
              </a:ext>
            </a:extLst>
          </xdr:cNvPr>
          <xdr:cNvGrpSpPr/>
        </xdr:nvGrpSpPr>
        <xdr:grpSpPr>
          <a:xfrm>
            <a:off x="4013381" y="7887139"/>
            <a:ext cx="4106741" cy="4739155"/>
            <a:chOff x="4013381" y="7887139"/>
            <a:chExt cx="4106741" cy="4739155"/>
          </a:xfrm>
        </xdr:grpSpPr>
        <xdr:sp macro="" textlink="">
          <xdr:nvSpPr>
            <xdr:cNvPr id="38" name="吹き出し: 折線 37">
              <a:extLst>
                <a:ext uri="{FF2B5EF4-FFF2-40B4-BE49-F238E27FC236}">
                  <a16:creationId xmlns:a16="http://schemas.microsoft.com/office/drawing/2014/main" id="{BB3F0C81-7302-F0E3-B64E-15D8B7673148}"/>
                </a:ext>
              </a:extLst>
            </xdr:cNvPr>
            <xdr:cNvSpPr/>
          </xdr:nvSpPr>
          <xdr:spPr>
            <a:xfrm>
              <a:off x="4013381" y="7887139"/>
              <a:ext cx="4106741" cy="4739155"/>
            </a:xfrm>
            <a:prstGeom prst="borderCallout2">
              <a:avLst>
                <a:gd name="adj1" fmla="val 18750"/>
                <a:gd name="adj2" fmla="val -8333"/>
                <a:gd name="adj3" fmla="val 18750"/>
                <a:gd name="adj4" fmla="val -16667"/>
                <a:gd name="adj5" fmla="val -20889"/>
                <a:gd name="adj6" fmla="val -88677"/>
              </a:avLst>
            </a:prstGeom>
            <a:solidFill>
              <a:schemeClr val="accent5">
                <a:lumMod val="20000"/>
                <a:lumOff val="80000"/>
              </a:schemeClr>
            </a:solidFill>
            <a:ln w="28575">
              <a:prstDash val="dash"/>
              <a:headEnd type="none" w="med" len="med"/>
              <a:tailEnd type="arrow" w="lg" len="lg"/>
            </a:ln>
            <a:effectLst>
              <a:glow rad="63500">
                <a:schemeClr val="bg1"/>
              </a:glow>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r>
                <a:rPr kumimoji="1" lang="ja-JP" altLang="en-US" sz="1400">
                  <a:solidFill>
                    <a:schemeClr val="tx1"/>
                  </a:solidFill>
                </a:rPr>
                <a:t>添付する車検証の写しには、該当の「整理番号」の数字を太字で分かりやすく表示（手書き可）してください。</a:t>
              </a:r>
              <a:endParaRPr kumimoji="1" lang="en-US" altLang="ja-JP" sz="1400">
                <a:solidFill>
                  <a:schemeClr val="tx1"/>
                </a:solidFill>
              </a:endParaRPr>
            </a:p>
            <a:p>
              <a:pPr algn="l"/>
              <a:endParaRPr kumimoji="1" lang="en-US" altLang="ja-JP" sz="1400">
                <a:solidFill>
                  <a:schemeClr val="tx1"/>
                </a:solidFill>
              </a:endParaRPr>
            </a:p>
            <a:p>
              <a:pPr algn="l"/>
              <a:r>
                <a:rPr kumimoji="1" lang="ja-JP" altLang="en-US" sz="1400">
                  <a:solidFill>
                    <a:schemeClr val="tx1"/>
                  </a:solidFill>
                </a:rPr>
                <a:t>（例）</a:t>
              </a:r>
              <a:endParaRPr kumimoji="1" lang="en-US" altLang="ja-JP" sz="1400">
                <a:solidFill>
                  <a:schemeClr val="tx1"/>
                </a:solidFill>
              </a:endParaRPr>
            </a:p>
            <a:p>
              <a:pPr algn="l"/>
              <a:r>
                <a:rPr kumimoji="1" lang="ja-JP" altLang="en-US" sz="1400">
                  <a:solidFill>
                    <a:schemeClr val="tx1"/>
                  </a:solidFill>
                </a:rPr>
                <a:t>　一覧の整理番号が「</a:t>
              </a:r>
              <a:r>
                <a:rPr kumimoji="1" lang="en-US" altLang="ja-JP" sz="1400">
                  <a:solidFill>
                    <a:schemeClr val="tx1"/>
                  </a:solidFill>
                </a:rPr>
                <a:t>6</a:t>
              </a:r>
              <a:r>
                <a:rPr kumimoji="1" lang="ja-JP" altLang="en-US" sz="1400">
                  <a:solidFill>
                    <a:schemeClr val="tx1"/>
                  </a:solidFill>
                </a:rPr>
                <a:t>」の車両の車検証の写し</a:t>
              </a:r>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a:p>
              <a:pPr algn="l"/>
              <a:endParaRPr kumimoji="1" lang="en-US" altLang="ja-JP" sz="1400">
                <a:solidFill>
                  <a:schemeClr val="tx1"/>
                </a:solidFill>
              </a:endParaRPr>
            </a:p>
          </xdr:txBody>
        </xdr:sp>
        <xdr:grpSp>
          <xdr:nvGrpSpPr>
            <xdr:cNvPr id="39" name="グループ化 38">
              <a:extLst>
                <a:ext uri="{FF2B5EF4-FFF2-40B4-BE49-F238E27FC236}">
                  <a16:creationId xmlns:a16="http://schemas.microsoft.com/office/drawing/2014/main" id="{0DC61741-809A-5206-573B-55DBB9DFAFBB}"/>
                </a:ext>
              </a:extLst>
            </xdr:cNvPr>
            <xdr:cNvGrpSpPr/>
          </xdr:nvGrpSpPr>
          <xdr:grpSpPr>
            <a:xfrm>
              <a:off x="4154009" y="9684636"/>
              <a:ext cx="3790535" cy="2680815"/>
              <a:chOff x="6067675" y="7674086"/>
              <a:chExt cx="4663878" cy="3294881"/>
            </a:xfrm>
          </xdr:grpSpPr>
          <xdr:pic>
            <xdr:nvPicPr>
              <xdr:cNvPr id="40" name="図 39">
                <a:extLst>
                  <a:ext uri="{FF2B5EF4-FFF2-40B4-BE49-F238E27FC236}">
                    <a16:creationId xmlns:a16="http://schemas.microsoft.com/office/drawing/2014/main" id="{A4AB16F1-4A2F-2839-581E-A2BBAD21DAF3}"/>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6067675" y="7674086"/>
                <a:ext cx="4663878" cy="3294881"/>
              </a:xfrm>
              <a:prstGeom prst="rect">
                <a:avLst/>
              </a:prstGeom>
            </xdr:spPr>
          </xdr:pic>
          <xdr:sp macro="" textlink="">
            <xdr:nvSpPr>
              <xdr:cNvPr id="41" name="テキスト ボックス 40">
                <a:extLst>
                  <a:ext uri="{FF2B5EF4-FFF2-40B4-BE49-F238E27FC236}">
                    <a16:creationId xmlns:a16="http://schemas.microsoft.com/office/drawing/2014/main" id="{1FF3A915-0EF2-8A49-6227-38B7FDCE12C2}"/>
                  </a:ext>
                </a:extLst>
              </xdr:cNvPr>
              <xdr:cNvSpPr txBox="1"/>
            </xdr:nvSpPr>
            <xdr:spPr>
              <a:xfrm>
                <a:off x="9743331" y="10064672"/>
                <a:ext cx="775608" cy="5306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ctr">
                <a:noAutofit/>
              </a:bodyPr>
              <a:lstStyle/>
              <a:p>
                <a:pPr algn="ctr"/>
                <a:r>
                  <a:rPr kumimoji="1" lang="ja-JP" altLang="en-US" sz="2400" b="1" i="1" baseline="0">
                    <a:ln>
                      <a:solidFill>
                        <a:srgbClr val="FF0000"/>
                      </a:solidFill>
                    </a:ln>
                    <a:solidFill>
                      <a:srgbClr val="FF0000"/>
                    </a:solidFill>
                    <a:latin typeface="HGP教科書体" panose="02020600000000000000" pitchFamily="18" charset="-128"/>
                    <a:ea typeface="HGP教科書体" panose="02020600000000000000" pitchFamily="18" charset="-128"/>
                  </a:rPr>
                  <a:t>№６</a:t>
                </a:r>
                <a:endParaRPr kumimoji="1" lang="ja-JP" altLang="en-US" sz="2400" b="1" i="1">
                  <a:ln>
                    <a:solidFill>
                      <a:srgbClr val="FF0000"/>
                    </a:solidFill>
                  </a:ln>
                  <a:solidFill>
                    <a:srgbClr val="FF0000"/>
                  </a:solidFill>
                  <a:latin typeface="HGP教科書体" panose="02020600000000000000" pitchFamily="18" charset="-128"/>
                  <a:ea typeface="HGP教科書体" panose="02020600000000000000" pitchFamily="18" charset="-128"/>
                </a:endParaRPr>
              </a:p>
            </xdr:txBody>
          </xdr:sp>
          <xdr:sp macro="" textlink="">
            <xdr:nvSpPr>
              <xdr:cNvPr id="42" name="楕円 41">
                <a:extLst>
                  <a:ext uri="{FF2B5EF4-FFF2-40B4-BE49-F238E27FC236}">
                    <a16:creationId xmlns:a16="http://schemas.microsoft.com/office/drawing/2014/main" id="{A98F736C-0F2B-3C43-1314-4C983AE2E00D}"/>
                  </a:ext>
                </a:extLst>
              </xdr:cNvPr>
              <xdr:cNvSpPr/>
            </xdr:nvSpPr>
            <xdr:spPr>
              <a:xfrm rot="21222768">
                <a:off x="9683235" y="10106659"/>
                <a:ext cx="914399" cy="50346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37" name="吹き出し: 折線 36">
            <a:extLst>
              <a:ext uri="{FF2B5EF4-FFF2-40B4-BE49-F238E27FC236}">
                <a16:creationId xmlns:a16="http://schemas.microsoft.com/office/drawing/2014/main" id="{4CA517F1-B413-3B6F-106D-A89EB593632E}"/>
              </a:ext>
            </a:extLst>
          </xdr:cNvPr>
          <xdr:cNvSpPr/>
        </xdr:nvSpPr>
        <xdr:spPr>
          <a:xfrm flipH="1">
            <a:off x="6237663" y="2818958"/>
            <a:ext cx="2335142" cy="1080000"/>
          </a:xfrm>
          <a:prstGeom prst="borderCallout2">
            <a:avLst>
              <a:gd name="adj1" fmla="val 18750"/>
              <a:gd name="adj2" fmla="val -8333"/>
              <a:gd name="adj3" fmla="val 18750"/>
              <a:gd name="adj4" fmla="val -16667"/>
              <a:gd name="adj5" fmla="val -122184"/>
              <a:gd name="adj6" fmla="val 67124"/>
            </a:avLst>
          </a:prstGeom>
          <a:solidFill>
            <a:schemeClr val="accent5">
              <a:lumMod val="20000"/>
              <a:lumOff val="80000"/>
            </a:schemeClr>
          </a:solidFill>
          <a:ln w="28575">
            <a:headEnd type="none" w="med" len="med"/>
            <a:tailEnd type="arrow" w="lg" len="lg"/>
          </a:ln>
          <a:effectLst>
            <a:glow rad="63500">
              <a:schemeClr val="bg1"/>
            </a:glow>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r>
              <a:rPr kumimoji="1" lang="ja-JP" altLang="en-US" sz="1400">
                <a:solidFill>
                  <a:schemeClr val="tx1"/>
                </a:solidFill>
              </a:rPr>
              <a:t>当該ページのページ数と総ページ数を記入してください。</a:t>
            </a:r>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morito tanaka" id="{5AF9A6C6-FD04-437A-BE58-AD3F3122D576}" userId="731a9d98495d737f" providerId="Windows Liv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 dT="2023-06-04T13:01:57.02" personId="{5AF9A6C6-FD04-437A-BE58-AD3F3122D576}" id="{0D27B3E7-889D-4D17-AE41-50330EB4C2C1}">
    <text>1：普通自動車
2：小型自動車
3：軽自動車
4：大型特殊自動車</text>
  </threadedComment>
  <threadedComment ref="K1" dT="2023-06-04T13:03:32.93" personId="{5AF9A6C6-FD04-437A-BE58-AD3F3122D576}" id="{22AE8292-1C37-4288-87F5-E848FCD604A5}">
    <text>1：貨物
2：特種
3：乗用（軽貨物・乗用）</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574C0-663C-4BFF-8F97-838C58F176DC}">
  <sheetPr>
    <pageSetUpPr fitToPage="1"/>
  </sheetPr>
  <dimension ref="A1:U281"/>
  <sheetViews>
    <sheetView tabSelected="1" zoomScale="70" zoomScaleNormal="70" workbookViewId="0"/>
  </sheetViews>
  <sheetFormatPr defaultColWidth="9" defaultRowHeight="18" outlineLevelCol="1"/>
  <cols>
    <col min="1" max="1" width="2.5" style="22" customWidth="1"/>
    <col min="2" max="2" width="5" style="22" customWidth="1"/>
    <col min="3" max="4" width="4.8984375" style="45" customWidth="1"/>
    <col min="5" max="5" width="10.59765625" style="22" customWidth="1"/>
    <col min="6" max="6" width="9" style="22"/>
    <col min="7" max="7" width="20.59765625" style="22" customWidth="1"/>
    <col min="8" max="8" width="3.8984375" style="22" customWidth="1"/>
    <col min="9" max="9" width="5" style="22" customWidth="1"/>
    <col min="10" max="10" width="4.5" style="22" bestFit="1" customWidth="1"/>
    <col min="11" max="11" width="4.5" style="22" customWidth="1"/>
    <col min="12" max="12" width="10.59765625" style="22" customWidth="1"/>
    <col min="13" max="13" width="9" style="22"/>
    <col min="14" max="14" width="20.59765625" style="22" customWidth="1"/>
    <col min="15" max="15" width="2.5" style="22" customWidth="1"/>
    <col min="16" max="20" width="9" style="22" hidden="1" customWidth="1" outlineLevel="1"/>
    <col min="21" max="21" width="9" style="22" collapsed="1"/>
    <col min="22" max="16384" width="9" style="22"/>
  </cols>
  <sheetData>
    <row r="1" spans="1:20" ht="23.4">
      <c r="B1" s="23"/>
      <c r="C1" s="23"/>
      <c r="D1" s="23"/>
      <c r="E1" s="69" t="s">
        <v>31</v>
      </c>
      <c r="F1" s="69"/>
      <c r="G1" s="69"/>
      <c r="H1" s="69"/>
      <c r="I1" s="69"/>
      <c r="J1" s="69"/>
      <c r="K1" s="69"/>
      <c r="L1" s="69"/>
      <c r="M1" s="69"/>
      <c r="N1" s="23"/>
      <c r="O1" s="23"/>
      <c r="P1" s="24"/>
      <c r="Q1" s="24" t="s">
        <v>10</v>
      </c>
      <c r="R1" s="24"/>
      <c r="S1" s="24"/>
      <c r="T1" s="24"/>
    </row>
    <row r="2" spans="1:20">
      <c r="B2" s="25"/>
      <c r="C2" s="25"/>
      <c r="D2" s="25"/>
      <c r="E2" s="70" t="s">
        <v>32</v>
      </c>
      <c r="F2" s="70"/>
      <c r="G2" s="70"/>
      <c r="H2" s="70"/>
      <c r="I2" s="70"/>
      <c r="J2" s="70"/>
      <c r="K2" s="70"/>
      <c r="L2" s="70"/>
      <c r="M2" s="70"/>
      <c r="N2" s="25"/>
      <c r="O2" s="21" t="s">
        <v>44</v>
      </c>
    </row>
    <row r="3" spans="1:20" s="6" customFormat="1" ht="13.2">
      <c r="B3" s="26"/>
      <c r="C3" s="27"/>
      <c r="D3" s="27"/>
      <c r="E3" s="27"/>
      <c r="F3" s="27"/>
      <c r="G3" s="27"/>
      <c r="H3" s="27"/>
      <c r="I3" s="27"/>
      <c r="J3" s="27"/>
      <c r="K3" s="27"/>
      <c r="L3" s="27"/>
      <c r="M3" s="27"/>
      <c r="N3" s="27"/>
    </row>
    <row r="4" spans="1:20" s="28" customFormat="1" ht="21">
      <c r="B4" s="29"/>
      <c r="C4" s="29"/>
      <c r="D4" s="29"/>
      <c r="E4" s="29"/>
      <c r="F4" s="29"/>
      <c r="G4" s="29"/>
      <c r="H4" s="29"/>
      <c r="I4" s="29"/>
      <c r="J4" s="29"/>
      <c r="K4" s="29"/>
      <c r="L4" s="93" t="s">
        <v>13</v>
      </c>
      <c r="M4" s="93"/>
      <c r="N4" s="93"/>
      <c r="O4" s="19"/>
      <c r="P4" s="30"/>
      <c r="Q4" s="31" t="s">
        <v>11</v>
      </c>
    </row>
    <row r="5" spans="1:20" s="6" customFormat="1" ht="13.2">
      <c r="B5" s="27"/>
      <c r="E5" s="27"/>
      <c r="F5" s="27"/>
      <c r="G5" s="27"/>
      <c r="H5" s="27"/>
      <c r="I5" s="27"/>
      <c r="J5" s="27"/>
      <c r="K5" s="27"/>
      <c r="L5" s="27"/>
      <c r="M5" s="27"/>
      <c r="N5" s="27"/>
    </row>
    <row r="6" spans="1:20" s="33" customFormat="1" ht="19.8">
      <c r="A6" s="32" t="s">
        <v>41</v>
      </c>
      <c r="C6" s="34"/>
      <c r="D6" s="35"/>
      <c r="E6" s="35"/>
      <c r="F6" s="36"/>
      <c r="G6" s="34"/>
      <c r="H6" s="34"/>
      <c r="I6" s="34"/>
      <c r="J6" s="34"/>
      <c r="K6" s="34"/>
      <c r="L6" s="34"/>
      <c r="M6" s="34"/>
      <c r="N6" s="34"/>
      <c r="O6" s="20" t="s">
        <v>49</v>
      </c>
      <c r="P6" s="34"/>
    </row>
    <row r="7" spans="1:20" s="33" customFormat="1" ht="46.8" customHeight="1">
      <c r="B7" s="95" t="s">
        <v>48</v>
      </c>
      <c r="C7" s="96"/>
      <c r="D7" s="97"/>
      <c r="E7" s="121"/>
      <c r="F7" s="122"/>
      <c r="G7" s="122"/>
      <c r="H7" s="123"/>
      <c r="I7" s="103" t="s">
        <v>8</v>
      </c>
      <c r="J7" s="104"/>
      <c r="K7" s="105"/>
      <c r="L7" s="121"/>
      <c r="M7" s="122"/>
      <c r="N7" s="123"/>
      <c r="O7" s="37"/>
      <c r="P7" s="34"/>
      <c r="Q7" s="38" t="s">
        <v>11</v>
      </c>
    </row>
    <row r="8" spans="1:20" s="26" customFormat="1" ht="13.2">
      <c r="B8" s="39"/>
      <c r="E8" s="39"/>
      <c r="F8" s="39"/>
      <c r="G8" s="39"/>
      <c r="I8" s="40"/>
      <c r="J8" s="39"/>
      <c r="K8" s="39"/>
      <c r="L8" s="39"/>
      <c r="M8" s="39"/>
      <c r="N8" s="39"/>
      <c r="O8" s="5"/>
      <c r="P8" s="5"/>
    </row>
    <row r="9" spans="1:20" s="41" customFormat="1" ht="19.8">
      <c r="A9" s="25" t="s">
        <v>42</v>
      </c>
      <c r="C9" s="42"/>
      <c r="D9" s="42"/>
      <c r="N9" s="5"/>
    </row>
    <row r="10" spans="1:20">
      <c r="B10" s="106" t="s">
        <v>30</v>
      </c>
      <c r="C10" s="108" t="s">
        <v>6</v>
      </c>
      <c r="D10" s="108"/>
      <c r="E10" s="108"/>
      <c r="F10" s="108"/>
      <c r="G10" s="108"/>
      <c r="I10" s="106" t="s">
        <v>30</v>
      </c>
      <c r="J10" s="108" t="s">
        <v>6</v>
      </c>
      <c r="K10" s="108"/>
      <c r="L10" s="108"/>
      <c r="M10" s="108"/>
      <c r="N10" s="108"/>
    </row>
    <row r="11" spans="1:20">
      <c r="B11" s="107"/>
      <c r="C11" s="103" t="s">
        <v>4</v>
      </c>
      <c r="D11" s="109"/>
      <c r="E11" s="43" t="s">
        <v>3</v>
      </c>
      <c r="F11" s="43" t="s">
        <v>2</v>
      </c>
      <c r="G11" s="43" t="s">
        <v>5</v>
      </c>
      <c r="I11" s="107"/>
      <c r="J11" s="103" t="s">
        <v>4</v>
      </c>
      <c r="K11" s="109"/>
      <c r="L11" s="43" t="s">
        <v>3</v>
      </c>
      <c r="M11" s="43" t="s">
        <v>2</v>
      </c>
      <c r="N11" s="43" t="s">
        <v>5</v>
      </c>
      <c r="S11" s="22" t="s">
        <v>0</v>
      </c>
      <c r="T11" s="22" t="s">
        <v>1</v>
      </c>
    </row>
    <row r="12" spans="1:20" ht="15.9" customHeight="1">
      <c r="B12" s="81">
        <v>1</v>
      </c>
      <c r="C12" s="74"/>
      <c r="D12" s="75"/>
      <c r="E12" s="85"/>
      <c r="F12" s="85"/>
      <c r="G12" s="71"/>
      <c r="H12" s="37"/>
      <c r="I12" s="81">
        <v>16</v>
      </c>
      <c r="J12" s="74"/>
      <c r="K12" s="75"/>
      <c r="L12" s="80"/>
      <c r="M12" s="80"/>
      <c r="N12" s="71"/>
    </row>
    <row r="13" spans="1:20" ht="15.9" customHeight="1">
      <c r="B13" s="81"/>
      <c r="C13" s="76"/>
      <c r="D13" s="77"/>
      <c r="E13" s="86"/>
      <c r="F13" s="86"/>
      <c r="G13" s="72"/>
      <c r="I13" s="81"/>
      <c r="J13" s="76"/>
      <c r="K13" s="77"/>
      <c r="L13" s="80"/>
      <c r="M13" s="80"/>
      <c r="N13" s="72"/>
    </row>
    <row r="14" spans="1:20" ht="15.9" customHeight="1">
      <c r="B14" s="81"/>
      <c r="C14" s="78"/>
      <c r="D14" s="79"/>
      <c r="E14" s="87"/>
      <c r="F14" s="87"/>
      <c r="G14" s="73"/>
      <c r="I14" s="81"/>
      <c r="J14" s="78"/>
      <c r="K14" s="79"/>
      <c r="L14" s="80"/>
      <c r="M14" s="80"/>
      <c r="N14" s="73"/>
    </row>
    <row r="15" spans="1:20" ht="15.9" customHeight="1">
      <c r="B15" s="81">
        <v>2</v>
      </c>
      <c r="C15" s="74"/>
      <c r="D15" s="75"/>
      <c r="E15" s="85"/>
      <c r="F15" s="85"/>
      <c r="G15" s="71"/>
      <c r="I15" s="81">
        <v>17</v>
      </c>
      <c r="J15" s="74"/>
      <c r="K15" s="75"/>
      <c r="L15" s="80"/>
      <c r="M15" s="80"/>
      <c r="N15" s="71"/>
    </row>
    <row r="16" spans="1:20" ht="15.9" customHeight="1">
      <c r="B16" s="81"/>
      <c r="C16" s="76"/>
      <c r="D16" s="77"/>
      <c r="E16" s="86"/>
      <c r="F16" s="86"/>
      <c r="G16" s="72"/>
      <c r="I16" s="81"/>
      <c r="J16" s="76"/>
      <c r="K16" s="77"/>
      <c r="L16" s="80"/>
      <c r="M16" s="80"/>
      <c r="N16" s="72"/>
    </row>
    <row r="17" spans="2:18" ht="15.9" customHeight="1">
      <c r="B17" s="81"/>
      <c r="C17" s="78"/>
      <c r="D17" s="79"/>
      <c r="E17" s="87"/>
      <c r="F17" s="87"/>
      <c r="G17" s="73"/>
      <c r="I17" s="81"/>
      <c r="J17" s="78"/>
      <c r="K17" s="79"/>
      <c r="L17" s="80"/>
      <c r="M17" s="80"/>
      <c r="N17" s="73"/>
    </row>
    <row r="18" spans="2:18" ht="15.9" customHeight="1">
      <c r="B18" s="81">
        <v>3</v>
      </c>
      <c r="C18" s="74"/>
      <c r="D18" s="75"/>
      <c r="E18" s="85"/>
      <c r="F18" s="85"/>
      <c r="G18" s="71"/>
      <c r="I18" s="81">
        <v>18</v>
      </c>
      <c r="J18" s="74"/>
      <c r="K18" s="75"/>
      <c r="L18" s="80"/>
      <c r="M18" s="80"/>
      <c r="N18" s="71"/>
    </row>
    <row r="19" spans="2:18" ht="15.9" customHeight="1">
      <c r="B19" s="81"/>
      <c r="C19" s="76"/>
      <c r="D19" s="77"/>
      <c r="E19" s="86"/>
      <c r="F19" s="86"/>
      <c r="G19" s="72"/>
      <c r="I19" s="81"/>
      <c r="J19" s="76"/>
      <c r="K19" s="77"/>
      <c r="L19" s="80"/>
      <c r="M19" s="80"/>
      <c r="N19" s="72"/>
    </row>
    <row r="20" spans="2:18" ht="15.9" customHeight="1">
      <c r="B20" s="81"/>
      <c r="C20" s="78"/>
      <c r="D20" s="79"/>
      <c r="E20" s="87"/>
      <c r="F20" s="87"/>
      <c r="G20" s="73"/>
      <c r="I20" s="81"/>
      <c r="J20" s="78"/>
      <c r="K20" s="79"/>
      <c r="L20" s="80"/>
      <c r="M20" s="80"/>
      <c r="N20" s="73"/>
    </row>
    <row r="21" spans="2:18" ht="15.9" customHeight="1">
      <c r="B21" s="81">
        <v>4</v>
      </c>
      <c r="C21" s="74"/>
      <c r="D21" s="75"/>
      <c r="E21" s="85"/>
      <c r="F21" s="85"/>
      <c r="G21" s="71"/>
      <c r="I21" s="81">
        <v>19</v>
      </c>
      <c r="J21" s="74"/>
      <c r="K21" s="75"/>
      <c r="L21" s="80"/>
      <c r="M21" s="80"/>
      <c r="N21" s="71"/>
    </row>
    <row r="22" spans="2:18" ht="15.9" customHeight="1">
      <c r="B22" s="81"/>
      <c r="C22" s="76"/>
      <c r="D22" s="77"/>
      <c r="E22" s="86"/>
      <c r="F22" s="86"/>
      <c r="G22" s="72"/>
      <c r="I22" s="81"/>
      <c r="J22" s="76"/>
      <c r="K22" s="77"/>
      <c r="L22" s="80"/>
      <c r="M22" s="80"/>
      <c r="N22" s="72"/>
    </row>
    <row r="23" spans="2:18" ht="15.9" customHeight="1">
      <c r="B23" s="81"/>
      <c r="C23" s="78"/>
      <c r="D23" s="79"/>
      <c r="E23" s="87"/>
      <c r="F23" s="87"/>
      <c r="G23" s="73"/>
      <c r="I23" s="81"/>
      <c r="J23" s="78"/>
      <c r="K23" s="79"/>
      <c r="L23" s="80"/>
      <c r="M23" s="80"/>
      <c r="N23" s="73"/>
    </row>
    <row r="24" spans="2:18" ht="15.9" customHeight="1">
      <c r="B24" s="81">
        <v>5</v>
      </c>
      <c r="C24" s="74"/>
      <c r="D24" s="75"/>
      <c r="E24" s="80"/>
      <c r="F24" s="85"/>
      <c r="G24" s="71"/>
      <c r="I24" s="81">
        <v>20</v>
      </c>
      <c r="J24" s="74"/>
      <c r="K24" s="75"/>
      <c r="L24" s="80"/>
      <c r="M24" s="80"/>
      <c r="N24" s="71"/>
    </row>
    <row r="25" spans="2:18" ht="15.9" customHeight="1">
      <c r="B25" s="81"/>
      <c r="C25" s="76"/>
      <c r="D25" s="77"/>
      <c r="E25" s="80"/>
      <c r="F25" s="86"/>
      <c r="G25" s="72"/>
      <c r="I25" s="81"/>
      <c r="J25" s="76"/>
      <c r="K25" s="77"/>
      <c r="L25" s="80"/>
      <c r="M25" s="80"/>
      <c r="N25" s="72"/>
    </row>
    <row r="26" spans="2:18" ht="15.9" customHeight="1">
      <c r="B26" s="81"/>
      <c r="C26" s="78"/>
      <c r="D26" s="79"/>
      <c r="E26" s="80"/>
      <c r="F26" s="87"/>
      <c r="G26" s="73"/>
      <c r="I26" s="81"/>
      <c r="J26" s="78"/>
      <c r="K26" s="79"/>
      <c r="L26" s="80"/>
      <c r="M26" s="80"/>
      <c r="N26" s="73"/>
    </row>
    <row r="27" spans="2:18" ht="15.9" customHeight="1">
      <c r="B27" s="81">
        <v>6</v>
      </c>
      <c r="C27" s="74"/>
      <c r="D27" s="75"/>
      <c r="E27" s="80"/>
      <c r="F27" s="85"/>
      <c r="G27" s="71"/>
      <c r="I27" s="81">
        <v>21</v>
      </c>
      <c r="J27" s="74"/>
      <c r="K27" s="75"/>
      <c r="L27" s="80"/>
      <c r="M27" s="80"/>
      <c r="N27" s="71"/>
    </row>
    <row r="28" spans="2:18" ht="15.9" customHeight="1">
      <c r="B28" s="81"/>
      <c r="C28" s="76"/>
      <c r="D28" s="77"/>
      <c r="E28" s="80"/>
      <c r="F28" s="86"/>
      <c r="G28" s="72"/>
      <c r="I28" s="81"/>
      <c r="J28" s="76"/>
      <c r="K28" s="77"/>
      <c r="L28" s="80"/>
      <c r="M28" s="80"/>
      <c r="N28" s="72"/>
      <c r="R28" s="44"/>
    </row>
    <row r="29" spans="2:18" ht="15.9" customHeight="1">
      <c r="B29" s="81"/>
      <c r="C29" s="78"/>
      <c r="D29" s="79"/>
      <c r="E29" s="80"/>
      <c r="F29" s="87"/>
      <c r="G29" s="73"/>
      <c r="I29" s="81"/>
      <c r="J29" s="78"/>
      <c r="K29" s="79"/>
      <c r="L29" s="80"/>
      <c r="M29" s="80"/>
      <c r="N29" s="73"/>
    </row>
    <row r="30" spans="2:18" ht="15.9" customHeight="1">
      <c r="B30" s="81">
        <v>7</v>
      </c>
      <c r="C30" s="74"/>
      <c r="D30" s="75"/>
      <c r="E30" s="80"/>
      <c r="F30" s="85"/>
      <c r="G30" s="71"/>
      <c r="I30" s="81">
        <v>22</v>
      </c>
      <c r="J30" s="74"/>
      <c r="K30" s="75"/>
      <c r="L30" s="80"/>
      <c r="M30" s="80"/>
      <c r="N30" s="71"/>
    </row>
    <row r="31" spans="2:18" ht="15.9" customHeight="1">
      <c r="B31" s="81"/>
      <c r="C31" s="76"/>
      <c r="D31" s="77"/>
      <c r="E31" s="80"/>
      <c r="F31" s="86"/>
      <c r="G31" s="72"/>
      <c r="I31" s="81"/>
      <c r="J31" s="76"/>
      <c r="K31" s="77"/>
      <c r="L31" s="80"/>
      <c r="M31" s="80"/>
      <c r="N31" s="72"/>
    </row>
    <row r="32" spans="2:18" ht="15.9" customHeight="1">
      <c r="B32" s="81"/>
      <c r="C32" s="78"/>
      <c r="D32" s="79"/>
      <c r="E32" s="80"/>
      <c r="F32" s="87"/>
      <c r="G32" s="73"/>
      <c r="I32" s="81"/>
      <c r="J32" s="78"/>
      <c r="K32" s="79"/>
      <c r="L32" s="80"/>
      <c r="M32" s="80"/>
      <c r="N32" s="73"/>
    </row>
    <row r="33" spans="2:14" ht="15.9" customHeight="1">
      <c r="B33" s="81">
        <v>8</v>
      </c>
      <c r="C33" s="74"/>
      <c r="D33" s="75"/>
      <c r="E33" s="80"/>
      <c r="F33" s="80"/>
      <c r="G33" s="71"/>
      <c r="I33" s="81">
        <v>23</v>
      </c>
      <c r="J33" s="74"/>
      <c r="K33" s="75"/>
      <c r="L33" s="80"/>
      <c r="M33" s="80"/>
      <c r="N33" s="71"/>
    </row>
    <row r="34" spans="2:14" ht="15.9" customHeight="1">
      <c r="B34" s="81"/>
      <c r="C34" s="76"/>
      <c r="D34" s="77"/>
      <c r="E34" s="80"/>
      <c r="F34" s="80"/>
      <c r="G34" s="72"/>
      <c r="I34" s="81"/>
      <c r="J34" s="76"/>
      <c r="K34" s="77"/>
      <c r="L34" s="80"/>
      <c r="M34" s="80"/>
      <c r="N34" s="72"/>
    </row>
    <row r="35" spans="2:14" ht="15.9" customHeight="1">
      <c r="B35" s="81"/>
      <c r="C35" s="78"/>
      <c r="D35" s="79"/>
      <c r="E35" s="80"/>
      <c r="F35" s="80"/>
      <c r="G35" s="73"/>
      <c r="I35" s="81"/>
      <c r="J35" s="78"/>
      <c r="K35" s="79"/>
      <c r="L35" s="80"/>
      <c r="M35" s="80"/>
      <c r="N35" s="73"/>
    </row>
    <row r="36" spans="2:14" ht="15.9" customHeight="1">
      <c r="B36" s="81">
        <v>9</v>
      </c>
      <c r="C36" s="74"/>
      <c r="D36" s="75"/>
      <c r="E36" s="80"/>
      <c r="F36" s="80"/>
      <c r="G36" s="71"/>
      <c r="I36" s="81">
        <v>24</v>
      </c>
      <c r="J36" s="74"/>
      <c r="K36" s="75"/>
      <c r="L36" s="80"/>
      <c r="M36" s="80"/>
      <c r="N36" s="71"/>
    </row>
    <row r="37" spans="2:14" ht="15.9" customHeight="1">
      <c r="B37" s="81"/>
      <c r="C37" s="76"/>
      <c r="D37" s="77"/>
      <c r="E37" s="80"/>
      <c r="F37" s="80"/>
      <c r="G37" s="72"/>
      <c r="I37" s="81"/>
      <c r="J37" s="76"/>
      <c r="K37" s="77"/>
      <c r="L37" s="80"/>
      <c r="M37" s="80"/>
      <c r="N37" s="72"/>
    </row>
    <row r="38" spans="2:14" ht="15.9" customHeight="1">
      <c r="B38" s="81"/>
      <c r="C38" s="78"/>
      <c r="D38" s="79"/>
      <c r="E38" s="80"/>
      <c r="F38" s="80"/>
      <c r="G38" s="73"/>
      <c r="I38" s="81"/>
      <c r="J38" s="78"/>
      <c r="K38" s="79"/>
      <c r="L38" s="80"/>
      <c r="M38" s="80"/>
      <c r="N38" s="73"/>
    </row>
    <row r="39" spans="2:14" ht="15.9" customHeight="1">
      <c r="B39" s="81">
        <v>10</v>
      </c>
      <c r="C39" s="74"/>
      <c r="D39" s="75"/>
      <c r="E39" s="80"/>
      <c r="F39" s="80"/>
      <c r="G39" s="71"/>
      <c r="I39" s="81">
        <v>25</v>
      </c>
      <c r="J39" s="74"/>
      <c r="K39" s="75"/>
      <c r="L39" s="80"/>
      <c r="M39" s="80"/>
      <c r="N39" s="71"/>
    </row>
    <row r="40" spans="2:14" ht="15.9" customHeight="1">
      <c r="B40" s="81"/>
      <c r="C40" s="76"/>
      <c r="D40" s="77"/>
      <c r="E40" s="80"/>
      <c r="F40" s="80"/>
      <c r="G40" s="72"/>
      <c r="I40" s="81"/>
      <c r="J40" s="76"/>
      <c r="K40" s="77"/>
      <c r="L40" s="80"/>
      <c r="M40" s="80"/>
      <c r="N40" s="72"/>
    </row>
    <row r="41" spans="2:14" ht="15.9" customHeight="1">
      <c r="B41" s="81"/>
      <c r="C41" s="78"/>
      <c r="D41" s="79"/>
      <c r="E41" s="80"/>
      <c r="F41" s="80"/>
      <c r="G41" s="73"/>
      <c r="I41" s="81"/>
      <c r="J41" s="78"/>
      <c r="K41" s="79"/>
      <c r="L41" s="80"/>
      <c r="M41" s="80"/>
      <c r="N41" s="73"/>
    </row>
    <row r="42" spans="2:14" ht="15.9" customHeight="1">
      <c r="B42" s="81">
        <v>11</v>
      </c>
      <c r="C42" s="74"/>
      <c r="D42" s="75"/>
      <c r="E42" s="80"/>
      <c r="F42" s="80"/>
      <c r="G42" s="71"/>
      <c r="I42" s="81">
        <v>26</v>
      </c>
      <c r="J42" s="74"/>
      <c r="K42" s="75"/>
      <c r="L42" s="80"/>
      <c r="M42" s="80"/>
      <c r="N42" s="71"/>
    </row>
    <row r="43" spans="2:14" ht="15.9" customHeight="1">
      <c r="B43" s="81"/>
      <c r="C43" s="76"/>
      <c r="D43" s="77"/>
      <c r="E43" s="80"/>
      <c r="F43" s="80"/>
      <c r="G43" s="72"/>
      <c r="I43" s="81"/>
      <c r="J43" s="76"/>
      <c r="K43" s="77"/>
      <c r="L43" s="80"/>
      <c r="M43" s="80"/>
      <c r="N43" s="72"/>
    </row>
    <row r="44" spans="2:14" ht="15.9" customHeight="1">
      <c r="B44" s="81"/>
      <c r="C44" s="78"/>
      <c r="D44" s="79"/>
      <c r="E44" s="80"/>
      <c r="F44" s="80"/>
      <c r="G44" s="73"/>
      <c r="I44" s="81"/>
      <c r="J44" s="78"/>
      <c r="K44" s="79"/>
      <c r="L44" s="80"/>
      <c r="M44" s="80"/>
      <c r="N44" s="73"/>
    </row>
    <row r="45" spans="2:14" ht="15.9" customHeight="1">
      <c r="B45" s="81">
        <v>12</v>
      </c>
      <c r="C45" s="74"/>
      <c r="D45" s="75"/>
      <c r="E45" s="80"/>
      <c r="F45" s="80"/>
      <c r="G45" s="71"/>
      <c r="I45" s="81">
        <v>27</v>
      </c>
      <c r="J45" s="74"/>
      <c r="K45" s="75"/>
      <c r="L45" s="80"/>
      <c r="M45" s="80"/>
      <c r="N45" s="71"/>
    </row>
    <row r="46" spans="2:14" ht="15.9" customHeight="1">
      <c r="B46" s="81"/>
      <c r="C46" s="76"/>
      <c r="D46" s="77"/>
      <c r="E46" s="80"/>
      <c r="F46" s="80"/>
      <c r="G46" s="72"/>
      <c r="I46" s="81"/>
      <c r="J46" s="76"/>
      <c r="K46" s="77"/>
      <c r="L46" s="80"/>
      <c r="M46" s="80"/>
      <c r="N46" s="72"/>
    </row>
    <row r="47" spans="2:14" ht="15.9" customHeight="1">
      <c r="B47" s="81"/>
      <c r="C47" s="78"/>
      <c r="D47" s="79"/>
      <c r="E47" s="80"/>
      <c r="F47" s="80"/>
      <c r="G47" s="73"/>
      <c r="I47" s="81"/>
      <c r="J47" s="78"/>
      <c r="K47" s="79"/>
      <c r="L47" s="80"/>
      <c r="M47" s="80"/>
      <c r="N47" s="73"/>
    </row>
    <row r="48" spans="2:14" ht="15.9" customHeight="1">
      <c r="B48" s="81">
        <v>13</v>
      </c>
      <c r="C48" s="74"/>
      <c r="D48" s="75"/>
      <c r="E48" s="80"/>
      <c r="F48" s="80"/>
      <c r="G48" s="71"/>
      <c r="I48" s="81">
        <v>28</v>
      </c>
      <c r="J48" s="74"/>
      <c r="K48" s="75"/>
      <c r="L48" s="80"/>
      <c r="M48" s="80"/>
      <c r="N48" s="71"/>
    </row>
    <row r="49" spans="2:17" ht="15.9" customHeight="1">
      <c r="B49" s="81"/>
      <c r="C49" s="76"/>
      <c r="D49" s="77"/>
      <c r="E49" s="80"/>
      <c r="F49" s="80"/>
      <c r="G49" s="72"/>
      <c r="I49" s="81"/>
      <c r="J49" s="76"/>
      <c r="K49" s="77"/>
      <c r="L49" s="80"/>
      <c r="M49" s="80"/>
      <c r="N49" s="72"/>
    </row>
    <row r="50" spans="2:17" ht="15.9" customHeight="1">
      <c r="B50" s="81"/>
      <c r="C50" s="78"/>
      <c r="D50" s="79"/>
      <c r="E50" s="80"/>
      <c r="F50" s="80"/>
      <c r="G50" s="73"/>
      <c r="I50" s="81"/>
      <c r="J50" s="78"/>
      <c r="K50" s="79"/>
      <c r="L50" s="80"/>
      <c r="M50" s="80"/>
      <c r="N50" s="73"/>
    </row>
    <row r="51" spans="2:17" ht="15.9" customHeight="1">
      <c r="B51" s="81">
        <v>14</v>
      </c>
      <c r="C51" s="74"/>
      <c r="D51" s="75"/>
      <c r="E51" s="80"/>
      <c r="F51" s="80"/>
      <c r="G51" s="71"/>
      <c r="I51" s="81">
        <v>29</v>
      </c>
      <c r="J51" s="74"/>
      <c r="K51" s="75"/>
      <c r="L51" s="80"/>
      <c r="M51" s="80"/>
      <c r="N51" s="71"/>
    </row>
    <row r="52" spans="2:17" ht="15.9" customHeight="1">
      <c r="B52" s="81"/>
      <c r="C52" s="76"/>
      <c r="D52" s="77"/>
      <c r="E52" s="80"/>
      <c r="F52" s="80"/>
      <c r="G52" s="72"/>
      <c r="I52" s="81"/>
      <c r="J52" s="76"/>
      <c r="K52" s="77"/>
      <c r="L52" s="80"/>
      <c r="M52" s="80"/>
      <c r="N52" s="72"/>
    </row>
    <row r="53" spans="2:17" ht="15.9" customHeight="1">
      <c r="B53" s="81"/>
      <c r="C53" s="78"/>
      <c r="D53" s="79"/>
      <c r="E53" s="80"/>
      <c r="F53" s="80"/>
      <c r="G53" s="73"/>
      <c r="I53" s="81"/>
      <c r="J53" s="78"/>
      <c r="K53" s="79"/>
      <c r="L53" s="80"/>
      <c r="M53" s="80"/>
      <c r="N53" s="73"/>
    </row>
    <row r="54" spans="2:17" ht="15.6" customHeight="1">
      <c r="B54" s="81">
        <v>15</v>
      </c>
      <c r="C54" s="74"/>
      <c r="D54" s="75"/>
      <c r="E54" s="80"/>
      <c r="F54" s="80"/>
      <c r="G54" s="71"/>
      <c r="I54" s="94">
        <v>30</v>
      </c>
      <c r="J54" s="74"/>
      <c r="K54" s="75"/>
      <c r="L54" s="80"/>
      <c r="M54" s="80"/>
      <c r="N54" s="71"/>
    </row>
    <row r="55" spans="2:17" ht="15.9" customHeight="1">
      <c r="B55" s="81"/>
      <c r="C55" s="76"/>
      <c r="D55" s="77"/>
      <c r="E55" s="80"/>
      <c r="F55" s="80"/>
      <c r="G55" s="72"/>
      <c r="I55" s="81"/>
      <c r="J55" s="88"/>
      <c r="K55" s="89"/>
      <c r="L55" s="92"/>
      <c r="M55" s="92"/>
      <c r="N55" s="72"/>
    </row>
    <row r="56" spans="2:17" ht="15.9" customHeight="1">
      <c r="B56" s="81"/>
      <c r="C56" s="78"/>
      <c r="D56" s="79"/>
      <c r="E56" s="80"/>
      <c r="F56" s="80"/>
      <c r="G56" s="73"/>
      <c r="I56" s="81"/>
      <c r="J56" s="90"/>
      <c r="K56" s="91"/>
      <c r="L56" s="92"/>
      <c r="M56" s="92"/>
      <c r="N56" s="73"/>
    </row>
    <row r="57" spans="2:17" ht="15.9" customHeight="1">
      <c r="I57" s="20" t="s">
        <v>33</v>
      </c>
      <c r="J57" s="46"/>
      <c r="K57" s="46"/>
      <c r="L57" s="46"/>
      <c r="M57" s="46"/>
      <c r="N57" s="46"/>
    </row>
    <row r="58" spans="2:17" s="33" customFormat="1" ht="23.4">
      <c r="B58" s="98"/>
      <c r="C58" s="98"/>
      <c r="D58" s="98"/>
      <c r="E58" s="99"/>
      <c r="F58" s="99"/>
      <c r="G58" s="99"/>
      <c r="H58" s="99"/>
      <c r="I58" s="99"/>
      <c r="J58" s="99"/>
      <c r="K58" s="99"/>
      <c r="L58" s="99"/>
      <c r="M58" s="99"/>
      <c r="N58" s="99"/>
      <c r="O58" s="37"/>
      <c r="P58" s="68"/>
      <c r="Q58" s="38" t="s">
        <v>11</v>
      </c>
    </row>
    <row r="59" spans="2:17" s="41" customFormat="1" ht="19.8">
      <c r="B59" s="4" t="s">
        <v>45</v>
      </c>
      <c r="C59" s="42"/>
      <c r="D59" s="42"/>
      <c r="I59" s="47"/>
    </row>
    <row r="60" spans="2:17" ht="15.9" customHeight="1">
      <c r="B60" s="4" t="s">
        <v>46</v>
      </c>
      <c r="C60" s="48"/>
      <c r="D60" s="48"/>
      <c r="E60" s="48"/>
      <c r="F60" s="48"/>
      <c r="G60" s="48"/>
      <c r="I60" s="7" t="s">
        <v>29</v>
      </c>
      <c r="J60" s="8"/>
      <c r="K60" s="9"/>
      <c r="L60" s="10" t="s">
        <v>26</v>
      </c>
      <c r="M60" s="11"/>
      <c r="N60" s="49" t="s">
        <v>27</v>
      </c>
    </row>
    <row r="61" spans="2:17" ht="15.9" customHeight="1">
      <c r="B61" s="4" t="s">
        <v>37</v>
      </c>
      <c r="C61" s="48"/>
      <c r="D61" s="48"/>
      <c r="E61" s="48"/>
      <c r="F61" s="48"/>
      <c r="G61" s="48"/>
      <c r="H61" s="13"/>
      <c r="I61" s="12" t="s">
        <v>34</v>
      </c>
      <c r="J61" s="13"/>
      <c r="K61" s="14"/>
      <c r="L61" s="12"/>
      <c r="M61" s="50"/>
      <c r="N61" s="51"/>
    </row>
    <row r="62" spans="2:17" ht="15.9" customHeight="1">
      <c r="B62" s="52" t="s">
        <v>43</v>
      </c>
      <c r="C62" s="48"/>
      <c r="D62" s="48"/>
      <c r="E62" s="48"/>
      <c r="F62" s="48"/>
      <c r="G62" s="48"/>
      <c r="H62" s="13"/>
      <c r="I62" s="15"/>
      <c r="J62" s="16"/>
      <c r="K62" s="17" t="s">
        <v>28</v>
      </c>
      <c r="L62" s="53"/>
      <c r="M62" s="18" t="s">
        <v>7</v>
      </c>
      <c r="N62" s="54" t="s">
        <v>7</v>
      </c>
    </row>
    <row r="63" spans="2:17" ht="15.9" customHeight="1">
      <c r="B63" s="4" t="s">
        <v>36</v>
      </c>
      <c r="C63" s="48"/>
      <c r="D63" s="48"/>
      <c r="E63" s="48"/>
      <c r="F63" s="48"/>
      <c r="G63" s="48"/>
      <c r="H63" s="13"/>
      <c r="I63" s="55"/>
      <c r="J63" s="45"/>
      <c r="K63" s="45"/>
      <c r="N63" s="20" t="s">
        <v>40</v>
      </c>
    </row>
    <row r="64" spans="2:17" s="33" customFormat="1" ht="23.4">
      <c r="B64" s="98"/>
      <c r="C64" s="98"/>
      <c r="D64" s="98"/>
      <c r="E64" s="99"/>
      <c r="F64" s="99"/>
      <c r="G64" s="99"/>
      <c r="H64" s="99"/>
      <c r="I64" s="98"/>
      <c r="J64" s="98"/>
      <c r="K64" s="98"/>
      <c r="L64" s="99"/>
      <c r="M64" s="99"/>
      <c r="N64" s="99"/>
      <c r="O64" s="37"/>
      <c r="P64" s="68"/>
      <c r="Q64" s="38" t="s">
        <v>11</v>
      </c>
    </row>
    <row r="65" spans="2:14" s="6" customFormat="1" ht="13.2">
      <c r="C65" s="27"/>
      <c r="D65" s="27"/>
      <c r="H65" s="56"/>
      <c r="J65" s="27"/>
      <c r="K65" s="27"/>
      <c r="N65" s="5"/>
    </row>
    <row r="66" spans="2:14" ht="15.9" customHeight="1">
      <c r="B66" s="84">
        <f>I54+1</f>
        <v>31</v>
      </c>
      <c r="C66" s="76"/>
      <c r="D66" s="77"/>
      <c r="E66" s="85"/>
      <c r="F66" s="85"/>
      <c r="G66" s="71"/>
      <c r="I66" s="82">
        <f>B108+1</f>
        <v>46</v>
      </c>
      <c r="J66" s="74"/>
      <c r="K66" s="75"/>
      <c r="L66" s="80"/>
      <c r="M66" s="80"/>
      <c r="N66" s="71"/>
    </row>
    <row r="67" spans="2:14" ht="15.9" customHeight="1">
      <c r="B67" s="81"/>
      <c r="C67" s="76"/>
      <c r="D67" s="77"/>
      <c r="E67" s="86"/>
      <c r="F67" s="86"/>
      <c r="G67" s="72"/>
      <c r="I67" s="83"/>
      <c r="J67" s="76"/>
      <c r="K67" s="77"/>
      <c r="L67" s="80"/>
      <c r="M67" s="80"/>
      <c r="N67" s="72"/>
    </row>
    <row r="68" spans="2:14" ht="15.9" customHeight="1">
      <c r="B68" s="81"/>
      <c r="C68" s="78"/>
      <c r="D68" s="79"/>
      <c r="E68" s="87"/>
      <c r="F68" s="87"/>
      <c r="G68" s="73"/>
      <c r="I68" s="84"/>
      <c r="J68" s="78"/>
      <c r="K68" s="79"/>
      <c r="L68" s="80"/>
      <c r="M68" s="80"/>
      <c r="N68" s="73"/>
    </row>
    <row r="69" spans="2:14" ht="15.9" customHeight="1">
      <c r="B69" s="81">
        <f>B66+1</f>
        <v>32</v>
      </c>
      <c r="C69" s="74"/>
      <c r="D69" s="75"/>
      <c r="E69" s="85"/>
      <c r="F69" s="85"/>
      <c r="G69" s="71"/>
      <c r="I69" s="82">
        <f>I66+1</f>
        <v>47</v>
      </c>
      <c r="J69" s="74"/>
      <c r="K69" s="75"/>
      <c r="L69" s="80"/>
      <c r="M69" s="80"/>
      <c r="N69" s="71"/>
    </row>
    <row r="70" spans="2:14" ht="15.9" customHeight="1">
      <c r="B70" s="81"/>
      <c r="C70" s="76"/>
      <c r="D70" s="77"/>
      <c r="E70" s="86"/>
      <c r="F70" s="86"/>
      <c r="G70" s="72"/>
      <c r="I70" s="83"/>
      <c r="J70" s="76"/>
      <c r="K70" s="77"/>
      <c r="L70" s="80"/>
      <c r="M70" s="80"/>
      <c r="N70" s="72"/>
    </row>
    <row r="71" spans="2:14" ht="15.9" customHeight="1">
      <c r="B71" s="81"/>
      <c r="C71" s="78"/>
      <c r="D71" s="79"/>
      <c r="E71" s="87"/>
      <c r="F71" s="87"/>
      <c r="G71" s="73"/>
      <c r="I71" s="84"/>
      <c r="J71" s="78"/>
      <c r="K71" s="79"/>
      <c r="L71" s="80"/>
      <c r="M71" s="80"/>
      <c r="N71" s="73"/>
    </row>
    <row r="72" spans="2:14" ht="15.9" customHeight="1">
      <c r="B72" s="81">
        <f>B69+1</f>
        <v>33</v>
      </c>
      <c r="C72" s="74"/>
      <c r="D72" s="75"/>
      <c r="E72" s="85"/>
      <c r="F72" s="85"/>
      <c r="G72" s="71"/>
      <c r="I72" s="82">
        <f>I69+1</f>
        <v>48</v>
      </c>
      <c r="J72" s="74"/>
      <c r="K72" s="75"/>
      <c r="L72" s="80"/>
      <c r="M72" s="80"/>
      <c r="N72" s="71"/>
    </row>
    <row r="73" spans="2:14" ht="15.9" customHeight="1">
      <c r="B73" s="81"/>
      <c r="C73" s="76"/>
      <c r="D73" s="77"/>
      <c r="E73" s="86"/>
      <c r="F73" s="86"/>
      <c r="G73" s="72"/>
      <c r="I73" s="83"/>
      <c r="J73" s="76"/>
      <c r="K73" s="77"/>
      <c r="L73" s="80"/>
      <c r="M73" s="80"/>
      <c r="N73" s="72"/>
    </row>
    <row r="74" spans="2:14" ht="15.9" customHeight="1">
      <c r="B74" s="81"/>
      <c r="C74" s="78"/>
      <c r="D74" s="79"/>
      <c r="E74" s="87"/>
      <c r="F74" s="87"/>
      <c r="G74" s="73"/>
      <c r="I74" s="84"/>
      <c r="J74" s="78"/>
      <c r="K74" s="79"/>
      <c r="L74" s="80"/>
      <c r="M74" s="80"/>
      <c r="N74" s="73"/>
    </row>
    <row r="75" spans="2:14" ht="15.9" customHeight="1">
      <c r="B75" s="81">
        <f t="shared" ref="B75" si="0">B72+1</f>
        <v>34</v>
      </c>
      <c r="C75" s="74"/>
      <c r="D75" s="75"/>
      <c r="E75" s="80"/>
      <c r="F75" s="80"/>
      <c r="G75" s="71"/>
      <c r="I75" s="82">
        <f>I72+1</f>
        <v>49</v>
      </c>
      <c r="J75" s="74"/>
      <c r="K75" s="75"/>
      <c r="L75" s="80"/>
      <c r="M75" s="80"/>
      <c r="N75" s="71"/>
    </row>
    <row r="76" spans="2:14" ht="15.9" customHeight="1">
      <c r="B76" s="81"/>
      <c r="C76" s="76"/>
      <c r="D76" s="77"/>
      <c r="E76" s="80"/>
      <c r="F76" s="80"/>
      <c r="G76" s="72"/>
      <c r="I76" s="83"/>
      <c r="J76" s="76"/>
      <c r="K76" s="77"/>
      <c r="L76" s="80"/>
      <c r="M76" s="80"/>
      <c r="N76" s="72"/>
    </row>
    <row r="77" spans="2:14" ht="15.9" customHeight="1">
      <c r="B77" s="81"/>
      <c r="C77" s="78"/>
      <c r="D77" s="79"/>
      <c r="E77" s="80"/>
      <c r="F77" s="80"/>
      <c r="G77" s="73"/>
      <c r="I77" s="84"/>
      <c r="J77" s="78"/>
      <c r="K77" s="79"/>
      <c r="L77" s="80"/>
      <c r="M77" s="80"/>
      <c r="N77" s="73"/>
    </row>
    <row r="78" spans="2:14" ht="15.9" customHeight="1">
      <c r="B78" s="81">
        <f t="shared" ref="B78" si="1">B75+1</f>
        <v>35</v>
      </c>
      <c r="C78" s="74"/>
      <c r="D78" s="75"/>
      <c r="E78" s="80"/>
      <c r="F78" s="80"/>
      <c r="G78" s="71"/>
      <c r="I78" s="82">
        <f>I75+1</f>
        <v>50</v>
      </c>
      <c r="J78" s="74"/>
      <c r="K78" s="75"/>
      <c r="L78" s="80"/>
      <c r="M78" s="80"/>
      <c r="N78" s="71"/>
    </row>
    <row r="79" spans="2:14" ht="15.9" customHeight="1">
      <c r="B79" s="81"/>
      <c r="C79" s="76"/>
      <c r="D79" s="77"/>
      <c r="E79" s="80"/>
      <c r="F79" s="80"/>
      <c r="G79" s="72"/>
      <c r="I79" s="83"/>
      <c r="J79" s="76"/>
      <c r="K79" s="77"/>
      <c r="L79" s="80"/>
      <c r="M79" s="80"/>
      <c r="N79" s="72"/>
    </row>
    <row r="80" spans="2:14" ht="15.9" customHeight="1">
      <c r="B80" s="81"/>
      <c r="C80" s="78"/>
      <c r="D80" s="79"/>
      <c r="E80" s="80"/>
      <c r="F80" s="80"/>
      <c r="G80" s="73"/>
      <c r="I80" s="84"/>
      <c r="J80" s="78"/>
      <c r="K80" s="79"/>
      <c r="L80" s="80"/>
      <c r="M80" s="80"/>
      <c r="N80" s="73"/>
    </row>
    <row r="81" spans="2:18" ht="15.9" customHeight="1">
      <c r="B81" s="81">
        <f t="shared" ref="B81" si="2">B78+1</f>
        <v>36</v>
      </c>
      <c r="C81" s="74"/>
      <c r="D81" s="75"/>
      <c r="E81" s="80"/>
      <c r="F81" s="80"/>
      <c r="G81" s="71"/>
      <c r="I81" s="82">
        <f t="shared" ref="I81" si="3">I78+1</f>
        <v>51</v>
      </c>
      <c r="J81" s="74"/>
      <c r="K81" s="75"/>
      <c r="L81" s="80"/>
      <c r="M81" s="80"/>
      <c r="N81" s="71"/>
    </row>
    <row r="82" spans="2:18" ht="15.9" customHeight="1">
      <c r="B82" s="81"/>
      <c r="C82" s="76"/>
      <c r="D82" s="77"/>
      <c r="E82" s="80"/>
      <c r="F82" s="80"/>
      <c r="G82" s="72"/>
      <c r="I82" s="83"/>
      <c r="J82" s="76"/>
      <c r="K82" s="77"/>
      <c r="L82" s="80"/>
      <c r="M82" s="80"/>
      <c r="N82" s="72"/>
      <c r="R82" s="44"/>
    </row>
    <row r="83" spans="2:18" ht="15.9" customHeight="1">
      <c r="B83" s="81"/>
      <c r="C83" s="78"/>
      <c r="D83" s="79"/>
      <c r="E83" s="80"/>
      <c r="F83" s="80"/>
      <c r="G83" s="73"/>
      <c r="I83" s="84"/>
      <c r="J83" s="78"/>
      <c r="K83" s="79"/>
      <c r="L83" s="80"/>
      <c r="M83" s="80"/>
      <c r="N83" s="73"/>
    </row>
    <row r="84" spans="2:18" ht="15.9" customHeight="1">
      <c r="B84" s="81">
        <f t="shared" ref="B84" si="4">B81+1</f>
        <v>37</v>
      </c>
      <c r="C84" s="74"/>
      <c r="D84" s="75"/>
      <c r="E84" s="80"/>
      <c r="F84" s="80"/>
      <c r="G84" s="71"/>
      <c r="I84" s="82">
        <f t="shared" ref="I84" si="5">I81+1</f>
        <v>52</v>
      </c>
      <c r="J84" s="74"/>
      <c r="K84" s="75"/>
      <c r="L84" s="80"/>
      <c r="M84" s="80"/>
      <c r="N84" s="71"/>
    </row>
    <row r="85" spans="2:18" ht="15.9" customHeight="1">
      <c r="B85" s="81"/>
      <c r="C85" s="76"/>
      <c r="D85" s="77"/>
      <c r="E85" s="80"/>
      <c r="F85" s="80"/>
      <c r="G85" s="72"/>
      <c r="I85" s="83"/>
      <c r="J85" s="76"/>
      <c r="K85" s="77"/>
      <c r="L85" s="80"/>
      <c r="M85" s="80"/>
      <c r="N85" s="72"/>
    </row>
    <row r="86" spans="2:18" ht="15.9" customHeight="1">
      <c r="B86" s="81"/>
      <c r="C86" s="78"/>
      <c r="D86" s="79"/>
      <c r="E86" s="80"/>
      <c r="F86" s="80"/>
      <c r="G86" s="73"/>
      <c r="I86" s="84"/>
      <c r="J86" s="78"/>
      <c r="K86" s="79"/>
      <c r="L86" s="80"/>
      <c r="M86" s="80"/>
      <c r="N86" s="73"/>
    </row>
    <row r="87" spans="2:18" ht="15.9" customHeight="1">
      <c r="B87" s="81">
        <f t="shared" ref="B87" si="6">B84+1</f>
        <v>38</v>
      </c>
      <c r="C87" s="74"/>
      <c r="D87" s="75"/>
      <c r="E87" s="80"/>
      <c r="F87" s="80"/>
      <c r="G87" s="71"/>
      <c r="I87" s="82">
        <f t="shared" ref="I87" si="7">I84+1</f>
        <v>53</v>
      </c>
      <c r="J87" s="74"/>
      <c r="K87" s="75"/>
      <c r="L87" s="80"/>
      <c r="M87" s="80"/>
      <c r="N87" s="71"/>
    </row>
    <row r="88" spans="2:18" ht="15.9" customHeight="1">
      <c r="B88" s="81"/>
      <c r="C88" s="76"/>
      <c r="D88" s="77"/>
      <c r="E88" s="80"/>
      <c r="F88" s="80"/>
      <c r="G88" s="72"/>
      <c r="I88" s="83"/>
      <c r="J88" s="76"/>
      <c r="K88" s="77"/>
      <c r="L88" s="80"/>
      <c r="M88" s="80"/>
      <c r="N88" s="72"/>
    </row>
    <row r="89" spans="2:18" ht="15.9" customHeight="1">
      <c r="B89" s="81"/>
      <c r="C89" s="78"/>
      <c r="D89" s="79"/>
      <c r="E89" s="80"/>
      <c r="F89" s="80"/>
      <c r="G89" s="73"/>
      <c r="I89" s="84"/>
      <c r="J89" s="78"/>
      <c r="K89" s="79"/>
      <c r="L89" s="80"/>
      <c r="M89" s="80"/>
      <c r="N89" s="73"/>
    </row>
    <row r="90" spans="2:18" ht="15.9" customHeight="1">
      <c r="B90" s="81">
        <f t="shared" ref="B90" si="8">B87+1</f>
        <v>39</v>
      </c>
      <c r="C90" s="74"/>
      <c r="D90" s="75"/>
      <c r="E90" s="80"/>
      <c r="F90" s="80"/>
      <c r="G90" s="71"/>
      <c r="I90" s="82">
        <f t="shared" ref="I90" si="9">I87+1</f>
        <v>54</v>
      </c>
      <c r="J90" s="74"/>
      <c r="K90" s="75"/>
      <c r="L90" s="80"/>
      <c r="M90" s="80"/>
      <c r="N90" s="71"/>
    </row>
    <row r="91" spans="2:18" ht="15.9" customHeight="1">
      <c r="B91" s="81"/>
      <c r="C91" s="76"/>
      <c r="D91" s="77"/>
      <c r="E91" s="80"/>
      <c r="F91" s="80"/>
      <c r="G91" s="72"/>
      <c r="I91" s="83"/>
      <c r="J91" s="76"/>
      <c r="K91" s="77"/>
      <c r="L91" s="80"/>
      <c r="M91" s="80"/>
      <c r="N91" s="72"/>
    </row>
    <row r="92" spans="2:18" ht="15.9" customHeight="1">
      <c r="B92" s="81"/>
      <c r="C92" s="78"/>
      <c r="D92" s="79"/>
      <c r="E92" s="80"/>
      <c r="F92" s="80"/>
      <c r="G92" s="73"/>
      <c r="I92" s="84"/>
      <c r="J92" s="78"/>
      <c r="K92" s="79"/>
      <c r="L92" s="80"/>
      <c r="M92" s="80"/>
      <c r="N92" s="73"/>
    </row>
    <row r="93" spans="2:18" ht="15.9" customHeight="1">
      <c r="B93" s="81">
        <f t="shared" ref="B93" si="10">B90+1</f>
        <v>40</v>
      </c>
      <c r="C93" s="74"/>
      <c r="D93" s="75"/>
      <c r="E93" s="80"/>
      <c r="F93" s="80"/>
      <c r="G93" s="71"/>
      <c r="I93" s="82">
        <f t="shared" ref="I93" si="11">I90+1</f>
        <v>55</v>
      </c>
      <c r="J93" s="74"/>
      <c r="K93" s="75"/>
      <c r="L93" s="80"/>
      <c r="M93" s="80"/>
      <c r="N93" s="71"/>
    </row>
    <row r="94" spans="2:18" ht="15.9" customHeight="1">
      <c r="B94" s="81"/>
      <c r="C94" s="76"/>
      <c r="D94" s="77"/>
      <c r="E94" s="80"/>
      <c r="F94" s="80"/>
      <c r="G94" s="72"/>
      <c r="I94" s="83"/>
      <c r="J94" s="76"/>
      <c r="K94" s="77"/>
      <c r="L94" s="80"/>
      <c r="M94" s="80"/>
      <c r="N94" s="72"/>
    </row>
    <row r="95" spans="2:18" ht="15.9" customHeight="1">
      <c r="B95" s="81"/>
      <c r="C95" s="78"/>
      <c r="D95" s="79"/>
      <c r="E95" s="80"/>
      <c r="F95" s="80"/>
      <c r="G95" s="73"/>
      <c r="I95" s="84"/>
      <c r="J95" s="78"/>
      <c r="K95" s="79"/>
      <c r="L95" s="80"/>
      <c r="M95" s="80"/>
      <c r="N95" s="73"/>
    </row>
    <row r="96" spans="2:18" ht="15.9" customHeight="1">
      <c r="B96" s="81">
        <f t="shared" ref="B96" si="12">B93+1</f>
        <v>41</v>
      </c>
      <c r="C96" s="74"/>
      <c r="D96" s="75"/>
      <c r="E96" s="80"/>
      <c r="F96" s="80"/>
      <c r="G96" s="71"/>
      <c r="I96" s="82">
        <f t="shared" ref="I96" si="13">I93+1</f>
        <v>56</v>
      </c>
      <c r="J96" s="74"/>
      <c r="K96" s="75"/>
      <c r="L96" s="80"/>
      <c r="M96" s="80"/>
      <c r="N96" s="71"/>
    </row>
    <row r="97" spans="2:17" ht="15.9" customHeight="1">
      <c r="B97" s="81"/>
      <c r="C97" s="76"/>
      <c r="D97" s="77"/>
      <c r="E97" s="80"/>
      <c r="F97" s="80"/>
      <c r="G97" s="72"/>
      <c r="I97" s="83"/>
      <c r="J97" s="76"/>
      <c r="K97" s="77"/>
      <c r="L97" s="80"/>
      <c r="M97" s="80"/>
      <c r="N97" s="72"/>
    </row>
    <row r="98" spans="2:17" ht="15.9" customHeight="1">
      <c r="B98" s="81"/>
      <c r="C98" s="78"/>
      <c r="D98" s="79"/>
      <c r="E98" s="80"/>
      <c r="F98" s="80"/>
      <c r="G98" s="73"/>
      <c r="I98" s="84"/>
      <c r="J98" s="78"/>
      <c r="K98" s="79"/>
      <c r="L98" s="80"/>
      <c r="M98" s="80"/>
      <c r="N98" s="73"/>
    </row>
    <row r="99" spans="2:17" ht="15.9" customHeight="1">
      <c r="B99" s="81">
        <f t="shared" ref="B99" si="14">B96+1</f>
        <v>42</v>
      </c>
      <c r="C99" s="74"/>
      <c r="D99" s="75"/>
      <c r="E99" s="80"/>
      <c r="F99" s="80"/>
      <c r="G99" s="71"/>
      <c r="I99" s="82">
        <f t="shared" ref="I99" si="15">I96+1</f>
        <v>57</v>
      </c>
      <c r="J99" s="74"/>
      <c r="K99" s="75"/>
      <c r="L99" s="80"/>
      <c r="M99" s="80"/>
      <c r="N99" s="71"/>
    </row>
    <row r="100" spans="2:17" ht="15.9" customHeight="1">
      <c r="B100" s="81"/>
      <c r="C100" s="76"/>
      <c r="D100" s="77"/>
      <c r="E100" s="80"/>
      <c r="F100" s="80"/>
      <c r="G100" s="72"/>
      <c r="I100" s="83"/>
      <c r="J100" s="76"/>
      <c r="K100" s="77"/>
      <c r="L100" s="80"/>
      <c r="M100" s="80"/>
      <c r="N100" s="72"/>
    </row>
    <row r="101" spans="2:17" ht="15.9" customHeight="1">
      <c r="B101" s="81"/>
      <c r="C101" s="78"/>
      <c r="D101" s="79"/>
      <c r="E101" s="80"/>
      <c r="F101" s="80"/>
      <c r="G101" s="73"/>
      <c r="I101" s="84"/>
      <c r="J101" s="78"/>
      <c r="K101" s="79"/>
      <c r="L101" s="80"/>
      <c r="M101" s="80"/>
      <c r="N101" s="73"/>
    </row>
    <row r="102" spans="2:17" ht="15.9" customHeight="1">
      <c r="B102" s="81">
        <f t="shared" ref="B102" si="16">B99+1</f>
        <v>43</v>
      </c>
      <c r="C102" s="74"/>
      <c r="D102" s="75"/>
      <c r="E102" s="80"/>
      <c r="F102" s="80"/>
      <c r="G102" s="71"/>
      <c r="I102" s="82">
        <f t="shared" ref="I102" si="17">I99+1</f>
        <v>58</v>
      </c>
      <c r="J102" s="74"/>
      <c r="K102" s="75"/>
      <c r="L102" s="80"/>
      <c r="M102" s="80"/>
      <c r="N102" s="71"/>
    </row>
    <row r="103" spans="2:17" ht="15.9" customHeight="1">
      <c r="B103" s="81"/>
      <c r="C103" s="76"/>
      <c r="D103" s="77"/>
      <c r="E103" s="80"/>
      <c r="F103" s="80"/>
      <c r="G103" s="72"/>
      <c r="I103" s="83"/>
      <c r="J103" s="76"/>
      <c r="K103" s="77"/>
      <c r="L103" s="80"/>
      <c r="M103" s="80"/>
      <c r="N103" s="72"/>
    </row>
    <row r="104" spans="2:17" ht="15.9" customHeight="1">
      <c r="B104" s="81"/>
      <c r="C104" s="78"/>
      <c r="D104" s="79"/>
      <c r="E104" s="80"/>
      <c r="F104" s="80"/>
      <c r="G104" s="73"/>
      <c r="I104" s="84"/>
      <c r="J104" s="78"/>
      <c r="K104" s="79"/>
      <c r="L104" s="80"/>
      <c r="M104" s="80"/>
      <c r="N104" s="73"/>
    </row>
    <row r="105" spans="2:17" ht="15.9" customHeight="1">
      <c r="B105" s="81">
        <f t="shared" ref="B105" si="18">B102+1</f>
        <v>44</v>
      </c>
      <c r="C105" s="74"/>
      <c r="D105" s="75"/>
      <c r="E105" s="80"/>
      <c r="F105" s="80"/>
      <c r="G105" s="71"/>
      <c r="I105" s="82">
        <f t="shared" ref="I105" si="19">I102+1</f>
        <v>59</v>
      </c>
      <c r="J105" s="74"/>
      <c r="K105" s="75"/>
      <c r="L105" s="80"/>
      <c r="M105" s="80"/>
      <c r="N105" s="71"/>
    </row>
    <row r="106" spans="2:17" ht="15.9" customHeight="1">
      <c r="B106" s="81"/>
      <c r="C106" s="76"/>
      <c r="D106" s="77"/>
      <c r="E106" s="80"/>
      <c r="F106" s="80"/>
      <c r="G106" s="72"/>
      <c r="I106" s="83"/>
      <c r="J106" s="76"/>
      <c r="K106" s="77"/>
      <c r="L106" s="80"/>
      <c r="M106" s="80"/>
      <c r="N106" s="72"/>
    </row>
    <row r="107" spans="2:17" ht="15.9" customHeight="1">
      <c r="B107" s="81"/>
      <c r="C107" s="78"/>
      <c r="D107" s="79"/>
      <c r="E107" s="80"/>
      <c r="F107" s="80"/>
      <c r="G107" s="73"/>
      <c r="I107" s="84"/>
      <c r="J107" s="78"/>
      <c r="K107" s="79"/>
      <c r="L107" s="80"/>
      <c r="M107" s="80"/>
      <c r="N107" s="73"/>
    </row>
    <row r="108" spans="2:17" ht="15.9" customHeight="1">
      <c r="B108" s="81">
        <f t="shared" ref="B108" si="20">B105+1</f>
        <v>45</v>
      </c>
      <c r="C108" s="74"/>
      <c r="D108" s="75"/>
      <c r="E108" s="80"/>
      <c r="F108" s="80"/>
      <c r="G108" s="71"/>
      <c r="I108" s="82">
        <f t="shared" ref="I108" si="21">I105+1</f>
        <v>60</v>
      </c>
      <c r="J108" s="74"/>
      <c r="K108" s="75"/>
      <c r="L108" s="80"/>
      <c r="M108" s="80"/>
      <c r="N108" s="71"/>
    </row>
    <row r="109" spans="2:17" ht="15.9" customHeight="1">
      <c r="B109" s="81"/>
      <c r="C109" s="76"/>
      <c r="D109" s="77"/>
      <c r="E109" s="80"/>
      <c r="F109" s="80"/>
      <c r="G109" s="72"/>
      <c r="I109" s="83"/>
      <c r="J109" s="88"/>
      <c r="K109" s="89"/>
      <c r="L109" s="92"/>
      <c r="M109" s="92"/>
      <c r="N109" s="72"/>
    </row>
    <row r="110" spans="2:17" ht="15.9" customHeight="1">
      <c r="B110" s="81"/>
      <c r="C110" s="78"/>
      <c r="D110" s="79"/>
      <c r="E110" s="80"/>
      <c r="F110" s="80"/>
      <c r="G110" s="73"/>
      <c r="I110" s="84"/>
      <c r="J110" s="90"/>
      <c r="K110" s="91"/>
      <c r="L110" s="92"/>
      <c r="M110" s="92"/>
      <c r="N110" s="73"/>
    </row>
    <row r="111" spans="2:17" ht="15.9" customHeight="1">
      <c r="I111" s="20" t="s">
        <v>33</v>
      </c>
      <c r="J111" s="46"/>
      <c r="K111" s="46"/>
      <c r="L111" s="46"/>
      <c r="M111" s="46"/>
      <c r="N111" s="46"/>
    </row>
    <row r="112" spans="2:17" s="33" customFormat="1" ht="23.4">
      <c r="B112" s="98"/>
      <c r="C112" s="98"/>
      <c r="D112" s="98"/>
      <c r="E112" s="99"/>
      <c r="F112" s="99"/>
      <c r="G112" s="99"/>
      <c r="H112" s="99"/>
      <c r="I112" s="99"/>
      <c r="J112" s="99"/>
      <c r="K112" s="99"/>
      <c r="L112" s="99"/>
      <c r="M112" s="99"/>
      <c r="N112" s="99"/>
      <c r="O112" s="37"/>
      <c r="P112" s="68"/>
      <c r="Q112" s="38" t="s">
        <v>9</v>
      </c>
    </row>
    <row r="113" spans="2:17" s="6" customFormat="1" ht="19.8">
      <c r="B113" s="52" t="str">
        <f>$B$59</f>
        <v>※2　県支援金(第６弾)と同時期に県が実施する、県支援金(第</v>
      </c>
      <c r="C113" s="27"/>
      <c r="D113" s="27"/>
      <c r="I113" s="5"/>
    </row>
    <row r="114" spans="2:17" ht="15.9" customHeight="1">
      <c r="B114" s="52" t="str">
        <f>$B$60</f>
        <v>　６弾)以外の燃料費価格高騰に係る支援金又は交付金の支給</v>
      </c>
      <c r="C114" s="58"/>
      <c r="D114" s="58"/>
      <c r="E114" s="58"/>
      <c r="F114" s="58"/>
      <c r="G114" s="58"/>
      <c r="I114" s="7" t="str">
        <f>$I$60</f>
        <v>(盛岡市使用欄)</v>
      </c>
      <c r="J114" s="8"/>
      <c r="K114" s="9"/>
      <c r="L114" s="10" t="str">
        <f>$L$60</f>
        <v>　頁小計</v>
      </c>
      <c r="M114" s="11"/>
      <c r="N114" s="49" t="str">
        <f>$N$60</f>
        <v>　合計</v>
      </c>
    </row>
    <row r="115" spans="2:17" ht="15.9" customHeight="1">
      <c r="B115" s="52" t="str">
        <f>$B$61</f>
        <v>　対象車両は、本支援金の支給対象外です。</v>
      </c>
      <c r="C115" s="58"/>
      <c r="D115" s="58"/>
      <c r="E115" s="58"/>
      <c r="F115" s="58"/>
      <c r="G115" s="58"/>
      <c r="H115" s="13"/>
      <c r="I115" s="12" t="str">
        <f>$I$61</f>
        <v>　対象台数</v>
      </c>
      <c r="J115" s="13"/>
      <c r="K115" s="14"/>
      <c r="L115" s="12"/>
      <c r="M115" s="50"/>
      <c r="N115" s="51"/>
    </row>
    <row r="116" spans="2:17" ht="15.9" customHeight="1">
      <c r="B116" s="52" t="str">
        <f>$B$62</f>
        <v>※3　対象車両の記入欄が足りない場合は次ページに引き続き</v>
      </c>
      <c r="H116" s="13"/>
      <c r="I116" s="15"/>
      <c r="J116" s="16"/>
      <c r="K116" s="59" t="str">
        <f>$K$62</f>
        <v>※4</v>
      </c>
      <c r="L116" s="53"/>
      <c r="M116" s="18" t="str">
        <f>$M$62</f>
        <v>台</v>
      </c>
      <c r="N116" s="54" t="str">
        <f>$N$62</f>
        <v>台</v>
      </c>
    </row>
    <row r="117" spans="2:17" ht="15.9" customHeight="1">
      <c r="B117" s="52" t="str">
        <f>$B$63</f>
        <v>　入力してください。</v>
      </c>
      <c r="H117" s="13"/>
      <c r="I117" s="55"/>
      <c r="J117" s="45"/>
      <c r="K117" s="45"/>
      <c r="N117" s="57" t="str">
        <f>$N$63</f>
        <v>※4　申請者は記入しないでください。</v>
      </c>
    </row>
    <row r="118" spans="2:17" s="33" customFormat="1" ht="23.4">
      <c r="B118" s="98"/>
      <c r="C118" s="98"/>
      <c r="D118" s="98"/>
      <c r="E118" s="99"/>
      <c r="F118" s="99"/>
      <c r="G118" s="99"/>
      <c r="H118" s="99"/>
      <c r="I118" s="99"/>
      <c r="J118" s="99"/>
      <c r="K118" s="99"/>
      <c r="L118" s="99"/>
      <c r="M118" s="99"/>
      <c r="N118" s="99"/>
      <c r="O118" s="37"/>
      <c r="P118" s="68"/>
      <c r="Q118" s="38" t="s">
        <v>9</v>
      </c>
    </row>
    <row r="119" spans="2:17" s="6" customFormat="1" ht="13.2">
      <c r="C119" s="27"/>
      <c r="D119" s="27"/>
      <c r="H119" s="56"/>
      <c r="J119" s="27"/>
      <c r="K119" s="27"/>
      <c r="N119" s="5"/>
    </row>
    <row r="120" spans="2:17" ht="15.9" customHeight="1">
      <c r="B120" s="81">
        <f>I108+1</f>
        <v>61</v>
      </c>
      <c r="C120" s="74"/>
      <c r="D120" s="75"/>
      <c r="E120" s="85"/>
      <c r="F120" s="85"/>
      <c r="G120" s="71"/>
      <c r="I120" s="82">
        <f>B162+1</f>
        <v>76</v>
      </c>
      <c r="J120" s="74"/>
      <c r="K120" s="75"/>
      <c r="L120" s="80"/>
      <c r="M120" s="80"/>
      <c r="N120" s="71"/>
    </row>
    <row r="121" spans="2:17" ht="15.9" customHeight="1">
      <c r="B121" s="81"/>
      <c r="C121" s="76"/>
      <c r="D121" s="77"/>
      <c r="E121" s="86"/>
      <c r="F121" s="86"/>
      <c r="G121" s="72"/>
      <c r="I121" s="83"/>
      <c r="J121" s="76"/>
      <c r="K121" s="77"/>
      <c r="L121" s="80"/>
      <c r="M121" s="80"/>
      <c r="N121" s="72"/>
    </row>
    <row r="122" spans="2:17" ht="15.9" customHeight="1">
      <c r="B122" s="81"/>
      <c r="C122" s="78"/>
      <c r="D122" s="79"/>
      <c r="E122" s="87"/>
      <c r="F122" s="87"/>
      <c r="G122" s="73"/>
      <c r="I122" s="84"/>
      <c r="J122" s="78"/>
      <c r="K122" s="79"/>
      <c r="L122" s="80"/>
      <c r="M122" s="80"/>
      <c r="N122" s="73"/>
    </row>
    <row r="123" spans="2:17" ht="15.9" customHeight="1">
      <c r="B123" s="81">
        <f>B120+1</f>
        <v>62</v>
      </c>
      <c r="C123" s="74"/>
      <c r="D123" s="75"/>
      <c r="E123" s="85"/>
      <c r="F123" s="85"/>
      <c r="G123" s="71"/>
      <c r="I123" s="82">
        <f>I120+1</f>
        <v>77</v>
      </c>
      <c r="J123" s="74"/>
      <c r="K123" s="75"/>
      <c r="L123" s="80"/>
      <c r="M123" s="80"/>
      <c r="N123" s="71"/>
    </row>
    <row r="124" spans="2:17" ht="15.9" customHeight="1">
      <c r="B124" s="81"/>
      <c r="C124" s="76"/>
      <c r="D124" s="77"/>
      <c r="E124" s="86"/>
      <c r="F124" s="86"/>
      <c r="G124" s="72"/>
      <c r="I124" s="83"/>
      <c r="J124" s="76"/>
      <c r="K124" s="77"/>
      <c r="L124" s="80"/>
      <c r="M124" s="80"/>
      <c r="N124" s="72"/>
    </row>
    <row r="125" spans="2:17" ht="15.9" customHeight="1">
      <c r="B125" s="81"/>
      <c r="C125" s="78"/>
      <c r="D125" s="79"/>
      <c r="E125" s="87"/>
      <c r="F125" s="87"/>
      <c r="G125" s="73"/>
      <c r="I125" s="84"/>
      <c r="J125" s="78"/>
      <c r="K125" s="79"/>
      <c r="L125" s="80"/>
      <c r="M125" s="80"/>
      <c r="N125" s="73"/>
    </row>
    <row r="126" spans="2:17" ht="15.9" customHeight="1">
      <c r="B126" s="81">
        <f>B123+1</f>
        <v>63</v>
      </c>
      <c r="C126" s="74"/>
      <c r="D126" s="75"/>
      <c r="E126" s="85"/>
      <c r="F126" s="85"/>
      <c r="G126" s="71"/>
      <c r="I126" s="82">
        <f>I123+1</f>
        <v>78</v>
      </c>
      <c r="J126" s="74"/>
      <c r="K126" s="75"/>
      <c r="L126" s="80"/>
      <c r="M126" s="80"/>
      <c r="N126" s="71"/>
    </row>
    <row r="127" spans="2:17" ht="15.9" customHeight="1">
      <c r="B127" s="81"/>
      <c r="C127" s="76"/>
      <c r="D127" s="77"/>
      <c r="E127" s="86"/>
      <c r="F127" s="86"/>
      <c r="G127" s="72"/>
      <c r="I127" s="83"/>
      <c r="J127" s="76"/>
      <c r="K127" s="77"/>
      <c r="L127" s="80"/>
      <c r="M127" s="80"/>
      <c r="N127" s="72"/>
    </row>
    <row r="128" spans="2:17" ht="15.9" customHeight="1">
      <c r="B128" s="81"/>
      <c r="C128" s="78"/>
      <c r="D128" s="79"/>
      <c r="E128" s="87"/>
      <c r="F128" s="87"/>
      <c r="G128" s="73"/>
      <c r="I128" s="84"/>
      <c r="J128" s="78"/>
      <c r="K128" s="79"/>
      <c r="L128" s="80"/>
      <c r="M128" s="80"/>
      <c r="N128" s="73"/>
    </row>
    <row r="129" spans="2:18" ht="15.9" customHeight="1">
      <c r="B129" s="81">
        <f t="shared" ref="B129" si="22">B126+1</f>
        <v>64</v>
      </c>
      <c r="C129" s="74"/>
      <c r="D129" s="75"/>
      <c r="E129" s="80"/>
      <c r="F129" s="80"/>
      <c r="G129" s="71"/>
      <c r="I129" s="82">
        <f>I126+1</f>
        <v>79</v>
      </c>
      <c r="J129" s="74"/>
      <c r="K129" s="75"/>
      <c r="L129" s="80"/>
      <c r="M129" s="80"/>
      <c r="N129" s="71"/>
    </row>
    <row r="130" spans="2:18" ht="15.9" customHeight="1">
      <c r="B130" s="81"/>
      <c r="C130" s="76"/>
      <c r="D130" s="77"/>
      <c r="E130" s="80"/>
      <c r="F130" s="80"/>
      <c r="G130" s="72"/>
      <c r="I130" s="83"/>
      <c r="J130" s="76"/>
      <c r="K130" s="77"/>
      <c r="L130" s="80"/>
      <c r="M130" s="80"/>
      <c r="N130" s="72"/>
    </row>
    <row r="131" spans="2:18" ht="15.9" customHeight="1">
      <c r="B131" s="81"/>
      <c r="C131" s="78"/>
      <c r="D131" s="79"/>
      <c r="E131" s="80"/>
      <c r="F131" s="80"/>
      <c r="G131" s="73"/>
      <c r="I131" s="84"/>
      <c r="J131" s="78"/>
      <c r="K131" s="79"/>
      <c r="L131" s="80"/>
      <c r="M131" s="80"/>
      <c r="N131" s="73"/>
    </row>
    <row r="132" spans="2:18" ht="15.9" customHeight="1">
      <c r="B132" s="81">
        <f t="shared" ref="B132" si="23">B129+1</f>
        <v>65</v>
      </c>
      <c r="C132" s="74"/>
      <c r="D132" s="75"/>
      <c r="E132" s="80"/>
      <c r="F132" s="80"/>
      <c r="G132" s="71"/>
      <c r="I132" s="82">
        <f>I129+1</f>
        <v>80</v>
      </c>
      <c r="J132" s="74"/>
      <c r="K132" s="75"/>
      <c r="L132" s="80"/>
      <c r="M132" s="80"/>
      <c r="N132" s="71"/>
    </row>
    <row r="133" spans="2:18" ht="15.9" customHeight="1">
      <c r="B133" s="81"/>
      <c r="C133" s="76"/>
      <c r="D133" s="77"/>
      <c r="E133" s="80"/>
      <c r="F133" s="80"/>
      <c r="G133" s="72"/>
      <c r="I133" s="83"/>
      <c r="J133" s="76"/>
      <c r="K133" s="77"/>
      <c r="L133" s="80"/>
      <c r="M133" s="80"/>
      <c r="N133" s="72"/>
    </row>
    <row r="134" spans="2:18" ht="15.9" customHeight="1">
      <c r="B134" s="81"/>
      <c r="C134" s="78"/>
      <c r="D134" s="79"/>
      <c r="E134" s="80"/>
      <c r="F134" s="80"/>
      <c r="G134" s="73"/>
      <c r="I134" s="84"/>
      <c r="J134" s="78"/>
      <c r="K134" s="79"/>
      <c r="L134" s="80"/>
      <c r="M134" s="80"/>
      <c r="N134" s="73"/>
    </row>
    <row r="135" spans="2:18" ht="15.9" customHeight="1">
      <c r="B135" s="81">
        <f t="shared" ref="B135" si="24">B132+1</f>
        <v>66</v>
      </c>
      <c r="C135" s="74"/>
      <c r="D135" s="75"/>
      <c r="E135" s="80"/>
      <c r="F135" s="80"/>
      <c r="G135" s="71"/>
      <c r="I135" s="82">
        <f t="shared" ref="I135" si="25">I132+1</f>
        <v>81</v>
      </c>
      <c r="J135" s="74"/>
      <c r="K135" s="75"/>
      <c r="L135" s="80"/>
      <c r="M135" s="80"/>
      <c r="N135" s="71"/>
    </row>
    <row r="136" spans="2:18" ht="15.9" customHeight="1">
      <c r="B136" s="81"/>
      <c r="C136" s="76"/>
      <c r="D136" s="77"/>
      <c r="E136" s="80"/>
      <c r="F136" s="80"/>
      <c r="G136" s="72"/>
      <c r="I136" s="83"/>
      <c r="J136" s="76"/>
      <c r="K136" s="77"/>
      <c r="L136" s="80"/>
      <c r="M136" s="80"/>
      <c r="N136" s="72"/>
      <c r="R136" s="44"/>
    </row>
    <row r="137" spans="2:18" ht="15.9" customHeight="1">
      <c r="B137" s="81"/>
      <c r="C137" s="78"/>
      <c r="D137" s="79"/>
      <c r="E137" s="80"/>
      <c r="F137" s="80"/>
      <c r="G137" s="73"/>
      <c r="I137" s="84"/>
      <c r="J137" s="78"/>
      <c r="K137" s="79"/>
      <c r="L137" s="80"/>
      <c r="M137" s="80"/>
      <c r="N137" s="73"/>
    </row>
    <row r="138" spans="2:18" ht="15.9" customHeight="1">
      <c r="B138" s="81">
        <f t="shared" ref="B138" si="26">B135+1</f>
        <v>67</v>
      </c>
      <c r="C138" s="74"/>
      <c r="D138" s="75"/>
      <c r="E138" s="80"/>
      <c r="F138" s="80"/>
      <c r="G138" s="71"/>
      <c r="I138" s="82">
        <f t="shared" ref="I138" si="27">I135+1</f>
        <v>82</v>
      </c>
      <c r="J138" s="74"/>
      <c r="K138" s="75"/>
      <c r="L138" s="80"/>
      <c r="M138" s="80"/>
      <c r="N138" s="71"/>
    </row>
    <row r="139" spans="2:18" ht="15.9" customHeight="1">
      <c r="B139" s="81"/>
      <c r="C139" s="76"/>
      <c r="D139" s="77"/>
      <c r="E139" s="80"/>
      <c r="F139" s="80"/>
      <c r="G139" s="72"/>
      <c r="I139" s="83"/>
      <c r="J139" s="76"/>
      <c r="K139" s="77"/>
      <c r="L139" s="80"/>
      <c r="M139" s="80"/>
      <c r="N139" s="72"/>
    </row>
    <row r="140" spans="2:18" ht="15.9" customHeight="1">
      <c r="B140" s="81"/>
      <c r="C140" s="78"/>
      <c r="D140" s="79"/>
      <c r="E140" s="80"/>
      <c r="F140" s="80"/>
      <c r="G140" s="73"/>
      <c r="I140" s="84"/>
      <c r="J140" s="78"/>
      <c r="K140" s="79"/>
      <c r="L140" s="80"/>
      <c r="M140" s="80"/>
      <c r="N140" s="73"/>
    </row>
    <row r="141" spans="2:18" ht="15.9" customHeight="1">
      <c r="B141" s="81">
        <f t="shared" ref="B141" si="28">B138+1</f>
        <v>68</v>
      </c>
      <c r="C141" s="74"/>
      <c r="D141" s="75"/>
      <c r="E141" s="80"/>
      <c r="F141" s="80"/>
      <c r="G141" s="71"/>
      <c r="I141" s="82">
        <f t="shared" ref="I141" si="29">I138+1</f>
        <v>83</v>
      </c>
      <c r="J141" s="74"/>
      <c r="K141" s="75"/>
      <c r="L141" s="80"/>
      <c r="M141" s="80"/>
      <c r="N141" s="71"/>
    </row>
    <row r="142" spans="2:18" ht="15.9" customHeight="1">
      <c r="B142" s="81"/>
      <c r="C142" s="76"/>
      <c r="D142" s="77"/>
      <c r="E142" s="80"/>
      <c r="F142" s="80"/>
      <c r="G142" s="72"/>
      <c r="I142" s="83"/>
      <c r="J142" s="76"/>
      <c r="K142" s="77"/>
      <c r="L142" s="80"/>
      <c r="M142" s="80"/>
      <c r="N142" s="72"/>
    </row>
    <row r="143" spans="2:18" ht="15.9" customHeight="1">
      <c r="B143" s="81"/>
      <c r="C143" s="78"/>
      <c r="D143" s="79"/>
      <c r="E143" s="80"/>
      <c r="F143" s="80"/>
      <c r="G143" s="73"/>
      <c r="I143" s="84"/>
      <c r="J143" s="78"/>
      <c r="K143" s="79"/>
      <c r="L143" s="80"/>
      <c r="M143" s="80"/>
      <c r="N143" s="73"/>
    </row>
    <row r="144" spans="2:18" ht="15.9" customHeight="1">
      <c r="B144" s="81">
        <f t="shared" ref="B144" si="30">B141+1</f>
        <v>69</v>
      </c>
      <c r="C144" s="74"/>
      <c r="D144" s="75"/>
      <c r="E144" s="80"/>
      <c r="F144" s="80"/>
      <c r="G144" s="71"/>
      <c r="I144" s="82">
        <f t="shared" ref="I144" si="31">I141+1</f>
        <v>84</v>
      </c>
      <c r="J144" s="74"/>
      <c r="K144" s="75"/>
      <c r="L144" s="80"/>
      <c r="M144" s="80"/>
      <c r="N144" s="71"/>
    </row>
    <row r="145" spans="2:14" ht="15.9" customHeight="1">
      <c r="B145" s="81"/>
      <c r="C145" s="76"/>
      <c r="D145" s="77"/>
      <c r="E145" s="80"/>
      <c r="F145" s="80"/>
      <c r="G145" s="72"/>
      <c r="I145" s="83"/>
      <c r="J145" s="76"/>
      <c r="K145" s="77"/>
      <c r="L145" s="80"/>
      <c r="M145" s="80"/>
      <c r="N145" s="72"/>
    </row>
    <row r="146" spans="2:14" ht="15.9" customHeight="1">
      <c r="B146" s="81"/>
      <c r="C146" s="78"/>
      <c r="D146" s="79"/>
      <c r="E146" s="80"/>
      <c r="F146" s="80"/>
      <c r="G146" s="73"/>
      <c r="I146" s="84"/>
      <c r="J146" s="78"/>
      <c r="K146" s="79"/>
      <c r="L146" s="80"/>
      <c r="M146" s="80"/>
      <c r="N146" s="73"/>
    </row>
    <row r="147" spans="2:14" ht="15.9" customHeight="1">
      <c r="B147" s="81">
        <f t="shared" ref="B147" si="32">B144+1</f>
        <v>70</v>
      </c>
      <c r="C147" s="74"/>
      <c r="D147" s="75"/>
      <c r="E147" s="80"/>
      <c r="F147" s="80"/>
      <c r="G147" s="71"/>
      <c r="I147" s="82">
        <f t="shared" ref="I147" si="33">I144+1</f>
        <v>85</v>
      </c>
      <c r="J147" s="74"/>
      <c r="K147" s="75"/>
      <c r="L147" s="80"/>
      <c r="M147" s="80"/>
      <c r="N147" s="71"/>
    </row>
    <row r="148" spans="2:14" ht="15.9" customHeight="1">
      <c r="B148" s="81"/>
      <c r="C148" s="76"/>
      <c r="D148" s="77"/>
      <c r="E148" s="80"/>
      <c r="F148" s="80"/>
      <c r="G148" s="72"/>
      <c r="I148" s="83"/>
      <c r="J148" s="76"/>
      <c r="K148" s="77"/>
      <c r="L148" s="80"/>
      <c r="M148" s="80"/>
      <c r="N148" s="72"/>
    </row>
    <row r="149" spans="2:14" ht="15.9" customHeight="1">
      <c r="B149" s="81"/>
      <c r="C149" s="78"/>
      <c r="D149" s="79"/>
      <c r="E149" s="80"/>
      <c r="F149" s="80"/>
      <c r="G149" s="73"/>
      <c r="I149" s="84"/>
      <c r="J149" s="78"/>
      <c r="K149" s="79"/>
      <c r="L149" s="80"/>
      <c r="M149" s="80"/>
      <c r="N149" s="73"/>
    </row>
    <row r="150" spans="2:14" ht="15.9" customHeight="1">
      <c r="B150" s="81">
        <f t="shared" ref="B150" si="34">B147+1</f>
        <v>71</v>
      </c>
      <c r="C150" s="74"/>
      <c r="D150" s="75"/>
      <c r="E150" s="80"/>
      <c r="F150" s="80"/>
      <c r="G150" s="71"/>
      <c r="I150" s="82">
        <f t="shared" ref="I150" si="35">I147+1</f>
        <v>86</v>
      </c>
      <c r="J150" s="74"/>
      <c r="K150" s="75"/>
      <c r="L150" s="80"/>
      <c r="M150" s="80"/>
      <c r="N150" s="71"/>
    </row>
    <row r="151" spans="2:14" ht="15.9" customHeight="1">
      <c r="B151" s="81"/>
      <c r="C151" s="76"/>
      <c r="D151" s="77"/>
      <c r="E151" s="80"/>
      <c r="F151" s="80"/>
      <c r="G151" s="72"/>
      <c r="I151" s="83"/>
      <c r="J151" s="76"/>
      <c r="K151" s="77"/>
      <c r="L151" s="80"/>
      <c r="M151" s="80"/>
      <c r="N151" s="72"/>
    </row>
    <row r="152" spans="2:14" ht="15.9" customHeight="1">
      <c r="B152" s="81"/>
      <c r="C152" s="78"/>
      <c r="D152" s="79"/>
      <c r="E152" s="80"/>
      <c r="F152" s="80"/>
      <c r="G152" s="73"/>
      <c r="I152" s="84"/>
      <c r="J152" s="78"/>
      <c r="K152" s="79"/>
      <c r="L152" s="80"/>
      <c r="M152" s="80"/>
      <c r="N152" s="73"/>
    </row>
    <row r="153" spans="2:14" ht="15.9" customHeight="1">
      <c r="B153" s="81">
        <f t="shared" ref="B153" si="36">B150+1</f>
        <v>72</v>
      </c>
      <c r="C153" s="74"/>
      <c r="D153" s="75"/>
      <c r="E153" s="80"/>
      <c r="F153" s="80"/>
      <c r="G153" s="71"/>
      <c r="I153" s="82">
        <f t="shared" ref="I153" si="37">I150+1</f>
        <v>87</v>
      </c>
      <c r="J153" s="74"/>
      <c r="K153" s="75"/>
      <c r="L153" s="80"/>
      <c r="M153" s="80"/>
      <c r="N153" s="71"/>
    </row>
    <row r="154" spans="2:14" ht="15.9" customHeight="1">
      <c r="B154" s="81"/>
      <c r="C154" s="76"/>
      <c r="D154" s="77"/>
      <c r="E154" s="80"/>
      <c r="F154" s="80"/>
      <c r="G154" s="72"/>
      <c r="I154" s="83"/>
      <c r="J154" s="76"/>
      <c r="K154" s="77"/>
      <c r="L154" s="80"/>
      <c r="M154" s="80"/>
      <c r="N154" s="72"/>
    </row>
    <row r="155" spans="2:14" ht="15.9" customHeight="1">
      <c r="B155" s="81"/>
      <c r="C155" s="78"/>
      <c r="D155" s="79"/>
      <c r="E155" s="80"/>
      <c r="F155" s="80"/>
      <c r="G155" s="73"/>
      <c r="I155" s="84"/>
      <c r="J155" s="78"/>
      <c r="K155" s="79"/>
      <c r="L155" s="80"/>
      <c r="M155" s="80"/>
      <c r="N155" s="73"/>
    </row>
    <row r="156" spans="2:14" ht="15.9" customHeight="1">
      <c r="B156" s="81">
        <f t="shared" ref="B156" si="38">B153+1</f>
        <v>73</v>
      </c>
      <c r="C156" s="74"/>
      <c r="D156" s="75"/>
      <c r="E156" s="80"/>
      <c r="F156" s="80"/>
      <c r="G156" s="71"/>
      <c r="I156" s="82">
        <f t="shared" ref="I156" si="39">I153+1</f>
        <v>88</v>
      </c>
      <c r="J156" s="74"/>
      <c r="K156" s="75"/>
      <c r="L156" s="80"/>
      <c r="M156" s="80"/>
      <c r="N156" s="71"/>
    </row>
    <row r="157" spans="2:14" ht="15.9" customHeight="1">
      <c r="B157" s="81"/>
      <c r="C157" s="76"/>
      <c r="D157" s="77"/>
      <c r="E157" s="80"/>
      <c r="F157" s="80"/>
      <c r="G157" s="72"/>
      <c r="I157" s="83"/>
      <c r="J157" s="76"/>
      <c r="K157" s="77"/>
      <c r="L157" s="80"/>
      <c r="M157" s="80"/>
      <c r="N157" s="72"/>
    </row>
    <row r="158" spans="2:14" ht="15.9" customHeight="1">
      <c r="B158" s="81"/>
      <c r="C158" s="78"/>
      <c r="D158" s="79"/>
      <c r="E158" s="80"/>
      <c r="F158" s="80"/>
      <c r="G158" s="73"/>
      <c r="I158" s="84"/>
      <c r="J158" s="78"/>
      <c r="K158" s="79"/>
      <c r="L158" s="80"/>
      <c r="M158" s="80"/>
      <c r="N158" s="73"/>
    </row>
    <row r="159" spans="2:14" ht="15.9" customHeight="1">
      <c r="B159" s="81">
        <f t="shared" ref="B159" si="40">B156+1</f>
        <v>74</v>
      </c>
      <c r="C159" s="74"/>
      <c r="D159" s="75"/>
      <c r="E159" s="80"/>
      <c r="F159" s="80"/>
      <c r="G159" s="71"/>
      <c r="I159" s="82">
        <f t="shared" ref="I159" si="41">I156+1</f>
        <v>89</v>
      </c>
      <c r="J159" s="74"/>
      <c r="K159" s="75"/>
      <c r="L159" s="80"/>
      <c r="M159" s="80"/>
      <c r="N159" s="71"/>
    </row>
    <row r="160" spans="2:14" ht="15.9" customHeight="1">
      <c r="B160" s="81"/>
      <c r="C160" s="76"/>
      <c r="D160" s="77"/>
      <c r="E160" s="80"/>
      <c r="F160" s="80"/>
      <c r="G160" s="72"/>
      <c r="I160" s="83"/>
      <c r="J160" s="76"/>
      <c r="K160" s="77"/>
      <c r="L160" s="80"/>
      <c r="M160" s="80"/>
      <c r="N160" s="72"/>
    </row>
    <row r="161" spans="2:17" ht="15.9" customHeight="1">
      <c r="B161" s="81"/>
      <c r="C161" s="78"/>
      <c r="D161" s="79"/>
      <c r="E161" s="80"/>
      <c r="F161" s="80"/>
      <c r="G161" s="73"/>
      <c r="I161" s="84"/>
      <c r="J161" s="78"/>
      <c r="K161" s="79"/>
      <c r="L161" s="80"/>
      <c r="M161" s="80"/>
      <c r="N161" s="73"/>
    </row>
    <row r="162" spans="2:17" ht="15.9" customHeight="1">
      <c r="B162" s="81">
        <f t="shared" ref="B162" si="42">B159+1</f>
        <v>75</v>
      </c>
      <c r="C162" s="74"/>
      <c r="D162" s="75"/>
      <c r="E162" s="80"/>
      <c r="F162" s="80"/>
      <c r="G162" s="71"/>
      <c r="I162" s="82">
        <f t="shared" ref="I162" si="43">I159+1</f>
        <v>90</v>
      </c>
      <c r="J162" s="74"/>
      <c r="K162" s="75"/>
      <c r="L162" s="80"/>
      <c r="M162" s="80"/>
      <c r="N162" s="71"/>
    </row>
    <row r="163" spans="2:17" ht="15.9" customHeight="1">
      <c r="B163" s="81"/>
      <c r="C163" s="76"/>
      <c r="D163" s="77"/>
      <c r="E163" s="80"/>
      <c r="F163" s="80"/>
      <c r="G163" s="72"/>
      <c r="I163" s="83"/>
      <c r="J163" s="88"/>
      <c r="K163" s="89"/>
      <c r="L163" s="92"/>
      <c r="M163" s="92"/>
      <c r="N163" s="72"/>
    </row>
    <row r="164" spans="2:17" ht="15.9" customHeight="1">
      <c r="B164" s="81"/>
      <c r="C164" s="78"/>
      <c r="D164" s="79"/>
      <c r="E164" s="80"/>
      <c r="F164" s="80"/>
      <c r="G164" s="73"/>
      <c r="I164" s="84"/>
      <c r="J164" s="90"/>
      <c r="K164" s="91"/>
      <c r="L164" s="92"/>
      <c r="M164" s="92"/>
      <c r="N164" s="73"/>
    </row>
    <row r="165" spans="2:17" ht="15.9" customHeight="1">
      <c r="I165" s="20" t="s">
        <v>33</v>
      </c>
      <c r="J165" s="46"/>
      <c r="K165" s="46"/>
      <c r="L165" s="46"/>
      <c r="M165" s="46"/>
      <c r="N165" s="46"/>
    </row>
    <row r="166" spans="2:17" s="33" customFormat="1" ht="23.4">
      <c r="B166" s="98"/>
      <c r="C166" s="98"/>
      <c r="D166" s="98"/>
      <c r="E166" s="99"/>
      <c r="F166" s="99"/>
      <c r="G166" s="99"/>
      <c r="H166" s="99"/>
      <c r="I166" s="99"/>
      <c r="J166" s="99"/>
      <c r="K166" s="99"/>
      <c r="L166" s="99"/>
      <c r="M166" s="99"/>
      <c r="N166" s="99"/>
      <c r="O166" s="37"/>
      <c r="P166" s="68"/>
      <c r="Q166" s="38" t="s">
        <v>9</v>
      </c>
    </row>
    <row r="167" spans="2:17" s="6" customFormat="1" ht="19.8">
      <c r="B167" s="52" t="str">
        <f>$B$59</f>
        <v>※2　県支援金(第６弾)と同時期に県が実施する、県支援金(第</v>
      </c>
      <c r="C167" s="27"/>
      <c r="D167" s="27"/>
      <c r="I167" s="5"/>
    </row>
    <row r="168" spans="2:17" ht="15.9" customHeight="1">
      <c r="B168" s="52" t="str">
        <f>$B$60</f>
        <v>　６弾)以外の燃料費価格高騰に係る支援金又は交付金の支給</v>
      </c>
      <c r="C168" s="58"/>
      <c r="D168" s="58"/>
      <c r="E168" s="58"/>
      <c r="F168" s="58"/>
      <c r="G168" s="58"/>
      <c r="I168" s="7" t="str">
        <f>$I$60</f>
        <v>(盛岡市使用欄)</v>
      </c>
      <c r="J168" s="8"/>
      <c r="K168" s="9"/>
      <c r="L168" s="10" t="str">
        <f>$L$60</f>
        <v>　頁小計</v>
      </c>
      <c r="M168" s="11"/>
      <c r="N168" s="49" t="str">
        <f>$N$60</f>
        <v>　合計</v>
      </c>
    </row>
    <row r="169" spans="2:17" ht="15.9" customHeight="1">
      <c r="B169" s="52" t="str">
        <f>$B$61</f>
        <v>　対象車両は、本支援金の支給対象外です。</v>
      </c>
      <c r="C169" s="58"/>
      <c r="D169" s="58"/>
      <c r="E169" s="58"/>
      <c r="F169" s="58"/>
      <c r="G169" s="58"/>
      <c r="H169" s="13"/>
      <c r="I169" s="12" t="str">
        <f>$I$61</f>
        <v>　対象台数</v>
      </c>
      <c r="J169" s="13"/>
      <c r="K169" s="14"/>
      <c r="L169" s="12"/>
      <c r="M169" s="50"/>
      <c r="N169" s="51"/>
    </row>
    <row r="170" spans="2:17" ht="15.9" customHeight="1">
      <c r="B170" s="52" t="str">
        <f>$B$62</f>
        <v>※3　対象車両の記入欄が足りない場合は次ページに引き続き</v>
      </c>
      <c r="H170" s="13"/>
      <c r="I170" s="15"/>
      <c r="J170" s="16"/>
      <c r="K170" s="59" t="str">
        <f>$K$62</f>
        <v>※4</v>
      </c>
      <c r="L170" s="53"/>
      <c r="M170" s="18" t="str">
        <f>$M$62</f>
        <v>台</v>
      </c>
      <c r="N170" s="54" t="str">
        <f>$N$62</f>
        <v>台</v>
      </c>
    </row>
    <row r="171" spans="2:17" ht="15.9" customHeight="1">
      <c r="B171" s="52" t="str">
        <f>$B$63</f>
        <v>　入力してください。</v>
      </c>
      <c r="H171" s="13"/>
      <c r="I171" s="55"/>
      <c r="J171" s="45"/>
      <c r="K171" s="45"/>
      <c r="N171" s="57" t="str">
        <f>$N$63</f>
        <v>※4　申請者は記入しないでください。</v>
      </c>
    </row>
    <row r="172" spans="2:17" s="33" customFormat="1" ht="23.4">
      <c r="B172" s="98"/>
      <c r="C172" s="98"/>
      <c r="D172" s="98"/>
      <c r="E172" s="99"/>
      <c r="F172" s="99"/>
      <c r="G172" s="99"/>
      <c r="H172" s="99"/>
      <c r="I172" s="99"/>
      <c r="J172" s="99"/>
      <c r="K172" s="99"/>
      <c r="L172" s="99"/>
      <c r="M172" s="99"/>
      <c r="N172" s="99"/>
      <c r="O172" s="37"/>
      <c r="P172" s="68"/>
      <c r="Q172" s="38" t="s">
        <v>9</v>
      </c>
    </row>
    <row r="173" spans="2:17" s="6" customFormat="1" ht="13.2">
      <c r="C173" s="27"/>
      <c r="D173" s="27"/>
      <c r="H173" s="56"/>
      <c r="J173" s="27"/>
      <c r="K173" s="27"/>
      <c r="N173" s="5"/>
    </row>
    <row r="174" spans="2:17" ht="15.9" customHeight="1">
      <c r="B174" s="81">
        <f>I162+1</f>
        <v>91</v>
      </c>
      <c r="C174" s="74"/>
      <c r="D174" s="75"/>
      <c r="E174" s="85"/>
      <c r="F174" s="85"/>
      <c r="G174" s="71"/>
      <c r="I174" s="82">
        <f>B216+1</f>
        <v>106</v>
      </c>
      <c r="J174" s="74"/>
      <c r="K174" s="75"/>
      <c r="L174" s="80"/>
      <c r="M174" s="80"/>
      <c r="N174" s="71"/>
    </row>
    <row r="175" spans="2:17" ht="15.9" customHeight="1">
      <c r="B175" s="81"/>
      <c r="C175" s="76"/>
      <c r="D175" s="77"/>
      <c r="E175" s="86"/>
      <c r="F175" s="86"/>
      <c r="G175" s="72"/>
      <c r="I175" s="83"/>
      <c r="J175" s="76"/>
      <c r="K175" s="77"/>
      <c r="L175" s="80"/>
      <c r="M175" s="80"/>
      <c r="N175" s="72"/>
    </row>
    <row r="176" spans="2:17" ht="15.9" customHeight="1">
      <c r="B176" s="81"/>
      <c r="C176" s="78"/>
      <c r="D176" s="79"/>
      <c r="E176" s="87"/>
      <c r="F176" s="87"/>
      <c r="G176" s="73"/>
      <c r="I176" s="84"/>
      <c r="J176" s="78"/>
      <c r="K176" s="79"/>
      <c r="L176" s="80"/>
      <c r="M176" s="80"/>
      <c r="N176" s="73"/>
    </row>
    <row r="177" spans="2:18" ht="15.9" customHeight="1">
      <c r="B177" s="81">
        <f>B174+1</f>
        <v>92</v>
      </c>
      <c r="C177" s="74"/>
      <c r="D177" s="75"/>
      <c r="E177" s="85"/>
      <c r="F177" s="85"/>
      <c r="G177" s="71"/>
      <c r="I177" s="82">
        <f>I174+1</f>
        <v>107</v>
      </c>
      <c r="J177" s="74"/>
      <c r="K177" s="75"/>
      <c r="L177" s="80"/>
      <c r="M177" s="80"/>
      <c r="N177" s="71"/>
    </row>
    <row r="178" spans="2:18" ht="15.9" customHeight="1">
      <c r="B178" s="81"/>
      <c r="C178" s="76"/>
      <c r="D178" s="77"/>
      <c r="E178" s="86"/>
      <c r="F178" s="86"/>
      <c r="G178" s="72"/>
      <c r="I178" s="83"/>
      <c r="J178" s="76"/>
      <c r="K178" s="77"/>
      <c r="L178" s="80"/>
      <c r="M178" s="80"/>
      <c r="N178" s="72"/>
    </row>
    <row r="179" spans="2:18" ht="15.9" customHeight="1">
      <c r="B179" s="81"/>
      <c r="C179" s="78"/>
      <c r="D179" s="79"/>
      <c r="E179" s="87"/>
      <c r="F179" s="87"/>
      <c r="G179" s="73"/>
      <c r="I179" s="84"/>
      <c r="J179" s="78"/>
      <c r="K179" s="79"/>
      <c r="L179" s="80"/>
      <c r="M179" s="80"/>
      <c r="N179" s="73"/>
    </row>
    <row r="180" spans="2:18" ht="15.9" customHeight="1">
      <c r="B180" s="81">
        <f>B177+1</f>
        <v>93</v>
      </c>
      <c r="C180" s="74"/>
      <c r="D180" s="75"/>
      <c r="E180" s="85"/>
      <c r="F180" s="85"/>
      <c r="G180" s="71"/>
      <c r="I180" s="82">
        <f>I177+1</f>
        <v>108</v>
      </c>
      <c r="J180" s="74"/>
      <c r="K180" s="75"/>
      <c r="L180" s="80"/>
      <c r="M180" s="80"/>
      <c r="N180" s="71"/>
    </row>
    <row r="181" spans="2:18" ht="15.9" customHeight="1">
      <c r="B181" s="81"/>
      <c r="C181" s="76"/>
      <c r="D181" s="77"/>
      <c r="E181" s="86"/>
      <c r="F181" s="86"/>
      <c r="G181" s="72"/>
      <c r="I181" s="83"/>
      <c r="J181" s="76"/>
      <c r="K181" s="77"/>
      <c r="L181" s="80"/>
      <c r="M181" s="80"/>
      <c r="N181" s="72"/>
    </row>
    <row r="182" spans="2:18" ht="15.9" customHeight="1">
      <c r="B182" s="81"/>
      <c r="C182" s="78"/>
      <c r="D182" s="79"/>
      <c r="E182" s="87"/>
      <c r="F182" s="87"/>
      <c r="G182" s="73"/>
      <c r="I182" s="84"/>
      <c r="J182" s="78"/>
      <c r="K182" s="79"/>
      <c r="L182" s="80"/>
      <c r="M182" s="80"/>
      <c r="N182" s="73"/>
    </row>
    <row r="183" spans="2:18" ht="15.9" customHeight="1">
      <c r="B183" s="81">
        <f t="shared" ref="B183" si="44">B180+1</f>
        <v>94</v>
      </c>
      <c r="C183" s="74"/>
      <c r="D183" s="75"/>
      <c r="E183" s="80"/>
      <c r="F183" s="80"/>
      <c r="G183" s="71"/>
      <c r="I183" s="82">
        <f>I180+1</f>
        <v>109</v>
      </c>
      <c r="J183" s="74"/>
      <c r="K183" s="75"/>
      <c r="L183" s="80"/>
      <c r="M183" s="80"/>
      <c r="N183" s="71"/>
    </row>
    <row r="184" spans="2:18" ht="15.9" customHeight="1">
      <c r="B184" s="81"/>
      <c r="C184" s="76"/>
      <c r="D184" s="77"/>
      <c r="E184" s="80"/>
      <c r="F184" s="80"/>
      <c r="G184" s="72"/>
      <c r="I184" s="83"/>
      <c r="J184" s="76"/>
      <c r="K184" s="77"/>
      <c r="L184" s="80"/>
      <c r="M184" s="80"/>
      <c r="N184" s="72"/>
    </row>
    <row r="185" spans="2:18" ht="15.9" customHeight="1">
      <c r="B185" s="81"/>
      <c r="C185" s="78"/>
      <c r="D185" s="79"/>
      <c r="E185" s="80"/>
      <c r="F185" s="80"/>
      <c r="G185" s="73"/>
      <c r="I185" s="84"/>
      <c r="J185" s="78"/>
      <c r="K185" s="79"/>
      <c r="L185" s="80"/>
      <c r="M185" s="80"/>
      <c r="N185" s="73"/>
    </row>
    <row r="186" spans="2:18" ht="15.9" customHeight="1">
      <c r="B186" s="81">
        <f t="shared" ref="B186" si="45">B183+1</f>
        <v>95</v>
      </c>
      <c r="C186" s="74"/>
      <c r="D186" s="75"/>
      <c r="E186" s="80"/>
      <c r="F186" s="80"/>
      <c r="G186" s="71"/>
      <c r="I186" s="82">
        <f>I183+1</f>
        <v>110</v>
      </c>
      <c r="J186" s="74"/>
      <c r="K186" s="75"/>
      <c r="L186" s="80"/>
      <c r="M186" s="80"/>
      <c r="N186" s="71"/>
    </row>
    <row r="187" spans="2:18" ht="15.9" customHeight="1">
      <c r="B187" s="81"/>
      <c r="C187" s="76"/>
      <c r="D187" s="77"/>
      <c r="E187" s="80"/>
      <c r="F187" s="80"/>
      <c r="G187" s="72"/>
      <c r="I187" s="83"/>
      <c r="J187" s="76"/>
      <c r="K187" s="77"/>
      <c r="L187" s="80"/>
      <c r="M187" s="80"/>
      <c r="N187" s="72"/>
    </row>
    <row r="188" spans="2:18" ht="15.9" customHeight="1">
      <c r="B188" s="81"/>
      <c r="C188" s="78"/>
      <c r="D188" s="79"/>
      <c r="E188" s="80"/>
      <c r="F188" s="80"/>
      <c r="G188" s="73"/>
      <c r="I188" s="84"/>
      <c r="J188" s="78"/>
      <c r="K188" s="79"/>
      <c r="L188" s="80"/>
      <c r="M188" s="80"/>
      <c r="N188" s="73"/>
    </row>
    <row r="189" spans="2:18" ht="15.9" customHeight="1">
      <c r="B189" s="81">
        <f t="shared" ref="B189" si="46">B186+1</f>
        <v>96</v>
      </c>
      <c r="C189" s="74"/>
      <c r="D189" s="75"/>
      <c r="E189" s="80"/>
      <c r="F189" s="80"/>
      <c r="G189" s="71"/>
      <c r="I189" s="82">
        <f t="shared" ref="I189" si="47">I186+1</f>
        <v>111</v>
      </c>
      <c r="J189" s="74"/>
      <c r="K189" s="75"/>
      <c r="L189" s="80"/>
      <c r="M189" s="80"/>
      <c r="N189" s="71"/>
    </row>
    <row r="190" spans="2:18" ht="15.9" customHeight="1">
      <c r="B190" s="81"/>
      <c r="C190" s="76"/>
      <c r="D190" s="77"/>
      <c r="E190" s="80"/>
      <c r="F190" s="80"/>
      <c r="G190" s="72"/>
      <c r="I190" s="83"/>
      <c r="J190" s="76"/>
      <c r="K190" s="77"/>
      <c r="L190" s="80"/>
      <c r="M190" s="80"/>
      <c r="N190" s="72"/>
      <c r="R190" s="44"/>
    </row>
    <row r="191" spans="2:18" ht="15.9" customHeight="1">
      <c r="B191" s="81"/>
      <c r="C191" s="78"/>
      <c r="D191" s="79"/>
      <c r="E191" s="80"/>
      <c r="F191" s="80"/>
      <c r="G191" s="73"/>
      <c r="I191" s="84"/>
      <c r="J191" s="78"/>
      <c r="K191" s="79"/>
      <c r="L191" s="80"/>
      <c r="M191" s="80"/>
      <c r="N191" s="73"/>
    </row>
    <row r="192" spans="2:18" ht="15.9" customHeight="1">
      <c r="B192" s="81">
        <f t="shared" ref="B192" si="48">B189+1</f>
        <v>97</v>
      </c>
      <c r="C192" s="74"/>
      <c r="D192" s="75"/>
      <c r="E192" s="80"/>
      <c r="F192" s="80"/>
      <c r="G192" s="71"/>
      <c r="I192" s="82">
        <f t="shared" ref="I192" si="49">I189+1</f>
        <v>112</v>
      </c>
      <c r="J192" s="74"/>
      <c r="K192" s="75"/>
      <c r="L192" s="80"/>
      <c r="M192" s="80"/>
      <c r="N192" s="71"/>
    </row>
    <row r="193" spans="2:14" ht="15.9" customHeight="1">
      <c r="B193" s="81"/>
      <c r="C193" s="76"/>
      <c r="D193" s="77"/>
      <c r="E193" s="80"/>
      <c r="F193" s="80"/>
      <c r="G193" s="72"/>
      <c r="I193" s="83"/>
      <c r="J193" s="76"/>
      <c r="K193" s="77"/>
      <c r="L193" s="80"/>
      <c r="M193" s="80"/>
      <c r="N193" s="72"/>
    </row>
    <row r="194" spans="2:14" ht="15.9" customHeight="1">
      <c r="B194" s="81"/>
      <c r="C194" s="78"/>
      <c r="D194" s="79"/>
      <c r="E194" s="80"/>
      <c r="F194" s="80"/>
      <c r="G194" s="73"/>
      <c r="I194" s="84"/>
      <c r="J194" s="78"/>
      <c r="K194" s="79"/>
      <c r="L194" s="80"/>
      <c r="M194" s="80"/>
      <c r="N194" s="73"/>
    </row>
    <row r="195" spans="2:14" ht="15.9" customHeight="1">
      <c r="B195" s="81">
        <f t="shared" ref="B195" si="50">B192+1</f>
        <v>98</v>
      </c>
      <c r="C195" s="74"/>
      <c r="D195" s="75"/>
      <c r="E195" s="80"/>
      <c r="F195" s="80"/>
      <c r="G195" s="71"/>
      <c r="I195" s="82">
        <f t="shared" ref="I195" si="51">I192+1</f>
        <v>113</v>
      </c>
      <c r="J195" s="74"/>
      <c r="K195" s="75"/>
      <c r="L195" s="80"/>
      <c r="M195" s="80"/>
      <c r="N195" s="71"/>
    </row>
    <row r="196" spans="2:14" ht="15.9" customHeight="1">
      <c r="B196" s="81"/>
      <c r="C196" s="76"/>
      <c r="D196" s="77"/>
      <c r="E196" s="80"/>
      <c r="F196" s="80"/>
      <c r="G196" s="72"/>
      <c r="I196" s="83"/>
      <c r="J196" s="76"/>
      <c r="K196" s="77"/>
      <c r="L196" s="80"/>
      <c r="M196" s="80"/>
      <c r="N196" s="72"/>
    </row>
    <row r="197" spans="2:14" ht="15.9" customHeight="1">
      <c r="B197" s="81"/>
      <c r="C197" s="78"/>
      <c r="D197" s="79"/>
      <c r="E197" s="80"/>
      <c r="F197" s="80"/>
      <c r="G197" s="73"/>
      <c r="I197" s="84"/>
      <c r="J197" s="78"/>
      <c r="K197" s="79"/>
      <c r="L197" s="80"/>
      <c r="M197" s="80"/>
      <c r="N197" s="73"/>
    </row>
    <row r="198" spans="2:14" ht="15.9" customHeight="1">
      <c r="B198" s="81">
        <f t="shared" ref="B198" si="52">B195+1</f>
        <v>99</v>
      </c>
      <c r="C198" s="74"/>
      <c r="D198" s="75"/>
      <c r="E198" s="80"/>
      <c r="F198" s="80"/>
      <c r="G198" s="71"/>
      <c r="I198" s="82">
        <f t="shared" ref="I198" si="53">I195+1</f>
        <v>114</v>
      </c>
      <c r="J198" s="74"/>
      <c r="K198" s="75"/>
      <c r="L198" s="80"/>
      <c r="M198" s="80"/>
      <c r="N198" s="71"/>
    </row>
    <row r="199" spans="2:14" ht="15.9" customHeight="1">
      <c r="B199" s="81"/>
      <c r="C199" s="76"/>
      <c r="D199" s="77"/>
      <c r="E199" s="80"/>
      <c r="F199" s="80"/>
      <c r="G199" s="72"/>
      <c r="I199" s="83"/>
      <c r="J199" s="76"/>
      <c r="K199" s="77"/>
      <c r="L199" s="80"/>
      <c r="M199" s="80"/>
      <c r="N199" s="72"/>
    </row>
    <row r="200" spans="2:14" ht="15.9" customHeight="1">
      <c r="B200" s="81"/>
      <c r="C200" s="78"/>
      <c r="D200" s="79"/>
      <c r="E200" s="80"/>
      <c r="F200" s="80"/>
      <c r="G200" s="73"/>
      <c r="I200" s="84"/>
      <c r="J200" s="78"/>
      <c r="K200" s="79"/>
      <c r="L200" s="80"/>
      <c r="M200" s="80"/>
      <c r="N200" s="73"/>
    </row>
    <row r="201" spans="2:14" ht="15.9" customHeight="1">
      <c r="B201" s="81">
        <f t="shared" ref="B201" si="54">B198+1</f>
        <v>100</v>
      </c>
      <c r="C201" s="74"/>
      <c r="D201" s="75"/>
      <c r="E201" s="80"/>
      <c r="F201" s="80"/>
      <c r="G201" s="71"/>
      <c r="I201" s="82">
        <f t="shared" ref="I201" si="55">I198+1</f>
        <v>115</v>
      </c>
      <c r="J201" s="74"/>
      <c r="K201" s="75"/>
      <c r="L201" s="80"/>
      <c r="M201" s="80"/>
      <c r="N201" s="71"/>
    </row>
    <row r="202" spans="2:14" ht="15.9" customHeight="1">
      <c r="B202" s="81"/>
      <c r="C202" s="76"/>
      <c r="D202" s="77"/>
      <c r="E202" s="80"/>
      <c r="F202" s="80"/>
      <c r="G202" s="72"/>
      <c r="I202" s="83"/>
      <c r="J202" s="76"/>
      <c r="K202" s="77"/>
      <c r="L202" s="80"/>
      <c r="M202" s="80"/>
      <c r="N202" s="72"/>
    </row>
    <row r="203" spans="2:14" ht="15.9" customHeight="1">
      <c r="B203" s="81"/>
      <c r="C203" s="78"/>
      <c r="D203" s="79"/>
      <c r="E203" s="80"/>
      <c r="F203" s="80"/>
      <c r="G203" s="73"/>
      <c r="I203" s="84"/>
      <c r="J203" s="78"/>
      <c r="K203" s="79"/>
      <c r="L203" s="80"/>
      <c r="M203" s="80"/>
      <c r="N203" s="73"/>
    </row>
    <row r="204" spans="2:14" ht="15.9" customHeight="1">
      <c r="B204" s="81">
        <f t="shared" ref="B204" si="56">B201+1</f>
        <v>101</v>
      </c>
      <c r="C204" s="74"/>
      <c r="D204" s="75"/>
      <c r="E204" s="80"/>
      <c r="F204" s="80"/>
      <c r="G204" s="71"/>
      <c r="I204" s="82">
        <f t="shared" ref="I204" si="57">I201+1</f>
        <v>116</v>
      </c>
      <c r="J204" s="74"/>
      <c r="K204" s="75"/>
      <c r="L204" s="80"/>
      <c r="M204" s="80"/>
      <c r="N204" s="71"/>
    </row>
    <row r="205" spans="2:14" ht="15.9" customHeight="1">
      <c r="B205" s="81"/>
      <c r="C205" s="76"/>
      <c r="D205" s="77"/>
      <c r="E205" s="80"/>
      <c r="F205" s="80"/>
      <c r="G205" s="72"/>
      <c r="I205" s="83"/>
      <c r="J205" s="76"/>
      <c r="K205" s="77"/>
      <c r="L205" s="80"/>
      <c r="M205" s="80"/>
      <c r="N205" s="72"/>
    </row>
    <row r="206" spans="2:14" ht="15.9" customHeight="1">
      <c r="B206" s="81"/>
      <c r="C206" s="78"/>
      <c r="D206" s="79"/>
      <c r="E206" s="80"/>
      <c r="F206" s="80"/>
      <c r="G206" s="73"/>
      <c r="I206" s="84"/>
      <c r="J206" s="78"/>
      <c r="K206" s="79"/>
      <c r="L206" s="80"/>
      <c r="M206" s="80"/>
      <c r="N206" s="73"/>
    </row>
    <row r="207" spans="2:14" ht="15.9" customHeight="1">
      <c r="B207" s="81">
        <f t="shared" ref="B207" si="58">B204+1</f>
        <v>102</v>
      </c>
      <c r="C207" s="74"/>
      <c r="D207" s="75"/>
      <c r="E207" s="80"/>
      <c r="F207" s="80"/>
      <c r="G207" s="71"/>
      <c r="I207" s="82">
        <f t="shared" ref="I207" si="59">I204+1</f>
        <v>117</v>
      </c>
      <c r="J207" s="74"/>
      <c r="K207" s="75"/>
      <c r="L207" s="80"/>
      <c r="M207" s="80"/>
      <c r="N207" s="71"/>
    </row>
    <row r="208" spans="2:14" ht="15.9" customHeight="1">
      <c r="B208" s="81"/>
      <c r="C208" s="76"/>
      <c r="D208" s="77"/>
      <c r="E208" s="80"/>
      <c r="F208" s="80"/>
      <c r="G208" s="72"/>
      <c r="I208" s="83"/>
      <c r="J208" s="76"/>
      <c r="K208" s="77"/>
      <c r="L208" s="80"/>
      <c r="M208" s="80"/>
      <c r="N208" s="72"/>
    </row>
    <row r="209" spans="2:17" ht="15.9" customHeight="1">
      <c r="B209" s="81"/>
      <c r="C209" s="78"/>
      <c r="D209" s="79"/>
      <c r="E209" s="80"/>
      <c r="F209" s="80"/>
      <c r="G209" s="73"/>
      <c r="I209" s="84"/>
      <c r="J209" s="78"/>
      <c r="K209" s="79"/>
      <c r="L209" s="80"/>
      <c r="M209" s="80"/>
      <c r="N209" s="73"/>
    </row>
    <row r="210" spans="2:17" ht="15.9" customHeight="1">
      <c r="B210" s="81">
        <f t="shared" ref="B210" si="60">B207+1</f>
        <v>103</v>
      </c>
      <c r="C210" s="74"/>
      <c r="D210" s="75"/>
      <c r="E210" s="80"/>
      <c r="F210" s="80"/>
      <c r="G210" s="71"/>
      <c r="I210" s="82">
        <f t="shared" ref="I210" si="61">I207+1</f>
        <v>118</v>
      </c>
      <c r="J210" s="74"/>
      <c r="K210" s="75"/>
      <c r="L210" s="80"/>
      <c r="M210" s="80"/>
      <c r="N210" s="71"/>
    </row>
    <row r="211" spans="2:17" ht="15.9" customHeight="1">
      <c r="B211" s="81"/>
      <c r="C211" s="76"/>
      <c r="D211" s="77"/>
      <c r="E211" s="80"/>
      <c r="F211" s="80"/>
      <c r="G211" s="72"/>
      <c r="I211" s="83"/>
      <c r="J211" s="76"/>
      <c r="K211" s="77"/>
      <c r="L211" s="80"/>
      <c r="M211" s="80"/>
      <c r="N211" s="72"/>
    </row>
    <row r="212" spans="2:17" ht="15.9" customHeight="1">
      <c r="B212" s="81"/>
      <c r="C212" s="78"/>
      <c r="D212" s="79"/>
      <c r="E212" s="80"/>
      <c r="F212" s="80"/>
      <c r="G212" s="73"/>
      <c r="I212" s="84"/>
      <c r="J212" s="78"/>
      <c r="K212" s="79"/>
      <c r="L212" s="80"/>
      <c r="M212" s="80"/>
      <c r="N212" s="73"/>
    </row>
    <row r="213" spans="2:17" ht="15.9" customHeight="1">
      <c r="B213" s="81">
        <f t="shared" ref="B213" si="62">B210+1</f>
        <v>104</v>
      </c>
      <c r="C213" s="74"/>
      <c r="D213" s="75"/>
      <c r="E213" s="80"/>
      <c r="F213" s="80"/>
      <c r="G213" s="71"/>
      <c r="I213" s="82">
        <f t="shared" ref="I213" si="63">I210+1</f>
        <v>119</v>
      </c>
      <c r="J213" s="74"/>
      <c r="K213" s="75"/>
      <c r="L213" s="80"/>
      <c r="M213" s="80"/>
      <c r="N213" s="71"/>
    </row>
    <row r="214" spans="2:17" ht="15.9" customHeight="1">
      <c r="B214" s="81"/>
      <c r="C214" s="76"/>
      <c r="D214" s="77"/>
      <c r="E214" s="80"/>
      <c r="F214" s="80"/>
      <c r="G214" s="72"/>
      <c r="I214" s="83"/>
      <c r="J214" s="76"/>
      <c r="K214" s="77"/>
      <c r="L214" s="80"/>
      <c r="M214" s="80"/>
      <c r="N214" s="72"/>
    </row>
    <row r="215" spans="2:17" ht="15.9" customHeight="1">
      <c r="B215" s="81"/>
      <c r="C215" s="78"/>
      <c r="D215" s="79"/>
      <c r="E215" s="80"/>
      <c r="F215" s="80"/>
      <c r="G215" s="73"/>
      <c r="I215" s="84"/>
      <c r="J215" s="78"/>
      <c r="K215" s="79"/>
      <c r="L215" s="80"/>
      <c r="M215" s="80"/>
      <c r="N215" s="73"/>
    </row>
    <row r="216" spans="2:17" ht="15.9" customHeight="1">
      <c r="B216" s="81">
        <f t="shared" ref="B216" si="64">B213+1</f>
        <v>105</v>
      </c>
      <c r="C216" s="74"/>
      <c r="D216" s="75"/>
      <c r="E216" s="80"/>
      <c r="F216" s="80"/>
      <c r="G216" s="71"/>
      <c r="I216" s="82">
        <f t="shared" ref="I216" si="65">I213+1</f>
        <v>120</v>
      </c>
      <c r="J216" s="74"/>
      <c r="K216" s="75"/>
      <c r="L216" s="80"/>
      <c r="M216" s="80"/>
      <c r="N216" s="71"/>
    </row>
    <row r="217" spans="2:17" ht="15.9" customHeight="1">
      <c r="B217" s="81"/>
      <c r="C217" s="76"/>
      <c r="D217" s="77"/>
      <c r="E217" s="80"/>
      <c r="F217" s="80"/>
      <c r="G217" s="72"/>
      <c r="I217" s="83"/>
      <c r="J217" s="88"/>
      <c r="K217" s="89"/>
      <c r="L217" s="92"/>
      <c r="M217" s="92"/>
      <c r="N217" s="72"/>
    </row>
    <row r="218" spans="2:17" ht="15.9" customHeight="1">
      <c r="B218" s="81"/>
      <c r="C218" s="78"/>
      <c r="D218" s="79"/>
      <c r="E218" s="80"/>
      <c r="F218" s="80"/>
      <c r="G218" s="73"/>
      <c r="I218" s="84"/>
      <c r="J218" s="90"/>
      <c r="K218" s="91"/>
      <c r="L218" s="92"/>
      <c r="M218" s="92"/>
      <c r="N218" s="73"/>
    </row>
    <row r="219" spans="2:17" ht="15.9" customHeight="1">
      <c r="I219" s="20" t="s">
        <v>33</v>
      </c>
      <c r="J219" s="46"/>
      <c r="K219" s="46"/>
      <c r="L219" s="46"/>
      <c r="M219" s="46"/>
      <c r="N219" s="46"/>
    </row>
    <row r="220" spans="2:17" s="33" customFormat="1" ht="23.4">
      <c r="B220" s="98"/>
      <c r="C220" s="98"/>
      <c r="D220" s="98"/>
      <c r="E220" s="99"/>
      <c r="F220" s="99"/>
      <c r="G220" s="99"/>
      <c r="H220" s="99"/>
      <c r="I220" s="99"/>
      <c r="J220" s="99"/>
      <c r="K220" s="99"/>
      <c r="L220" s="99"/>
      <c r="M220" s="99"/>
      <c r="N220" s="99"/>
      <c r="O220" s="37"/>
      <c r="P220" s="68"/>
      <c r="Q220" s="38" t="s">
        <v>9</v>
      </c>
    </row>
    <row r="221" spans="2:17" s="6" customFormat="1" ht="19.8">
      <c r="B221" s="52" t="str">
        <f>$B$59</f>
        <v>※2　県支援金(第６弾)と同時期に県が実施する、県支援金(第</v>
      </c>
      <c r="C221" s="27"/>
      <c r="D221" s="27"/>
      <c r="I221" s="5"/>
    </row>
    <row r="222" spans="2:17" ht="15.9" customHeight="1">
      <c r="B222" s="52" t="str">
        <f>$B$60</f>
        <v>　６弾)以外の燃料費価格高騰に係る支援金又は交付金の支給</v>
      </c>
      <c r="C222" s="58"/>
      <c r="D222" s="58"/>
      <c r="E222" s="58"/>
      <c r="F222" s="58"/>
      <c r="G222" s="58"/>
      <c r="I222" s="7" t="str">
        <f>$I$60</f>
        <v>(盛岡市使用欄)</v>
      </c>
      <c r="J222" s="8"/>
      <c r="K222" s="9"/>
      <c r="L222" s="10" t="str">
        <f>$L$60</f>
        <v>　頁小計</v>
      </c>
      <c r="M222" s="11"/>
      <c r="N222" s="49" t="str">
        <f>$N$60</f>
        <v>　合計</v>
      </c>
    </row>
    <row r="223" spans="2:17" ht="15.9" customHeight="1">
      <c r="B223" s="52" t="str">
        <f>$B$61</f>
        <v>　対象車両は、本支援金の支給対象外です。</v>
      </c>
      <c r="C223" s="58"/>
      <c r="D223" s="58"/>
      <c r="E223" s="58"/>
      <c r="F223" s="58"/>
      <c r="G223" s="58"/>
      <c r="H223" s="13"/>
      <c r="I223" s="12" t="str">
        <f>$I$61</f>
        <v>　対象台数</v>
      </c>
      <c r="J223" s="13"/>
      <c r="K223" s="14"/>
      <c r="L223" s="12"/>
      <c r="M223" s="50"/>
      <c r="N223" s="51"/>
    </row>
    <row r="224" spans="2:17" ht="15.9" customHeight="1">
      <c r="B224" s="52" t="str">
        <f>$B$62</f>
        <v>※3　対象車両の記入欄が足りない場合は次ページに引き続き</v>
      </c>
      <c r="H224" s="13"/>
      <c r="I224" s="15"/>
      <c r="J224" s="16"/>
      <c r="K224" s="59" t="str">
        <f>$K$62</f>
        <v>※4</v>
      </c>
      <c r="L224" s="53"/>
      <c r="M224" s="18" t="str">
        <f>$M$62</f>
        <v>台</v>
      </c>
      <c r="N224" s="54" t="str">
        <f>$N$62</f>
        <v>台</v>
      </c>
    </row>
    <row r="225" spans="2:17" ht="15.9" customHeight="1">
      <c r="B225" s="52" t="str">
        <f>$B$63</f>
        <v>　入力してください。</v>
      </c>
      <c r="H225" s="13"/>
      <c r="I225" s="55"/>
      <c r="J225" s="45"/>
      <c r="K225" s="45"/>
      <c r="N225" s="57" t="str">
        <f>$N$63</f>
        <v>※4　申請者は記入しないでください。</v>
      </c>
    </row>
    <row r="226" spans="2:17" s="33" customFormat="1" ht="23.4">
      <c r="B226" s="98"/>
      <c r="C226" s="98"/>
      <c r="D226" s="98"/>
      <c r="E226" s="99"/>
      <c r="F226" s="99"/>
      <c r="G226" s="99"/>
      <c r="H226" s="99"/>
      <c r="I226" s="99"/>
      <c r="J226" s="99"/>
      <c r="K226" s="99"/>
      <c r="L226" s="99"/>
      <c r="M226" s="99"/>
      <c r="N226" s="99"/>
      <c r="O226" s="37"/>
      <c r="P226" s="68"/>
      <c r="Q226" s="38" t="s">
        <v>9</v>
      </c>
    </row>
    <row r="227" spans="2:17" s="6" customFormat="1" ht="13.2">
      <c r="C227" s="27"/>
      <c r="D227" s="27"/>
      <c r="H227" s="56"/>
      <c r="J227" s="27"/>
      <c r="K227" s="27"/>
      <c r="N227" s="5"/>
    </row>
    <row r="228" spans="2:17" ht="15.9" customHeight="1">
      <c r="B228" s="81">
        <f>I216+1</f>
        <v>121</v>
      </c>
      <c r="C228" s="74"/>
      <c r="D228" s="75"/>
      <c r="E228" s="85"/>
      <c r="F228" s="85"/>
      <c r="G228" s="71"/>
      <c r="I228" s="82">
        <f>B270+1</f>
        <v>136</v>
      </c>
      <c r="J228" s="74"/>
      <c r="K228" s="75"/>
      <c r="L228" s="80"/>
      <c r="M228" s="80"/>
      <c r="N228" s="71"/>
    </row>
    <row r="229" spans="2:17" ht="15.9" customHeight="1">
      <c r="B229" s="81"/>
      <c r="C229" s="76"/>
      <c r="D229" s="77"/>
      <c r="E229" s="86"/>
      <c r="F229" s="86"/>
      <c r="G229" s="72"/>
      <c r="I229" s="83"/>
      <c r="J229" s="76"/>
      <c r="K229" s="77"/>
      <c r="L229" s="80"/>
      <c r="M229" s="80"/>
      <c r="N229" s="72"/>
    </row>
    <row r="230" spans="2:17" ht="15.9" customHeight="1">
      <c r="B230" s="81"/>
      <c r="C230" s="78"/>
      <c r="D230" s="79"/>
      <c r="E230" s="87"/>
      <c r="F230" s="87"/>
      <c r="G230" s="73"/>
      <c r="I230" s="84"/>
      <c r="J230" s="78"/>
      <c r="K230" s="79"/>
      <c r="L230" s="80"/>
      <c r="M230" s="80"/>
      <c r="N230" s="73"/>
    </row>
    <row r="231" spans="2:17" ht="15.9" customHeight="1">
      <c r="B231" s="81">
        <f>B228+1</f>
        <v>122</v>
      </c>
      <c r="C231" s="74"/>
      <c r="D231" s="75"/>
      <c r="E231" s="85"/>
      <c r="F231" s="85"/>
      <c r="G231" s="71"/>
      <c r="I231" s="82">
        <f>I228+1</f>
        <v>137</v>
      </c>
      <c r="J231" s="74"/>
      <c r="K231" s="75"/>
      <c r="L231" s="80"/>
      <c r="M231" s="80"/>
      <c r="N231" s="71"/>
    </row>
    <row r="232" spans="2:17" ht="15.9" customHeight="1">
      <c r="B232" s="81"/>
      <c r="C232" s="76"/>
      <c r="D232" s="77"/>
      <c r="E232" s="86"/>
      <c r="F232" s="86"/>
      <c r="G232" s="72"/>
      <c r="I232" s="83"/>
      <c r="J232" s="76"/>
      <c r="K232" s="77"/>
      <c r="L232" s="80"/>
      <c r="M232" s="80"/>
      <c r="N232" s="72"/>
    </row>
    <row r="233" spans="2:17" ht="15.9" customHeight="1">
      <c r="B233" s="81"/>
      <c r="C233" s="78"/>
      <c r="D233" s="79"/>
      <c r="E233" s="87"/>
      <c r="F233" s="87"/>
      <c r="G233" s="73"/>
      <c r="I233" s="84"/>
      <c r="J233" s="78"/>
      <c r="K233" s="79"/>
      <c r="L233" s="80"/>
      <c r="M233" s="80"/>
      <c r="N233" s="73"/>
    </row>
    <row r="234" spans="2:17" ht="15.9" customHeight="1">
      <c r="B234" s="81">
        <f>B231+1</f>
        <v>123</v>
      </c>
      <c r="C234" s="74"/>
      <c r="D234" s="75"/>
      <c r="E234" s="85"/>
      <c r="F234" s="85"/>
      <c r="G234" s="71"/>
      <c r="I234" s="82">
        <f>I231+1</f>
        <v>138</v>
      </c>
      <c r="J234" s="74"/>
      <c r="K234" s="75"/>
      <c r="L234" s="80"/>
      <c r="M234" s="80"/>
      <c r="N234" s="71"/>
    </row>
    <row r="235" spans="2:17" ht="15.9" customHeight="1">
      <c r="B235" s="81"/>
      <c r="C235" s="76"/>
      <c r="D235" s="77"/>
      <c r="E235" s="86"/>
      <c r="F235" s="86"/>
      <c r="G235" s="72"/>
      <c r="I235" s="83"/>
      <c r="J235" s="76"/>
      <c r="K235" s="77"/>
      <c r="L235" s="80"/>
      <c r="M235" s="80"/>
      <c r="N235" s="72"/>
    </row>
    <row r="236" spans="2:17" ht="15.9" customHeight="1">
      <c r="B236" s="81"/>
      <c r="C236" s="78"/>
      <c r="D236" s="79"/>
      <c r="E236" s="87"/>
      <c r="F236" s="87"/>
      <c r="G236" s="73"/>
      <c r="I236" s="84"/>
      <c r="J236" s="78"/>
      <c r="K236" s="79"/>
      <c r="L236" s="80"/>
      <c r="M236" s="80"/>
      <c r="N236" s="73"/>
    </row>
    <row r="237" spans="2:17" ht="15.9" customHeight="1">
      <c r="B237" s="81">
        <f>B234+1</f>
        <v>124</v>
      </c>
      <c r="C237" s="74"/>
      <c r="D237" s="75"/>
      <c r="E237" s="80"/>
      <c r="F237" s="80"/>
      <c r="G237" s="71"/>
      <c r="I237" s="82">
        <f>I234+1</f>
        <v>139</v>
      </c>
      <c r="J237" s="74"/>
      <c r="K237" s="75"/>
      <c r="L237" s="80"/>
      <c r="M237" s="80"/>
      <c r="N237" s="71"/>
    </row>
    <row r="238" spans="2:17" ht="15.9" customHeight="1">
      <c r="B238" s="81"/>
      <c r="C238" s="76"/>
      <c r="D238" s="77"/>
      <c r="E238" s="80"/>
      <c r="F238" s="80"/>
      <c r="G238" s="72"/>
      <c r="I238" s="83"/>
      <c r="J238" s="76"/>
      <c r="K238" s="77"/>
      <c r="L238" s="80"/>
      <c r="M238" s="80"/>
      <c r="N238" s="72"/>
    </row>
    <row r="239" spans="2:17" ht="15.9" customHeight="1">
      <c r="B239" s="81"/>
      <c r="C239" s="78"/>
      <c r="D239" s="79"/>
      <c r="E239" s="80"/>
      <c r="F239" s="80"/>
      <c r="G239" s="73"/>
      <c r="I239" s="84"/>
      <c r="J239" s="78"/>
      <c r="K239" s="79"/>
      <c r="L239" s="80"/>
      <c r="M239" s="80"/>
      <c r="N239" s="73"/>
    </row>
    <row r="240" spans="2:17" ht="15.9" customHeight="1">
      <c r="B240" s="81">
        <f>B237+1</f>
        <v>125</v>
      </c>
      <c r="C240" s="74"/>
      <c r="D240" s="75"/>
      <c r="E240" s="80"/>
      <c r="F240" s="80"/>
      <c r="G240" s="71"/>
      <c r="I240" s="82">
        <f>I237+1</f>
        <v>140</v>
      </c>
      <c r="J240" s="74"/>
      <c r="K240" s="75"/>
      <c r="L240" s="80"/>
      <c r="M240" s="80"/>
      <c r="N240" s="71"/>
    </row>
    <row r="241" spans="2:18" ht="15.9" customHeight="1">
      <c r="B241" s="81"/>
      <c r="C241" s="76"/>
      <c r="D241" s="77"/>
      <c r="E241" s="80"/>
      <c r="F241" s="80"/>
      <c r="G241" s="72"/>
      <c r="I241" s="83"/>
      <c r="J241" s="76"/>
      <c r="K241" s="77"/>
      <c r="L241" s="80"/>
      <c r="M241" s="80"/>
      <c r="N241" s="72"/>
    </row>
    <row r="242" spans="2:18" ht="15.9" customHeight="1">
      <c r="B242" s="81"/>
      <c r="C242" s="78"/>
      <c r="D242" s="79"/>
      <c r="E242" s="80"/>
      <c r="F242" s="80"/>
      <c r="G242" s="73"/>
      <c r="I242" s="84"/>
      <c r="J242" s="78"/>
      <c r="K242" s="79"/>
      <c r="L242" s="80"/>
      <c r="M242" s="80"/>
      <c r="N242" s="73"/>
    </row>
    <row r="243" spans="2:18" ht="15.9" customHeight="1">
      <c r="B243" s="81">
        <f>B240+1</f>
        <v>126</v>
      </c>
      <c r="C243" s="74"/>
      <c r="D243" s="75"/>
      <c r="E243" s="80"/>
      <c r="F243" s="80"/>
      <c r="G243" s="71"/>
      <c r="I243" s="82">
        <f>I240+1</f>
        <v>141</v>
      </c>
      <c r="J243" s="74"/>
      <c r="K243" s="75"/>
      <c r="L243" s="80"/>
      <c r="M243" s="80"/>
      <c r="N243" s="71"/>
    </row>
    <row r="244" spans="2:18" ht="15.9" customHeight="1">
      <c r="B244" s="81"/>
      <c r="C244" s="76"/>
      <c r="D244" s="77"/>
      <c r="E244" s="80"/>
      <c r="F244" s="80"/>
      <c r="G244" s="72"/>
      <c r="I244" s="83"/>
      <c r="J244" s="76"/>
      <c r="K244" s="77"/>
      <c r="L244" s="80"/>
      <c r="M244" s="80"/>
      <c r="N244" s="72"/>
      <c r="R244" s="44"/>
    </row>
    <row r="245" spans="2:18" ht="15.9" customHeight="1">
      <c r="B245" s="81"/>
      <c r="C245" s="78"/>
      <c r="D245" s="79"/>
      <c r="E245" s="80"/>
      <c r="F245" s="80"/>
      <c r="G245" s="73"/>
      <c r="I245" s="84"/>
      <c r="J245" s="78"/>
      <c r="K245" s="79"/>
      <c r="L245" s="80"/>
      <c r="M245" s="80"/>
      <c r="N245" s="73"/>
    </row>
    <row r="246" spans="2:18" ht="15.9" customHeight="1">
      <c r="B246" s="81">
        <f>B243+1</f>
        <v>127</v>
      </c>
      <c r="C246" s="74"/>
      <c r="D246" s="75"/>
      <c r="E246" s="80"/>
      <c r="F246" s="80"/>
      <c r="G246" s="71"/>
      <c r="I246" s="82">
        <f>I243+1</f>
        <v>142</v>
      </c>
      <c r="J246" s="74"/>
      <c r="K246" s="75"/>
      <c r="L246" s="80"/>
      <c r="M246" s="80"/>
      <c r="N246" s="71"/>
    </row>
    <row r="247" spans="2:18" ht="15.9" customHeight="1">
      <c r="B247" s="81"/>
      <c r="C247" s="76"/>
      <c r="D247" s="77"/>
      <c r="E247" s="80"/>
      <c r="F247" s="80"/>
      <c r="G247" s="72"/>
      <c r="I247" s="83"/>
      <c r="J247" s="76"/>
      <c r="K247" s="77"/>
      <c r="L247" s="80"/>
      <c r="M247" s="80"/>
      <c r="N247" s="72"/>
    </row>
    <row r="248" spans="2:18" ht="15.9" customHeight="1">
      <c r="B248" s="81"/>
      <c r="C248" s="78"/>
      <c r="D248" s="79"/>
      <c r="E248" s="80"/>
      <c r="F248" s="80"/>
      <c r="G248" s="73"/>
      <c r="I248" s="84"/>
      <c r="J248" s="78"/>
      <c r="K248" s="79"/>
      <c r="L248" s="80"/>
      <c r="M248" s="80"/>
      <c r="N248" s="73"/>
    </row>
    <row r="249" spans="2:18" ht="15.9" customHeight="1">
      <c r="B249" s="81">
        <f>B246+1</f>
        <v>128</v>
      </c>
      <c r="C249" s="74"/>
      <c r="D249" s="75"/>
      <c r="E249" s="80"/>
      <c r="F249" s="80"/>
      <c r="G249" s="71"/>
      <c r="I249" s="82">
        <f>I246+1</f>
        <v>143</v>
      </c>
      <c r="J249" s="74"/>
      <c r="K249" s="75"/>
      <c r="L249" s="80"/>
      <c r="M249" s="80"/>
      <c r="N249" s="71"/>
    </row>
    <row r="250" spans="2:18" ht="15.9" customHeight="1">
      <c r="B250" s="81"/>
      <c r="C250" s="76"/>
      <c r="D250" s="77"/>
      <c r="E250" s="80"/>
      <c r="F250" s="80"/>
      <c r="G250" s="72"/>
      <c r="I250" s="83"/>
      <c r="J250" s="76"/>
      <c r="K250" s="77"/>
      <c r="L250" s="80"/>
      <c r="M250" s="80"/>
      <c r="N250" s="72"/>
    </row>
    <row r="251" spans="2:18" ht="15.9" customHeight="1">
      <c r="B251" s="81"/>
      <c r="C251" s="78"/>
      <c r="D251" s="79"/>
      <c r="E251" s="80"/>
      <c r="F251" s="80"/>
      <c r="G251" s="73"/>
      <c r="I251" s="84"/>
      <c r="J251" s="78"/>
      <c r="K251" s="79"/>
      <c r="L251" s="80"/>
      <c r="M251" s="80"/>
      <c r="N251" s="73"/>
    </row>
    <row r="252" spans="2:18" ht="15.9" customHeight="1">
      <c r="B252" s="81">
        <f>B249+1</f>
        <v>129</v>
      </c>
      <c r="C252" s="74"/>
      <c r="D252" s="75"/>
      <c r="E252" s="80"/>
      <c r="F252" s="80"/>
      <c r="G252" s="71"/>
      <c r="I252" s="82">
        <f>I249+1</f>
        <v>144</v>
      </c>
      <c r="J252" s="74"/>
      <c r="K252" s="75"/>
      <c r="L252" s="80"/>
      <c r="M252" s="80"/>
      <c r="N252" s="71"/>
    </row>
    <row r="253" spans="2:18" ht="15.9" customHeight="1">
      <c r="B253" s="81"/>
      <c r="C253" s="76"/>
      <c r="D253" s="77"/>
      <c r="E253" s="80"/>
      <c r="F253" s="80"/>
      <c r="G253" s="72"/>
      <c r="I253" s="83"/>
      <c r="J253" s="76"/>
      <c r="K253" s="77"/>
      <c r="L253" s="80"/>
      <c r="M253" s="80"/>
      <c r="N253" s="72"/>
    </row>
    <row r="254" spans="2:18" ht="15.9" customHeight="1">
      <c r="B254" s="81"/>
      <c r="C254" s="78"/>
      <c r="D254" s="79"/>
      <c r="E254" s="80"/>
      <c r="F254" s="80"/>
      <c r="G254" s="73"/>
      <c r="I254" s="84"/>
      <c r="J254" s="78"/>
      <c r="K254" s="79"/>
      <c r="L254" s="80"/>
      <c r="M254" s="80"/>
      <c r="N254" s="73"/>
    </row>
    <row r="255" spans="2:18" ht="15.9" customHeight="1">
      <c r="B255" s="81">
        <f>B252+1</f>
        <v>130</v>
      </c>
      <c r="C255" s="74"/>
      <c r="D255" s="75"/>
      <c r="E255" s="80"/>
      <c r="F255" s="80"/>
      <c r="G255" s="71"/>
      <c r="I255" s="82">
        <f>I252+1</f>
        <v>145</v>
      </c>
      <c r="J255" s="74"/>
      <c r="K255" s="75"/>
      <c r="L255" s="80"/>
      <c r="M255" s="80"/>
      <c r="N255" s="71"/>
    </row>
    <row r="256" spans="2:18" ht="15.9" customHeight="1">
      <c r="B256" s="81"/>
      <c r="C256" s="76"/>
      <c r="D256" s="77"/>
      <c r="E256" s="80"/>
      <c r="F256" s="80"/>
      <c r="G256" s="72"/>
      <c r="I256" s="83"/>
      <c r="J256" s="76"/>
      <c r="K256" s="77"/>
      <c r="L256" s="80"/>
      <c r="M256" s="80"/>
      <c r="N256" s="72"/>
    </row>
    <row r="257" spans="2:14" ht="15.9" customHeight="1">
      <c r="B257" s="81"/>
      <c r="C257" s="78"/>
      <c r="D257" s="79"/>
      <c r="E257" s="80"/>
      <c r="F257" s="80"/>
      <c r="G257" s="73"/>
      <c r="I257" s="84"/>
      <c r="J257" s="78"/>
      <c r="K257" s="79"/>
      <c r="L257" s="80"/>
      <c r="M257" s="80"/>
      <c r="N257" s="73"/>
    </row>
    <row r="258" spans="2:14" ht="15.9" customHeight="1">
      <c r="B258" s="81">
        <f>B255+1</f>
        <v>131</v>
      </c>
      <c r="C258" s="74"/>
      <c r="D258" s="75"/>
      <c r="E258" s="80"/>
      <c r="F258" s="80"/>
      <c r="G258" s="71"/>
      <c r="I258" s="82">
        <f>I255+1</f>
        <v>146</v>
      </c>
      <c r="J258" s="74"/>
      <c r="K258" s="75"/>
      <c r="L258" s="80"/>
      <c r="M258" s="80"/>
      <c r="N258" s="71"/>
    </row>
    <row r="259" spans="2:14" ht="15.9" customHeight="1">
      <c r="B259" s="81"/>
      <c r="C259" s="76"/>
      <c r="D259" s="77"/>
      <c r="E259" s="80"/>
      <c r="F259" s="80"/>
      <c r="G259" s="72"/>
      <c r="I259" s="83"/>
      <c r="J259" s="76"/>
      <c r="K259" s="77"/>
      <c r="L259" s="80"/>
      <c r="M259" s="80"/>
      <c r="N259" s="72"/>
    </row>
    <row r="260" spans="2:14" ht="15.9" customHeight="1">
      <c r="B260" s="81"/>
      <c r="C260" s="78"/>
      <c r="D260" s="79"/>
      <c r="E260" s="80"/>
      <c r="F260" s="80"/>
      <c r="G260" s="73"/>
      <c r="I260" s="84"/>
      <c r="J260" s="78"/>
      <c r="K260" s="79"/>
      <c r="L260" s="80"/>
      <c r="M260" s="80"/>
      <c r="N260" s="73"/>
    </row>
    <row r="261" spans="2:14" ht="15.9" customHeight="1">
      <c r="B261" s="81">
        <f>B258+1</f>
        <v>132</v>
      </c>
      <c r="C261" s="74"/>
      <c r="D261" s="75"/>
      <c r="E261" s="80"/>
      <c r="F261" s="80"/>
      <c r="G261" s="71"/>
      <c r="I261" s="82">
        <f>I258+1</f>
        <v>147</v>
      </c>
      <c r="J261" s="74"/>
      <c r="K261" s="75"/>
      <c r="L261" s="80"/>
      <c r="M261" s="80"/>
      <c r="N261" s="71"/>
    </row>
    <row r="262" spans="2:14" ht="15.9" customHeight="1">
      <c r="B262" s="81"/>
      <c r="C262" s="76"/>
      <c r="D262" s="77"/>
      <c r="E262" s="80"/>
      <c r="F262" s="80"/>
      <c r="G262" s="72"/>
      <c r="I262" s="83"/>
      <c r="J262" s="76"/>
      <c r="K262" s="77"/>
      <c r="L262" s="80"/>
      <c r="M262" s="80"/>
      <c r="N262" s="72"/>
    </row>
    <row r="263" spans="2:14" ht="15.9" customHeight="1">
      <c r="B263" s="81"/>
      <c r="C263" s="78"/>
      <c r="D263" s="79"/>
      <c r="E263" s="80"/>
      <c r="F263" s="80"/>
      <c r="G263" s="73"/>
      <c r="I263" s="84"/>
      <c r="J263" s="78"/>
      <c r="K263" s="79"/>
      <c r="L263" s="80"/>
      <c r="M263" s="80"/>
      <c r="N263" s="73"/>
    </row>
    <row r="264" spans="2:14" ht="15.9" customHeight="1">
      <c r="B264" s="81">
        <f>B261+1</f>
        <v>133</v>
      </c>
      <c r="C264" s="74"/>
      <c r="D264" s="75"/>
      <c r="E264" s="80"/>
      <c r="F264" s="80"/>
      <c r="G264" s="71"/>
      <c r="I264" s="82">
        <f>I261+1</f>
        <v>148</v>
      </c>
      <c r="J264" s="74"/>
      <c r="K264" s="75"/>
      <c r="L264" s="80"/>
      <c r="M264" s="80"/>
      <c r="N264" s="71"/>
    </row>
    <row r="265" spans="2:14" ht="15.9" customHeight="1">
      <c r="B265" s="81"/>
      <c r="C265" s="76"/>
      <c r="D265" s="77"/>
      <c r="E265" s="80"/>
      <c r="F265" s="80"/>
      <c r="G265" s="72"/>
      <c r="I265" s="83"/>
      <c r="J265" s="76"/>
      <c r="K265" s="77"/>
      <c r="L265" s="80"/>
      <c r="M265" s="80"/>
      <c r="N265" s="72"/>
    </row>
    <row r="266" spans="2:14" ht="15.9" customHeight="1">
      <c r="B266" s="81"/>
      <c r="C266" s="78"/>
      <c r="D266" s="79"/>
      <c r="E266" s="80"/>
      <c r="F266" s="80"/>
      <c r="G266" s="73"/>
      <c r="I266" s="84"/>
      <c r="J266" s="78"/>
      <c r="K266" s="79"/>
      <c r="L266" s="80"/>
      <c r="M266" s="80"/>
      <c r="N266" s="73"/>
    </row>
    <row r="267" spans="2:14" ht="15.9" customHeight="1">
      <c r="B267" s="81">
        <f>B264+1</f>
        <v>134</v>
      </c>
      <c r="C267" s="74"/>
      <c r="D267" s="75"/>
      <c r="E267" s="80"/>
      <c r="F267" s="80"/>
      <c r="G267" s="71"/>
      <c r="I267" s="82">
        <f>I264+1</f>
        <v>149</v>
      </c>
      <c r="J267" s="74"/>
      <c r="K267" s="75"/>
      <c r="L267" s="80"/>
      <c r="M267" s="80"/>
      <c r="N267" s="71"/>
    </row>
    <row r="268" spans="2:14" ht="15.9" customHeight="1">
      <c r="B268" s="81"/>
      <c r="C268" s="76"/>
      <c r="D268" s="77"/>
      <c r="E268" s="80"/>
      <c r="F268" s="80"/>
      <c r="G268" s="72"/>
      <c r="I268" s="83"/>
      <c r="J268" s="76"/>
      <c r="K268" s="77"/>
      <c r="L268" s="80"/>
      <c r="M268" s="80"/>
      <c r="N268" s="72"/>
    </row>
    <row r="269" spans="2:14" ht="15.9" customHeight="1">
      <c r="B269" s="81"/>
      <c r="C269" s="78"/>
      <c r="D269" s="79"/>
      <c r="E269" s="80"/>
      <c r="F269" s="80"/>
      <c r="G269" s="73"/>
      <c r="I269" s="84"/>
      <c r="J269" s="78"/>
      <c r="K269" s="79"/>
      <c r="L269" s="80"/>
      <c r="M269" s="80"/>
      <c r="N269" s="73"/>
    </row>
    <row r="270" spans="2:14" ht="15.9" customHeight="1">
      <c r="B270" s="81">
        <f>B267+1</f>
        <v>135</v>
      </c>
      <c r="C270" s="74"/>
      <c r="D270" s="75"/>
      <c r="E270" s="80"/>
      <c r="F270" s="80"/>
      <c r="G270" s="71"/>
      <c r="I270" s="82">
        <f>I267+1</f>
        <v>150</v>
      </c>
      <c r="J270" s="74"/>
      <c r="K270" s="75"/>
      <c r="L270" s="80"/>
      <c r="M270" s="80"/>
      <c r="N270" s="71"/>
    </row>
    <row r="271" spans="2:14" ht="15.9" customHeight="1">
      <c r="B271" s="81"/>
      <c r="C271" s="76"/>
      <c r="D271" s="77"/>
      <c r="E271" s="80"/>
      <c r="F271" s="80"/>
      <c r="G271" s="72"/>
      <c r="I271" s="83"/>
      <c r="J271" s="88"/>
      <c r="K271" s="89"/>
      <c r="L271" s="92"/>
      <c r="M271" s="92"/>
      <c r="N271" s="72"/>
    </row>
    <row r="272" spans="2:14" ht="15.9" customHeight="1">
      <c r="B272" s="81"/>
      <c r="C272" s="78"/>
      <c r="D272" s="79"/>
      <c r="E272" s="80"/>
      <c r="F272" s="80"/>
      <c r="G272" s="73"/>
      <c r="I272" s="84"/>
      <c r="J272" s="90"/>
      <c r="K272" s="91"/>
      <c r="L272" s="92"/>
      <c r="M272" s="92"/>
      <c r="N272" s="73"/>
    </row>
    <row r="273" spans="2:17" ht="15.9" customHeight="1">
      <c r="I273" s="57" t="s">
        <v>38</v>
      </c>
    </row>
    <row r="274" spans="2:17" s="33" customFormat="1" ht="23.4">
      <c r="B274" s="98"/>
      <c r="C274" s="98"/>
      <c r="D274" s="98"/>
      <c r="E274" s="99"/>
      <c r="F274" s="99"/>
      <c r="G274" s="99"/>
      <c r="H274" s="99"/>
      <c r="I274" s="99"/>
      <c r="J274" s="99"/>
      <c r="K274" s="99"/>
      <c r="L274" s="99"/>
      <c r="M274" s="99"/>
      <c r="N274" s="99"/>
      <c r="O274" s="37"/>
      <c r="P274" s="68"/>
      <c r="Q274" s="38" t="s">
        <v>9</v>
      </c>
    </row>
    <row r="275" spans="2:17" s="41" customFormat="1" ht="19.8">
      <c r="B275" s="4" t="str">
        <f>$B$59</f>
        <v>※2　県支援金(第６弾)と同時期に県が実施する、県支援金(第</v>
      </c>
      <c r="C275" s="42"/>
      <c r="D275" s="42"/>
      <c r="I275" s="47"/>
    </row>
    <row r="276" spans="2:17" ht="15.9" customHeight="1">
      <c r="B276" s="4" t="str">
        <f>$B$60</f>
        <v>　６弾)以外の燃料費価格高騰に係る支援金又は交付金の支給</v>
      </c>
      <c r="C276" s="58"/>
      <c r="D276" s="58"/>
      <c r="E276" s="58"/>
      <c r="F276" s="58"/>
      <c r="G276" s="58"/>
      <c r="I276" s="7" t="str">
        <f>$I$60</f>
        <v>(盛岡市使用欄)</v>
      </c>
      <c r="J276" s="8"/>
      <c r="K276" s="9"/>
      <c r="L276" s="10" t="str">
        <f>$L$60</f>
        <v>　頁小計</v>
      </c>
      <c r="M276" s="11"/>
      <c r="N276" s="49" t="str">
        <f>$N$60</f>
        <v>　合計</v>
      </c>
    </row>
    <row r="277" spans="2:17" ht="15.9" customHeight="1">
      <c r="B277" s="4" t="str">
        <f>$B$61</f>
        <v>　対象車両は、本支援金の支給対象外です。</v>
      </c>
      <c r="C277" s="58"/>
      <c r="D277" s="58"/>
      <c r="E277" s="58"/>
      <c r="F277" s="58"/>
      <c r="G277" s="58"/>
      <c r="H277" s="13"/>
      <c r="I277" s="12" t="str">
        <f>$I$61</f>
        <v>　対象台数</v>
      </c>
      <c r="J277" s="13"/>
      <c r="K277" s="14"/>
      <c r="L277" s="12"/>
      <c r="M277" s="50"/>
      <c r="N277" s="51"/>
    </row>
    <row r="278" spans="2:17" ht="15.9" customHeight="1">
      <c r="B278" s="4" t="s">
        <v>39</v>
      </c>
      <c r="H278" s="13"/>
      <c r="I278" s="15"/>
      <c r="J278" s="16"/>
      <c r="K278" s="59" t="str">
        <f>$K$62</f>
        <v>※4</v>
      </c>
      <c r="L278" s="53"/>
      <c r="M278" s="18" t="str">
        <f>$M$62</f>
        <v>台</v>
      </c>
      <c r="N278" s="54" t="str">
        <f>$N$62</f>
        <v>台</v>
      </c>
    </row>
    <row r="279" spans="2:17" ht="17.399999999999999" customHeight="1">
      <c r="B279" s="4" t="s">
        <v>35</v>
      </c>
      <c r="J279" s="45"/>
      <c r="K279" s="45"/>
      <c r="N279" s="57" t="str">
        <f>$N$63</f>
        <v>※4　申請者は記入しないでください。</v>
      </c>
    </row>
    <row r="280" spans="2:17" s="33" customFormat="1" ht="23.4">
      <c r="B280" s="98"/>
      <c r="C280" s="98"/>
      <c r="D280" s="98"/>
      <c r="E280" s="99"/>
      <c r="F280" s="99"/>
      <c r="G280" s="99"/>
      <c r="H280" s="99"/>
      <c r="I280" s="99"/>
      <c r="J280" s="99"/>
      <c r="K280" s="99"/>
      <c r="L280" s="99"/>
      <c r="M280" s="99"/>
      <c r="N280" s="99"/>
      <c r="O280" s="37"/>
      <c r="P280" s="68"/>
      <c r="Q280" s="38" t="s">
        <v>9</v>
      </c>
    </row>
    <row r="281" spans="2:17" s="41" customFormat="1" ht="13.2">
      <c r="C281" s="42"/>
      <c r="D281" s="42"/>
      <c r="I281" s="47"/>
    </row>
  </sheetData>
  <sheetProtection algorithmName="SHA-512" hashValue="4wpKwaM63au3CkI446bawA6Pn9AE26YHn190q8mW9rfagdzXf6wNOZrckGLmgnT9QTVx/vx+j8V+wa7ej6I4rA==" saltValue="0pb/Ajr+QtIOhJfGCA6mqQ==" spinCount="100000" sheet="1" objects="1" scenarios="1"/>
  <mergeCells count="785">
    <mergeCell ref="I64:K64"/>
    <mergeCell ref="B226:D226"/>
    <mergeCell ref="E226:N226"/>
    <mergeCell ref="B274:D274"/>
    <mergeCell ref="E274:N274"/>
    <mergeCell ref="B280:D280"/>
    <mergeCell ref="E280:N280"/>
    <mergeCell ref="B112:D112"/>
    <mergeCell ref="E112:N112"/>
    <mergeCell ref="B118:D118"/>
    <mergeCell ref="E118:N118"/>
    <mergeCell ref="B166:D166"/>
    <mergeCell ref="E166:N166"/>
    <mergeCell ref="B172:D172"/>
    <mergeCell ref="E172:N172"/>
    <mergeCell ref="B220:D220"/>
    <mergeCell ref="E220:N220"/>
    <mergeCell ref="N228:N230"/>
    <mergeCell ref="B231:B233"/>
    <mergeCell ref="C231:D233"/>
    <mergeCell ref="E231:E233"/>
    <mergeCell ref="B228:B230"/>
    <mergeCell ref="J10:N10"/>
    <mergeCell ref="C11:D11"/>
    <mergeCell ref="J11:K11"/>
    <mergeCell ref="J12:K14"/>
    <mergeCell ref="L12:L14"/>
    <mergeCell ref="M12:M14"/>
    <mergeCell ref="N12:N14"/>
    <mergeCell ref="J15:K17"/>
    <mergeCell ref="L15:L17"/>
    <mergeCell ref="M15:M17"/>
    <mergeCell ref="N15:N17"/>
    <mergeCell ref="N18:N20"/>
    <mergeCell ref="L21:L23"/>
    <mergeCell ref="M21:M23"/>
    <mergeCell ref="N27:N29"/>
    <mergeCell ref="N30:N32"/>
    <mergeCell ref="N33:N35"/>
    <mergeCell ref="N36:N38"/>
    <mergeCell ref="J45:K47"/>
    <mergeCell ref="L45:L47"/>
    <mergeCell ref="B64:D64"/>
    <mergeCell ref="L64:N64"/>
    <mergeCell ref="E64:H64"/>
    <mergeCell ref="M45:M47"/>
    <mergeCell ref="B12:B14"/>
    <mergeCell ref="C12:D14"/>
    <mergeCell ref="E12:E14"/>
    <mergeCell ref="F12:F14"/>
    <mergeCell ref="G12:G14"/>
    <mergeCell ref="I12:I14"/>
    <mergeCell ref="B10:B11"/>
    <mergeCell ref="C10:G10"/>
    <mergeCell ref="I10:I11"/>
    <mergeCell ref="B18:B20"/>
    <mergeCell ref="C18:D20"/>
    <mergeCell ref="E18:E20"/>
    <mergeCell ref="F18:F20"/>
    <mergeCell ref="G18:G20"/>
    <mergeCell ref="I18:I20"/>
    <mergeCell ref="J18:K20"/>
    <mergeCell ref="L18:L20"/>
    <mergeCell ref="M18:M20"/>
    <mergeCell ref="B15:B17"/>
    <mergeCell ref="C15:D17"/>
    <mergeCell ref="E15:E17"/>
    <mergeCell ref="F15:F17"/>
    <mergeCell ref="G15:G17"/>
    <mergeCell ref="I15:I17"/>
    <mergeCell ref="N21:N23"/>
    <mergeCell ref="B24:B26"/>
    <mergeCell ref="C24:D26"/>
    <mergeCell ref="E24:E26"/>
    <mergeCell ref="F24:F26"/>
    <mergeCell ref="G24:G26"/>
    <mergeCell ref="I24:I26"/>
    <mergeCell ref="J24:K26"/>
    <mergeCell ref="L24:L26"/>
    <mergeCell ref="M24:M26"/>
    <mergeCell ref="N24:N26"/>
    <mergeCell ref="B21:B23"/>
    <mergeCell ref="C21:D23"/>
    <mergeCell ref="E21:E23"/>
    <mergeCell ref="F21:F23"/>
    <mergeCell ref="G21:G23"/>
    <mergeCell ref="I21:I23"/>
    <mergeCell ref="J21:K23"/>
    <mergeCell ref="B30:B32"/>
    <mergeCell ref="C30:D32"/>
    <mergeCell ref="E30:E32"/>
    <mergeCell ref="F30:F32"/>
    <mergeCell ref="G30:G32"/>
    <mergeCell ref="I30:I32"/>
    <mergeCell ref="J30:K32"/>
    <mergeCell ref="L30:L32"/>
    <mergeCell ref="M30:M32"/>
    <mergeCell ref="B27:B29"/>
    <mergeCell ref="C27:D29"/>
    <mergeCell ref="E27:E29"/>
    <mergeCell ref="F27:F29"/>
    <mergeCell ref="G27:G29"/>
    <mergeCell ref="I27:I29"/>
    <mergeCell ref="J27:K29"/>
    <mergeCell ref="L27:L29"/>
    <mergeCell ref="M27:M29"/>
    <mergeCell ref="B36:B38"/>
    <mergeCell ref="C36:D38"/>
    <mergeCell ref="E36:E38"/>
    <mergeCell ref="F36:F38"/>
    <mergeCell ref="G36:G38"/>
    <mergeCell ref="I36:I38"/>
    <mergeCell ref="J36:K38"/>
    <mergeCell ref="L36:L38"/>
    <mergeCell ref="M36:M38"/>
    <mergeCell ref="B33:B35"/>
    <mergeCell ref="C33:D35"/>
    <mergeCell ref="E33:E35"/>
    <mergeCell ref="F33:F35"/>
    <mergeCell ref="G33:G35"/>
    <mergeCell ref="I33:I35"/>
    <mergeCell ref="J33:K35"/>
    <mergeCell ref="L33:L35"/>
    <mergeCell ref="M33:M35"/>
    <mergeCell ref="J42:K44"/>
    <mergeCell ref="L42:L44"/>
    <mergeCell ref="M42:M44"/>
    <mergeCell ref="B39:B41"/>
    <mergeCell ref="C39:D41"/>
    <mergeCell ref="E39:E41"/>
    <mergeCell ref="F39:F41"/>
    <mergeCell ref="G39:G41"/>
    <mergeCell ref="I39:I41"/>
    <mergeCell ref="J39:K41"/>
    <mergeCell ref="L39:L41"/>
    <mergeCell ref="M39:M41"/>
    <mergeCell ref="E48:E50"/>
    <mergeCell ref="F48:F50"/>
    <mergeCell ref="G48:G50"/>
    <mergeCell ref="I48:I50"/>
    <mergeCell ref="N39:N41"/>
    <mergeCell ref="N42:N44"/>
    <mergeCell ref="B51:B53"/>
    <mergeCell ref="C51:D53"/>
    <mergeCell ref="E51:E53"/>
    <mergeCell ref="F51:F53"/>
    <mergeCell ref="G51:G53"/>
    <mergeCell ref="I51:I53"/>
    <mergeCell ref="B45:B47"/>
    <mergeCell ref="C45:D47"/>
    <mergeCell ref="E45:E47"/>
    <mergeCell ref="F45:F47"/>
    <mergeCell ref="G45:G47"/>
    <mergeCell ref="I45:I47"/>
    <mergeCell ref="B42:B44"/>
    <mergeCell ref="C42:D44"/>
    <mergeCell ref="E42:E44"/>
    <mergeCell ref="F42:F44"/>
    <mergeCell ref="G42:G44"/>
    <mergeCell ref="I42:I44"/>
    <mergeCell ref="I54:I56"/>
    <mergeCell ref="J48:K50"/>
    <mergeCell ref="L48:L50"/>
    <mergeCell ref="B7:D7"/>
    <mergeCell ref="B58:D58"/>
    <mergeCell ref="E58:N58"/>
    <mergeCell ref="L7:N7"/>
    <mergeCell ref="E7:H7"/>
    <mergeCell ref="J54:K56"/>
    <mergeCell ref="L54:L56"/>
    <mergeCell ref="M54:M56"/>
    <mergeCell ref="N54:N56"/>
    <mergeCell ref="I7:K7"/>
    <mergeCell ref="J51:K53"/>
    <mergeCell ref="L51:L53"/>
    <mergeCell ref="M51:M53"/>
    <mergeCell ref="N51:N53"/>
    <mergeCell ref="B54:B56"/>
    <mergeCell ref="C54:D56"/>
    <mergeCell ref="E54:E56"/>
    <mergeCell ref="M48:M50"/>
    <mergeCell ref="N48:N50"/>
    <mergeCell ref="F54:F56"/>
    <mergeCell ref="C48:D50"/>
    <mergeCell ref="L4:N4"/>
    <mergeCell ref="N45:N47"/>
    <mergeCell ref="B48:B50"/>
    <mergeCell ref="J66:K68"/>
    <mergeCell ref="L66:L68"/>
    <mergeCell ref="M66:M68"/>
    <mergeCell ref="N66:N68"/>
    <mergeCell ref="B69:B71"/>
    <mergeCell ref="C69:D71"/>
    <mergeCell ref="E69:E71"/>
    <mergeCell ref="F69:F71"/>
    <mergeCell ref="G69:G71"/>
    <mergeCell ref="I69:I71"/>
    <mergeCell ref="B66:B68"/>
    <mergeCell ref="C66:D68"/>
    <mergeCell ref="E66:E68"/>
    <mergeCell ref="F66:F68"/>
    <mergeCell ref="G66:G68"/>
    <mergeCell ref="I66:I68"/>
    <mergeCell ref="J69:K71"/>
    <mergeCell ref="L69:L71"/>
    <mergeCell ref="M69:M71"/>
    <mergeCell ref="N69:N71"/>
    <mergeCell ref="G54:G56"/>
    <mergeCell ref="N72:N74"/>
    <mergeCell ref="B75:B77"/>
    <mergeCell ref="C75:D77"/>
    <mergeCell ref="E75:E77"/>
    <mergeCell ref="F75:F77"/>
    <mergeCell ref="G75:G77"/>
    <mergeCell ref="I75:I77"/>
    <mergeCell ref="J75:K77"/>
    <mergeCell ref="L75:L77"/>
    <mergeCell ref="M75:M77"/>
    <mergeCell ref="N75:N77"/>
    <mergeCell ref="B72:B74"/>
    <mergeCell ref="C72:D74"/>
    <mergeCell ref="E72:E74"/>
    <mergeCell ref="F72:F74"/>
    <mergeCell ref="G72:G74"/>
    <mergeCell ref="I72:I74"/>
    <mergeCell ref="J72:K74"/>
    <mergeCell ref="L72:L74"/>
    <mergeCell ref="M72:M74"/>
    <mergeCell ref="N78:N80"/>
    <mergeCell ref="B81:B83"/>
    <mergeCell ref="C81:D83"/>
    <mergeCell ref="E81:E83"/>
    <mergeCell ref="F81:F83"/>
    <mergeCell ref="G81:G83"/>
    <mergeCell ref="I81:I83"/>
    <mergeCell ref="J81:K83"/>
    <mergeCell ref="L81:L83"/>
    <mergeCell ref="M81:M83"/>
    <mergeCell ref="N81:N83"/>
    <mergeCell ref="B78:B80"/>
    <mergeCell ref="C78:D80"/>
    <mergeCell ref="E78:E80"/>
    <mergeCell ref="F78:F80"/>
    <mergeCell ref="G78:G80"/>
    <mergeCell ref="I78:I80"/>
    <mergeCell ref="J78:K80"/>
    <mergeCell ref="L78:L80"/>
    <mergeCell ref="M78:M80"/>
    <mergeCell ref="N84:N86"/>
    <mergeCell ref="B87:B89"/>
    <mergeCell ref="C87:D89"/>
    <mergeCell ref="E87:E89"/>
    <mergeCell ref="F87:F89"/>
    <mergeCell ref="G87:G89"/>
    <mergeCell ref="I87:I89"/>
    <mergeCell ref="J87:K89"/>
    <mergeCell ref="L87:L89"/>
    <mergeCell ref="M87:M89"/>
    <mergeCell ref="N87:N89"/>
    <mergeCell ref="B84:B86"/>
    <mergeCell ref="C84:D86"/>
    <mergeCell ref="E84:E86"/>
    <mergeCell ref="F84:F86"/>
    <mergeCell ref="G84:G86"/>
    <mergeCell ref="I84:I86"/>
    <mergeCell ref="J84:K86"/>
    <mergeCell ref="L84:L86"/>
    <mergeCell ref="M84:M86"/>
    <mergeCell ref="N90:N92"/>
    <mergeCell ref="B93:B95"/>
    <mergeCell ref="C93:D95"/>
    <mergeCell ref="E93:E95"/>
    <mergeCell ref="F93:F95"/>
    <mergeCell ref="G93:G95"/>
    <mergeCell ref="I93:I95"/>
    <mergeCell ref="J93:K95"/>
    <mergeCell ref="L93:L95"/>
    <mergeCell ref="M93:M95"/>
    <mergeCell ref="N93:N95"/>
    <mergeCell ref="B90:B92"/>
    <mergeCell ref="C90:D92"/>
    <mergeCell ref="E90:E92"/>
    <mergeCell ref="F90:F92"/>
    <mergeCell ref="G90:G92"/>
    <mergeCell ref="I90:I92"/>
    <mergeCell ref="J90:K92"/>
    <mergeCell ref="L90:L92"/>
    <mergeCell ref="M90:M92"/>
    <mergeCell ref="N96:N98"/>
    <mergeCell ref="B99:B101"/>
    <mergeCell ref="C99:D101"/>
    <mergeCell ref="E99:E101"/>
    <mergeCell ref="F99:F101"/>
    <mergeCell ref="G99:G101"/>
    <mergeCell ref="I99:I101"/>
    <mergeCell ref="J99:K101"/>
    <mergeCell ref="L99:L101"/>
    <mergeCell ref="M99:M101"/>
    <mergeCell ref="N99:N101"/>
    <mergeCell ref="B96:B98"/>
    <mergeCell ref="C96:D98"/>
    <mergeCell ref="E96:E98"/>
    <mergeCell ref="F96:F98"/>
    <mergeCell ref="G96:G98"/>
    <mergeCell ref="I96:I98"/>
    <mergeCell ref="J96:K98"/>
    <mergeCell ref="L96:L98"/>
    <mergeCell ref="M96:M98"/>
    <mergeCell ref="N102:N104"/>
    <mergeCell ref="B105:B107"/>
    <mergeCell ref="C105:D107"/>
    <mergeCell ref="E105:E107"/>
    <mergeCell ref="F105:F107"/>
    <mergeCell ref="G105:G107"/>
    <mergeCell ref="I105:I107"/>
    <mergeCell ref="J108:K110"/>
    <mergeCell ref="L108:L110"/>
    <mergeCell ref="M108:M110"/>
    <mergeCell ref="N108:N110"/>
    <mergeCell ref="B102:B104"/>
    <mergeCell ref="C102:D104"/>
    <mergeCell ref="E102:E104"/>
    <mergeCell ref="F102:F104"/>
    <mergeCell ref="G102:G104"/>
    <mergeCell ref="I102:I104"/>
    <mergeCell ref="J102:K104"/>
    <mergeCell ref="L102:L104"/>
    <mergeCell ref="M102:M104"/>
    <mergeCell ref="J105:K107"/>
    <mergeCell ref="L105:L107"/>
    <mergeCell ref="M105:M107"/>
    <mergeCell ref="N105:N107"/>
    <mergeCell ref="B108:B110"/>
    <mergeCell ref="C108:D110"/>
    <mergeCell ref="E108:E110"/>
    <mergeCell ref="F108:F110"/>
    <mergeCell ref="G108:G110"/>
    <mergeCell ref="I108:I110"/>
    <mergeCell ref="J228:K230"/>
    <mergeCell ref="L228:L230"/>
    <mergeCell ref="M228:M230"/>
    <mergeCell ref="J204:K206"/>
    <mergeCell ref="L204:L206"/>
    <mergeCell ref="M204:M206"/>
    <mergeCell ref="J207:K209"/>
    <mergeCell ref="L207:L209"/>
    <mergeCell ref="M207:M209"/>
    <mergeCell ref="E213:E215"/>
    <mergeCell ref="F213:F215"/>
    <mergeCell ref="G213:G215"/>
    <mergeCell ref="I213:I215"/>
    <mergeCell ref="J216:K218"/>
    <mergeCell ref="L216:L218"/>
    <mergeCell ref="M216:M218"/>
    <mergeCell ref="J198:K200"/>
    <mergeCell ref="L198:L200"/>
    <mergeCell ref="C228:D230"/>
    <mergeCell ref="E228:E230"/>
    <mergeCell ref="F228:F230"/>
    <mergeCell ref="G228:G230"/>
    <mergeCell ref="I228:I230"/>
    <mergeCell ref="J231:K233"/>
    <mergeCell ref="L231:L233"/>
    <mergeCell ref="M231:M233"/>
    <mergeCell ref="N231:N233"/>
    <mergeCell ref="F231:F233"/>
    <mergeCell ref="G231:G233"/>
    <mergeCell ref="I231:I233"/>
    <mergeCell ref="N234:N236"/>
    <mergeCell ref="B237:B239"/>
    <mergeCell ref="C237:D239"/>
    <mergeCell ref="E237:E239"/>
    <mergeCell ref="F237:F239"/>
    <mergeCell ref="G237:G239"/>
    <mergeCell ref="I237:I239"/>
    <mergeCell ref="J237:K239"/>
    <mergeCell ref="L237:L239"/>
    <mergeCell ref="M237:M239"/>
    <mergeCell ref="N237:N239"/>
    <mergeCell ref="B234:B236"/>
    <mergeCell ref="C234:D236"/>
    <mergeCell ref="E234:E236"/>
    <mergeCell ref="F234:F236"/>
    <mergeCell ref="G234:G236"/>
    <mergeCell ref="I234:I236"/>
    <mergeCell ref="J234:K236"/>
    <mergeCell ref="L234:L236"/>
    <mergeCell ref="M234:M236"/>
    <mergeCell ref="N240:N242"/>
    <mergeCell ref="B243:B245"/>
    <mergeCell ref="C243:D245"/>
    <mergeCell ref="E243:E245"/>
    <mergeCell ref="F243:F245"/>
    <mergeCell ref="G243:G245"/>
    <mergeCell ref="I243:I245"/>
    <mergeCell ref="J243:K245"/>
    <mergeCell ref="L243:L245"/>
    <mergeCell ref="M243:M245"/>
    <mergeCell ref="N243:N245"/>
    <mergeCell ref="B240:B242"/>
    <mergeCell ref="C240:D242"/>
    <mergeCell ref="E240:E242"/>
    <mergeCell ref="F240:F242"/>
    <mergeCell ref="G240:G242"/>
    <mergeCell ref="I240:I242"/>
    <mergeCell ref="J240:K242"/>
    <mergeCell ref="L240:L242"/>
    <mergeCell ref="M240:M242"/>
    <mergeCell ref="N246:N248"/>
    <mergeCell ref="B249:B251"/>
    <mergeCell ref="C249:D251"/>
    <mergeCell ref="E249:E251"/>
    <mergeCell ref="F249:F251"/>
    <mergeCell ref="G249:G251"/>
    <mergeCell ref="I249:I251"/>
    <mergeCell ref="J249:K251"/>
    <mergeCell ref="L249:L251"/>
    <mergeCell ref="M249:M251"/>
    <mergeCell ref="N249:N251"/>
    <mergeCell ref="B246:B248"/>
    <mergeCell ref="C246:D248"/>
    <mergeCell ref="E246:E248"/>
    <mergeCell ref="F246:F248"/>
    <mergeCell ref="G246:G248"/>
    <mergeCell ref="I246:I248"/>
    <mergeCell ref="J246:K248"/>
    <mergeCell ref="L246:L248"/>
    <mergeCell ref="M246:M248"/>
    <mergeCell ref="N252:N254"/>
    <mergeCell ref="B255:B257"/>
    <mergeCell ref="C255:D257"/>
    <mergeCell ref="E255:E257"/>
    <mergeCell ref="F255:F257"/>
    <mergeCell ref="G255:G257"/>
    <mergeCell ref="I255:I257"/>
    <mergeCell ref="J255:K257"/>
    <mergeCell ref="L255:L257"/>
    <mergeCell ref="M255:M257"/>
    <mergeCell ref="N255:N257"/>
    <mergeCell ref="B252:B254"/>
    <mergeCell ref="C252:D254"/>
    <mergeCell ref="E252:E254"/>
    <mergeCell ref="F252:F254"/>
    <mergeCell ref="G252:G254"/>
    <mergeCell ref="I252:I254"/>
    <mergeCell ref="J252:K254"/>
    <mergeCell ref="L252:L254"/>
    <mergeCell ref="M252:M254"/>
    <mergeCell ref="N258:N260"/>
    <mergeCell ref="B261:B263"/>
    <mergeCell ref="C261:D263"/>
    <mergeCell ref="E261:E263"/>
    <mergeCell ref="F261:F263"/>
    <mergeCell ref="G261:G263"/>
    <mergeCell ref="I261:I263"/>
    <mergeCell ref="J261:K263"/>
    <mergeCell ref="L261:L263"/>
    <mergeCell ref="M261:M263"/>
    <mergeCell ref="N261:N263"/>
    <mergeCell ref="B258:B260"/>
    <mergeCell ref="C258:D260"/>
    <mergeCell ref="E258:E260"/>
    <mergeCell ref="F258:F260"/>
    <mergeCell ref="G258:G260"/>
    <mergeCell ref="I258:I260"/>
    <mergeCell ref="J258:K260"/>
    <mergeCell ref="L258:L260"/>
    <mergeCell ref="M258:M260"/>
    <mergeCell ref="N264:N266"/>
    <mergeCell ref="B267:B269"/>
    <mergeCell ref="C267:D269"/>
    <mergeCell ref="E267:E269"/>
    <mergeCell ref="F267:F269"/>
    <mergeCell ref="G267:G269"/>
    <mergeCell ref="I267:I269"/>
    <mergeCell ref="J270:K272"/>
    <mergeCell ref="L270:L272"/>
    <mergeCell ref="M270:M272"/>
    <mergeCell ref="N270:N272"/>
    <mergeCell ref="B264:B266"/>
    <mergeCell ref="C264:D266"/>
    <mergeCell ref="E264:E266"/>
    <mergeCell ref="F264:F266"/>
    <mergeCell ref="G264:G266"/>
    <mergeCell ref="I264:I266"/>
    <mergeCell ref="J264:K266"/>
    <mergeCell ref="L264:L266"/>
    <mergeCell ref="M264:M266"/>
    <mergeCell ref="J267:K269"/>
    <mergeCell ref="L267:L269"/>
    <mergeCell ref="M267:M269"/>
    <mergeCell ref="N267:N269"/>
    <mergeCell ref="B270:B272"/>
    <mergeCell ref="C270:D272"/>
    <mergeCell ref="E270:E272"/>
    <mergeCell ref="F270:F272"/>
    <mergeCell ref="G270:G272"/>
    <mergeCell ref="I270:I272"/>
    <mergeCell ref="J120:K122"/>
    <mergeCell ref="L120:L122"/>
    <mergeCell ref="M120:M122"/>
    <mergeCell ref="B162:B164"/>
    <mergeCell ref="C162:D164"/>
    <mergeCell ref="E162:E164"/>
    <mergeCell ref="F162:F164"/>
    <mergeCell ref="G162:G164"/>
    <mergeCell ref="I162:I164"/>
    <mergeCell ref="J174:K176"/>
    <mergeCell ref="L174:L176"/>
    <mergeCell ref="M174:M176"/>
    <mergeCell ref="B204:B206"/>
    <mergeCell ref="C204:D206"/>
    <mergeCell ref="E204:E206"/>
    <mergeCell ref="F204:F206"/>
    <mergeCell ref="G204:G206"/>
    <mergeCell ref="I204:I206"/>
    <mergeCell ref="N120:N122"/>
    <mergeCell ref="B123:B125"/>
    <mergeCell ref="C123:D125"/>
    <mergeCell ref="E123:E125"/>
    <mergeCell ref="F123:F125"/>
    <mergeCell ref="G123:G125"/>
    <mergeCell ref="I123:I125"/>
    <mergeCell ref="B120:B122"/>
    <mergeCell ref="C120:D122"/>
    <mergeCell ref="E120:E122"/>
    <mergeCell ref="F120:F122"/>
    <mergeCell ref="G120:G122"/>
    <mergeCell ref="I120:I122"/>
    <mergeCell ref="J123:K125"/>
    <mergeCell ref="L123:L125"/>
    <mergeCell ref="M123:M125"/>
    <mergeCell ref="N123:N125"/>
    <mergeCell ref="N126:N128"/>
    <mergeCell ref="B129:B131"/>
    <mergeCell ref="C129:D131"/>
    <mergeCell ref="E129:E131"/>
    <mergeCell ref="F129:F131"/>
    <mergeCell ref="G129:G131"/>
    <mergeCell ref="I129:I131"/>
    <mergeCell ref="J129:K131"/>
    <mergeCell ref="L129:L131"/>
    <mergeCell ref="M129:M131"/>
    <mergeCell ref="N129:N131"/>
    <mergeCell ref="B126:B128"/>
    <mergeCell ref="C126:D128"/>
    <mergeCell ref="E126:E128"/>
    <mergeCell ref="F126:F128"/>
    <mergeCell ref="G126:G128"/>
    <mergeCell ref="I126:I128"/>
    <mergeCell ref="J126:K128"/>
    <mergeCell ref="L126:L128"/>
    <mergeCell ref="M126:M128"/>
    <mergeCell ref="N132:N134"/>
    <mergeCell ref="B135:B137"/>
    <mergeCell ref="C135:D137"/>
    <mergeCell ref="E135:E137"/>
    <mergeCell ref="F135:F137"/>
    <mergeCell ref="G135:G137"/>
    <mergeCell ref="I135:I137"/>
    <mergeCell ref="J135:K137"/>
    <mergeCell ref="L135:L137"/>
    <mergeCell ref="M135:M137"/>
    <mergeCell ref="N135:N137"/>
    <mergeCell ref="B132:B134"/>
    <mergeCell ref="C132:D134"/>
    <mergeCell ref="E132:E134"/>
    <mergeCell ref="F132:F134"/>
    <mergeCell ref="G132:G134"/>
    <mergeCell ref="I132:I134"/>
    <mergeCell ref="J132:K134"/>
    <mergeCell ref="L132:L134"/>
    <mergeCell ref="M132:M134"/>
    <mergeCell ref="N138:N140"/>
    <mergeCell ref="B141:B143"/>
    <mergeCell ref="C141:D143"/>
    <mergeCell ref="E141:E143"/>
    <mergeCell ref="F141:F143"/>
    <mergeCell ref="G141:G143"/>
    <mergeCell ref="I141:I143"/>
    <mergeCell ref="J141:K143"/>
    <mergeCell ref="L141:L143"/>
    <mergeCell ref="M141:M143"/>
    <mergeCell ref="N141:N143"/>
    <mergeCell ref="B138:B140"/>
    <mergeCell ref="C138:D140"/>
    <mergeCell ref="E138:E140"/>
    <mergeCell ref="F138:F140"/>
    <mergeCell ref="G138:G140"/>
    <mergeCell ref="I138:I140"/>
    <mergeCell ref="J138:K140"/>
    <mergeCell ref="L138:L140"/>
    <mergeCell ref="M138:M140"/>
    <mergeCell ref="N144:N146"/>
    <mergeCell ref="B147:B149"/>
    <mergeCell ref="C147:D149"/>
    <mergeCell ref="E147:E149"/>
    <mergeCell ref="F147:F149"/>
    <mergeCell ref="G147:G149"/>
    <mergeCell ref="I147:I149"/>
    <mergeCell ref="J147:K149"/>
    <mergeCell ref="L147:L149"/>
    <mergeCell ref="M147:M149"/>
    <mergeCell ref="N147:N149"/>
    <mergeCell ref="B144:B146"/>
    <mergeCell ref="C144:D146"/>
    <mergeCell ref="E144:E146"/>
    <mergeCell ref="F144:F146"/>
    <mergeCell ref="G144:G146"/>
    <mergeCell ref="I144:I146"/>
    <mergeCell ref="J144:K146"/>
    <mergeCell ref="L144:L146"/>
    <mergeCell ref="M144:M146"/>
    <mergeCell ref="N150:N152"/>
    <mergeCell ref="B153:B155"/>
    <mergeCell ref="C153:D155"/>
    <mergeCell ref="E153:E155"/>
    <mergeCell ref="F153:F155"/>
    <mergeCell ref="G153:G155"/>
    <mergeCell ref="I153:I155"/>
    <mergeCell ref="J153:K155"/>
    <mergeCell ref="L153:L155"/>
    <mergeCell ref="M153:M155"/>
    <mergeCell ref="N153:N155"/>
    <mergeCell ref="B150:B152"/>
    <mergeCell ref="C150:D152"/>
    <mergeCell ref="E150:E152"/>
    <mergeCell ref="F150:F152"/>
    <mergeCell ref="G150:G152"/>
    <mergeCell ref="I150:I152"/>
    <mergeCell ref="J150:K152"/>
    <mergeCell ref="L150:L152"/>
    <mergeCell ref="M150:M152"/>
    <mergeCell ref="N156:N158"/>
    <mergeCell ref="B159:B161"/>
    <mergeCell ref="C159:D161"/>
    <mergeCell ref="E159:E161"/>
    <mergeCell ref="F159:F161"/>
    <mergeCell ref="G159:G161"/>
    <mergeCell ref="I159:I161"/>
    <mergeCell ref="J162:K164"/>
    <mergeCell ref="L162:L164"/>
    <mergeCell ref="M162:M164"/>
    <mergeCell ref="N162:N164"/>
    <mergeCell ref="B156:B158"/>
    <mergeCell ref="C156:D158"/>
    <mergeCell ref="E156:E158"/>
    <mergeCell ref="F156:F158"/>
    <mergeCell ref="G156:G158"/>
    <mergeCell ref="I156:I158"/>
    <mergeCell ref="J156:K158"/>
    <mergeCell ref="L156:L158"/>
    <mergeCell ref="M156:M158"/>
    <mergeCell ref="J159:K161"/>
    <mergeCell ref="L159:L161"/>
    <mergeCell ref="M159:M161"/>
    <mergeCell ref="N159:N161"/>
    <mergeCell ref="N174:N176"/>
    <mergeCell ref="B177:B179"/>
    <mergeCell ref="C177:D179"/>
    <mergeCell ref="E177:E179"/>
    <mergeCell ref="F177:F179"/>
    <mergeCell ref="G177:G179"/>
    <mergeCell ref="I177:I179"/>
    <mergeCell ref="B174:B176"/>
    <mergeCell ref="C174:D176"/>
    <mergeCell ref="E174:E176"/>
    <mergeCell ref="F174:F176"/>
    <mergeCell ref="G174:G176"/>
    <mergeCell ref="I174:I176"/>
    <mergeCell ref="J177:K179"/>
    <mergeCell ref="L177:L179"/>
    <mergeCell ref="M177:M179"/>
    <mergeCell ref="N177:N179"/>
    <mergeCell ref="N180:N182"/>
    <mergeCell ref="B183:B185"/>
    <mergeCell ref="C183:D185"/>
    <mergeCell ref="E183:E185"/>
    <mergeCell ref="F183:F185"/>
    <mergeCell ref="G183:G185"/>
    <mergeCell ref="I183:I185"/>
    <mergeCell ref="J183:K185"/>
    <mergeCell ref="L183:L185"/>
    <mergeCell ref="M183:M185"/>
    <mergeCell ref="N183:N185"/>
    <mergeCell ref="B180:B182"/>
    <mergeCell ref="C180:D182"/>
    <mergeCell ref="E180:E182"/>
    <mergeCell ref="F180:F182"/>
    <mergeCell ref="G180:G182"/>
    <mergeCell ref="I180:I182"/>
    <mergeCell ref="J180:K182"/>
    <mergeCell ref="L180:L182"/>
    <mergeCell ref="M180:M182"/>
    <mergeCell ref="N186:N188"/>
    <mergeCell ref="B189:B191"/>
    <mergeCell ref="C189:D191"/>
    <mergeCell ref="E189:E191"/>
    <mergeCell ref="F189:F191"/>
    <mergeCell ref="G189:G191"/>
    <mergeCell ref="I189:I191"/>
    <mergeCell ref="J189:K191"/>
    <mergeCell ref="L189:L191"/>
    <mergeCell ref="M189:M191"/>
    <mergeCell ref="N189:N191"/>
    <mergeCell ref="B186:B188"/>
    <mergeCell ref="C186:D188"/>
    <mergeCell ref="E186:E188"/>
    <mergeCell ref="F186:F188"/>
    <mergeCell ref="G186:G188"/>
    <mergeCell ref="I186:I188"/>
    <mergeCell ref="J186:K188"/>
    <mergeCell ref="L186:L188"/>
    <mergeCell ref="M186:M188"/>
    <mergeCell ref="N192:N194"/>
    <mergeCell ref="B195:B197"/>
    <mergeCell ref="C195:D197"/>
    <mergeCell ref="E195:E197"/>
    <mergeCell ref="F195:F197"/>
    <mergeCell ref="G195:G197"/>
    <mergeCell ref="I195:I197"/>
    <mergeCell ref="J195:K197"/>
    <mergeCell ref="L195:L197"/>
    <mergeCell ref="M195:M197"/>
    <mergeCell ref="N195:N197"/>
    <mergeCell ref="B192:B194"/>
    <mergeCell ref="C192:D194"/>
    <mergeCell ref="E192:E194"/>
    <mergeCell ref="F192:F194"/>
    <mergeCell ref="G192:G194"/>
    <mergeCell ref="I192:I194"/>
    <mergeCell ref="J192:K194"/>
    <mergeCell ref="L192:L194"/>
    <mergeCell ref="M192:M194"/>
    <mergeCell ref="N198:N200"/>
    <mergeCell ref="B201:B203"/>
    <mergeCell ref="C201:D203"/>
    <mergeCell ref="E201:E203"/>
    <mergeCell ref="F201:F203"/>
    <mergeCell ref="G201:G203"/>
    <mergeCell ref="I201:I203"/>
    <mergeCell ref="J201:K203"/>
    <mergeCell ref="L201:L203"/>
    <mergeCell ref="M201:M203"/>
    <mergeCell ref="N201:N203"/>
    <mergeCell ref="B198:B200"/>
    <mergeCell ref="C198:D200"/>
    <mergeCell ref="E198:E200"/>
    <mergeCell ref="F198:F200"/>
    <mergeCell ref="G198:G200"/>
    <mergeCell ref="I198:I200"/>
    <mergeCell ref="M198:M200"/>
    <mergeCell ref="C207:D209"/>
    <mergeCell ref="E207:E209"/>
    <mergeCell ref="F207:F209"/>
    <mergeCell ref="G207:G209"/>
    <mergeCell ref="I207:I209"/>
    <mergeCell ref="J210:K212"/>
    <mergeCell ref="L210:L212"/>
    <mergeCell ref="M210:M212"/>
    <mergeCell ref="N210:N212"/>
    <mergeCell ref="E1:M1"/>
    <mergeCell ref="E2:M2"/>
    <mergeCell ref="N204:N206"/>
    <mergeCell ref="N216:N218"/>
    <mergeCell ref="J213:K215"/>
    <mergeCell ref="L213:L215"/>
    <mergeCell ref="M213:M215"/>
    <mergeCell ref="N213:N215"/>
    <mergeCell ref="B216:B218"/>
    <mergeCell ref="C216:D218"/>
    <mergeCell ref="E216:E218"/>
    <mergeCell ref="F216:F218"/>
    <mergeCell ref="G216:G218"/>
    <mergeCell ref="I216:I218"/>
    <mergeCell ref="B213:B215"/>
    <mergeCell ref="C213:D215"/>
    <mergeCell ref="N207:N209"/>
    <mergeCell ref="B210:B212"/>
    <mergeCell ref="C210:D212"/>
    <mergeCell ref="E210:E212"/>
    <mergeCell ref="F210:F212"/>
    <mergeCell ref="G210:G212"/>
    <mergeCell ref="I210:I212"/>
    <mergeCell ref="B207:B209"/>
  </mergeCells>
  <phoneticPr fontId="1"/>
  <conditionalFormatting sqref="B7:D7">
    <cfRule type="expression" dxfId="4" priority="3">
      <formula>$E$7=""</formula>
    </cfRule>
  </conditionalFormatting>
  <conditionalFormatting sqref="C10:G11">
    <cfRule type="expression" dxfId="3" priority="1">
      <formula>OR($C$12="",$E$12="",$F$12="",$G$12="")</formula>
    </cfRule>
  </conditionalFormatting>
  <conditionalFormatting sqref="I7:K7">
    <cfRule type="expression" dxfId="2" priority="2">
      <formula>$L$7=""</formula>
    </cfRule>
  </conditionalFormatting>
  <dataValidations count="5">
    <dataValidation type="list" allowBlank="1" showInputMessage="1" showErrorMessage="1" sqref="J120:K164 C174:D218 C120:D164 J228:K272 J12:K56 C228:D272 J174:K218 J66:K110 C66:D110 C12:D56" xr:uid="{22DBD827-2D47-4ABB-A6FC-4721E5BDAE06}">
      <formula1>$S$11:$T$11</formula1>
    </dataValidation>
    <dataValidation type="textLength" imeMode="hiragana" allowBlank="1" showInputMessage="1" showErrorMessage="1" sqref="M12:M56 M120:M164 M66:M110 F69:F108 M174:M218 F231:F270 F177:F216 F123:F162 M228:M272 F15:F54" xr:uid="{440413D2-8AF4-46AA-8D65-7ED250C6DF04}">
      <formula1>1</formula1>
      <formula2>1</formula2>
    </dataValidation>
    <dataValidation type="textLength" imeMode="hiragana" operator="equal" allowBlank="1" showInputMessage="1" showErrorMessage="1" sqref="F12:F14 F66:F68 F228:F230 F120:F122 F174:F176" xr:uid="{5F06CDFA-A1D1-4293-AC7C-19DD713F45CF}">
      <formula1>1</formula1>
    </dataValidation>
    <dataValidation type="whole" imeMode="halfAlpha" allowBlank="1" showInputMessage="1" showErrorMessage="1" prompt="数字４ケタで入力してください。_x000a_「ー(ハイフン)」や「・(中点)」の入力は不要です。" sqref="G120:G164 G12:G56 N12:N56 G66:G110 G228:G272 G174:G218 N66:N110 N120:N164 N174:N218 N228:N272" xr:uid="{24708627-AF2B-4FE3-92D0-481F8E0E4360}">
      <formula1>0</formula1>
      <formula2>9999</formula2>
    </dataValidation>
    <dataValidation imeMode="halfAlpha" allowBlank="1" showInputMessage="1" showErrorMessage="1" sqref="E12:E56 L12:L56 E66:E110 L66:L110 L228:L272 L174:L218 E120:E164 E174:E218 E228:E272 L120:L164" xr:uid="{F35C7BF8-09AF-4A1C-B204-41798D1B033A}"/>
  </dataValidations>
  <printOptions horizontalCentered="1"/>
  <pageMargins left="0.59055118110236227" right="0.59055118110236227" top="0.55118110236220474" bottom="0.39370078740157483" header="0.55118110236220474" footer="0.19685039370078741"/>
  <pageSetup paperSize="9" scale="69" fitToHeight="0" orientation="portrait" blackAndWhite="1" r:id="rId1"/>
  <headerFooter>
    <oddHeader>&amp;R&amp;16様式B</oddHeader>
    <oddFooter>&amp;P ページ</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E7069-41F6-463E-8237-ECC8F2637552}">
  <sheetPr>
    <pageSetUpPr fitToPage="1"/>
  </sheetPr>
  <dimension ref="A1:U281"/>
  <sheetViews>
    <sheetView workbookViewId="0"/>
  </sheetViews>
  <sheetFormatPr defaultColWidth="9" defaultRowHeight="18" outlineLevelCol="1"/>
  <cols>
    <col min="1" max="1" width="2.5" style="22" customWidth="1"/>
    <col min="2" max="2" width="5" style="22" customWidth="1"/>
    <col min="3" max="4" width="4.8984375" style="45" customWidth="1"/>
    <col min="5" max="5" width="10.59765625" style="22" customWidth="1"/>
    <col min="6" max="6" width="9" style="22"/>
    <col min="7" max="7" width="20.59765625" style="22" customWidth="1"/>
    <col min="8" max="8" width="3.8984375" style="22" customWidth="1"/>
    <col min="9" max="9" width="5" style="22" customWidth="1"/>
    <col min="10" max="10" width="4.5" style="22" bestFit="1" customWidth="1"/>
    <col min="11" max="11" width="4.5" style="22" customWidth="1"/>
    <col min="12" max="12" width="10.59765625" style="22" customWidth="1"/>
    <col min="13" max="13" width="9" style="22"/>
    <col min="14" max="14" width="20.59765625" style="22" customWidth="1"/>
    <col min="15" max="15" width="2.5" style="22" customWidth="1"/>
    <col min="16" max="20" width="9" style="22" hidden="1" customWidth="1" outlineLevel="1"/>
    <col min="21" max="21" width="9" style="22" collapsed="1"/>
    <col min="22" max="16384" width="9" style="22"/>
  </cols>
  <sheetData>
    <row r="1" spans="1:20" ht="23.4">
      <c r="B1" s="23"/>
      <c r="C1" s="23"/>
      <c r="D1" s="23"/>
      <c r="E1" s="69" t="s">
        <v>31</v>
      </c>
      <c r="F1" s="69"/>
      <c r="G1" s="69"/>
      <c r="H1" s="69"/>
      <c r="I1" s="69"/>
      <c r="J1" s="69"/>
      <c r="K1" s="69"/>
      <c r="L1" s="69"/>
      <c r="M1" s="69"/>
      <c r="N1" s="23"/>
      <c r="O1" s="23"/>
      <c r="P1" s="24"/>
      <c r="Q1" s="24" t="s">
        <v>10</v>
      </c>
      <c r="R1" s="24"/>
      <c r="S1" s="24"/>
      <c r="T1" s="24"/>
    </row>
    <row r="2" spans="1:20">
      <c r="B2" s="25"/>
      <c r="C2" s="25"/>
      <c r="D2" s="25"/>
      <c r="E2" s="70" t="s">
        <v>32</v>
      </c>
      <c r="F2" s="70"/>
      <c r="G2" s="70"/>
      <c r="H2" s="70"/>
      <c r="I2" s="70"/>
      <c r="J2" s="70"/>
      <c r="K2" s="70"/>
      <c r="L2" s="70"/>
      <c r="M2" s="70"/>
      <c r="N2" s="25"/>
      <c r="O2" s="21" t="s">
        <v>44</v>
      </c>
    </row>
    <row r="3" spans="1:20" s="6" customFormat="1" ht="13.2">
      <c r="B3" s="26"/>
      <c r="C3" s="27"/>
      <c r="D3" s="27"/>
      <c r="E3" s="27"/>
      <c r="F3" s="27"/>
      <c r="G3" s="27"/>
      <c r="H3" s="27"/>
      <c r="I3" s="27"/>
      <c r="J3" s="27"/>
      <c r="K3" s="27"/>
      <c r="L3" s="27"/>
      <c r="M3" s="27"/>
      <c r="N3" s="27"/>
    </row>
    <row r="4" spans="1:20" s="28" customFormat="1" ht="21">
      <c r="B4" s="29"/>
      <c r="C4" s="29"/>
      <c r="D4" s="29"/>
      <c r="E4" s="29"/>
      <c r="F4" s="29"/>
      <c r="G4" s="29"/>
      <c r="H4" s="29"/>
      <c r="I4" s="29"/>
      <c r="J4" s="29"/>
      <c r="K4" s="29"/>
      <c r="L4" s="93" t="s">
        <v>13</v>
      </c>
      <c r="M4" s="93"/>
      <c r="N4" s="93"/>
      <c r="O4" s="19"/>
      <c r="P4" s="30"/>
      <c r="Q4" s="31" t="s">
        <v>9</v>
      </c>
    </row>
    <row r="5" spans="1:20" s="6" customFormat="1" ht="13.2">
      <c r="B5" s="27"/>
      <c r="E5" s="27"/>
      <c r="F5" s="27"/>
      <c r="G5" s="27"/>
      <c r="H5" s="27"/>
      <c r="I5" s="27"/>
      <c r="J5" s="27"/>
      <c r="K5" s="27"/>
      <c r="L5" s="27"/>
      <c r="M5" s="27"/>
      <c r="N5" s="27"/>
    </row>
    <row r="6" spans="1:20" s="33" customFormat="1" ht="19.8">
      <c r="A6" s="32" t="s">
        <v>41</v>
      </c>
      <c r="C6" s="34"/>
      <c r="D6" s="35"/>
      <c r="E6" s="35"/>
      <c r="F6" s="36"/>
      <c r="G6" s="34"/>
      <c r="H6" s="34"/>
      <c r="I6" s="34"/>
      <c r="J6" s="34"/>
      <c r="K6" s="34"/>
      <c r="L6" s="34"/>
      <c r="M6" s="34"/>
      <c r="N6" s="34"/>
      <c r="O6" s="20" t="s">
        <v>49</v>
      </c>
      <c r="P6" s="34"/>
    </row>
    <row r="7" spans="1:20" s="33" customFormat="1" ht="46.2" customHeight="1">
      <c r="B7" s="95" t="s">
        <v>48</v>
      </c>
      <c r="C7" s="96"/>
      <c r="D7" s="97"/>
      <c r="E7" s="100"/>
      <c r="F7" s="101"/>
      <c r="G7" s="101"/>
      <c r="H7" s="102"/>
      <c r="I7" s="103" t="s">
        <v>8</v>
      </c>
      <c r="J7" s="104"/>
      <c r="K7" s="105"/>
      <c r="L7" s="100"/>
      <c r="M7" s="101"/>
      <c r="N7" s="102"/>
      <c r="O7" s="37"/>
      <c r="P7" s="34"/>
      <c r="Q7" s="38" t="s">
        <v>9</v>
      </c>
    </row>
    <row r="8" spans="1:20" s="26" customFormat="1" ht="13.2">
      <c r="B8" s="39"/>
      <c r="E8" s="39"/>
      <c r="F8" s="39"/>
      <c r="G8" s="39"/>
      <c r="I8" s="40"/>
      <c r="J8" s="39"/>
      <c r="K8" s="39"/>
      <c r="L8" s="39"/>
      <c r="M8" s="39"/>
      <c r="N8" s="39"/>
      <c r="O8" s="5"/>
      <c r="P8" s="5"/>
    </row>
    <row r="9" spans="1:20" s="41" customFormat="1" ht="19.8">
      <c r="A9" s="25" t="s">
        <v>42</v>
      </c>
      <c r="C9" s="42"/>
      <c r="D9" s="42"/>
      <c r="N9" s="5"/>
    </row>
    <row r="10" spans="1:20">
      <c r="B10" s="106" t="s">
        <v>30</v>
      </c>
      <c r="C10" s="108" t="s">
        <v>6</v>
      </c>
      <c r="D10" s="108"/>
      <c r="E10" s="108"/>
      <c r="F10" s="108"/>
      <c r="G10" s="108"/>
      <c r="I10" s="106" t="s">
        <v>30</v>
      </c>
      <c r="J10" s="108" t="s">
        <v>6</v>
      </c>
      <c r="K10" s="108"/>
      <c r="L10" s="108"/>
      <c r="M10" s="108"/>
      <c r="N10" s="108"/>
    </row>
    <row r="11" spans="1:20">
      <c r="B11" s="107"/>
      <c r="C11" s="103" t="s">
        <v>4</v>
      </c>
      <c r="D11" s="109"/>
      <c r="E11" s="43" t="s">
        <v>3</v>
      </c>
      <c r="F11" s="43" t="s">
        <v>2</v>
      </c>
      <c r="G11" s="43" t="s">
        <v>5</v>
      </c>
      <c r="I11" s="107"/>
      <c r="J11" s="103" t="s">
        <v>4</v>
      </c>
      <c r="K11" s="109"/>
      <c r="L11" s="43" t="s">
        <v>3</v>
      </c>
      <c r="M11" s="43" t="s">
        <v>2</v>
      </c>
      <c r="N11" s="43" t="s">
        <v>5</v>
      </c>
      <c r="S11" s="22" t="s">
        <v>0</v>
      </c>
      <c r="T11" s="22" t="s">
        <v>1</v>
      </c>
    </row>
    <row r="12" spans="1:20" ht="15.9" customHeight="1">
      <c r="B12" s="81">
        <v>1</v>
      </c>
      <c r="C12" s="110"/>
      <c r="D12" s="111"/>
      <c r="E12" s="85"/>
      <c r="F12" s="85"/>
      <c r="G12" s="71"/>
      <c r="H12" s="37"/>
      <c r="I12" s="81">
        <v>16</v>
      </c>
      <c r="J12" s="110"/>
      <c r="K12" s="111"/>
      <c r="L12" s="80"/>
      <c r="M12" s="80"/>
      <c r="N12" s="71"/>
    </row>
    <row r="13" spans="1:20" ht="15.9" customHeight="1">
      <c r="B13" s="81"/>
      <c r="C13" s="112"/>
      <c r="D13" s="113"/>
      <c r="E13" s="86"/>
      <c r="F13" s="86"/>
      <c r="G13" s="72"/>
      <c r="I13" s="81"/>
      <c r="J13" s="112"/>
      <c r="K13" s="113"/>
      <c r="L13" s="80"/>
      <c r="M13" s="80"/>
      <c r="N13" s="72"/>
    </row>
    <row r="14" spans="1:20" ht="15.9" customHeight="1">
      <c r="B14" s="81"/>
      <c r="C14" s="114"/>
      <c r="D14" s="115"/>
      <c r="E14" s="87"/>
      <c r="F14" s="87"/>
      <c r="G14" s="73"/>
      <c r="I14" s="81"/>
      <c r="J14" s="114"/>
      <c r="K14" s="115"/>
      <c r="L14" s="80"/>
      <c r="M14" s="80"/>
      <c r="N14" s="73"/>
    </row>
    <row r="15" spans="1:20" ht="15.9" customHeight="1">
      <c r="B15" s="81">
        <v>2</v>
      </c>
      <c r="C15" s="110"/>
      <c r="D15" s="111"/>
      <c r="E15" s="85"/>
      <c r="F15" s="85"/>
      <c r="G15" s="71"/>
      <c r="I15" s="81">
        <v>17</v>
      </c>
      <c r="J15" s="110"/>
      <c r="K15" s="111"/>
      <c r="L15" s="80"/>
      <c r="M15" s="80"/>
      <c r="N15" s="71"/>
    </row>
    <row r="16" spans="1:20" ht="15.9" customHeight="1">
      <c r="B16" s="81"/>
      <c r="C16" s="112"/>
      <c r="D16" s="113"/>
      <c r="E16" s="86"/>
      <c r="F16" s="86"/>
      <c r="G16" s="72"/>
      <c r="I16" s="81"/>
      <c r="J16" s="112"/>
      <c r="K16" s="113"/>
      <c r="L16" s="80"/>
      <c r="M16" s="80"/>
      <c r="N16" s="72"/>
    </row>
    <row r="17" spans="2:18" ht="15.9" customHeight="1">
      <c r="B17" s="81"/>
      <c r="C17" s="114"/>
      <c r="D17" s="115"/>
      <c r="E17" s="87"/>
      <c r="F17" s="87"/>
      <c r="G17" s="73"/>
      <c r="I17" s="81"/>
      <c r="J17" s="114"/>
      <c r="K17" s="115"/>
      <c r="L17" s="80"/>
      <c r="M17" s="80"/>
      <c r="N17" s="73"/>
    </row>
    <row r="18" spans="2:18" ht="15.9" customHeight="1">
      <c r="B18" s="81">
        <v>3</v>
      </c>
      <c r="C18" s="110"/>
      <c r="D18" s="111"/>
      <c r="E18" s="85"/>
      <c r="F18" s="85"/>
      <c r="G18" s="71"/>
      <c r="I18" s="81">
        <v>18</v>
      </c>
      <c r="J18" s="110"/>
      <c r="K18" s="111"/>
      <c r="L18" s="80"/>
      <c r="M18" s="80"/>
      <c r="N18" s="71"/>
    </row>
    <row r="19" spans="2:18" ht="15.9" customHeight="1">
      <c r="B19" s="81"/>
      <c r="C19" s="112"/>
      <c r="D19" s="113"/>
      <c r="E19" s="86"/>
      <c r="F19" s="86"/>
      <c r="G19" s="72"/>
      <c r="I19" s="81"/>
      <c r="J19" s="112"/>
      <c r="K19" s="113"/>
      <c r="L19" s="80"/>
      <c r="M19" s="80"/>
      <c r="N19" s="72"/>
    </row>
    <row r="20" spans="2:18" ht="15.9" customHeight="1">
      <c r="B20" s="81"/>
      <c r="C20" s="114"/>
      <c r="D20" s="115"/>
      <c r="E20" s="87"/>
      <c r="F20" s="87"/>
      <c r="G20" s="73"/>
      <c r="I20" s="81"/>
      <c r="J20" s="114"/>
      <c r="K20" s="115"/>
      <c r="L20" s="80"/>
      <c r="M20" s="80"/>
      <c r="N20" s="73"/>
    </row>
    <row r="21" spans="2:18" ht="15.9" customHeight="1">
      <c r="B21" s="81">
        <v>4</v>
      </c>
      <c r="C21" s="110"/>
      <c r="D21" s="111"/>
      <c r="E21" s="85"/>
      <c r="F21" s="85"/>
      <c r="G21" s="71"/>
      <c r="I21" s="81">
        <v>19</v>
      </c>
      <c r="J21" s="110"/>
      <c r="K21" s="111"/>
      <c r="L21" s="80"/>
      <c r="M21" s="80"/>
      <c r="N21" s="71"/>
    </row>
    <row r="22" spans="2:18" ht="15.9" customHeight="1">
      <c r="B22" s="81"/>
      <c r="C22" s="112"/>
      <c r="D22" s="113"/>
      <c r="E22" s="86"/>
      <c r="F22" s="86"/>
      <c r="G22" s="72"/>
      <c r="I22" s="81"/>
      <c r="J22" s="112"/>
      <c r="K22" s="113"/>
      <c r="L22" s="80"/>
      <c r="M22" s="80"/>
      <c r="N22" s="72"/>
    </row>
    <row r="23" spans="2:18" ht="15.9" customHeight="1">
      <c r="B23" s="81"/>
      <c r="C23" s="114"/>
      <c r="D23" s="115"/>
      <c r="E23" s="87"/>
      <c r="F23" s="87"/>
      <c r="G23" s="73"/>
      <c r="I23" s="81"/>
      <c r="J23" s="114"/>
      <c r="K23" s="115"/>
      <c r="L23" s="80"/>
      <c r="M23" s="80"/>
      <c r="N23" s="73"/>
    </row>
    <row r="24" spans="2:18" ht="15.9" customHeight="1">
      <c r="B24" s="81">
        <v>5</v>
      </c>
      <c r="C24" s="110"/>
      <c r="D24" s="111"/>
      <c r="E24" s="80"/>
      <c r="F24" s="85"/>
      <c r="G24" s="71"/>
      <c r="I24" s="81">
        <v>20</v>
      </c>
      <c r="J24" s="110"/>
      <c r="K24" s="111"/>
      <c r="L24" s="80"/>
      <c r="M24" s="80"/>
      <c r="N24" s="71"/>
    </row>
    <row r="25" spans="2:18" ht="15.9" customHeight="1">
      <c r="B25" s="81"/>
      <c r="C25" s="112"/>
      <c r="D25" s="113"/>
      <c r="E25" s="80"/>
      <c r="F25" s="86"/>
      <c r="G25" s="72"/>
      <c r="I25" s="81"/>
      <c r="J25" s="112"/>
      <c r="K25" s="113"/>
      <c r="L25" s="80"/>
      <c r="M25" s="80"/>
      <c r="N25" s="72"/>
    </row>
    <row r="26" spans="2:18" ht="15.9" customHeight="1">
      <c r="B26" s="81"/>
      <c r="C26" s="114"/>
      <c r="D26" s="115"/>
      <c r="E26" s="80"/>
      <c r="F26" s="87"/>
      <c r="G26" s="73"/>
      <c r="I26" s="81"/>
      <c r="J26" s="114"/>
      <c r="K26" s="115"/>
      <c r="L26" s="80"/>
      <c r="M26" s="80"/>
      <c r="N26" s="73"/>
    </row>
    <row r="27" spans="2:18" ht="15.9" customHeight="1">
      <c r="B27" s="81">
        <v>6</v>
      </c>
      <c r="C27" s="110"/>
      <c r="D27" s="111"/>
      <c r="E27" s="80"/>
      <c r="F27" s="85"/>
      <c r="G27" s="71"/>
      <c r="I27" s="81">
        <v>21</v>
      </c>
      <c r="J27" s="110"/>
      <c r="K27" s="111"/>
      <c r="L27" s="80"/>
      <c r="M27" s="80"/>
      <c r="N27" s="71"/>
    </row>
    <row r="28" spans="2:18" ht="15.9" customHeight="1">
      <c r="B28" s="81"/>
      <c r="C28" s="112"/>
      <c r="D28" s="113"/>
      <c r="E28" s="80"/>
      <c r="F28" s="86"/>
      <c r="G28" s="72"/>
      <c r="I28" s="81"/>
      <c r="J28" s="112"/>
      <c r="K28" s="113"/>
      <c r="L28" s="80"/>
      <c r="M28" s="80"/>
      <c r="N28" s="72"/>
      <c r="R28" s="44"/>
    </row>
    <row r="29" spans="2:18" ht="15.9" customHeight="1">
      <c r="B29" s="81"/>
      <c r="C29" s="114"/>
      <c r="D29" s="115"/>
      <c r="E29" s="80"/>
      <c r="F29" s="87"/>
      <c r="G29" s="73"/>
      <c r="I29" s="81"/>
      <c r="J29" s="114"/>
      <c r="K29" s="115"/>
      <c r="L29" s="80"/>
      <c r="M29" s="80"/>
      <c r="N29" s="73"/>
    </row>
    <row r="30" spans="2:18" ht="15.9" customHeight="1">
      <c r="B30" s="81">
        <v>7</v>
      </c>
      <c r="C30" s="110"/>
      <c r="D30" s="111"/>
      <c r="E30" s="80"/>
      <c r="F30" s="85"/>
      <c r="G30" s="71"/>
      <c r="I30" s="81">
        <v>22</v>
      </c>
      <c r="J30" s="110"/>
      <c r="K30" s="111"/>
      <c r="L30" s="80"/>
      <c r="M30" s="80"/>
      <c r="N30" s="71"/>
    </row>
    <row r="31" spans="2:18" ht="15.9" customHeight="1">
      <c r="B31" s="81"/>
      <c r="C31" s="112"/>
      <c r="D31" s="113"/>
      <c r="E31" s="80"/>
      <c r="F31" s="86"/>
      <c r="G31" s="72"/>
      <c r="I31" s="81"/>
      <c r="J31" s="112"/>
      <c r="K31" s="113"/>
      <c r="L31" s="80"/>
      <c r="M31" s="80"/>
      <c r="N31" s="72"/>
    </row>
    <row r="32" spans="2:18" ht="15.9" customHeight="1">
      <c r="B32" s="81"/>
      <c r="C32" s="114"/>
      <c r="D32" s="115"/>
      <c r="E32" s="80"/>
      <c r="F32" s="87"/>
      <c r="G32" s="73"/>
      <c r="I32" s="81"/>
      <c r="J32" s="114"/>
      <c r="K32" s="115"/>
      <c r="L32" s="80"/>
      <c r="M32" s="80"/>
      <c r="N32" s="73"/>
    </row>
    <row r="33" spans="2:14" ht="15.9" customHeight="1">
      <c r="B33" s="81">
        <v>8</v>
      </c>
      <c r="C33" s="110"/>
      <c r="D33" s="111"/>
      <c r="E33" s="80"/>
      <c r="F33" s="80"/>
      <c r="G33" s="71"/>
      <c r="I33" s="81">
        <v>23</v>
      </c>
      <c r="J33" s="110"/>
      <c r="K33" s="111"/>
      <c r="L33" s="80"/>
      <c r="M33" s="80"/>
      <c r="N33" s="71"/>
    </row>
    <row r="34" spans="2:14" ht="15.9" customHeight="1">
      <c r="B34" s="81"/>
      <c r="C34" s="112"/>
      <c r="D34" s="113"/>
      <c r="E34" s="80"/>
      <c r="F34" s="80"/>
      <c r="G34" s="72"/>
      <c r="I34" s="81"/>
      <c r="J34" s="112"/>
      <c r="K34" s="113"/>
      <c r="L34" s="80"/>
      <c r="M34" s="80"/>
      <c r="N34" s="72"/>
    </row>
    <row r="35" spans="2:14" ht="15.9" customHeight="1">
      <c r="B35" s="81"/>
      <c r="C35" s="114"/>
      <c r="D35" s="115"/>
      <c r="E35" s="80"/>
      <c r="F35" s="80"/>
      <c r="G35" s="73"/>
      <c r="I35" s="81"/>
      <c r="J35" s="114"/>
      <c r="K35" s="115"/>
      <c r="L35" s="80"/>
      <c r="M35" s="80"/>
      <c r="N35" s="73"/>
    </row>
    <row r="36" spans="2:14" ht="15.9" customHeight="1">
      <c r="B36" s="81">
        <v>9</v>
      </c>
      <c r="C36" s="110"/>
      <c r="D36" s="111"/>
      <c r="E36" s="80"/>
      <c r="F36" s="80"/>
      <c r="G36" s="71"/>
      <c r="I36" s="81">
        <v>24</v>
      </c>
      <c r="J36" s="110"/>
      <c r="K36" s="111"/>
      <c r="L36" s="80"/>
      <c r="M36" s="80"/>
      <c r="N36" s="71"/>
    </row>
    <row r="37" spans="2:14" ht="15.9" customHeight="1">
      <c r="B37" s="81"/>
      <c r="C37" s="112"/>
      <c r="D37" s="113"/>
      <c r="E37" s="80"/>
      <c r="F37" s="80"/>
      <c r="G37" s="72"/>
      <c r="I37" s="81"/>
      <c r="J37" s="112"/>
      <c r="K37" s="113"/>
      <c r="L37" s="80"/>
      <c r="M37" s="80"/>
      <c r="N37" s="72"/>
    </row>
    <row r="38" spans="2:14" ht="15.9" customHeight="1">
      <c r="B38" s="81"/>
      <c r="C38" s="114"/>
      <c r="D38" s="115"/>
      <c r="E38" s="80"/>
      <c r="F38" s="80"/>
      <c r="G38" s="73"/>
      <c r="I38" s="81"/>
      <c r="J38" s="114"/>
      <c r="K38" s="115"/>
      <c r="L38" s="80"/>
      <c r="M38" s="80"/>
      <c r="N38" s="73"/>
    </row>
    <row r="39" spans="2:14" ht="15.9" customHeight="1">
      <c r="B39" s="81">
        <v>10</v>
      </c>
      <c r="C39" s="110"/>
      <c r="D39" s="111"/>
      <c r="E39" s="80"/>
      <c r="F39" s="80"/>
      <c r="G39" s="71"/>
      <c r="I39" s="81">
        <v>25</v>
      </c>
      <c r="J39" s="110"/>
      <c r="K39" s="111"/>
      <c r="L39" s="80"/>
      <c r="M39" s="80"/>
      <c r="N39" s="71"/>
    </row>
    <row r="40" spans="2:14" ht="15.9" customHeight="1">
      <c r="B40" s="81"/>
      <c r="C40" s="112"/>
      <c r="D40" s="113"/>
      <c r="E40" s="80"/>
      <c r="F40" s="80"/>
      <c r="G40" s="72"/>
      <c r="I40" s="81"/>
      <c r="J40" s="112"/>
      <c r="K40" s="113"/>
      <c r="L40" s="80"/>
      <c r="M40" s="80"/>
      <c r="N40" s="72"/>
    </row>
    <row r="41" spans="2:14" ht="15.9" customHeight="1">
      <c r="B41" s="81"/>
      <c r="C41" s="114"/>
      <c r="D41" s="115"/>
      <c r="E41" s="80"/>
      <c r="F41" s="80"/>
      <c r="G41" s="73"/>
      <c r="I41" s="81"/>
      <c r="J41" s="114"/>
      <c r="K41" s="115"/>
      <c r="L41" s="80"/>
      <c r="M41" s="80"/>
      <c r="N41" s="73"/>
    </row>
    <row r="42" spans="2:14" ht="15.9" customHeight="1">
      <c r="B42" s="81">
        <v>11</v>
      </c>
      <c r="C42" s="110"/>
      <c r="D42" s="111"/>
      <c r="E42" s="80"/>
      <c r="F42" s="80"/>
      <c r="G42" s="71"/>
      <c r="I42" s="81">
        <v>26</v>
      </c>
      <c r="J42" s="110"/>
      <c r="K42" s="111"/>
      <c r="L42" s="80"/>
      <c r="M42" s="80"/>
      <c r="N42" s="71"/>
    </row>
    <row r="43" spans="2:14" ht="15.9" customHeight="1">
      <c r="B43" s="81"/>
      <c r="C43" s="112"/>
      <c r="D43" s="113"/>
      <c r="E43" s="80"/>
      <c r="F43" s="80"/>
      <c r="G43" s="72"/>
      <c r="I43" s="81"/>
      <c r="J43" s="112"/>
      <c r="K43" s="113"/>
      <c r="L43" s="80"/>
      <c r="M43" s="80"/>
      <c r="N43" s="72"/>
    </row>
    <row r="44" spans="2:14" ht="15.9" customHeight="1">
      <c r="B44" s="81"/>
      <c r="C44" s="114"/>
      <c r="D44" s="115"/>
      <c r="E44" s="80"/>
      <c r="F44" s="80"/>
      <c r="G44" s="73"/>
      <c r="I44" s="81"/>
      <c r="J44" s="114"/>
      <c r="K44" s="115"/>
      <c r="L44" s="80"/>
      <c r="M44" s="80"/>
      <c r="N44" s="73"/>
    </row>
    <row r="45" spans="2:14" ht="15.9" customHeight="1">
      <c r="B45" s="81">
        <v>12</v>
      </c>
      <c r="C45" s="110"/>
      <c r="D45" s="111"/>
      <c r="E45" s="80"/>
      <c r="F45" s="80"/>
      <c r="G45" s="71"/>
      <c r="I45" s="81">
        <v>27</v>
      </c>
      <c r="J45" s="110"/>
      <c r="K45" s="111"/>
      <c r="L45" s="80"/>
      <c r="M45" s="80"/>
      <c r="N45" s="71"/>
    </row>
    <row r="46" spans="2:14" ht="15.9" customHeight="1">
      <c r="B46" s="81"/>
      <c r="C46" s="112"/>
      <c r="D46" s="113"/>
      <c r="E46" s="80"/>
      <c r="F46" s="80"/>
      <c r="G46" s="72"/>
      <c r="I46" s="81"/>
      <c r="J46" s="112"/>
      <c r="K46" s="113"/>
      <c r="L46" s="80"/>
      <c r="M46" s="80"/>
      <c r="N46" s="72"/>
    </row>
    <row r="47" spans="2:14" ht="15.9" customHeight="1">
      <c r="B47" s="81"/>
      <c r="C47" s="114"/>
      <c r="D47" s="115"/>
      <c r="E47" s="80"/>
      <c r="F47" s="80"/>
      <c r="G47" s="73"/>
      <c r="I47" s="81"/>
      <c r="J47" s="114"/>
      <c r="K47" s="115"/>
      <c r="L47" s="80"/>
      <c r="M47" s="80"/>
      <c r="N47" s="73"/>
    </row>
    <row r="48" spans="2:14" ht="15.9" customHeight="1">
      <c r="B48" s="81">
        <v>13</v>
      </c>
      <c r="C48" s="110"/>
      <c r="D48" s="111"/>
      <c r="E48" s="80"/>
      <c r="F48" s="80"/>
      <c r="G48" s="71"/>
      <c r="I48" s="81">
        <v>28</v>
      </c>
      <c r="J48" s="110"/>
      <c r="K48" s="111"/>
      <c r="L48" s="80"/>
      <c r="M48" s="80"/>
      <c r="N48" s="71"/>
    </row>
    <row r="49" spans="2:17" ht="15.9" customHeight="1">
      <c r="B49" s="81"/>
      <c r="C49" s="112"/>
      <c r="D49" s="113"/>
      <c r="E49" s="80"/>
      <c r="F49" s="80"/>
      <c r="G49" s="72"/>
      <c r="I49" s="81"/>
      <c r="J49" s="112"/>
      <c r="K49" s="113"/>
      <c r="L49" s="80"/>
      <c r="M49" s="80"/>
      <c r="N49" s="72"/>
    </row>
    <row r="50" spans="2:17" ht="15.9" customHeight="1">
      <c r="B50" s="81"/>
      <c r="C50" s="114"/>
      <c r="D50" s="115"/>
      <c r="E50" s="80"/>
      <c r="F50" s="80"/>
      <c r="G50" s="73"/>
      <c r="I50" s="81"/>
      <c r="J50" s="114"/>
      <c r="K50" s="115"/>
      <c r="L50" s="80"/>
      <c r="M50" s="80"/>
      <c r="N50" s="73"/>
    </row>
    <row r="51" spans="2:17" ht="15.9" customHeight="1">
      <c r="B51" s="81">
        <v>14</v>
      </c>
      <c r="C51" s="110"/>
      <c r="D51" s="111"/>
      <c r="E51" s="80"/>
      <c r="F51" s="80"/>
      <c r="G51" s="71"/>
      <c r="I51" s="81">
        <v>29</v>
      </c>
      <c r="J51" s="110"/>
      <c r="K51" s="111"/>
      <c r="L51" s="80"/>
      <c r="M51" s="80"/>
      <c r="N51" s="71"/>
    </row>
    <row r="52" spans="2:17" ht="15.9" customHeight="1">
      <c r="B52" s="81"/>
      <c r="C52" s="112"/>
      <c r="D52" s="113"/>
      <c r="E52" s="80"/>
      <c r="F52" s="80"/>
      <c r="G52" s="72"/>
      <c r="I52" s="81"/>
      <c r="J52" s="112"/>
      <c r="K52" s="113"/>
      <c r="L52" s="80"/>
      <c r="M52" s="80"/>
      <c r="N52" s="72"/>
    </row>
    <row r="53" spans="2:17" ht="15.9" customHeight="1">
      <c r="B53" s="81"/>
      <c r="C53" s="114"/>
      <c r="D53" s="115"/>
      <c r="E53" s="80"/>
      <c r="F53" s="80"/>
      <c r="G53" s="73"/>
      <c r="I53" s="81"/>
      <c r="J53" s="114"/>
      <c r="K53" s="115"/>
      <c r="L53" s="80"/>
      <c r="M53" s="80"/>
      <c r="N53" s="73"/>
    </row>
    <row r="54" spans="2:17" ht="15.6" customHeight="1">
      <c r="B54" s="81">
        <v>15</v>
      </c>
      <c r="C54" s="110"/>
      <c r="D54" s="111"/>
      <c r="E54" s="80"/>
      <c r="F54" s="80"/>
      <c r="G54" s="71"/>
      <c r="I54" s="94">
        <v>30</v>
      </c>
      <c r="J54" s="110"/>
      <c r="K54" s="111"/>
      <c r="L54" s="80"/>
      <c r="M54" s="80"/>
      <c r="N54" s="71"/>
    </row>
    <row r="55" spans="2:17" ht="15.9" customHeight="1">
      <c r="B55" s="81"/>
      <c r="C55" s="112"/>
      <c r="D55" s="113"/>
      <c r="E55" s="80"/>
      <c r="F55" s="80"/>
      <c r="G55" s="72"/>
      <c r="I55" s="81"/>
      <c r="J55" s="116"/>
      <c r="K55" s="117"/>
      <c r="L55" s="120"/>
      <c r="M55" s="120"/>
      <c r="N55" s="72"/>
    </row>
    <row r="56" spans="2:17" ht="15.9" customHeight="1">
      <c r="B56" s="81"/>
      <c r="C56" s="114"/>
      <c r="D56" s="115"/>
      <c r="E56" s="80"/>
      <c r="F56" s="80"/>
      <c r="G56" s="73"/>
      <c r="I56" s="81"/>
      <c r="J56" s="118"/>
      <c r="K56" s="119"/>
      <c r="L56" s="120"/>
      <c r="M56" s="120"/>
      <c r="N56" s="73"/>
    </row>
    <row r="57" spans="2:17" ht="15.9" customHeight="1">
      <c r="I57" s="20" t="s">
        <v>33</v>
      </c>
      <c r="J57" s="46"/>
      <c r="K57" s="46"/>
      <c r="L57" s="46"/>
      <c r="M57" s="46"/>
      <c r="N57" s="46"/>
    </row>
    <row r="58" spans="2:17" s="33" customFormat="1" ht="23.4">
      <c r="B58" s="98"/>
      <c r="C58" s="98"/>
      <c r="D58" s="98"/>
      <c r="E58" s="99"/>
      <c r="F58" s="99"/>
      <c r="G58" s="99"/>
      <c r="H58" s="99"/>
      <c r="I58" s="99"/>
      <c r="J58" s="99"/>
      <c r="K58" s="99"/>
      <c r="L58" s="99"/>
      <c r="M58" s="99"/>
      <c r="N58" s="99"/>
      <c r="O58" s="37"/>
      <c r="P58" s="68"/>
      <c r="Q58" s="38" t="s">
        <v>9</v>
      </c>
    </row>
    <row r="59" spans="2:17" s="41" customFormat="1" ht="19.8">
      <c r="B59" s="4" t="s">
        <v>45</v>
      </c>
      <c r="C59" s="42"/>
      <c r="D59" s="42"/>
      <c r="I59" s="47"/>
    </row>
    <row r="60" spans="2:17" ht="15.9" customHeight="1">
      <c r="B60" s="4" t="s">
        <v>46</v>
      </c>
      <c r="C60" s="48"/>
      <c r="D60" s="48"/>
      <c r="E60" s="48"/>
      <c r="F60" s="48"/>
      <c r="G60" s="48"/>
      <c r="I60" s="7" t="s">
        <v>29</v>
      </c>
      <c r="J60" s="8"/>
      <c r="K60" s="9"/>
      <c r="L60" s="10" t="s">
        <v>26</v>
      </c>
      <c r="M60" s="11"/>
      <c r="N60" s="49" t="s">
        <v>27</v>
      </c>
    </row>
    <row r="61" spans="2:17" ht="15.9" customHeight="1">
      <c r="B61" s="4" t="s">
        <v>37</v>
      </c>
      <c r="C61" s="48"/>
      <c r="D61" s="48"/>
      <c r="E61" s="48"/>
      <c r="F61" s="48"/>
      <c r="G61" s="48"/>
      <c r="H61" s="13"/>
      <c r="I61" s="12" t="s">
        <v>34</v>
      </c>
      <c r="J61" s="13"/>
      <c r="K61" s="14"/>
      <c r="L61" s="12"/>
      <c r="M61" s="50"/>
      <c r="N61" s="51"/>
    </row>
    <row r="62" spans="2:17" ht="15.9" customHeight="1">
      <c r="B62" s="52" t="s">
        <v>43</v>
      </c>
      <c r="C62" s="48"/>
      <c r="D62" s="48"/>
      <c r="E62" s="48"/>
      <c r="F62" s="48"/>
      <c r="G62" s="48"/>
      <c r="H62" s="13"/>
      <c r="I62" s="15"/>
      <c r="J62" s="16"/>
      <c r="K62" s="17" t="s">
        <v>28</v>
      </c>
      <c r="L62" s="53"/>
      <c r="M62" s="18" t="s">
        <v>7</v>
      </c>
      <c r="N62" s="54" t="s">
        <v>7</v>
      </c>
    </row>
    <row r="63" spans="2:17" ht="15.9" customHeight="1">
      <c r="B63" s="4" t="s">
        <v>36</v>
      </c>
      <c r="C63" s="48"/>
      <c r="D63" s="48"/>
      <c r="E63" s="48"/>
      <c r="F63" s="48"/>
      <c r="G63" s="48"/>
      <c r="H63" s="13"/>
      <c r="I63" s="55"/>
      <c r="J63" s="45"/>
      <c r="K63" s="45"/>
      <c r="N63" s="20" t="s">
        <v>40</v>
      </c>
    </row>
    <row r="64" spans="2:17" s="33" customFormat="1" ht="23.4">
      <c r="B64" s="98"/>
      <c r="C64" s="98"/>
      <c r="D64" s="98"/>
      <c r="E64" s="99"/>
      <c r="F64" s="99"/>
      <c r="G64" s="99"/>
      <c r="H64" s="99"/>
      <c r="I64" s="98"/>
      <c r="J64" s="98"/>
      <c r="K64" s="98"/>
      <c r="L64" s="99"/>
      <c r="M64" s="99"/>
      <c r="N64" s="99"/>
      <c r="O64" s="37"/>
      <c r="P64" s="68"/>
      <c r="Q64" s="38" t="s">
        <v>9</v>
      </c>
    </row>
    <row r="65" spans="2:14" s="6" customFormat="1" ht="13.2">
      <c r="C65" s="27"/>
      <c r="D65" s="27"/>
      <c r="H65" s="56"/>
      <c r="J65" s="27"/>
      <c r="K65" s="27"/>
      <c r="N65" s="5"/>
    </row>
    <row r="66" spans="2:14" ht="15.9" customHeight="1">
      <c r="B66" s="84">
        <f>I54+1</f>
        <v>31</v>
      </c>
      <c r="C66" s="76"/>
      <c r="D66" s="77"/>
      <c r="E66" s="85"/>
      <c r="F66" s="85"/>
      <c r="G66" s="71"/>
      <c r="I66" s="82">
        <f>B108+1</f>
        <v>46</v>
      </c>
      <c r="J66" s="74"/>
      <c r="K66" s="75"/>
      <c r="L66" s="80"/>
      <c r="M66" s="80"/>
      <c r="N66" s="71"/>
    </row>
    <row r="67" spans="2:14" ht="15.9" customHeight="1">
      <c r="B67" s="81"/>
      <c r="C67" s="76"/>
      <c r="D67" s="77"/>
      <c r="E67" s="86"/>
      <c r="F67" s="86"/>
      <c r="G67" s="72"/>
      <c r="I67" s="83"/>
      <c r="J67" s="76"/>
      <c r="K67" s="77"/>
      <c r="L67" s="80"/>
      <c r="M67" s="80"/>
      <c r="N67" s="72"/>
    </row>
    <row r="68" spans="2:14" ht="15.9" customHeight="1">
      <c r="B68" s="81"/>
      <c r="C68" s="78"/>
      <c r="D68" s="79"/>
      <c r="E68" s="87"/>
      <c r="F68" s="87"/>
      <c r="G68" s="73"/>
      <c r="I68" s="84"/>
      <c r="J68" s="78"/>
      <c r="K68" s="79"/>
      <c r="L68" s="80"/>
      <c r="M68" s="80"/>
      <c r="N68" s="73"/>
    </row>
    <row r="69" spans="2:14" ht="15.9" customHeight="1">
      <c r="B69" s="81">
        <f>B66+1</f>
        <v>32</v>
      </c>
      <c r="C69" s="74"/>
      <c r="D69" s="75"/>
      <c r="E69" s="85"/>
      <c r="F69" s="85"/>
      <c r="G69" s="71"/>
      <c r="I69" s="82">
        <f>I66+1</f>
        <v>47</v>
      </c>
      <c r="J69" s="74"/>
      <c r="K69" s="75"/>
      <c r="L69" s="80"/>
      <c r="M69" s="80"/>
      <c r="N69" s="71"/>
    </row>
    <row r="70" spans="2:14" ht="15.9" customHeight="1">
      <c r="B70" s="81"/>
      <c r="C70" s="76"/>
      <c r="D70" s="77"/>
      <c r="E70" s="86"/>
      <c r="F70" s="86"/>
      <c r="G70" s="72"/>
      <c r="I70" s="83"/>
      <c r="J70" s="76"/>
      <c r="K70" s="77"/>
      <c r="L70" s="80"/>
      <c r="M70" s="80"/>
      <c r="N70" s="72"/>
    </row>
    <row r="71" spans="2:14" ht="15.9" customHeight="1">
      <c r="B71" s="81"/>
      <c r="C71" s="78"/>
      <c r="D71" s="79"/>
      <c r="E71" s="87"/>
      <c r="F71" s="87"/>
      <c r="G71" s="73"/>
      <c r="I71" s="84"/>
      <c r="J71" s="78"/>
      <c r="K71" s="79"/>
      <c r="L71" s="80"/>
      <c r="M71" s="80"/>
      <c r="N71" s="73"/>
    </row>
    <row r="72" spans="2:14" ht="15.9" customHeight="1">
      <c r="B72" s="81">
        <f>B69+1</f>
        <v>33</v>
      </c>
      <c r="C72" s="74"/>
      <c r="D72" s="75"/>
      <c r="E72" s="85"/>
      <c r="F72" s="85"/>
      <c r="G72" s="71"/>
      <c r="I72" s="82">
        <f>I69+1</f>
        <v>48</v>
      </c>
      <c r="J72" s="74"/>
      <c r="K72" s="75"/>
      <c r="L72" s="80"/>
      <c r="M72" s="80"/>
      <c r="N72" s="71"/>
    </row>
    <row r="73" spans="2:14" ht="15.9" customHeight="1">
      <c r="B73" s="81"/>
      <c r="C73" s="76"/>
      <c r="D73" s="77"/>
      <c r="E73" s="86"/>
      <c r="F73" s="86"/>
      <c r="G73" s="72"/>
      <c r="I73" s="83"/>
      <c r="J73" s="76"/>
      <c r="K73" s="77"/>
      <c r="L73" s="80"/>
      <c r="M73" s="80"/>
      <c r="N73" s="72"/>
    </row>
    <row r="74" spans="2:14" ht="15.9" customHeight="1">
      <c r="B74" s="81"/>
      <c r="C74" s="78"/>
      <c r="D74" s="79"/>
      <c r="E74" s="87"/>
      <c r="F74" s="87"/>
      <c r="G74" s="73"/>
      <c r="I74" s="84"/>
      <c r="J74" s="78"/>
      <c r="K74" s="79"/>
      <c r="L74" s="80"/>
      <c r="M74" s="80"/>
      <c r="N74" s="73"/>
    </row>
    <row r="75" spans="2:14" ht="15.9" customHeight="1">
      <c r="B75" s="81">
        <f t="shared" ref="B75" si="0">B72+1</f>
        <v>34</v>
      </c>
      <c r="C75" s="74"/>
      <c r="D75" s="75"/>
      <c r="E75" s="80"/>
      <c r="F75" s="80"/>
      <c r="G75" s="71"/>
      <c r="I75" s="82">
        <f>I72+1</f>
        <v>49</v>
      </c>
      <c r="J75" s="74"/>
      <c r="K75" s="75"/>
      <c r="L75" s="80"/>
      <c r="M75" s="80"/>
      <c r="N75" s="71"/>
    </row>
    <row r="76" spans="2:14" ht="15.9" customHeight="1">
      <c r="B76" s="81"/>
      <c r="C76" s="76"/>
      <c r="D76" s="77"/>
      <c r="E76" s="80"/>
      <c r="F76" s="80"/>
      <c r="G76" s="72"/>
      <c r="I76" s="83"/>
      <c r="J76" s="76"/>
      <c r="K76" s="77"/>
      <c r="L76" s="80"/>
      <c r="M76" s="80"/>
      <c r="N76" s="72"/>
    </row>
    <row r="77" spans="2:14" ht="15.9" customHeight="1">
      <c r="B77" s="81"/>
      <c r="C77" s="78"/>
      <c r="D77" s="79"/>
      <c r="E77" s="80"/>
      <c r="F77" s="80"/>
      <c r="G77" s="73"/>
      <c r="I77" s="84"/>
      <c r="J77" s="78"/>
      <c r="K77" s="79"/>
      <c r="L77" s="80"/>
      <c r="M77" s="80"/>
      <c r="N77" s="73"/>
    </row>
    <row r="78" spans="2:14" ht="15.9" customHeight="1">
      <c r="B78" s="81">
        <f t="shared" ref="B78" si="1">B75+1</f>
        <v>35</v>
      </c>
      <c r="C78" s="74"/>
      <c r="D78" s="75"/>
      <c r="E78" s="80"/>
      <c r="F78" s="80"/>
      <c r="G78" s="71"/>
      <c r="I78" s="82">
        <f>I75+1</f>
        <v>50</v>
      </c>
      <c r="J78" s="74"/>
      <c r="K78" s="75"/>
      <c r="L78" s="80"/>
      <c r="M78" s="80"/>
      <c r="N78" s="71"/>
    </row>
    <row r="79" spans="2:14" ht="15.9" customHeight="1">
      <c r="B79" s="81"/>
      <c r="C79" s="76"/>
      <c r="D79" s="77"/>
      <c r="E79" s="80"/>
      <c r="F79" s="80"/>
      <c r="G79" s="72"/>
      <c r="I79" s="83"/>
      <c r="J79" s="76"/>
      <c r="K79" s="77"/>
      <c r="L79" s="80"/>
      <c r="M79" s="80"/>
      <c r="N79" s="72"/>
    </row>
    <row r="80" spans="2:14" ht="15.9" customHeight="1">
      <c r="B80" s="81"/>
      <c r="C80" s="78"/>
      <c r="D80" s="79"/>
      <c r="E80" s="80"/>
      <c r="F80" s="80"/>
      <c r="G80" s="73"/>
      <c r="I80" s="84"/>
      <c r="J80" s="78"/>
      <c r="K80" s="79"/>
      <c r="L80" s="80"/>
      <c r="M80" s="80"/>
      <c r="N80" s="73"/>
    </row>
    <row r="81" spans="2:18" ht="15.9" customHeight="1">
      <c r="B81" s="81">
        <f t="shared" ref="B81" si="2">B78+1</f>
        <v>36</v>
      </c>
      <c r="C81" s="74"/>
      <c r="D81" s="75"/>
      <c r="E81" s="80"/>
      <c r="F81" s="80"/>
      <c r="G81" s="71"/>
      <c r="I81" s="82">
        <f t="shared" ref="I81" si="3">I78+1</f>
        <v>51</v>
      </c>
      <c r="J81" s="74"/>
      <c r="K81" s="75"/>
      <c r="L81" s="80"/>
      <c r="M81" s="80"/>
      <c r="N81" s="71"/>
    </row>
    <row r="82" spans="2:18" ht="15.9" customHeight="1">
      <c r="B82" s="81"/>
      <c r="C82" s="76"/>
      <c r="D82" s="77"/>
      <c r="E82" s="80"/>
      <c r="F82" s="80"/>
      <c r="G82" s="72"/>
      <c r="I82" s="83"/>
      <c r="J82" s="76"/>
      <c r="K82" s="77"/>
      <c r="L82" s="80"/>
      <c r="M82" s="80"/>
      <c r="N82" s="72"/>
      <c r="R82" s="44"/>
    </row>
    <row r="83" spans="2:18" ht="15.9" customHeight="1">
      <c r="B83" s="81"/>
      <c r="C83" s="78"/>
      <c r="D83" s="79"/>
      <c r="E83" s="80"/>
      <c r="F83" s="80"/>
      <c r="G83" s="73"/>
      <c r="I83" s="84"/>
      <c r="J83" s="78"/>
      <c r="K83" s="79"/>
      <c r="L83" s="80"/>
      <c r="M83" s="80"/>
      <c r="N83" s="73"/>
    </row>
    <row r="84" spans="2:18" ht="15.9" customHeight="1">
      <c r="B84" s="81">
        <f t="shared" ref="B84" si="4">B81+1</f>
        <v>37</v>
      </c>
      <c r="C84" s="74"/>
      <c r="D84" s="75"/>
      <c r="E84" s="80"/>
      <c r="F84" s="80"/>
      <c r="G84" s="71"/>
      <c r="I84" s="82">
        <f t="shared" ref="I84" si="5">I81+1</f>
        <v>52</v>
      </c>
      <c r="J84" s="74"/>
      <c r="K84" s="75"/>
      <c r="L84" s="80"/>
      <c r="M84" s="80"/>
      <c r="N84" s="71"/>
    </row>
    <row r="85" spans="2:18" ht="15.9" customHeight="1">
      <c r="B85" s="81"/>
      <c r="C85" s="76"/>
      <c r="D85" s="77"/>
      <c r="E85" s="80"/>
      <c r="F85" s="80"/>
      <c r="G85" s="72"/>
      <c r="I85" s="83"/>
      <c r="J85" s="76"/>
      <c r="K85" s="77"/>
      <c r="L85" s="80"/>
      <c r="M85" s="80"/>
      <c r="N85" s="72"/>
    </row>
    <row r="86" spans="2:18" ht="15.9" customHeight="1">
      <c r="B86" s="81"/>
      <c r="C86" s="78"/>
      <c r="D86" s="79"/>
      <c r="E86" s="80"/>
      <c r="F86" s="80"/>
      <c r="G86" s="73"/>
      <c r="I86" s="84"/>
      <c r="J86" s="78"/>
      <c r="K86" s="79"/>
      <c r="L86" s="80"/>
      <c r="M86" s="80"/>
      <c r="N86" s="73"/>
    </row>
    <row r="87" spans="2:18" ht="15.9" customHeight="1">
      <c r="B87" s="81">
        <f t="shared" ref="B87" si="6">B84+1</f>
        <v>38</v>
      </c>
      <c r="C87" s="74"/>
      <c r="D87" s="75"/>
      <c r="E87" s="80"/>
      <c r="F87" s="80"/>
      <c r="G87" s="71"/>
      <c r="I87" s="82">
        <f t="shared" ref="I87" si="7">I84+1</f>
        <v>53</v>
      </c>
      <c r="J87" s="74"/>
      <c r="K87" s="75"/>
      <c r="L87" s="80"/>
      <c r="M87" s="80"/>
      <c r="N87" s="71"/>
    </row>
    <row r="88" spans="2:18" ht="15.9" customHeight="1">
      <c r="B88" s="81"/>
      <c r="C88" s="76"/>
      <c r="D88" s="77"/>
      <c r="E88" s="80"/>
      <c r="F88" s="80"/>
      <c r="G88" s="72"/>
      <c r="I88" s="83"/>
      <c r="J88" s="76"/>
      <c r="K88" s="77"/>
      <c r="L88" s="80"/>
      <c r="M88" s="80"/>
      <c r="N88" s="72"/>
    </row>
    <row r="89" spans="2:18" ht="15.9" customHeight="1">
      <c r="B89" s="81"/>
      <c r="C89" s="78"/>
      <c r="D89" s="79"/>
      <c r="E89" s="80"/>
      <c r="F89" s="80"/>
      <c r="G89" s="73"/>
      <c r="I89" s="84"/>
      <c r="J89" s="78"/>
      <c r="K89" s="79"/>
      <c r="L89" s="80"/>
      <c r="M89" s="80"/>
      <c r="N89" s="73"/>
    </row>
    <row r="90" spans="2:18" ht="15.9" customHeight="1">
      <c r="B90" s="81">
        <f t="shared" ref="B90" si="8">B87+1</f>
        <v>39</v>
      </c>
      <c r="C90" s="74"/>
      <c r="D90" s="75"/>
      <c r="E90" s="80"/>
      <c r="F90" s="80"/>
      <c r="G90" s="71"/>
      <c r="I90" s="82">
        <f t="shared" ref="I90" si="9">I87+1</f>
        <v>54</v>
      </c>
      <c r="J90" s="74"/>
      <c r="K90" s="75"/>
      <c r="L90" s="80"/>
      <c r="M90" s="80"/>
      <c r="N90" s="71"/>
    </row>
    <row r="91" spans="2:18" ht="15.9" customHeight="1">
      <c r="B91" s="81"/>
      <c r="C91" s="76"/>
      <c r="D91" s="77"/>
      <c r="E91" s="80"/>
      <c r="F91" s="80"/>
      <c r="G91" s="72"/>
      <c r="I91" s="83"/>
      <c r="J91" s="76"/>
      <c r="K91" s="77"/>
      <c r="L91" s="80"/>
      <c r="M91" s="80"/>
      <c r="N91" s="72"/>
    </row>
    <row r="92" spans="2:18" ht="15.9" customHeight="1">
      <c r="B92" s="81"/>
      <c r="C92" s="78"/>
      <c r="D92" s="79"/>
      <c r="E92" s="80"/>
      <c r="F92" s="80"/>
      <c r="G92" s="73"/>
      <c r="I92" s="84"/>
      <c r="J92" s="78"/>
      <c r="K92" s="79"/>
      <c r="L92" s="80"/>
      <c r="M92" s="80"/>
      <c r="N92" s="73"/>
    </row>
    <row r="93" spans="2:18" ht="15.9" customHeight="1">
      <c r="B93" s="81">
        <f t="shared" ref="B93" si="10">B90+1</f>
        <v>40</v>
      </c>
      <c r="C93" s="74"/>
      <c r="D93" s="75"/>
      <c r="E93" s="80"/>
      <c r="F93" s="80"/>
      <c r="G93" s="71"/>
      <c r="I93" s="82">
        <f t="shared" ref="I93" si="11">I90+1</f>
        <v>55</v>
      </c>
      <c r="J93" s="74"/>
      <c r="K93" s="75"/>
      <c r="L93" s="80"/>
      <c r="M93" s="80"/>
      <c r="N93" s="71"/>
    </row>
    <row r="94" spans="2:18" ht="15.9" customHeight="1">
      <c r="B94" s="81"/>
      <c r="C94" s="76"/>
      <c r="D94" s="77"/>
      <c r="E94" s="80"/>
      <c r="F94" s="80"/>
      <c r="G94" s="72"/>
      <c r="I94" s="83"/>
      <c r="J94" s="76"/>
      <c r="K94" s="77"/>
      <c r="L94" s="80"/>
      <c r="M94" s="80"/>
      <c r="N94" s="72"/>
    </row>
    <row r="95" spans="2:18" ht="15.9" customHeight="1">
      <c r="B95" s="81"/>
      <c r="C95" s="78"/>
      <c r="D95" s="79"/>
      <c r="E95" s="80"/>
      <c r="F95" s="80"/>
      <c r="G95" s="73"/>
      <c r="I95" s="84"/>
      <c r="J95" s="78"/>
      <c r="K95" s="79"/>
      <c r="L95" s="80"/>
      <c r="M95" s="80"/>
      <c r="N95" s="73"/>
    </row>
    <row r="96" spans="2:18" ht="15.9" customHeight="1">
      <c r="B96" s="81">
        <f t="shared" ref="B96" si="12">B93+1</f>
        <v>41</v>
      </c>
      <c r="C96" s="74"/>
      <c r="D96" s="75"/>
      <c r="E96" s="80"/>
      <c r="F96" s="80"/>
      <c r="G96" s="71"/>
      <c r="I96" s="82">
        <f t="shared" ref="I96" si="13">I93+1</f>
        <v>56</v>
      </c>
      <c r="J96" s="74"/>
      <c r="K96" s="75"/>
      <c r="L96" s="80"/>
      <c r="M96" s="80"/>
      <c r="N96" s="71"/>
    </row>
    <row r="97" spans="2:17" ht="15.9" customHeight="1">
      <c r="B97" s="81"/>
      <c r="C97" s="76"/>
      <c r="D97" s="77"/>
      <c r="E97" s="80"/>
      <c r="F97" s="80"/>
      <c r="G97" s="72"/>
      <c r="I97" s="83"/>
      <c r="J97" s="76"/>
      <c r="K97" s="77"/>
      <c r="L97" s="80"/>
      <c r="M97" s="80"/>
      <c r="N97" s="72"/>
    </row>
    <row r="98" spans="2:17" ht="15.9" customHeight="1">
      <c r="B98" s="81"/>
      <c r="C98" s="78"/>
      <c r="D98" s="79"/>
      <c r="E98" s="80"/>
      <c r="F98" s="80"/>
      <c r="G98" s="73"/>
      <c r="I98" s="84"/>
      <c r="J98" s="78"/>
      <c r="K98" s="79"/>
      <c r="L98" s="80"/>
      <c r="M98" s="80"/>
      <c r="N98" s="73"/>
    </row>
    <row r="99" spans="2:17" ht="15.9" customHeight="1">
      <c r="B99" s="81">
        <f t="shared" ref="B99" si="14">B96+1</f>
        <v>42</v>
      </c>
      <c r="C99" s="74"/>
      <c r="D99" s="75"/>
      <c r="E99" s="80"/>
      <c r="F99" s="80"/>
      <c r="G99" s="71"/>
      <c r="I99" s="82">
        <f t="shared" ref="I99" si="15">I96+1</f>
        <v>57</v>
      </c>
      <c r="J99" s="74"/>
      <c r="K99" s="75"/>
      <c r="L99" s="80"/>
      <c r="M99" s="80"/>
      <c r="N99" s="71"/>
    </row>
    <row r="100" spans="2:17" ht="15.9" customHeight="1">
      <c r="B100" s="81"/>
      <c r="C100" s="76"/>
      <c r="D100" s="77"/>
      <c r="E100" s="80"/>
      <c r="F100" s="80"/>
      <c r="G100" s="72"/>
      <c r="I100" s="83"/>
      <c r="J100" s="76"/>
      <c r="K100" s="77"/>
      <c r="L100" s="80"/>
      <c r="M100" s="80"/>
      <c r="N100" s="72"/>
    </row>
    <row r="101" spans="2:17" ht="15.9" customHeight="1">
      <c r="B101" s="81"/>
      <c r="C101" s="78"/>
      <c r="D101" s="79"/>
      <c r="E101" s="80"/>
      <c r="F101" s="80"/>
      <c r="G101" s="73"/>
      <c r="I101" s="84"/>
      <c r="J101" s="78"/>
      <c r="K101" s="79"/>
      <c r="L101" s="80"/>
      <c r="M101" s="80"/>
      <c r="N101" s="73"/>
    </row>
    <row r="102" spans="2:17" ht="15.9" customHeight="1">
      <c r="B102" s="81">
        <f t="shared" ref="B102" si="16">B99+1</f>
        <v>43</v>
      </c>
      <c r="C102" s="74"/>
      <c r="D102" s="75"/>
      <c r="E102" s="80"/>
      <c r="F102" s="80"/>
      <c r="G102" s="71"/>
      <c r="I102" s="82">
        <f t="shared" ref="I102" si="17">I99+1</f>
        <v>58</v>
      </c>
      <c r="J102" s="74"/>
      <c r="K102" s="75"/>
      <c r="L102" s="80"/>
      <c r="M102" s="80"/>
      <c r="N102" s="71"/>
    </row>
    <row r="103" spans="2:17" ht="15.9" customHeight="1">
      <c r="B103" s="81"/>
      <c r="C103" s="76"/>
      <c r="D103" s="77"/>
      <c r="E103" s="80"/>
      <c r="F103" s="80"/>
      <c r="G103" s="72"/>
      <c r="I103" s="83"/>
      <c r="J103" s="76"/>
      <c r="K103" s="77"/>
      <c r="L103" s="80"/>
      <c r="M103" s="80"/>
      <c r="N103" s="72"/>
    </row>
    <row r="104" spans="2:17" ht="15.9" customHeight="1">
      <c r="B104" s="81"/>
      <c r="C104" s="78"/>
      <c r="D104" s="79"/>
      <c r="E104" s="80"/>
      <c r="F104" s="80"/>
      <c r="G104" s="73"/>
      <c r="I104" s="84"/>
      <c r="J104" s="78"/>
      <c r="K104" s="79"/>
      <c r="L104" s="80"/>
      <c r="M104" s="80"/>
      <c r="N104" s="73"/>
    </row>
    <row r="105" spans="2:17" ht="15.9" customHeight="1">
      <c r="B105" s="81">
        <f t="shared" ref="B105" si="18">B102+1</f>
        <v>44</v>
      </c>
      <c r="C105" s="74"/>
      <c r="D105" s="75"/>
      <c r="E105" s="80"/>
      <c r="F105" s="80"/>
      <c r="G105" s="71"/>
      <c r="I105" s="82">
        <f t="shared" ref="I105" si="19">I102+1</f>
        <v>59</v>
      </c>
      <c r="J105" s="74"/>
      <c r="K105" s="75"/>
      <c r="L105" s="80"/>
      <c r="M105" s="80"/>
      <c r="N105" s="71"/>
    </row>
    <row r="106" spans="2:17" ht="15.9" customHeight="1">
      <c r="B106" s="81"/>
      <c r="C106" s="76"/>
      <c r="D106" s="77"/>
      <c r="E106" s="80"/>
      <c r="F106" s="80"/>
      <c r="G106" s="72"/>
      <c r="I106" s="83"/>
      <c r="J106" s="76"/>
      <c r="K106" s="77"/>
      <c r="L106" s="80"/>
      <c r="M106" s="80"/>
      <c r="N106" s="72"/>
    </row>
    <row r="107" spans="2:17" ht="15.9" customHeight="1">
      <c r="B107" s="81"/>
      <c r="C107" s="78"/>
      <c r="D107" s="79"/>
      <c r="E107" s="80"/>
      <c r="F107" s="80"/>
      <c r="G107" s="73"/>
      <c r="I107" s="84"/>
      <c r="J107" s="78"/>
      <c r="K107" s="79"/>
      <c r="L107" s="80"/>
      <c r="M107" s="80"/>
      <c r="N107" s="73"/>
    </row>
    <row r="108" spans="2:17" ht="15.9" customHeight="1">
      <c r="B108" s="81">
        <f t="shared" ref="B108" si="20">B105+1</f>
        <v>45</v>
      </c>
      <c r="C108" s="74"/>
      <c r="D108" s="75"/>
      <c r="E108" s="80"/>
      <c r="F108" s="80"/>
      <c r="G108" s="71"/>
      <c r="I108" s="82">
        <f t="shared" ref="I108" si="21">I105+1</f>
        <v>60</v>
      </c>
      <c r="J108" s="74"/>
      <c r="K108" s="75"/>
      <c r="L108" s="80"/>
      <c r="M108" s="80"/>
      <c r="N108" s="71"/>
    </row>
    <row r="109" spans="2:17" ht="15.9" customHeight="1">
      <c r="B109" s="81"/>
      <c r="C109" s="76"/>
      <c r="D109" s="77"/>
      <c r="E109" s="80"/>
      <c r="F109" s="80"/>
      <c r="G109" s="72"/>
      <c r="I109" s="83"/>
      <c r="J109" s="88"/>
      <c r="K109" s="89"/>
      <c r="L109" s="92"/>
      <c r="M109" s="92"/>
      <c r="N109" s="72"/>
    </row>
    <row r="110" spans="2:17" ht="15.9" customHeight="1">
      <c r="B110" s="81"/>
      <c r="C110" s="78"/>
      <c r="D110" s="79"/>
      <c r="E110" s="80"/>
      <c r="F110" s="80"/>
      <c r="G110" s="73"/>
      <c r="I110" s="84"/>
      <c r="J110" s="90"/>
      <c r="K110" s="91"/>
      <c r="L110" s="92"/>
      <c r="M110" s="92"/>
      <c r="N110" s="73"/>
    </row>
    <row r="111" spans="2:17" ht="15.9" customHeight="1">
      <c r="I111" s="20" t="s">
        <v>33</v>
      </c>
      <c r="J111" s="46"/>
      <c r="K111" s="46"/>
      <c r="L111" s="46"/>
      <c r="M111" s="46"/>
      <c r="N111" s="46"/>
    </row>
    <row r="112" spans="2:17" s="33" customFormat="1" ht="23.4">
      <c r="B112" s="98"/>
      <c r="C112" s="98"/>
      <c r="D112" s="98"/>
      <c r="E112" s="99"/>
      <c r="F112" s="99"/>
      <c r="G112" s="99"/>
      <c r="H112" s="99"/>
      <c r="I112" s="99"/>
      <c r="J112" s="99"/>
      <c r="K112" s="99"/>
      <c r="L112" s="99"/>
      <c r="M112" s="99"/>
      <c r="N112" s="99"/>
      <c r="O112" s="37"/>
      <c r="P112" s="68"/>
      <c r="Q112" s="38" t="s">
        <v>9</v>
      </c>
    </row>
    <row r="113" spans="2:17" s="6" customFormat="1" ht="19.8">
      <c r="B113" s="52" t="str">
        <f>$B$59</f>
        <v>※2　県支援金(第６弾)と同時期に県が実施する、県支援金(第</v>
      </c>
      <c r="C113" s="27"/>
      <c r="D113" s="27"/>
      <c r="I113" s="5"/>
    </row>
    <row r="114" spans="2:17" ht="15.9" customHeight="1">
      <c r="B114" s="52" t="str">
        <f>$B$60</f>
        <v>　６弾)以外の燃料費価格高騰に係る支援金又は交付金の支給</v>
      </c>
      <c r="C114" s="58"/>
      <c r="D114" s="58"/>
      <c r="E114" s="58"/>
      <c r="F114" s="58"/>
      <c r="G114" s="58"/>
      <c r="I114" s="7" t="str">
        <f>$I$60</f>
        <v>(盛岡市使用欄)</v>
      </c>
      <c r="J114" s="8"/>
      <c r="K114" s="9"/>
      <c r="L114" s="10" t="str">
        <f>$L$60</f>
        <v>　頁小計</v>
      </c>
      <c r="M114" s="11"/>
      <c r="N114" s="49" t="str">
        <f>$N$60</f>
        <v>　合計</v>
      </c>
    </row>
    <row r="115" spans="2:17" ht="15.9" customHeight="1">
      <c r="B115" s="52" t="str">
        <f>$B$61</f>
        <v>　対象車両は、本支援金の支給対象外です。</v>
      </c>
      <c r="C115" s="58"/>
      <c r="D115" s="58"/>
      <c r="E115" s="58"/>
      <c r="F115" s="58"/>
      <c r="G115" s="58"/>
      <c r="H115" s="13"/>
      <c r="I115" s="12" t="str">
        <f>$I$61</f>
        <v>　対象台数</v>
      </c>
      <c r="J115" s="13"/>
      <c r="K115" s="14"/>
      <c r="L115" s="12"/>
      <c r="M115" s="50"/>
      <c r="N115" s="51"/>
    </row>
    <row r="116" spans="2:17" ht="15.9" customHeight="1">
      <c r="B116" s="52" t="str">
        <f>$B$62</f>
        <v>※3　対象車両の記入欄が足りない場合は次ページに引き続き</v>
      </c>
      <c r="H116" s="13"/>
      <c r="I116" s="15"/>
      <c r="J116" s="16"/>
      <c r="K116" s="59" t="str">
        <f>$K$62</f>
        <v>※4</v>
      </c>
      <c r="L116" s="53"/>
      <c r="M116" s="18" t="str">
        <f>$M$62</f>
        <v>台</v>
      </c>
      <c r="N116" s="54" t="str">
        <f>$N$62</f>
        <v>台</v>
      </c>
    </row>
    <row r="117" spans="2:17" ht="15.9" customHeight="1">
      <c r="B117" s="52" t="str">
        <f>$B$63</f>
        <v>　入力してください。</v>
      </c>
      <c r="H117" s="13"/>
      <c r="I117" s="55"/>
      <c r="J117" s="45"/>
      <c r="K117" s="45"/>
      <c r="N117" s="57" t="str">
        <f>$N$63</f>
        <v>※4　申請者は記入しないでください。</v>
      </c>
    </row>
    <row r="118" spans="2:17" s="33" customFormat="1" ht="23.4">
      <c r="B118" s="98"/>
      <c r="C118" s="98"/>
      <c r="D118" s="98"/>
      <c r="E118" s="99"/>
      <c r="F118" s="99"/>
      <c r="G118" s="99"/>
      <c r="H118" s="99"/>
      <c r="I118" s="99"/>
      <c r="J118" s="99"/>
      <c r="K118" s="99"/>
      <c r="L118" s="99"/>
      <c r="M118" s="99"/>
      <c r="N118" s="99"/>
      <c r="O118" s="37"/>
      <c r="P118" s="68"/>
      <c r="Q118" s="38" t="s">
        <v>9</v>
      </c>
    </row>
    <row r="119" spans="2:17" s="6" customFormat="1" ht="13.2">
      <c r="C119" s="27"/>
      <c r="D119" s="27"/>
      <c r="H119" s="56"/>
      <c r="J119" s="27"/>
      <c r="K119" s="27"/>
      <c r="N119" s="5"/>
    </row>
    <row r="120" spans="2:17" ht="15.9" customHeight="1">
      <c r="B120" s="81">
        <f>I108+1</f>
        <v>61</v>
      </c>
      <c r="C120" s="74"/>
      <c r="D120" s="75"/>
      <c r="E120" s="85"/>
      <c r="F120" s="85"/>
      <c r="G120" s="71"/>
      <c r="I120" s="82">
        <f>B162+1</f>
        <v>76</v>
      </c>
      <c r="J120" s="74"/>
      <c r="K120" s="75"/>
      <c r="L120" s="80"/>
      <c r="M120" s="80"/>
      <c r="N120" s="71"/>
    </row>
    <row r="121" spans="2:17" ht="15.9" customHeight="1">
      <c r="B121" s="81"/>
      <c r="C121" s="76"/>
      <c r="D121" s="77"/>
      <c r="E121" s="86"/>
      <c r="F121" s="86"/>
      <c r="G121" s="72"/>
      <c r="I121" s="83"/>
      <c r="J121" s="76"/>
      <c r="K121" s="77"/>
      <c r="L121" s="80"/>
      <c r="M121" s="80"/>
      <c r="N121" s="72"/>
    </row>
    <row r="122" spans="2:17" ht="15.9" customHeight="1">
      <c r="B122" s="81"/>
      <c r="C122" s="78"/>
      <c r="D122" s="79"/>
      <c r="E122" s="87"/>
      <c r="F122" s="87"/>
      <c r="G122" s="73"/>
      <c r="I122" s="84"/>
      <c r="J122" s="78"/>
      <c r="K122" s="79"/>
      <c r="L122" s="80"/>
      <c r="M122" s="80"/>
      <c r="N122" s="73"/>
    </row>
    <row r="123" spans="2:17" ht="15.9" customHeight="1">
      <c r="B123" s="81">
        <f>B120+1</f>
        <v>62</v>
      </c>
      <c r="C123" s="74"/>
      <c r="D123" s="75"/>
      <c r="E123" s="85"/>
      <c r="F123" s="85"/>
      <c r="G123" s="71"/>
      <c r="I123" s="82">
        <f>I120+1</f>
        <v>77</v>
      </c>
      <c r="J123" s="74"/>
      <c r="K123" s="75"/>
      <c r="L123" s="80"/>
      <c r="M123" s="80"/>
      <c r="N123" s="71"/>
    </row>
    <row r="124" spans="2:17" ht="15.9" customHeight="1">
      <c r="B124" s="81"/>
      <c r="C124" s="76"/>
      <c r="D124" s="77"/>
      <c r="E124" s="86"/>
      <c r="F124" s="86"/>
      <c r="G124" s="72"/>
      <c r="I124" s="83"/>
      <c r="J124" s="76"/>
      <c r="K124" s="77"/>
      <c r="L124" s="80"/>
      <c r="M124" s="80"/>
      <c r="N124" s="72"/>
    </row>
    <row r="125" spans="2:17" ht="15.9" customHeight="1">
      <c r="B125" s="81"/>
      <c r="C125" s="78"/>
      <c r="D125" s="79"/>
      <c r="E125" s="87"/>
      <c r="F125" s="87"/>
      <c r="G125" s="73"/>
      <c r="I125" s="84"/>
      <c r="J125" s="78"/>
      <c r="K125" s="79"/>
      <c r="L125" s="80"/>
      <c r="M125" s="80"/>
      <c r="N125" s="73"/>
    </row>
    <row r="126" spans="2:17" ht="15.9" customHeight="1">
      <c r="B126" s="81">
        <f>B123+1</f>
        <v>63</v>
      </c>
      <c r="C126" s="74"/>
      <c r="D126" s="75"/>
      <c r="E126" s="85"/>
      <c r="F126" s="85"/>
      <c r="G126" s="71"/>
      <c r="I126" s="82">
        <f>I123+1</f>
        <v>78</v>
      </c>
      <c r="J126" s="74"/>
      <c r="K126" s="75"/>
      <c r="L126" s="80"/>
      <c r="M126" s="80"/>
      <c r="N126" s="71"/>
    </row>
    <row r="127" spans="2:17" ht="15.9" customHeight="1">
      <c r="B127" s="81"/>
      <c r="C127" s="76"/>
      <c r="D127" s="77"/>
      <c r="E127" s="86"/>
      <c r="F127" s="86"/>
      <c r="G127" s="72"/>
      <c r="I127" s="83"/>
      <c r="J127" s="76"/>
      <c r="K127" s="77"/>
      <c r="L127" s="80"/>
      <c r="M127" s="80"/>
      <c r="N127" s="72"/>
    </row>
    <row r="128" spans="2:17" ht="15.9" customHeight="1">
      <c r="B128" s="81"/>
      <c r="C128" s="78"/>
      <c r="D128" s="79"/>
      <c r="E128" s="87"/>
      <c r="F128" s="87"/>
      <c r="G128" s="73"/>
      <c r="I128" s="84"/>
      <c r="J128" s="78"/>
      <c r="K128" s="79"/>
      <c r="L128" s="80"/>
      <c r="M128" s="80"/>
      <c r="N128" s="73"/>
    </row>
    <row r="129" spans="2:18" ht="15.9" customHeight="1">
      <c r="B129" s="81">
        <f t="shared" ref="B129" si="22">B126+1</f>
        <v>64</v>
      </c>
      <c r="C129" s="74"/>
      <c r="D129" s="75"/>
      <c r="E129" s="80"/>
      <c r="F129" s="80"/>
      <c r="G129" s="71"/>
      <c r="I129" s="82">
        <f>I126+1</f>
        <v>79</v>
      </c>
      <c r="J129" s="74"/>
      <c r="K129" s="75"/>
      <c r="L129" s="80"/>
      <c r="M129" s="80"/>
      <c r="N129" s="71"/>
    </row>
    <row r="130" spans="2:18" ht="15.9" customHeight="1">
      <c r="B130" s="81"/>
      <c r="C130" s="76"/>
      <c r="D130" s="77"/>
      <c r="E130" s="80"/>
      <c r="F130" s="80"/>
      <c r="G130" s="72"/>
      <c r="I130" s="83"/>
      <c r="J130" s="76"/>
      <c r="K130" s="77"/>
      <c r="L130" s="80"/>
      <c r="M130" s="80"/>
      <c r="N130" s="72"/>
    </row>
    <row r="131" spans="2:18" ht="15.9" customHeight="1">
      <c r="B131" s="81"/>
      <c r="C131" s="78"/>
      <c r="D131" s="79"/>
      <c r="E131" s="80"/>
      <c r="F131" s="80"/>
      <c r="G131" s="73"/>
      <c r="I131" s="84"/>
      <c r="J131" s="78"/>
      <c r="K131" s="79"/>
      <c r="L131" s="80"/>
      <c r="M131" s="80"/>
      <c r="N131" s="73"/>
    </row>
    <row r="132" spans="2:18" ht="15.9" customHeight="1">
      <c r="B132" s="81">
        <f t="shared" ref="B132" si="23">B129+1</f>
        <v>65</v>
      </c>
      <c r="C132" s="74"/>
      <c r="D132" s="75"/>
      <c r="E132" s="80"/>
      <c r="F132" s="80"/>
      <c r="G132" s="71"/>
      <c r="I132" s="82">
        <f>I129+1</f>
        <v>80</v>
      </c>
      <c r="J132" s="74"/>
      <c r="K132" s="75"/>
      <c r="L132" s="80"/>
      <c r="M132" s="80"/>
      <c r="N132" s="71"/>
    </row>
    <row r="133" spans="2:18" ht="15.9" customHeight="1">
      <c r="B133" s="81"/>
      <c r="C133" s="76"/>
      <c r="D133" s="77"/>
      <c r="E133" s="80"/>
      <c r="F133" s="80"/>
      <c r="G133" s="72"/>
      <c r="I133" s="83"/>
      <c r="J133" s="76"/>
      <c r="K133" s="77"/>
      <c r="L133" s="80"/>
      <c r="M133" s="80"/>
      <c r="N133" s="72"/>
    </row>
    <row r="134" spans="2:18" ht="15.9" customHeight="1">
      <c r="B134" s="81"/>
      <c r="C134" s="78"/>
      <c r="D134" s="79"/>
      <c r="E134" s="80"/>
      <c r="F134" s="80"/>
      <c r="G134" s="73"/>
      <c r="I134" s="84"/>
      <c r="J134" s="78"/>
      <c r="K134" s="79"/>
      <c r="L134" s="80"/>
      <c r="M134" s="80"/>
      <c r="N134" s="73"/>
    </row>
    <row r="135" spans="2:18" ht="15.9" customHeight="1">
      <c r="B135" s="81">
        <f t="shared" ref="B135" si="24">B132+1</f>
        <v>66</v>
      </c>
      <c r="C135" s="74"/>
      <c r="D135" s="75"/>
      <c r="E135" s="80"/>
      <c r="F135" s="80"/>
      <c r="G135" s="71"/>
      <c r="I135" s="82">
        <f t="shared" ref="I135" si="25">I132+1</f>
        <v>81</v>
      </c>
      <c r="J135" s="74"/>
      <c r="K135" s="75"/>
      <c r="L135" s="80"/>
      <c r="M135" s="80"/>
      <c r="N135" s="71"/>
    </row>
    <row r="136" spans="2:18" ht="15.9" customHeight="1">
      <c r="B136" s="81"/>
      <c r="C136" s="76"/>
      <c r="D136" s="77"/>
      <c r="E136" s="80"/>
      <c r="F136" s="80"/>
      <c r="G136" s="72"/>
      <c r="I136" s="83"/>
      <c r="J136" s="76"/>
      <c r="K136" s="77"/>
      <c r="L136" s="80"/>
      <c r="M136" s="80"/>
      <c r="N136" s="72"/>
      <c r="R136" s="44"/>
    </row>
    <row r="137" spans="2:18" ht="15.9" customHeight="1">
      <c r="B137" s="81"/>
      <c r="C137" s="78"/>
      <c r="D137" s="79"/>
      <c r="E137" s="80"/>
      <c r="F137" s="80"/>
      <c r="G137" s="73"/>
      <c r="I137" s="84"/>
      <c r="J137" s="78"/>
      <c r="K137" s="79"/>
      <c r="L137" s="80"/>
      <c r="M137" s="80"/>
      <c r="N137" s="73"/>
    </row>
    <row r="138" spans="2:18" ht="15.9" customHeight="1">
      <c r="B138" s="81">
        <f t="shared" ref="B138" si="26">B135+1</f>
        <v>67</v>
      </c>
      <c r="C138" s="74"/>
      <c r="D138" s="75"/>
      <c r="E138" s="80"/>
      <c r="F138" s="80"/>
      <c r="G138" s="71"/>
      <c r="I138" s="82">
        <f t="shared" ref="I138" si="27">I135+1</f>
        <v>82</v>
      </c>
      <c r="J138" s="74"/>
      <c r="K138" s="75"/>
      <c r="L138" s="80"/>
      <c r="M138" s="80"/>
      <c r="N138" s="71"/>
    </row>
    <row r="139" spans="2:18" ht="15.9" customHeight="1">
      <c r="B139" s="81"/>
      <c r="C139" s="76"/>
      <c r="D139" s="77"/>
      <c r="E139" s="80"/>
      <c r="F139" s="80"/>
      <c r="G139" s="72"/>
      <c r="I139" s="83"/>
      <c r="J139" s="76"/>
      <c r="K139" s="77"/>
      <c r="L139" s="80"/>
      <c r="M139" s="80"/>
      <c r="N139" s="72"/>
    </row>
    <row r="140" spans="2:18" ht="15.9" customHeight="1">
      <c r="B140" s="81"/>
      <c r="C140" s="78"/>
      <c r="D140" s="79"/>
      <c r="E140" s="80"/>
      <c r="F140" s="80"/>
      <c r="G140" s="73"/>
      <c r="I140" s="84"/>
      <c r="J140" s="78"/>
      <c r="K140" s="79"/>
      <c r="L140" s="80"/>
      <c r="M140" s="80"/>
      <c r="N140" s="73"/>
    </row>
    <row r="141" spans="2:18" ht="15.9" customHeight="1">
      <c r="B141" s="81">
        <f t="shared" ref="B141" si="28">B138+1</f>
        <v>68</v>
      </c>
      <c r="C141" s="74"/>
      <c r="D141" s="75"/>
      <c r="E141" s="80"/>
      <c r="F141" s="80"/>
      <c r="G141" s="71"/>
      <c r="I141" s="82">
        <f t="shared" ref="I141" si="29">I138+1</f>
        <v>83</v>
      </c>
      <c r="J141" s="74"/>
      <c r="K141" s="75"/>
      <c r="L141" s="80"/>
      <c r="M141" s="80"/>
      <c r="N141" s="71"/>
    </row>
    <row r="142" spans="2:18" ht="15.9" customHeight="1">
      <c r="B142" s="81"/>
      <c r="C142" s="76"/>
      <c r="D142" s="77"/>
      <c r="E142" s="80"/>
      <c r="F142" s="80"/>
      <c r="G142" s="72"/>
      <c r="I142" s="83"/>
      <c r="J142" s="76"/>
      <c r="K142" s="77"/>
      <c r="L142" s="80"/>
      <c r="M142" s="80"/>
      <c r="N142" s="72"/>
    </row>
    <row r="143" spans="2:18" ht="15.9" customHeight="1">
      <c r="B143" s="81"/>
      <c r="C143" s="78"/>
      <c r="D143" s="79"/>
      <c r="E143" s="80"/>
      <c r="F143" s="80"/>
      <c r="G143" s="73"/>
      <c r="I143" s="84"/>
      <c r="J143" s="78"/>
      <c r="K143" s="79"/>
      <c r="L143" s="80"/>
      <c r="M143" s="80"/>
      <c r="N143" s="73"/>
    </row>
    <row r="144" spans="2:18" ht="15.9" customHeight="1">
      <c r="B144" s="81">
        <f t="shared" ref="B144" si="30">B141+1</f>
        <v>69</v>
      </c>
      <c r="C144" s="74"/>
      <c r="D144" s="75"/>
      <c r="E144" s="80"/>
      <c r="F144" s="80"/>
      <c r="G144" s="71"/>
      <c r="I144" s="82">
        <f t="shared" ref="I144" si="31">I141+1</f>
        <v>84</v>
      </c>
      <c r="J144" s="74"/>
      <c r="K144" s="75"/>
      <c r="L144" s="80"/>
      <c r="M144" s="80"/>
      <c r="N144" s="71"/>
    </row>
    <row r="145" spans="2:14" ht="15.9" customHeight="1">
      <c r="B145" s="81"/>
      <c r="C145" s="76"/>
      <c r="D145" s="77"/>
      <c r="E145" s="80"/>
      <c r="F145" s="80"/>
      <c r="G145" s="72"/>
      <c r="I145" s="83"/>
      <c r="J145" s="76"/>
      <c r="K145" s="77"/>
      <c r="L145" s="80"/>
      <c r="M145" s="80"/>
      <c r="N145" s="72"/>
    </row>
    <row r="146" spans="2:14" ht="15.9" customHeight="1">
      <c r="B146" s="81"/>
      <c r="C146" s="78"/>
      <c r="D146" s="79"/>
      <c r="E146" s="80"/>
      <c r="F146" s="80"/>
      <c r="G146" s="73"/>
      <c r="I146" s="84"/>
      <c r="J146" s="78"/>
      <c r="K146" s="79"/>
      <c r="L146" s="80"/>
      <c r="M146" s="80"/>
      <c r="N146" s="73"/>
    </row>
    <row r="147" spans="2:14" ht="15.9" customHeight="1">
      <c r="B147" s="81">
        <f t="shared" ref="B147" si="32">B144+1</f>
        <v>70</v>
      </c>
      <c r="C147" s="74"/>
      <c r="D147" s="75"/>
      <c r="E147" s="80"/>
      <c r="F147" s="80"/>
      <c r="G147" s="71"/>
      <c r="I147" s="82">
        <f t="shared" ref="I147" si="33">I144+1</f>
        <v>85</v>
      </c>
      <c r="J147" s="74"/>
      <c r="K147" s="75"/>
      <c r="L147" s="80"/>
      <c r="M147" s="80"/>
      <c r="N147" s="71"/>
    </row>
    <row r="148" spans="2:14" ht="15.9" customHeight="1">
      <c r="B148" s="81"/>
      <c r="C148" s="76"/>
      <c r="D148" s="77"/>
      <c r="E148" s="80"/>
      <c r="F148" s="80"/>
      <c r="G148" s="72"/>
      <c r="I148" s="83"/>
      <c r="J148" s="76"/>
      <c r="K148" s="77"/>
      <c r="L148" s="80"/>
      <c r="M148" s="80"/>
      <c r="N148" s="72"/>
    </row>
    <row r="149" spans="2:14" ht="15.9" customHeight="1">
      <c r="B149" s="81"/>
      <c r="C149" s="78"/>
      <c r="D149" s="79"/>
      <c r="E149" s="80"/>
      <c r="F149" s="80"/>
      <c r="G149" s="73"/>
      <c r="I149" s="84"/>
      <c r="J149" s="78"/>
      <c r="K149" s="79"/>
      <c r="L149" s="80"/>
      <c r="M149" s="80"/>
      <c r="N149" s="73"/>
    </row>
    <row r="150" spans="2:14" ht="15.9" customHeight="1">
      <c r="B150" s="81">
        <f t="shared" ref="B150" si="34">B147+1</f>
        <v>71</v>
      </c>
      <c r="C150" s="74"/>
      <c r="D150" s="75"/>
      <c r="E150" s="80"/>
      <c r="F150" s="80"/>
      <c r="G150" s="71"/>
      <c r="I150" s="82">
        <f t="shared" ref="I150" si="35">I147+1</f>
        <v>86</v>
      </c>
      <c r="J150" s="74"/>
      <c r="K150" s="75"/>
      <c r="L150" s="80"/>
      <c r="M150" s="80"/>
      <c r="N150" s="71"/>
    </row>
    <row r="151" spans="2:14" ht="15.9" customHeight="1">
      <c r="B151" s="81"/>
      <c r="C151" s="76"/>
      <c r="D151" s="77"/>
      <c r="E151" s="80"/>
      <c r="F151" s="80"/>
      <c r="G151" s="72"/>
      <c r="I151" s="83"/>
      <c r="J151" s="76"/>
      <c r="K151" s="77"/>
      <c r="L151" s="80"/>
      <c r="M151" s="80"/>
      <c r="N151" s="72"/>
    </row>
    <row r="152" spans="2:14" ht="15.9" customHeight="1">
      <c r="B152" s="81"/>
      <c r="C152" s="78"/>
      <c r="D152" s="79"/>
      <c r="E152" s="80"/>
      <c r="F152" s="80"/>
      <c r="G152" s="73"/>
      <c r="I152" s="84"/>
      <c r="J152" s="78"/>
      <c r="K152" s="79"/>
      <c r="L152" s="80"/>
      <c r="M152" s="80"/>
      <c r="N152" s="73"/>
    </row>
    <row r="153" spans="2:14" ht="15.9" customHeight="1">
      <c r="B153" s="81">
        <f t="shared" ref="B153" si="36">B150+1</f>
        <v>72</v>
      </c>
      <c r="C153" s="74"/>
      <c r="D153" s="75"/>
      <c r="E153" s="80"/>
      <c r="F153" s="80"/>
      <c r="G153" s="71"/>
      <c r="I153" s="82">
        <f t="shared" ref="I153" si="37">I150+1</f>
        <v>87</v>
      </c>
      <c r="J153" s="74"/>
      <c r="K153" s="75"/>
      <c r="L153" s="80"/>
      <c r="M153" s="80"/>
      <c r="N153" s="71"/>
    </row>
    <row r="154" spans="2:14" ht="15.9" customHeight="1">
      <c r="B154" s="81"/>
      <c r="C154" s="76"/>
      <c r="D154" s="77"/>
      <c r="E154" s="80"/>
      <c r="F154" s="80"/>
      <c r="G154" s="72"/>
      <c r="I154" s="83"/>
      <c r="J154" s="76"/>
      <c r="K154" s="77"/>
      <c r="L154" s="80"/>
      <c r="M154" s="80"/>
      <c r="N154" s="72"/>
    </row>
    <row r="155" spans="2:14" ht="15.9" customHeight="1">
      <c r="B155" s="81"/>
      <c r="C155" s="78"/>
      <c r="D155" s="79"/>
      <c r="E155" s="80"/>
      <c r="F155" s="80"/>
      <c r="G155" s="73"/>
      <c r="I155" s="84"/>
      <c r="J155" s="78"/>
      <c r="K155" s="79"/>
      <c r="L155" s="80"/>
      <c r="M155" s="80"/>
      <c r="N155" s="73"/>
    </row>
    <row r="156" spans="2:14" ht="15.9" customHeight="1">
      <c r="B156" s="81">
        <f t="shared" ref="B156" si="38">B153+1</f>
        <v>73</v>
      </c>
      <c r="C156" s="74"/>
      <c r="D156" s="75"/>
      <c r="E156" s="80"/>
      <c r="F156" s="80"/>
      <c r="G156" s="71"/>
      <c r="I156" s="82">
        <f t="shared" ref="I156" si="39">I153+1</f>
        <v>88</v>
      </c>
      <c r="J156" s="74"/>
      <c r="K156" s="75"/>
      <c r="L156" s="80"/>
      <c r="M156" s="80"/>
      <c r="N156" s="71"/>
    </row>
    <row r="157" spans="2:14" ht="15.9" customHeight="1">
      <c r="B157" s="81"/>
      <c r="C157" s="76"/>
      <c r="D157" s="77"/>
      <c r="E157" s="80"/>
      <c r="F157" s="80"/>
      <c r="G157" s="72"/>
      <c r="I157" s="83"/>
      <c r="J157" s="76"/>
      <c r="K157" s="77"/>
      <c r="L157" s="80"/>
      <c r="M157" s="80"/>
      <c r="N157" s="72"/>
    </row>
    <row r="158" spans="2:14" ht="15.9" customHeight="1">
      <c r="B158" s="81"/>
      <c r="C158" s="78"/>
      <c r="D158" s="79"/>
      <c r="E158" s="80"/>
      <c r="F158" s="80"/>
      <c r="G158" s="73"/>
      <c r="I158" s="84"/>
      <c r="J158" s="78"/>
      <c r="K158" s="79"/>
      <c r="L158" s="80"/>
      <c r="M158" s="80"/>
      <c r="N158" s="73"/>
    </row>
    <row r="159" spans="2:14" ht="15.9" customHeight="1">
      <c r="B159" s="81">
        <f t="shared" ref="B159" si="40">B156+1</f>
        <v>74</v>
      </c>
      <c r="C159" s="74"/>
      <c r="D159" s="75"/>
      <c r="E159" s="80"/>
      <c r="F159" s="80"/>
      <c r="G159" s="71"/>
      <c r="I159" s="82">
        <f t="shared" ref="I159" si="41">I156+1</f>
        <v>89</v>
      </c>
      <c r="J159" s="74"/>
      <c r="K159" s="75"/>
      <c r="L159" s="80"/>
      <c r="M159" s="80"/>
      <c r="N159" s="71"/>
    </row>
    <row r="160" spans="2:14" ht="15.9" customHeight="1">
      <c r="B160" s="81"/>
      <c r="C160" s="76"/>
      <c r="D160" s="77"/>
      <c r="E160" s="80"/>
      <c r="F160" s="80"/>
      <c r="G160" s="72"/>
      <c r="I160" s="83"/>
      <c r="J160" s="76"/>
      <c r="K160" s="77"/>
      <c r="L160" s="80"/>
      <c r="M160" s="80"/>
      <c r="N160" s="72"/>
    </row>
    <row r="161" spans="2:17" ht="15.9" customHeight="1">
      <c r="B161" s="81"/>
      <c r="C161" s="78"/>
      <c r="D161" s="79"/>
      <c r="E161" s="80"/>
      <c r="F161" s="80"/>
      <c r="G161" s="73"/>
      <c r="I161" s="84"/>
      <c r="J161" s="78"/>
      <c r="K161" s="79"/>
      <c r="L161" s="80"/>
      <c r="M161" s="80"/>
      <c r="N161" s="73"/>
    </row>
    <row r="162" spans="2:17" ht="15.9" customHeight="1">
      <c r="B162" s="81">
        <f t="shared" ref="B162" si="42">B159+1</f>
        <v>75</v>
      </c>
      <c r="C162" s="74"/>
      <c r="D162" s="75"/>
      <c r="E162" s="80"/>
      <c r="F162" s="80"/>
      <c r="G162" s="71"/>
      <c r="I162" s="82">
        <f t="shared" ref="I162" si="43">I159+1</f>
        <v>90</v>
      </c>
      <c r="J162" s="74"/>
      <c r="K162" s="75"/>
      <c r="L162" s="80"/>
      <c r="M162" s="80"/>
      <c r="N162" s="71"/>
    </row>
    <row r="163" spans="2:17" ht="15.9" customHeight="1">
      <c r="B163" s="81"/>
      <c r="C163" s="76"/>
      <c r="D163" s="77"/>
      <c r="E163" s="80"/>
      <c r="F163" s="80"/>
      <c r="G163" s="72"/>
      <c r="I163" s="83"/>
      <c r="J163" s="88"/>
      <c r="K163" s="89"/>
      <c r="L163" s="92"/>
      <c r="M163" s="92"/>
      <c r="N163" s="72"/>
    </row>
    <row r="164" spans="2:17" ht="15.9" customHeight="1">
      <c r="B164" s="81"/>
      <c r="C164" s="78"/>
      <c r="D164" s="79"/>
      <c r="E164" s="80"/>
      <c r="F164" s="80"/>
      <c r="G164" s="73"/>
      <c r="I164" s="84"/>
      <c r="J164" s="90"/>
      <c r="K164" s="91"/>
      <c r="L164" s="92"/>
      <c r="M164" s="92"/>
      <c r="N164" s="73"/>
    </row>
    <row r="165" spans="2:17" ht="15.9" customHeight="1">
      <c r="I165" s="20" t="s">
        <v>33</v>
      </c>
      <c r="J165" s="46"/>
      <c r="K165" s="46"/>
      <c r="L165" s="46"/>
      <c r="M165" s="46"/>
      <c r="N165" s="46"/>
    </row>
    <row r="166" spans="2:17" s="33" customFormat="1" ht="23.4">
      <c r="B166" s="98"/>
      <c r="C166" s="98"/>
      <c r="D166" s="98"/>
      <c r="E166" s="99"/>
      <c r="F166" s="99"/>
      <c r="G166" s="99"/>
      <c r="H166" s="99"/>
      <c r="I166" s="99"/>
      <c r="J166" s="99"/>
      <c r="K166" s="99"/>
      <c r="L166" s="99"/>
      <c r="M166" s="99"/>
      <c r="N166" s="99"/>
      <c r="O166" s="37"/>
      <c r="P166" s="68"/>
      <c r="Q166" s="38" t="s">
        <v>9</v>
      </c>
    </row>
    <row r="167" spans="2:17" s="6" customFormat="1" ht="19.8">
      <c r="B167" s="52" t="str">
        <f>$B$59</f>
        <v>※2　県支援金(第６弾)と同時期に県が実施する、県支援金(第</v>
      </c>
      <c r="C167" s="27"/>
      <c r="D167" s="27"/>
      <c r="I167" s="5"/>
    </row>
    <row r="168" spans="2:17" ht="15.9" customHeight="1">
      <c r="B168" s="52" t="str">
        <f>$B$60</f>
        <v>　６弾)以外の燃料費価格高騰に係る支援金又は交付金の支給</v>
      </c>
      <c r="C168" s="58"/>
      <c r="D168" s="58"/>
      <c r="E168" s="58"/>
      <c r="F168" s="58"/>
      <c r="G168" s="58"/>
      <c r="I168" s="7" t="str">
        <f>$I$60</f>
        <v>(盛岡市使用欄)</v>
      </c>
      <c r="J168" s="8"/>
      <c r="K168" s="9"/>
      <c r="L168" s="10" t="str">
        <f>$L$60</f>
        <v>　頁小計</v>
      </c>
      <c r="M168" s="11"/>
      <c r="N168" s="49" t="str">
        <f>$N$60</f>
        <v>　合計</v>
      </c>
    </row>
    <row r="169" spans="2:17" ht="15.9" customHeight="1">
      <c r="B169" s="52" t="str">
        <f>$B$61</f>
        <v>　対象車両は、本支援金の支給対象外です。</v>
      </c>
      <c r="C169" s="58"/>
      <c r="D169" s="58"/>
      <c r="E169" s="58"/>
      <c r="F169" s="58"/>
      <c r="G169" s="58"/>
      <c r="H169" s="13"/>
      <c r="I169" s="12" t="str">
        <f>$I$61</f>
        <v>　対象台数</v>
      </c>
      <c r="J169" s="13"/>
      <c r="K169" s="14"/>
      <c r="L169" s="12"/>
      <c r="M169" s="50"/>
      <c r="N169" s="51"/>
    </row>
    <row r="170" spans="2:17" ht="15.9" customHeight="1">
      <c r="B170" s="52" t="str">
        <f>$B$62</f>
        <v>※3　対象車両の記入欄が足りない場合は次ページに引き続き</v>
      </c>
      <c r="H170" s="13"/>
      <c r="I170" s="15"/>
      <c r="J170" s="16"/>
      <c r="K170" s="59" t="str">
        <f>$K$62</f>
        <v>※4</v>
      </c>
      <c r="L170" s="53"/>
      <c r="M170" s="18" t="str">
        <f>$M$62</f>
        <v>台</v>
      </c>
      <c r="N170" s="54" t="str">
        <f>$N$62</f>
        <v>台</v>
      </c>
    </row>
    <row r="171" spans="2:17" ht="15.9" customHeight="1">
      <c r="B171" s="52" t="str">
        <f>$B$63</f>
        <v>　入力してください。</v>
      </c>
      <c r="H171" s="13"/>
      <c r="I171" s="55"/>
      <c r="J171" s="45"/>
      <c r="K171" s="45"/>
      <c r="N171" s="57" t="str">
        <f>$N$63</f>
        <v>※4　申請者は記入しないでください。</v>
      </c>
    </row>
    <row r="172" spans="2:17" s="33" customFormat="1" ht="23.4">
      <c r="B172" s="98"/>
      <c r="C172" s="98"/>
      <c r="D172" s="98"/>
      <c r="E172" s="99"/>
      <c r="F172" s="99"/>
      <c r="G172" s="99"/>
      <c r="H172" s="99"/>
      <c r="I172" s="99"/>
      <c r="J172" s="99"/>
      <c r="K172" s="99"/>
      <c r="L172" s="99"/>
      <c r="M172" s="99"/>
      <c r="N172" s="99"/>
      <c r="O172" s="37"/>
      <c r="P172" s="68"/>
      <c r="Q172" s="38" t="s">
        <v>9</v>
      </c>
    </row>
    <row r="173" spans="2:17" s="6" customFormat="1" ht="13.2">
      <c r="C173" s="27"/>
      <c r="D173" s="27"/>
      <c r="H173" s="56"/>
      <c r="J173" s="27"/>
      <c r="K173" s="27"/>
      <c r="N173" s="5"/>
    </row>
    <row r="174" spans="2:17" ht="15.9" customHeight="1">
      <c r="B174" s="81">
        <f>I162+1</f>
        <v>91</v>
      </c>
      <c r="C174" s="74"/>
      <c r="D174" s="75"/>
      <c r="E174" s="85"/>
      <c r="F174" s="85"/>
      <c r="G174" s="71"/>
      <c r="I174" s="82">
        <f>B216+1</f>
        <v>106</v>
      </c>
      <c r="J174" s="74"/>
      <c r="K174" s="75"/>
      <c r="L174" s="80"/>
      <c r="M174" s="80"/>
      <c r="N174" s="71"/>
    </row>
    <row r="175" spans="2:17" ht="15.9" customHeight="1">
      <c r="B175" s="81"/>
      <c r="C175" s="76"/>
      <c r="D175" s="77"/>
      <c r="E175" s="86"/>
      <c r="F175" s="86"/>
      <c r="G175" s="72"/>
      <c r="I175" s="83"/>
      <c r="J175" s="76"/>
      <c r="K175" s="77"/>
      <c r="L175" s="80"/>
      <c r="M175" s="80"/>
      <c r="N175" s="72"/>
    </row>
    <row r="176" spans="2:17" ht="15.9" customHeight="1">
      <c r="B176" s="81"/>
      <c r="C176" s="78"/>
      <c r="D176" s="79"/>
      <c r="E176" s="87"/>
      <c r="F176" s="87"/>
      <c r="G176" s="73"/>
      <c r="I176" s="84"/>
      <c r="J176" s="78"/>
      <c r="K176" s="79"/>
      <c r="L176" s="80"/>
      <c r="M176" s="80"/>
      <c r="N176" s="73"/>
    </row>
    <row r="177" spans="2:18" ht="15.9" customHeight="1">
      <c r="B177" s="81">
        <f>B174+1</f>
        <v>92</v>
      </c>
      <c r="C177" s="74"/>
      <c r="D177" s="75"/>
      <c r="E177" s="85"/>
      <c r="F177" s="85"/>
      <c r="G177" s="71"/>
      <c r="I177" s="82">
        <f>I174+1</f>
        <v>107</v>
      </c>
      <c r="J177" s="74"/>
      <c r="K177" s="75"/>
      <c r="L177" s="80"/>
      <c r="M177" s="80"/>
      <c r="N177" s="71"/>
    </row>
    <row r="178" spans="2:18" ht="15.9" customHeight="1">
      <c r="B178" s="81"/>
      <c r="C178" s="76"/>
      <c r="D178" s="77"/>
      <c r="E178" s="86"/>
      <c r="F178" s="86"/>
      <c r="G178" s="72"/>
      <c r="I178" s="83"/>
      <c r="J178" s="76"/>
      <c r="K178" s="77"/>
      <c r="L178" s="80"/>
      <c r="M178" s="80"/>
      <c r="N178" s="72"/>
    </row>
    <row r="179" spans="2:18" ht="15.9" customHeight="1">
      <c r="B179" s="81"/>
      <c r="C179" s="78"/>
      <c r="D179" s="79"/>
      <c r="E179" s="87"/>
      <c r="F179" s="87"/>
      <c r="G179" s="73"/>
      <c r="I179" s="84"/>
      <c r="J179" s="78"/>
      <c r="K179" s="79"/>
      <c r="L179" s="80"/>
      <c r="M179" s="80"/>
      <c r="N179" s="73"/>
    </row>
    <row r="180" spans="2:18" ht="15.9" customHeight="1">
      <c r="B180" s="81">
        <f>B177+1</f>
        <v>93</v>
      </c>
      <c r="C180" s="74"/>
      <c r="D180" s="75"/>
      <c r="E180" s="85"/>
      <c r="F180" s="85"/>
      <c r="G180" s="71"/>
      <c r="I180" s="82">
        <f>I177+1</f>
        <v>108</v>
      </c>
      <c r="J180" s="74"/>
      <c r="K180" s="75"/>
      <c r="L180" s="80"/>
      <c r="M180" s="80"/>
      <c r="N180" s="71"/>
    </row>
    <row r="181" spans="2:18" ht="15.9" customHeight="1">
      <c r="B181" s="81"/>
      <c r="C181" s="76"/>
      <c r="D181" s="77"/>
      <c r="E181" s="86"/>
      <c r="F181" s="86"/>
      <c r="G181" s="72"/>
      <c r="I181" s="83"/>
      <c r="J181" s="76"/>
      <c r="K181" s="77"/>
      <c r="L181" s="80"/>
      <c r="M181" s="80"/>
      <c r="N181" s="72"/>
    </row>
    <row r="182" spans="2:18" ht="15.9" customHeight="1">
      <c r="B182" s="81"/>
      <c r="C182" s="78"/>
      <c r="D182" s="79"/>
      <c r="E182" s="87"/>
      <c r="F182" s="87"/>
      <c r="G182" s="73"/>
      <c r="I182" s="84"/>
      <c r="J182" s="78"/>
      <c r="K182" s="79"/>
      <c r="L182" s="80"/>
      <c r="M182" s="80"/>
      <c r="N182" s="73"/>
    </row>
    <row r="183" spans="2:18" ht="15.9" customHeight="1">
      <c r="B183" s="81">
        <f t="shared" ref="B183" si="44">B180+1</f>
        <v>94</v>
      </c>
      <c r="C183" s="74"/>
      <c r="D183" s="75"/>
      <c r="E183" s="80"/>
      <c r="F183" s="80"/>
      <c r="G183" s="71"/>
      <c r="I183" s="82">
        <f>I180+1</f>
        <v>109</v>
      </c>
      <c r="J183" s="74"/>
      <c r="K183" s="75"/>
      <c r="L183" s="80"/>
      <c r="M183" s="80"/>
      <c r="N183" s="71"/>
    </row>
    <row r="184" spans="2:18" ht="15.9" customHeight="1">
      <c r="B184" s="81"/>
      <c r="C184" s="76"/>
      <c r="D184" s="77"/>
      <c r="E184" s="80"/>
      <c r="F184" s="80"/>
      <c r="G184" s="72"/>
      <c r="I184" s="83"/>
      <c r="J184" s="76"/>
      <c r="K184" s="77"/>
      <c r="L184" s="80"/>
      <c r="M184" s="80"/>
      <c r="N184" s="72"/>
    </row>
    <row r="185" spans="2:18" ht="15.9" customHeight="1">
      <c r="B185" s="81"/>
      <c r="C185" s="78"/>
      <c r="D185" s="79"/>
      <c r="E185" s="80"/>
      <c r="F185" s="80"/>
      <c r="G185" s="73"/>
      <c r="I185" s="84"/>
      <c r="J185" s="78"/>
      <c r="K185" s="79"/>
      <c r="L185" s="80"/>
      <c r="M185" s="80"/>
      <c r="N185" s="73"/>
    </row>
    <row r="186" spans="2:18" ht="15.9" customHeight="1">
      <c r="B186" s="81">
        <f t="shared" ref="B186" si="45">B183+1</f>
        <v>95</v>
      </c>
      <c r="C186" s="74"/>
      <c r="D186" s="75"/>
      <c r="E186" s="80"/>
      <c r="F186" s="80"/>
      <c r="G186" s="71"/>
      <c r="I186" s="82">
        <f>I183+1</f>
        <v>110</v>
      </c>
      <c r="J186" s="74"/>
      <c r="K186" s="75"/>
      <c r="L186" s="80"/>
      <c r="M186" s="80"/>
      <c r="N186" s="71"/>
    </row>
    <row r="187" spans="2:18" ht="15.9" customHeight="1">
      <c r="B187" s="81"/>
      <c r="C187" s="76"/>
      <c r="D187" s="77"/>
      <c r="E187" s="80"/>
      <c r="F187" s="80"/>
      <c r="G187" s="72"/>
      <c r="I187" s="83"/>
      <c r="J187" s="76"/>
      <c r="K187" s="77"/>
      <c r="L187" s="80"/>
      <c r="M187" s="80"/>
      <c r="N187" s="72"/>
    </row>
    <row r="188" spans="2:18" ht="15.9" customHeight="1">
      <c r="B188" s="81"/>
      <c r="C188" s="78"/>
      <c r="D188" s="79"/>
      <c r="E188" s="80"/>
      <c r="F188" s="80"/>
      <c r="G188" s="73"/>
      <c r="I188" s="84"/>
      <c r="J188" s="78"/>
      <c r="K188" s="79"/>
      <c r="L188" s="80"/>
      <c r="M188" s="80"/>
      <c r="N188" s="73"/>
    </row>
    <row r="189" spans="2:18" ht="15.9" customHeight="1">
      <c r="B189" s="81">
        <f t="shared" ref="B189" si="46">B186+1</f>
        <v>96</v>
      </c>
      <c r="C189" s="74"/>
      <c r="D189" s="75"/>
      <c r="E189" s="80"/>
      <c r="F189" s="80"/>
      <c r="G189" s="71"/>
      <c r="I189" s="82">
        <f t="shared" ref="I189" si="47">I186+1</f>
        <v>111</v>
      </c>
      <c r="J189" s="74"/>
      <c r="K189" s="75"/>
      <c r="L189" s="80"/>
      <c r="M189" s="80"/>
      <c r="N189" s="71"/>
    </row>
    <row r="190" spans="2:18" ht="15.9" customHeight="1">
      <c r="B190" s="81"/>
      <c r="C190" s="76"/>
      <c r="D190" s="77"/>
      <c r="E190" s="80"/>
      <c r="F190" s="80"/>
      <c r="G190" s="72"/>
      <c r="I190" s="83"/>
      <c r="J190" s="76"/>
      <c r="K190" s="77"/>
      <c r="L190" s="80"/>
      <c r="M190" s="80"/>
      <c r="N190" s="72"/>
      <c r="R190" s="44"/>
    </row>
    <row r="191" spans="2:18" ht="15.9" customHeight="1">
      <c r="B191" s="81"/>
      <c r="C191" s="78"/>
      <c r="D191" s="79"/>
      <c r="E191" s="80"/>
      <c r="F191" s="80"/>
      <c r="G191" s="73"/>
      <c r="I191" s="84"/>
      <c r="J191" s="78"/>
      <c r="K191" s="79"/>
      <c r="L191" s="80"/>
      <c r="M191" s="80"/>
      <c r="N191" s="73"/>
    </row>
    <row r="192" spans="2:18" ht="15.9" customHeight="1">
      <c r="B192" s="81">
        <f t="shared" ref="B192" si="48">B189+1</f>
        <v>97</v>
      </c>
      <c r="C192" s="74"/>
      <c r="D192" s="75"/>
      <c r="E192" s="80"/>
      <c r="F192" s="80"/>
      <c r="G192" s="71"/>
      <c r="I192" s="82">
        <f t="shared" ref="I192" si="49">I189+1</f>
        <v>112</v>
      </c>
      <c r="J192" s="74"/>
      <c r="K192" s="75"/>
      <c r="L192" s="80"/>
      <c r="M192" s="80"/>
      <c r="N192" s="71"/>
    </row>
    <row r="193" spans="2:14" ht="15.9" customHeight="1">
      <c r="B193" s="81"/>
      <c r="C193" s="76"/>
      <c r="D193" s="77"/>
      <c r="E193" s="80"/>
      <c r="F193" s="80"/>
      <c r="G193" s="72"/>
      <c r="I193" s="83"/>
      <c r="J193" s="76"/>
      <c r="K193" s="77"/>
      <c r="L193" s="80"/>
      <c r="M193" s="80"/>
      <c r="N193" s="72"/>
    </row>
    <row r="194" spans="2:14" ht="15.9" customHeight="1">
      <c r="B194" s="81"/>
      <c r="C194" s="78"/>
      <c r="D194" s="79"/>
      <c r="E194" s="80"/>
      <c r="F194" s="80"/>
      <c r="G194" s="73"/>
      <c r="I194" s="84"/>
      <c r="J194" s="78"/>
      <c r="K194" s="79"/>
      <c r="L194" s="80"/>
      <c r="M194" s="80"/>
      <c r="N194" s="73"/>
    </row>
    <row r="195" spans="2:14" ht="15.9" customHeight="1">
      <c r="B195" s="81">
        <f t="shared" ref="B195" si="50">B192+1</f>
        <v>98</v>
      </c>
      <c r="C195" s="74"/>
      <c r="D195" s="75"/>
      <c r="E195" s="80"/>
      <c r="F195" s="80"/>
      <c r="G195" s="71"/>
      <c r="I195" s="82">
        <f t="shared" ref="I195" si="51">I192+1</f>
        <v>113</v>
      </c>
      <c r="J195" s="74"/>
      <c r="K195" s="75"/>
      <c r="L195" s="80"/>
      <c r="M195" s="80"/>
      <c r="N195" s="71"/>
    </row>
    <row r="196" spans="2:14" ht="15.9" customHeight="1">
      <c r="B196" s="81"/>
      <c r="C196" s="76"/>
      <c r="D196" s="77"/>
      <c r="E196" s="80"/>
      <c r="F196" s="80"/>
      <c r="G196" s="72"/>
      <c r="I196" s="83"/>
      <c r="J196" s="76"/>
      <c r="K196" s="77"/>
      <c r="L196" s="80"/>
      <c r="M196" s="80"/>
      <c r="N196" s="72"/>
    </row>
    <row r="197" spans="2:14" ht="15.9" customHeight="1">
      <c r="B197" s="81"/>
      <c r="C197" s="78"/>
      <c r="D197" s="79"/>
      <c r="E197" s="80"/>
      <c r="F197" s="80"/>
      <c r="G197" s="73"/>
      <c r="I197" s="84"/>
      <c r="J197" s="78"/>
      <c r="K197" s="79"/>
      <c r="L197" s="80"/>
      <c r="M197" s="80"/>
      <c r="N197" s="73"/>
    </row>
    <row r="198" spans="2:14" ht="15.9" customHeight="1">
      <c r="B198" s="81">
        <f t="shared" ref="B198" si="52">B195+1</f>
        <v>99</v>
      </c>
      <c r="C198" s="74"/>
      <c r="D198" s="75"/>
      <c r="E198" s="80"/>
      <c r="F198" s="80"/>
      <c r="G198" s="71"/>
      <c r="I198" s="82">
        <f t="shared" ref="I198" si="53">I195+1</f>
        <v>114</v>
      </c>
      <c r="J198" s="74"/>
      <c r="K198" s="75"/>
      <c r="L198" s="80"/>
      <c r="M198" s="80"/>
      <c r="N198" s="71"/>
    </row>
    <row r="199" spans="2:14" ht="15.9" customHeight="1">
      <c r="B199" s="81"/>
      <c r="C199" s="76"/>
      <c r="D199" s="77"/>
      <c r="E199" s="80"/>
      <c r="F199" s="80"/>
      <c r="G199" s="72"/>
      <c r="I199" s="83"/>
      <c r="J199" s="76"/>
      <c r="K199" s="77"/>
      <c r="L199" s="80"/>
      <c r="M199" s="80"/>
      <c r="N199" s="72"/>
    </row>
    <row r="200" spans="2:14" ht="15.9" customHeight="1">
      <c r="B200" s="81"/>
      <c r="C200" s="78"/>
      <c r="D200" s="79"/>
      <c r="E200" s="80"/>
      <c r="F200" s="80"/>
      <c r="G200" s="73"/>
      <c r="I200" s="84"/>
      <c r="J200" s="78"/>
      <c r="K200" s="79"/>
      <c r="L200" s="80"/>
      <c r="M200" s="80"/>
      <c r="N200" s="73"/>
    </row>
    <row r="201" spans="2:14" ht="15.9" customHeight="1">
      <c r="B201" s="81">
        <f t="shared" ref="B201" si="54">B198+1</f>
        <v>100</v>
      </c>
      <c r="C201" s="74"/>
      <c r="D201" s="75"/>
      <c r="E201" s="80"/>
      <c r="F201" s="80"/>
      <c r="G201" s="71"/>
      <c r="I201" s="82">
        <f t="shared" ref="I201" si="55">I198+1</f>
        <v>115</v>
      </c>
      <c r="J201" s="74"/>
      <c r="K201" s="75"/>
      <c r="L201" s="80"/>
      <c r="M201" s="80"/>
      <c r="N201" s="71"/>
    </row>
    <row r="202" spans="2:14" ht="15.9" customHeight="1">
      <c r="B202" s="81"/>
      <c r="C202" s="76"/>
      <c r="D202" s="77"/>
      <c r="E202" s="80"/>
      <c r="F202" s="80"/>
      <c r="G202" s="72"/>
      <c r="I202" s="83"/>
      <c r="J202" s="76"/>
      <c r="K202" s="77"/>
      <c r="L202" s="80"/>
      <c r="M202" s="80"/>
      <c r="N202" s="72"/>
    </row>
    <row r="203" spans="2:14" ht="15.9" customHeight="1">
      <c r="B203" s="81"/>
      <c r="C203" s="78"/>
      <c r="D203" s="79"/>
      <c r="E203" s="80"/>
      <c r="F203" s="80"/>
      <c r="G203" s="73"/>
      <c r="I203" s="84"/>
      <c r="J203" s="78"/>
      <c r="K203" s="79"/>
      <c r="L203" s="80"/>
      <c r="M203" s="80"/>
      <c r="N203" s="73"/>
    </row>
    <row r="204" spans="2:14" ht="15.9" customHeight="1">
      <c r="B204" s="81">
        <f t="shared" ref="B204" si="56">B201+1</f>
        <v>101</v>
      </c>
      <c r="C204" s="74"/>
      <c r="D204" s="75"/>
      <c r="E204" s="80"/>
      <c r="F204" s="80"/>
      <c r="G204" s="71"/>
      <c r="I204" s="82">
        <f t="shared" ref="I204" si="57">I201+1</f>
        <v>116</v>
      </c>
      <c r="J204" s="74"/>
      <c r="K204" s="75"/>
      <c r="L204" s="80"/>
      <c r="M204" s="80"/>
      <c r="N204" s="71"/>
    </row>
    <row r="205" spans="2:14" ht="15.9" customHeight="1">
      <c r="B205" s="81"/>
      <c r="C205" s="76"/>
      <c r="D205" s="77"/>
      <c r="E205" s="80"/>
      <c r="F205" s="80"/>
      <c r="G205" s="72"/>
      <c r="I205" s="83"/>
      <c r="J205" s="76"/>
      <c r="K205" s="77"/>
      <c r="L205" s="80"/>
      <c r="M205" s="80"/>
      <c r="N205" s="72"/>
    </row>
    <row r="206" spans="2:14" ht="15.9" customHeight="1">
      <c r="B206" s="81"/>
      <c r="C206" s="78"/>
      <c r="D206" s="79"/>
      <c r="E206" s="80"/>
      <c r="F206" s="80"/>
      <c r="G206" s="73"/>
      <c r="I206" s="84"/>
      <c r="J206" s="78"/>
      <c r="K206" s="79"/>
      <c r="L206" s="80"/>
      <c r="M206" s="80"/>
      <c r="N206" s="73"/>
    </row>
    <row r="207" spans="2:14" ht="15.9" customHeight="1">
      <c r="B207" s="81">
        <f t="shared" ref="B207" si="58">B204+1</f>
        <v>102</v>
      </c>
      <c r="C207" s="74"/>
      <c r="D207" s="75"/>
      <c r="E207" s="80"/>
      <c r="F207" s="80"/>
      <c r="G207" s="71"/>
      <c r="I207" s="82">
        <f t="shared" ref="I207" si="59">I204+1</f>
        <v>117</v>
      </c>
      <c r="J207" s="74"/>
      <c r="K207" s="75"/>
      <c r="L207" s="80"/>
      <c r="M207" s="80"/>
      <c r="N207" s="71"/>
    </row>
    <row r="208" spans="2:14" ht="15.9" customHeight="1">
      <c r="B208" s="81"/>
      <c r="C208" s="76"/>
      <c r="D208" s="77"/>
      <c r="E208" s="80"/>
      <c r="F208" s="80"/>
      <c r="G208" s="72"/>
      <c r="I208" s="83"/>
      <c r="J208" s="76"/>
      <c r="K208" s="77"/>
      <c r="L208" s="80"/>
      <c r="M208" s="80"/>
      <c r="N208" s="72"/>
    </row>
    <row r="209" spans="2:17" ht="15.9" customHeight="1">
      <c r="B209" s="81"/>
      <c r="C209" s="78"/>
      <c r="D209" s="79"/>
      <c r="E209" s="80"/>
      <c r="F209" s="80"/>
      <c r="G209" s="73"/>
      <c r="I209" s="84"/>
      <c r="J209" s="78"/>
      <c r="K209" s="79"/>
      <c r="L209" s="80"/>
      <c r="M209" s="80"/>
      <c r="N209" s="73"/>
    </row>
    <row r="210" spans="2:17" ht="15.9" customHeight="1">
      <c r="B210" s="81">
        <f t="shared" ref="B210" si="60">B207+1</f>
        <v>103</v>
      </c>
      <c r="C210" s="74"/>
      <c r="D210" s="75"/>
      <c r="E210" s="80"/>
      <c r="F210" s="80"/>
      <c r="G210" s="71"/>
      <c r="I210" s="82">
        <f t="shared" ref="I210" si="61">I207+1</f>
        <v>118</v>
      </c>
      <c r="J210" s="74"/>
      <c r="K210" s="75"/>
      <c r="L210" s="80"/>
      <c r="M210" s="80"/>
      <c r="N210" s="71"/>
    </row>
    <row r="211" spans="2:17" ht="15.9" customHeight="1">
      <c r="B211" s="81"/>
      <c r="C211" s="76"/>
      <c r="D211" s="77"/>
      <c r="E211" s="80"/>
      <c r="F211" s="80"/>
      <c r="G211" s="72"/>
      <c r="I211" s="83"/>
      <c r="J211" s="76"/>
      <c r="K211" s="77"/>
      <c r="L211" s="80"/>
      <c r="M211" s="80"/>
      <c r="N211" s="72"/>
    </row>
    <row r="212" spans="2:17" ht="15.9" customHeight="1">
      <c r="B212" s="81"/>
      <c r="C212" s="78"/>
      <c r="D212" s="79"/>
      <c r="E212" s="80"/>
      <c r="F212" s="80"/>
      <c r="G212" s="73"/>
      <c r="I212" s="84"/>
      <c r="J212" s="78"/>
      <c r="K212" s="79"/>
      <c r="L212" s="80"/>
      <c r="M212" s="80"/>
      <c r="N212" s="73"/>
    </row>
    <row r="213" spans="2:17" ht="15.9" customHeight="1">
      <c r="B213" s="81">
        <f t="shared" ref="B213" si="62">B210+1</f>
        <v>104</v>
      </c>
      <c r="C213" s="74"/>
      <c r="D213" s="75"/>
      <c r="E213" s="80"/>
      <c r="F213" s="80"/>
      <c r="G213" s="71"/>
      <c r="I213" s="82">
        <f t="shared" ref="I213" si="63">I210+1</f>
        <v>119</v>
      </c>
      <c r="J213" s="74"/>
      <c r="K213" s="75"/>
      <c r="L213" s="80"/>
      <c r="M213" s="80"/>
      <c r="N213" s="71"/>
    </row>
    <row r="214" spans="2:17" ht="15.9" customHeight="1">
      <c r="B214" s="81"/>
      <c r="C214" s="76"/>
      <c r="D214" s="77"/>
      <c r="E214" s="80"/>
      <c r="F214" s="80"/>
      <c r="G214" s="72"/>
      <c r="I214" s="83"/>
      <c r="J214" s="76"/>
      <c r="K214" s="77"/>
      <c r="L214" s="80"/>
      <c r="M214" s="80"/>
      <c r="N214" s="72"/>
    </row>
    <row r="215" spans="2:17" ht="15.9" customHeight="1">
      <c r="B215" s="81"/>
      <c r="C215" s="78"/>
      <c r="D215" s="79"/>
      <c r="E215" s="80"/>
      <c r="F215" s="80"/>
      <c r="G215" s="73"/>
      <c r="I215" s="84"/>
      <c r="J215" s="78"/>
      <c r="K215" s="79"/>
      <c r="L215" s="80"/>
      <c r="M215" s="80"/>
      <c r="N215" s="73"/>
    </row>
    <row r="216" spans="2:17" ht="15.9" customHeight="1">
      <c r="B216" s="81">
        <f t="shared" ref="B216" si="64">B213+1</f>
        <v>105</v>
      </c>
      <c r="C216" s="74"/>
      <c r="D216" s="75"/>
      <c r="E216" s="80"/>
      <c r="F216" s="80"/>
      <c r="G216" s="71"/>
      <c r="I216" s="82">
        <f t="shared" ref="I216" si="65">I213+1</f>
        <v>120</v>
      </c>
      <c r="J216" s="74"/>
      <c r="K216" s="75"/>
      <c r="L216" s="80"/>
      <c r="M216" s="80"/>
      <c r="N216" s="71"/>
    </row>
    <row r="217" spans="2:17" ht="15.9" customHeight="1">
      <c r="B217" s="81"/>
      <c r="C217" s="76"/>
      <c r="D217" s="77"/>
      <c r="E217" s="80"/>
      <c r="F217" s="80"/>
      <c r="G217" s="72"/>
      <c r="I217" s="83"/>
      <c r="J217" s="88"/>
      <c r="K217" s="89"/>
      <c r="L217" s="92"/>
      <c r="M217" s="92"/>
      <c r="N217" s="72"/>
    </row>
    <row r="218" spans="2:17" ht="15.9" customHeight="1">
      <c r="B218" s="81"/>
      <c r="C218" s="78"/>
      <c r="D218" s="79"/>
      <c r="E218" s="80"/>
      <c r="F218" s="80"/>
      <c r="G218" s="73"/>
      <c r="I218" s="84"/>
      <c r="J218" s="90"/>
      <c r="K218" s="91"/>
      <c r="L218" s="92"/>
      <c r="M218" s="92"/>
      <c r="N218" s="73"/>
    </row>
    <row r="219" spans="2:17" ht="15.9" customHeight="1">
      <c r="I219" s="20" t="s">
        <v>33</v>
      </c>
      <c r="J219" s="46"/>
      <c r="K219" s="46"/>
      <c r="L219" s="46"/>
      <c r="M219" s="46"/>
      <c r="N219" s="46"/>
    </row>
    <row r="220" spans="2:17" s="33" customFormat="1" ht="23.4">
      <c r="B220" s="98"/>
      <c r="C220" s="98"/>
      <c r="D220" s="98"/>
      <c r="E220" s="99"/>
      <c r="F220" s="99"/>
      <c r="G220" s="99"/>
      <c r="H220" s="99"/>
      <c r="I220" s="99"/>
      <c r="J220" s="99"/>
      <c r="K220" s="99"/>
      <c r="L220" s="99"/>
      <c r="M220" s="99"/>
      <c r="N220" s="99"/>
      <c r="O220" s="37"/>
      <c r="P220" s="68"/>
      <c r="Q220" s="38" t="s">
        <v>9</v>
      </c>
    </row>
    <row r="221" spans="2:17" s="6" customFormat="1" ht="19.8">
      <c r="B221" s="52" t="str">
        <f>$B$59</f>
        <v>※2　県支援金(第６弾)と同時期に県が実施する、県支援金(第</v>
      </c>
      <c r="C221" s="27"/>
      <c r="D221" s="27"/>
      <c r="I221" s="5"/>
    </row>
    <row r="222" spans="2:17" ht="15.9" customHeight="1">
      <c r="B222" s="52" t="str">
        <f>$B$60</f>
        <v>　６弾)以外の燃料費価格高騰に係る支援金又は交付金の支給</v>
      </c>
      <c r="C222" s="58"/>
      <c r="D222" s="58"/>
      <c r="E222" s="58"/>
      <c r="F222" s="58"/>
      <c r="G222" s="58"/>
      <c r="I222" s="7" t="str">
        <f>$I$60</f>
        <v>(盛岡市使用欄)</v>
      </c>
      <c r="J222" s="8"/>
      <c r="K222" s="9"/>
      <c r="L222" s="10" t="str">
        <f>$L$60</f>
        <v>　頁小計</v>
      </c>
      <c r="M222" s="11"/>
      <c r="N222" s="49" t="str">
        <f>$N$60</f>
        <v>　合計</v>
      </c>
    </row>
    <row r="223" spans="2:17" ht="15.9" customHeight="1">
      <c r="B223" s="52" t="str">
        <f>$B$61</f>
        <v>　対象車両は、本支援金の支給対象外です。</v>
      </c>
      <c r="C223" s="58"/>
      <c r="D223" s="58"/>
      <c r="E223" s="58"/>
      <c r="F223" s="58"/>
      <c r="G223" s="58"/>
      <c r="H223" s="13"/>
      <c r="I223" s="12" t="str">
        <f>$I$61</f>
        <v>　対象台数</v>
      </c>
      <c r="J223" s="13"/>
      <c r="K223" s="14"/>
      <c r="L223" s="12"/>
      <c r="M223" s="50"/>
      <c r="N223" s="51"/>
    </row>
    <row r="224" spans="2:17" ht="15.9" customHeight="1">
      <c r="B224" s="52" t="str">
        <f>$B$62</f>
        <v>※3　対象車両の記入欄が足りない場合は次ページに引き続き</v>
      </c>
      <c r="H224" s="13"/>
      <c r="I224" s="15"/>
      <c r="J224" s="16"/>
      <c r="K224" s="59" t="str">
        <f>$K$62</f>
        <v>※4</v>
      </c>
      <c r="L224" s="53"/>
      <c r="M224" s="18" t="str">
        <f>$M$62</f>
        <v>台</v>
      </c>
      <c r="N224" s="54" t="str">
        <f>$N$62</f>
        <v>台</v>
      </c>
    </row>
    <row r="225" spans="2:17" ht="15.9" customHeight="1">
      <c r="B225" s="52" t="str">
        <f>$B$63</f>
        <v>　入力してください。</v>
      </c>
      <c r="H225" s="13"/>
      <c r="I225" s="55"/>
      <c r="J225" s="45"/>
      <c r="K225" s="45"/>
      <c r="N225" s="57" t="str">
        <f>$N$63</f>
        <v>※4　申請者は記入しないでください。</v>
      </c>
    </row>
    <row r="226" spans="2:17" s="33" customFormat="1" ht="23.4">
      <c r="B226" s="98"/>
      <c r="C226" s="98"/>
      <c r="D226" s="98"/>
      <c r="E226" s="99"/>
      <c r="F226" s="99"/>
      <c r="G226" s="99"/>
      <c r="H226" s="99"/>
      <c r="I226" s="99"/>
      <c r="J226" s="99"/>
      <c r="K226" s="99"/>
      <c r="L226" s="99"/>
      <c r="M226" s="99"/>
      <c r="N226" s="99"/>
      <c r="O226" s="37"/>
      <c r="P226" s="68"/>
      <c r="Q226" s="38" t="s">
        <v>9</v>
      </c>
    </row>
    <row r="227" spans="2:17" s="6" customFormat="1" ht="13.2">
      <c r="C227" s="27"/>
      <c r="D227" s="27"/>
      <c r="H227" s="56"/>
      <c r="J227" s="27"/>
      <c r="K227" s="27"/>
      <c r="N227" s="5"/>
    </row>
    <row r="228" spans="2:17" ht="15.9" customHeight="1">
      <c r="B228" s="81">
        <f>I216+1</f>
        <v>121</v>
      </c>
      <c r="C228" s="74"/>
      <c r="D228" s="75"/>
      <c r="E228" s="85"/>
      <c r="F228" s="85"/>
      <c r="G228" s="71"/>
      <c r="I228" s="82">
        <f>B270+1</f>
        <v>136</v>
      </c>
      <c r="J228" s="74"/>
      <c r="K228" s="75"/>
      <c r="L228" s="80"/>
      <c r="M228" s="80"/>
      <c r="N228" s="71"/>
    </row>
    <row r="229" spans="2:17" ht="15.9" customHeight="1">
      <c r="B229" s="81"/>
      <c r="C229" s="76"/>
      <c r="D229" s="77"/>
      <c r="E229" s="86"/>
      <c r="F229" s="86"/>
      <c r="G229" s="72"/>
      <c r="I229" s="83"/>
      <c r="J229" s="76"/>
      <c r="K229" s="77"/>
      <c r="L229" s="80"/>
      <c r="M229" s="80"/>
      <c r="N229" s="72"/>
    </row>
    <row r="230" spans="2:17" ht="15.9" customHeight="1">
      <c r="B230" s="81"/>
      <c r="C230" s="78"/>
      <c r="D230" s="79"/>
      <c r="E230" s="87"/>
      <c r="F230" s="87"/>
      <c r="G230" s="73"/>
      <c r="I230" s="84"/>
      <c r="J230" s="78"/>
      <c r="K230" s="79"/>
      <c r="L230" s="80"/>
      <c r="M230" s="80"/>
      <c r="N230" s="73"/>
    </row>
    <row r="231" spans="2:17" ht="15.9" customHeight="1">
      <c r="B231" s="81">
        <f>B228+1</f>
        <v>122</v>
      </c>
      <c r="C231" s="74"/>
      <c r="D231" s="75"/>
      <c r="E231" s="85"/>
      <c r="F231" s="85"/>
      <c r="G231" s="71"/>
      <c r="I231" s="82">
        <f>I228+1</f>
        <v>137</v>
      </c>
      <c r="J231" s="74"/>
      <c r="K231" s="75"/>
      <c r="L231" s="80"/>
      <c r="M231" s="80"/>
      <c r="N231" s="71"/>
    </row>
    <row r="232" spans="2:17" ht="15.9" customHeight="1">
      <c r="B232" s="81"/>
      <c r="C232" s="76"/>
      <c r="D232" s="77"/>
      <c r="E232" s="86"/>
      <c r="F232" s="86"/>
      <c r="G232" s="72"/>
      <c r="I232" s="83"/>
      <c r="J232" s="76"/>
      <c r="K232" s="77"/>
      <c r="L232" s="80"/>
      <c r="M232" s="80"/>
      <c r="N232" s="72"/>
    </row>
    <row r="233" spans="2:17" ht="15.9" customHeight="1">
      <c r="B233" s="81"/>
      <c r="C233" s="78"/>
      <c r="D233" s="79"/>
      <c r="E233" s="87"/>
      <c r="F233" s="87"/>
      <c r="G233" s="73"/>
      <c r="I233" s="84"/>
      <c r="J233" s="78"/>
      <c r="K233" s="79"/>
      <c r="L233" s="80"/>
      <c r="M233" s="80"/>
      <c r="N233" s="73"/>
    </row>
    <row r="234" spans="2:17" ht="15.9" customHeight="1">
      <c r="B234" s="81">
        <f>B231+1</f>
        <v>123</v>
      </c>
      <c r="C234" s="74"/>
      <c r="D234" s="75"/>
      <c r="E234" s="85"/>
      <c r="F234" s="85"/>
      <c r="G234" s="71"/>
      <c r="I234" s="82">
        <f>I231+1</f>
        <v>138</v>
      </c>
      <c r="J234" s="74"/>
      <c r="K234" s="75"/>
      <c r="L234" s="80"/>
      <c r="M234" s="80"/>
      <c r="N234" s="71"/>
    </row>
    <row r="235" spans="2:17" ht="15.9" customHeight="1">
      <c r="B235" s="81"/>
      <c r="C235" s="76"/>
      <c r="D235" s="77"/>
      <c r="E235" s="86"/>
      <c r="F235" s="86"/>
      <c r="G235" s="72"/>
      <c r="I235" s="83"/>
      <c r="J235" s="76"/>
      <c r="K235" s="77"/>
      <c r="L235" s="80"/>
      <c r="M235" s="80"/>
      <c r="N235" s="72"/>
    </row>
    <row r="236" spans="2:17" ht="15.9" customHeight="1">
      <c r="B236" s="81"/>
      <c r="C236" s="78"/>
      <c r="D236" s="79"/>
      <c r="E236" s="87"/>
      <c r="F236" s="87"/>
      <c r="G236" s="73"/>
      <c r="I236" s="84"/>
      <c r="J236" s="78"/>
      <c r="K236" s="79"/>
      <c r="L236" s="80"/>
      <c r="M236" s="80"/>
      <c r="N236" s="73"/>
    </row>
    <row r="237" spans="2:17" ht="15.9" customHeight="1">
      <c r="B237" s="81">
        <f>B234+1</f>
        <v>124</v>
      </c>
      <c r="C237" s="74"/>
      <c r="D237" s="75"/>
      <c r="E237" s="80"/>
      <c r="F237" s="80"/>
      <c r="G237" s="71"/>
      <c r="I237" s="82">
        <f>I234+1</f>
        <v>139</v>
      </c>
      <c r="J237" s="74"/>
      <c r="K237" s="75"/>
      <c r="L237" s="80"/>
      <c r="M237" s="80"/>
      <c r="N237" s="71"/>
    </row>
    <row r="238" spans="2:17" ht="15.9" customHeight="1">
      <c r="B238" s="81"/>
      <c r="C238" s="76"/>
      <c r="D238" s="77"/>
      <c r="E238" s="80"/>
      <c r="F238" s="80"/>
      <c r="G238" s="72"/>
      <c r="I238" s="83"/>
      <c r="J238" s="76"/>
      <c r="K238" s="77"/>
      <c r="L238" s="80"/>
      <c r="M238" s="80"/>
      <c r="N238" s="72"/>
    </row>
    <row r="239" spans="2:17" ht="15.9" customHeight="1">
      <c r="B239" s="81"/>
      <c r="C239" s="78"/>
      <c r="D239" s="79"/>
      <c r="E239" s="80"/>
      <c r="F239" s="80"/>
      <c r="G239" s="73"/>
      <c r="I239" s="84"/>
      <c r="J239" s="78"/>
      <c r="K239" s="79"/>
      <c r="L239" s="80"/>
      <c r="M239" s="80"/>
      <c r="N239" s="73"/>
    </row>
    <row r="240" spans="2:17" ht="15.9" customHeight="1">
      <c r="B240" s="81">
        <f>B237+1</f>
        <v>125</v>
      </c>
      <c r="C240" s="74"/>
      <c r="D240" s="75"/>
      <c r="E240" s="80"/>
      <c r="F240" s="80"/>
      <c r="G240" s="71"/>
      <c r="I240" s="82">
        <f>I237+1</f>
        <v>140</v>
      </c>
      <c r="J240" s="74"/>
      <c r="K240" s="75"/>
      <c r="L240" s="80"/>
      <c r="M240" s="80"/>
      <c r="N240" s="71"/>
    </row>
    <row r="241" spans="2:18" ht="15.9" customHeight="1">
      <c r="B241" s="81"/>
      <c r="C241" s="76"/>
      <c r="D241" s="77"/>
      <c r="E241" s="80"/>
      <c r="F241" s="80"/>
      <c r="G241" s="72"/>
      <c r="I241" s="83"/>
      <c r="J241" s="76"/>
      <c r="K241" s="77"/>
      <c r="L241" s="80"/>
      <c r="M241" s="80"/>
      <c r="N241" s="72"/>
    </row>
    <row r="242" spans="2:18" ht="15.9" customHeight="1">
      <c r="B242" s="81"/>
      <c r="C242" s="78"/>
      <c r="D242" s="79"/>
      <c r="E242" s="80"/>
      <c r="F242" s="80"/>
      <c r="G242" s="73"/>
      <c r="I242" s="84"/>
      <c r="J242" s="78"/>
      <c r="K242" s="79"/>
      <c r="L242" s="80"/>
      <c r="M242" s="80"/>
      <c r="N242" s="73"/>
    </row>
    <row r="243" spans="2:18" ht="15.9" customHeight="1">
      <c r="B243" s="81">
        <f>B240+1</f>
        <v>126</v>
      </c>
      <c r="C243" s="74"/>
      <c r="D243" s="75"/>
      <c r="E243" s="80"/>
      <c r="F243" s="80"/>
      <c r="G243" s="71"/>
      <c r="I243" s="82">
        <f>I240+1</f>
        <v>141</v>
      </c>
      <c r="J243" s="74"/>
      <c r="K243" s="75"/>
      <c r="L243" s="80"/>
      <c r="M243" s="80"/>
      <c r="N243" s="71"/>
    </row>
    <row r="244" spans="2:18" ht="15.9" customHeight="1">
      <c r="B244" s="81"/>
      <c r="C244" s="76"/>
      <c r="D244" s="77"/>
      <c r="E244" s="80"/>
      <c r="F244" s="80"/>
      <c r="G244" s="72"/>
      <c r="I244" s="83"/>
      <c r="J244" s="76"/>
      <c r="K244" s="77"/>
      <c r="L244" s="80"/>
      <c r="M244" s="80"/>
      <c r="N244" s="72"/>
      <c r="R244" s="44"/>
    </row>
    <row r="245" spans="2:18" ht="15.9" customHeight="1">
      <c r="B245" s="81"/>
      <c r="C245" s="78"/>
      <c r="D245" s="79"/>
      <c r="E245" s="80"/>
      <c r="F245" s="80"/>
      <c r="G245" s="73"/>
      <c r="I245" s="84"/>
      <c r="J245" s="78"/>
      <c r="K245" s="79"/>
      <c r="L245" s="80"/>
      <c r="M245" s="80"/>
      <c r="N245" s="73"/>
    </row>
    <row r="246" spans="2:18" ht="15.9" customHeight="1">
      <c r="B246" s="81">
        <f>B243+1</f>
        <v>127</v>
      </c>
      <c r="C246" s="74"/>
      <c r="D246" s="75"/>
      <c r="E246" s="80"/>
      <c r="F246" s="80"/>
      <c r="G246" s="71"/>
      <c r="I246" s="82">
        <f>I243+1</f>
        <v>142</v>
      </c>
      <c r="J246" s="74"/>
      <c r="K246" s="75"/>
      <c r="L246" s="80"/>
      <c r="M246" s="80"/>
      <c r="N246" s="71"/>
    </row>
    <row r="247" spans="2:18" ht="15.9" customHeight="1">
      <c r="B247" s="81"/>
      <c r="C247" s="76"/>
      <c r="D247" s="77"/>
      <c r="E247" s="80"/>
      <c r="F247" s="80"/>
      <c r="G247" s="72"/>
      <c r="I247" s="83"/>
      <c r="J247" s="76"/>
      <c r="K247" s="77"/>
      <c r="L247" s="80"/>
      <c r="M247" s="80"/>
      <c r="N247" s="72"/>
    </row>
    <row r="248" spans="2:18" ht="15.9" customHeight="1">
      <c r="B248" s="81"/>
      <c r="C248" s="78"/>
      <c r="D248" s="79"/>
      <c r="E248" s="80"/>
      <c r="F248" s="80"/>
      <c r="G248" s="73"/>
      <c r="I248" s="84"/>
      <c r="J248" s="78"/>
      <c r="K248" s="79"/>
      <c r="L248" s="80"/>
      <c r="M248" s="80"/>
      <c r="N248" s="73"/>
    </row>
    <row r="249" spans="2:18" ht="15.9" customHeight="1">
      <c r="B249" s="81">
        <f>B246+1</f>
        <v>128</v>
      </c>
      <c r="C249" s="74"/>
      <c r="D249" s="75"/>
      <c r="E249" s="80"/>
      <c r="F249" s="80"/>
      <c r="G249" s="71"/>
      <c r="I249" s="82">
        <f>I246+1</f>
        <v>143</v>
      </c>
      <c r="J249" s="74"/>
      <c r="K249" s="75"/>
      <c r="L249" s="80"/>
      <c r="M249" s="80"/>
      <c r="N249" s="71"/>
    </row>
    <row r="250" spans="2:18" ht="15.9" customHeight="1">
      <c r="B250" s="81"/>
      <c r="C250" s="76"/>
      <c r="D250" s="77"/>
      <c r="E250" s="80"/>
      <c r="F250" s="80"/>
      <c r="G250" s="72"/>
      <c r="I250" s="83"/>
      <c r="J250" s="76"/>
      <c r="K250" s="77"/>
      <c r="L250" s="80"/>
      <c r="M250" s="80"/>
      <c r="N250" s="72"/>
    </row>
    <row r="251" spans="2:18" ht="15.9" customHeight="1">
      <c r="B251" s="81"/>
      <c r="C251" s="78"/>
      <c r="D251" s="79"/>
      <c r="E251" s="80"/>
      <c r="F251" s="80"/>
      <c r="G251" s="73"/>
      <c r="I251" s="84"/>
      <c r="J251" s="78"/>
      <c r="K251" s="79"/>
      <c r="L251" s="80"/>
      <c r="M251" s="80"/>
      <c r="N251" s="73"/>
    </row>
    <row r="252" spans="2:18" ht="15.9" customHeight="1">
      <c r="B252" s="81">
        <f>B249+1</f>
        <v>129</v>
      </c>
      <c r="C252" s="74"/>
      <c r="D252" s="75"/>
      <c r="E252" s="80"/>
      <c r="F252" s="80"/>
      <c r="G252" s="71"/>
      <c r="I252" s="82">
        <f>I249+1</f>
        <v>144</v>
      </c>
      <c r="J252" s="74"/>
      <c r="K252" s="75"/>
      <c r="L252" s="80"/>
      <c r="M252" s="80"/>
      <c r="N252" s="71"/>
    </row>
    <row r="253" spans="2:18" ht="15.9" customHeight="1">
      <c r="B253" s="81"/>
      <c r="C253" s="76"/>
      <c r="D253" s="77"/>
      <c r="E253" s="80"/>
      <c r="F253" s="80"/>
      <c r="G253" s="72"/>
      <c r="I253" s="83"/>
      <c r="J253" s="76"/>
      <c r="K253" s="77"/>
      <c r="L253" s="80"/>
      <c r="M253" s="80"/>
      <c r="N253" s="72"/>
    </row>
    <row r="254" spans="2:18" ht="15.9" customHeight="1">
      <c r="B254" s="81"/>
      <c r="C254" s="78"/>
      <c r="D254" s="79"/>
      <c r="E254" s="80"/>
      <c r="F254" s="80"/>
      <c r="G254" s="73"/>
      <c r="I254" s="84"/>
      <c r="J254" s="78"/>
      <c r="K254" s="79"/>
      <c r="L254" s="80"/>
      <c r="M254" s="80"/>
      <c r="N254" s="73"/>
    </row>
    <row r="255" spans="2:18" ht="15.9" customHeight="1">
      <c r="B255" s="81">
        <f>B252+1</f>
        <v>130</v>
      </c>
      <c r="C255" s="74"/>
      <c r="D255" s="75"/>
      <c r="E255" s="80"/>
      <c r="F255" s="80"/>
      <c r="G255" s="71"/>
      <c r="I255" s="82">
        <f>I252+1</f>
        <v>145</v>
      </c>
      <c r="J255" s="74"/>
      <c r="K255" s="75"/>
      <c r="L255" s="80"/>
      <c r="M255" s="80"/>
      <c r="N255" s="71"/>
    </row>
    <row r="256" spans="2:18" ht="15.9" customHeight="1">
      <c r="B256" s="81"/>
      <c r="C256" s="76"/>
      <c r="D256" s="77"/>
      <c r="E256" s="80"/>
      <c r="F256" s="80"/>
      <c r="G256" s="72"/>
      <c r="I256" s="83"/>
      <c r="J256" s="76"/>
      <c r="K256" s="77"/>
      <c r="L256" s="80"/>
      <c r="M256" s="80"/>
      <c r="N256" s="72"/>
    </row>
    <row r="257" spans="2:14" ht="15.9" customHeight="1">
      <c r="B257" s="81"/>
      <c r="C257" s="78"/>
      <c r="D257" s="79"/>
      <c r="E257" s="80"/>
      <c r="F257" s="80"/>
      <c r="G257" s="73"/>
      <c r="I257" s="84"/>
      <c r="J257" s="78"/>
      <c r="K257" s="79"/>
      <c r="L257" s="80"/>
      <c r="M257" s="80"/>
      <c r="N257" s="73"/>
    </row>
    <row r="258" spans="2:14" ht="15.9" customHeight="1">
      <c r="B258" s="81">
        <f>B255+1</f>
        <v>131</v>
      </c>
      <c r="C258" s="74"/>
      <c r="D258" s="75"/>
      <c r="E258" s="80"/>
      <c r="F258" s="80"/>
      <c r="G258" s="71"/>
      <c r="I258" s="82">
        <f>I255+1</f>
        <v>146</v>
      </c>
      <c r="J258" s="74"/>
      <c r="K258" s="75"/>
      <c r="L258" s="80"/>
      <c r="M258" s="80"/>
      <c r="N258" s="71"/>
    </row>
    <row r="259" spans="2:14" ht="15.9" customHeight="1">
      <c r="B259" s="81"/>
      <c r="C259" s="76"/>
      <c r="D259" s="77"/>
      <c r="E259" s="80"/>
      <c r="F259" s="80"/>
      <c r="G259" s="72"/>
      <c r="I259" s="83"/>
      <c r="J259" s="76"/>
      <c r="K259" s="77"/>
      <c r="L259" s="80"/>
      <c r="M259" s="80"/>
      <c r="N259" s="72"/>
    </row>
    <row r="260" spans="2:14" ht="15.9" customHeight="1">
      <c r="B260" s="81"/>
      <c r="C260" s="78"/>
      <c r="D260" s="79"/>
      <c r="E260" s="80"/>
      <c r="F260" s="80"/>
      <c r="G260" s="73"/>
      <c r="I260" s="84"/>
      <c r="J260" s="78"/>
      <c r="K260" s="79"/>
      <c r="L260" s="80"/>
      <c r="M260" s="80"/>
      <c r="N260" s="73"/>
    </row>
    <row r="261" spans="2:14" ht="15.9" customHeight="1">
      <c r="B261" s="81">
        <f>B258+1</f>
        <v>132</v>
      </c>
      <c r="C261" s="74"/>
      <c r="D261" s="75"/>
      <c r="E261" s="80"/>
      <c r="F261" s="80"/>
      <c r="G261" s="71"/>
      <c r="I261" s="82">
        <f>I258+1</f>
        <v>147</v>
      </c>
      <c r="J261" s="74"/>
      <c r="K261" s="75"/>
      <c r="L261" s="80"/>
      <c r="M261" s="80"/>
      <c r="N261" s="71"/>
    </row>
    <row r="262" spans="2:14" ht="15.9" customHeight="1">
      <c r="B262" s="81"/>
      <c r="C262" s="76"/>
      <c r="D262" s="77"/>
      <c r="E262" s="80"/>
      <c r="F262" s="80"/>
      <c r="G262" s="72"/>
      <c r="I262" s="83"/>
      <c r="J262" s="76"/>
      <c r="K262" s="77"/>
      <c r="L262" s="80"/>
      <c r="M262" s="80"/>
      <c r="N262" s="72"/>
    </row>
    <row r="263" spans="2:14" ht="15.9" customHeight="1">
      <c r="B263" s="81"/>
      <c r="C263" s="78"/>
      <c r="D263" s="79"/>
      <c r="E263" s="80"/>
      <c r="F263" s="80"/>
      <c r="G263" s="73"/>
      <c r="I263" s="84"/>
      <c r="J263" s="78"/>
      <c r="K263" s="79"/>
      <c r="L263" s="80"/>
      <c r="M263" s="80"/>
      <c r="N263" s="73"/>
    </row>
    <row r="264" spans="2:14" ht="15.9" customHeight="1">
      <c r="B264" s="81">
        <f>B261+1</f>
        <v>133</v>
      </c>
      <c r="C264" s="74"/>
      <c r="D264" s="75"/>
      <c r="E264" s="80"/>
      <c r="F264" s="80"/>
      <c r="G264" s="71"/>
      <c r="I264" s="82">
        <f>I261+1</f>
        <v>148</v>
      </c>
      <c r="J264" s="74"/>
      <c r="K264" s="75"/>
      <c r="L264" s="80"/>
      <c r="M264" s="80"/>
      <c r="N264" s="71"/>
    </row>
    <row r="265" spans="2:14" ht="15.9" customHeight="1">
      <c r="B265" s="81"/>
      <c r="C265" s="76"/>
      <c r="D265" s="77"/>
      <c r="E265" s="80"/>
      <c r="F265" s="80"/>
      <c r="G265" s="72"/>
      <c r="I265" s="83"/>
      <c r="J265" s="76"/>
      <c r="K265" s="77"/>
      <c r="L265" s="80"/>
      <c r="M265" s="80"/>
      <c r="N265" s="72"/>
    </row>
    <row r="266" spans="2:14" ht="15.9" customHeight="1">
      <c r="B266" s="81"/>
      <c r="C266" s="78"/>
      <c r="D266" s="79"/>
      <c r="E266" s="80"/>
      <c r="F266" s="80"/>
      <c r="G266" s="73"/>
      <c r="I266" s="84"/>
      <c r="J266" s="78"/>
      <c r="K266" s="79"/>
      <c r="L266" s="80"/>
      <c r="M266" s="80"/>
      <c r="N266" s="73"/>
    </row>
    <row r="267" spans="2:14" ht="15.9" customHeight="1">
      <c r="B267" s="81">
        <f>B264+1</f>
        <v>134</v>
      </c>
      <c r="C267" s="74"/>
      <c r="D267" s="75"/>
      <c r="E267" s="80"/>
      <c r="F267" s="80"/>
      <c r="G267" s="71"/>
      <c r="I267" s="82">
        <f>I264+1</f>
        <v>149</v>
      </c>
      <c r="J267" s="74"/>
      <c r="K267" s="75"/>
      <c r="L267" s="80"/>
      <c r="M267" s="80"/>
      <c r="N267" s="71"/>
    </row>
    <row r="268" spans="2:14" ht="15.9" customHeight="1">
      <c r="B268" s="81"/>
      <c r="C268" s="76"/>
      <c r="D268" s="77"/>
      <c r="E268" s="80"/>
      <c r="F268" s="80"/>
      <c r="G268" s="72"/>
      <c r="I268" s="83"/>
      <c r="J268" s="76"/>
      <c r="K268" s="77"/>
      <c r="L268" s="80"/>
      <c r="M268" s="80"/>
      <c r="N268" s="72"/>
    </row>
    <row r="269" spans="2:14" ht="15.9" customHeight="1">
      <c r="B269" s="81"/>
      <c r="C269" s="78"/>
      <c r="D269" s="79"/>
      <c r="E269" s="80"/>
      <c r="F269" s="80"/>
      <c r="G269" s="73"/>
      <c r="I269" s="84"/>
      <c r="J269" s="78"/>
      <c r="K269" s="79"/>
      <c r="L269" s="80"/>
      <c r="M269" s="80"/>
      <c r="N269" s="73"/>
    </row>
    <row r="270" spans="2:14" ht="15.9" customHeight="1">
      <c r="B270" s="81">
        <f>B267+1</f>
        <v>135</v>
      </c>
      <c r="C270" s="74"/>
      <c r="D270" s="75"/>
      <c r="E270" s="80"/>
      <c r="F270" s="80"/>
      <c r="G270" s="71"/>
      <c r="I270" s="82">
        <f>I267+1</f>
        <v>150</v>
      </c>
      <c r="J270" s="74"/>
      <c r="K270" s="75"/>
      <c r="L270" s="80"/>
      <c r="M270" s="80"/>
      <c r="N270" s="71"/>
    </row>
    <row r="271" spans="2:14" ht="15.9" customHeight="1">
      <c r="B271" s="81"/>
      <c r="C271" s="76"/>
      <c r="D271" s="77"/>
      <c r="E271" s="80"/>
      <c r="F271" s="80"/>
      <c r="G271" s="72"/>
      <c r="I271" s="83"/>
      <c r="J271" s="88"/>
      <c r="K271" s="89"/>
      <c r="L271" s="92"/>
      <c r="M271" s="92"/>
      <c r="N271" s="72"/>
    </row>
    <row r="272" spans="2:14" ht="15.9" customHeight="1">
      <c r="B272" s="81"/>
      <c r="C272" s="78"/>
      <c r="D272" s="79"/>
      <c r="E272" s="80"/>
      <c r="F272" s="80"/>
      <c r="G272" s="73"/>
      <c r="I272" s="84"/>
      <c r="J272" s="90"/>
      <c r="K272" s="91"/>
      <c r="L272" s="92"/>
      <c r="M272" s="92"/>
      <c r="N272" s="73"/>
    </row>
    <row r="273" spans="2:17" ht="15.9" customHeight="1">
      <c r="I273" s="57" t="s">
        <v>38</v>
      </c>
    </row>
    <row r="274" spans="2:17" s="33" customFormat="1" ht="23.4">
      <c r="B274" s="98"/>
      <c r="C274" s="98"/>
      <c r="D274" s="98"/>
      <c r="E274" s="99"/>
      <c r="F274" s="99"/>
      <c r="G274" s="99"/>
      <c r="H274" s="99"/>
      <c r="I274" s="99"/>
      <c r="J274" s="99"/>
      <c r="K274" s="99"/>
      <c r="L274" s="99"/>
      <c r="M274" s="99"/>
      <c r="N274" s="99"/>
      <c r="O274" s="37"/>
      <c r="P274" s="68"/>
      <c r="Q274" s="38" t="s">
        <v>9</v>
      </c>
    </row>
    <row r="275" spans="2:17" s="41" customFormat="1" ht="19.8">
      <c r="B275" s="4" t="str">
        <f>$B$59</f>
        <v>※2　県支援金(第６弾)と同時期に県が実施する、県支援金(第</v>
      </c>
      <c r="C275" s="42"/>
      <c r="D275" s="42"/>
      <c r="I275" s="47"/>
    </row>
    <row r="276" spans="2:17" ht="15.9" customHeight="1">
      <c r="B276" s="4" t="str">
        <f>$B$60</f>
        <v>　６弾)以外の燃料費価格高騰に係る支援金又は交付金の支給</v>
      </c>
      <c r="C276" s="58"/>
      <c r="D276" s="58"/>
      <c r="E276" s="58"/>
      <c r="F276" s="58"/>
      <c r="G276" s="58"/>
      <c r="I276" s="7" t="str">
        <f>$I$60</f>
        <v>(盛岡市使用欄)</v>
      </c>
      <c r="J276" s="8"/>
      <c r="K276" s="9"/>
      <c r="L276" s="10" t="str">
        <f>$L$60</f>
        <v>　頁小計</v>
      </c>
      <c r="M276" s="11"/>
      <c r="N276" s="49" t="str">
        <f>$N$60</f>
        <v>　合計</v>
      </c>
    </row>
    <row r="277" spans="2:17" ht="15.9" customHeight="1">
      <c r="B277" s="4" t="str">
        <f>$B$61</f>
        <v>　対象車両は、本支援金の支給対象外です。</v>
      </c>
      <c r="C277" s="58"/>
      <c r="D277" s="58"/>
      <c r="E277" s="58"/>
      <c r="F277" s="58"/>
      <c r="G277" s="58"/>
      <c r="H277" s="13"/>
      <c r="I277" s="12" t="str">
        <f>$I$61</f>
        <v>　対象台数</v>
      </c>
      <c r="J277" s="13"/>
      <c r="K277" s="14"/>
      <c r="L277" s="12"/>
      <c r="M277" s="50"/>
      <c r="N277" s="51"/>
    </row>
    <row r="278" spans="2:17" ht="15.9" customHeight="1">
      <c r="B278" s="4" t="s">
        <v>39</v>
      </c>
      <c r="H278" s="13"/>
      <c r="I278" s="15"/>
      <c r="J278" s="16"/>
      <c r="K278" s="59" t="str">
        <f>$K$62</f>
        <v>※4</v>
      </c>
      <c r="L278" s="53"/>
      <c r="M278" s="18" t="str">
        <f>$M$62</f>
        <v>台</v>
      </c>
      <c r="N278" s="54" t="str">
        <f>$N$62</f>
        <v>台</v>
      </c>
    </row>
    <row r="279" spans="2:17" ht="17.399999999999999" customHeight="1">
      <c r="B279" s="4" t="s">
        <v>35</v>
      </c>
      <c r="J279" s="45"/>
      <c r="K279" s="45"/>
      <c r="N279" s="57" t="str">
        <f>$N$63</f>
        <v>※4　申請者は記入しないでください。</v>
      </c>
    </row>
    <row r="280" spans="2:17" s="33" customFormat="1" ht="23.4">
      <c r="B280" s="98"/>
      <c r="C280" s="98"/>
      <c r="D280" s="98"/>
      <c r="E280" s="99"/>
      <c r="F280" s="99"/>
      <c r="G280" s="99"/>
      <c r="H280" s="99"/>
      <c r="I280" s="99"/>
      <c r="J280" s="99"/>
      <c r="K280" s="99"/>
      <c r="L280" s="99"/>
      <c r="M280" s="99"/>
      <c r="N280" s="99"/>
      <c r="O280" s="37"/>
      <c r="P280" s="68"/>
      <c r="Q280" s="38" t="s">
        <v>9</v>
      </c>
    </row>
    <row r="281" spans="2:17" s="41" customFormat="1" ht="13.2">
      <c r="C281" s="42"/>
      <c r="D281" s="42"/>
      <c r="I281" s="47"/>
    </row>
  </sheetData>
  <mergeCells count="785">
    <mergeCell ref="N270:N272"/>
    <mergeCell ref="B274:D274"/>
    <mergeCell ref="E274:N274"/>
    <mergeCell ref="B280:D280"/>
    <mergeCell ref="E280:N280"/>
    <mergeCell ref="M267:M269"/>
    <mergeCell ref="N267:N269"/>
    <mergeCell ref="B270:B272"/>
    <mergeCell ref="C270:D272"/>
    <mergeCell ref="E270:E272"/>
    <mergeCell ref="F270:F272"/>
    <mergeCell ref="G270:G272"/>
    <mergeCell ref="I270:I272"/>
    <mergeCell ref="J270:K272"/>
    <mergeCell ref="L270:L272"/>
    <mergeCell ref="B267:B269"/>
    <mergeCell ref="C267:D269"/>
    <mergeCell ref="E267:E269"/>
    <mergeCell ref="F267:F269"/>
    <mergeCell ref="G267:G269"/>
    <mergeCell ref="I267:I269"/>
    <mergeCell ref="J267:K269"/>
    <mergeCell ref="L267:L269"/>
    <mergeCell ref="M270:M272"/>
    <mergeCell ref="N261:N263"/>
    <mergeCell ref="B264:B266"/>
    <mergeCell ref="C264:D266"/>
    <mergeCell ref="E264:E266"/>
    <mergeCell ref="F264:F266"/>
    <mergeCell ref="G264:G266"/>
    <mergeCell ref="I264:I266"/>
    <mergeCell ref="J264:K266"/>
    <mergeCell ref="L264:L266"/>
    <mergeCell ref="M264:M266"/>
    <mergeCell ref="N264:N266"/>
    <mergeCell ref="B261:B263"/>
    <mergeCell ref="C261:D263"/>
    <mergeCell ref="E261:E263"/>
    <mergeCell ref="F261:F263"/>
    <mergeCell ref="G261:G263"/>
    <mergeCell ref="I261:I263"/>
    <mergeCell ref="J261:K263"/>
    <mergeCell ref="L261:L263"/>
    <mergeCell ref="M261:M263"/>
    <mergeCell ref="N255:N257"/>
    <mergeCell ref="B258:B260"/>
    <mergeCell ref="C258:D260"/>
    <mergeCell ref="E258:E260"/>
    <mergeCell ref="F258:F260"/>
    <mergeCell ref="G258:G260"/>
    <mergeCell ref="I258:I260"/>
    <mergeCell ref="J258:K260"/>
    <mergeCell ref="L258:L260"/>
    <mergeCell ref="M258:M260"/>
    <mergeCell ref="N258:N260"/>
    <mergeCell ref="B255:B257"/>
    <mergeCell ref="C255:D257"/>
    <mergeCell ref="E255:E257"/>
    <mergeCell ref="F255:F257"/>
    <mergeCell ref="G255:G257"/>
    <mergeCell ref="I255:I257"/>
    <mergeCell ref="J255:K257"/>
    <mergeCell ref="L255:L257"/>
    <mergeCell ref="M255:M257"/>
    <mergeCell ref="N249:N251"/>
    <mergeCell ref="B252:B254"/>
    <mergeCell ref="C252:D254"/>
    <mergeCell ref="E252:E254"/>
    <mergeCell ref="F252:F254"/>
    <mergeCell ref="G252:G254"/>
    <mergeCell ref="I252:I254"/>
    <mergeCell ref="J252:K254"/>
    <mergeCell ref="L252:L254"/>
    <mergeCell ref="M252:M254"/>
    <mergeCell ref="N252:N254"/>
    <mergeCell ref="B249:B251"/>
    <mergeCell ref="C249:D251"/>
    <mergeCell ref="E249:E251"/>
    <mergeCell ref="F249:F251"/>
    <mergeCell ref="G249:G251"/>
    <mergeCell ref="I249:I251"/>
    <mergeCell ref="J249:K251"/>
    <mergeCell ref="L249:L251"/>
    <mergeCell ref="M249:M251"/>
    <mergeCell ref="N243:N245"/>
    <mergeCell ref="B246:B248"/>
    <mergeCell ref="C246:D248"/>
    <mergeCell ref="E246:E248"/>
    <mergeCell ref="F246:F248"/>
    <mergeCell ref="G246:G248"/>
    <mergeCell ref="I246:I248"/>
    <mergeCell ref="J246:K248"/>
    <mergeCell ref="L246:L248"/>
    <mergeCell ref="M246:M248"/>
    <mergeCell ref="N246:N248"/>
    <mergeCell ref="B243:B245"/>
    <mergeCell ref="C243:D245"/>
    <mergeCell ref="E243:E245"/>
    <mergeCell ref="F243:F245"/>
    <mergeCell ref="G243:G245"/>
    <mergeCell ref="I243:I245"/>
    <mergeCell ref="J243:K245"/>
    <mergeCell ref="L243:L245"/>
    <mergeCell ref="M243:M245"/>
    <mergeCell ref="N237:N239"/>
    <mergeCell ref="B240:B242"/>
    <mergeCell ref="C240:D242"/>
    <mergeCell ref="E240:E242"/>
    <mergeCell ref="F240:F242"/>
    <mergeCell ref="G240:G242"/>
    <mergeCell ref="I240:I242"/>
    <mergeCell ref="J240:K242"/>
    <mergeCell ref="L240:L242"/>
    <mergeCell ref="M240:M242"/>
    <mergeCell ref="N240:N242"/>
    <mergeCell ref="B237:B239"/>
    <mergeCell ref="C237:D239"/>
    <mergeCell ref="E237:E239"/>
    <mergeCell ref="F237:F239"/>
    <mergeCell ref="G237:G239"/>
    <mergeCell ref="I237:I239"/>
    <mergeCell ref="J237:K239"/>
    <mergeCell ref="L237:L239"/>
    <mergeCell ref="M237:M239"/>
    <mergeCell ref="N231:N233"/>
    <mergeCell ref="B234:B236"/>
    <mergeCell ref="C234:D236"/>
    <mergeCell ref="E234:E236"/>
    <mergeCell ref="F234:F236"/>
    <mergeCell ref="G234:G236"/>
    <mergeCell ref="I234:I236"/>
    <mergeCell ref="J234:K236"/>
    <mergeCell ref="L234:L236"/>
    <mergeCell ref="M234:M236"/>
    <mergeCell ref="N234:N236"/>
    <mergeCell ref="B231:B233"/>
    <mergeCell ref="C231:D233"/>
    <mergeCell ref="E231:E233"/>
    <mergeCell ref="F231:F233"/>
    <mergeCell ref="G231:G233"/>
    <mergeCell ref="I231:I233"/>
    <mergeCell ref="J231:K233"/>
    <mergeCell ref="L231:L233"/>
    <mergeCell ref="M231:M233"/>
    <mergeCell ref="B226:D226"/>
    <mergeCell ref="E226:N226"/>
    <mergeCell ref="B228:B230"/>
    <mergeCell ref="C228:D230"/>
    <mergeCell ref="E228:E230"/>
    <mergeCell ref="F228:F230"/>
    <mergeCell ref="G228:G230"/>
    <mergeCell ref="I228:I230"/>
    <mergeCell ref="J228:K230"/>
    <mergeCell ref="L228:L230"/>
    <mergeCell ref="M228:M230"/>
    <mergeCell ref="N228:N230"/>
    <mergeCell ref="B220:D220"/>
    <mergeCell ref="E220:N220"/>
    <mergeCell ref="J213:K215"/>
    <mergeCell ref="L213:L215"/>
    <mergeCell ref="M213:M215"/>
    <mergeCell ref="N213:N215"/>
    <mergeCell ref="B216:B218"/>
    <mergeCell ref="C216:D218"/>
    <mergeCell ref="E216:E218"/>
    <mergeCell ref="F216:F218"/>
    <mergeCell ref="G216:G218"/>
    <mergeCell ref="I216:I218"/>
    <mergeCell ref="N210:N212"/>
    <mergeCell ref="B213:B215"/>
    <mergeCell ref="C213:D215"/>
    <mergeCell ref="E213:E215"/>
    <mergeCell ref="F213:F215"/>
    <mergeCell ref="G213:G215"/>
    <mergeCell ref="I213:I215"/>
    <mergeCell ref="J216:K218"/>
    <mergeCell ref="L216:L218"/>
    <mergeCell ref="M216:M218"/>
    <mergeCell ref="N216:N218"/>
    <mergeCell ref="B210:B212"/>
    <mergeCell ref="C210:D212"/>
    <mergeCell ref="E210:E212"/>
    <mergeCell ref="F210:F212"/>
    <mergeCell ref="G210:G212"/>
    <mergeCell ref="I210:I212"/>
    <mergeCell ref="J210:K212"/>
    <mergeCell ref="L210:L212"/>
    <mergeCell ref="M210:M212"/>
    <mergeCell ref="N204:N206"/>
    <mergeCell ref="B207:B209"/>
    <mergeCell ref="C207:D209"/>
    <mergeCell ref="E207:E209"/>
    <mergeCell ref="F207:F209"/>
    <mergeCell ref="G207:G209"/>
    <mergeCell ref="I207:I209"/>
    <mergeCell ref="J207:K209"/>
    <mergeCell ref="L207:L209"/>
    <mergeCell ref="M207:M209"/>
    <mergeCell ref="N207:N209"/>
    <mergeCell ref="B204:B206"/>
    <mergeCell ref="C204:D206"/>
    <mergeCell ref="E204:E206"/>
    <mergeCell ref="F204:F206"/>
    <mergeCell ref="G204:G206"/>
    <mergeCell ref="I204:I206"/>
    <mergeCell ref="J204:K206"/>
    <mergeCell ref="L204:L206"/>
    <mergeCell ref="M204:M206"/>
    <mergeCell ref="N198:N200"/>
    <mergeCell ref="B201:B203"/>
    <mergeCell ref="C201:D203"/>
    <mergeCell ref="E201:E203"/>
    <mergeCell ref="F201:F203"/>
    <mergeCell ref="G201:G203"/>
    <mergeCell ref="I201:I203"/>
    <mergeCell ref="J201:K203"/>
    <mergeCell ref="L201:L203"/>
    <mergeCell ref="M201:M203"/>
    <mergeCell ref="N201:N203"/>
    <mergeCell ref="B198:B200"/>
    <mergeCell ref="C198:D200"/>
    <mergeCell ref="E198:E200"/>
    <mergeCell ref="F198:F200"/>
    <mergeCell ref="G198:G200"/>
    <mergeCell ref="I198:I200"/>
    <mergeCell ref="J198:K200"/>
    <mergeCell ref="L198:L200"/>
    <mergeCell ref="M198:M200"/>
    <mergeCell ref="N192:N194"/>
    <mergeCell ref="B195:B197"/>
    <mergeCell ref="C195:D197"/>
    <mergeCell ref="E195:E197"/>
    <mergeCell ref="F195:F197"/>
    <mergeCell ref="G195:G197"/>
    <mergeCell ref="I195:I197"/>
    <mergeCell ref="J195:K197"/>
    <mergeCell ref="L195:L197"/>
    <mergeCell ref="M195:M197"/>
    <mergeCell ref="N195:N197"/>
    <mergeCell ref="B192:B194"/>
    <mergeCell ref="C192:D194"/>
    <mergeCell ref="E192:E194"/>
    <mergeCell ref="F192:F194"/>
    <mergeCell ref="G192:G194"/>
    <mergeCell ref="I192:I194"/>
    <mergeCell ref="J192:K194"/>
    <mergeCell ref="L192:L194"/>
    <mergeCell ref="M192:M194"/>
    <mergeCell ref="N186:N188"/>
    <mergeCell ref="B189:B191"/>
    <mergeCell ref="C189:D191"/>
    <mergeCell ref="E189:E191"/>
    <mergeCell ref="F189:F191"/>
    <mergeCell ref="G189:G191"/>
    <mergeCell ref="I189:I191"/>
    <mergeCell ref="J189:K191"/>
    <mergeCell ref="L189:L191"/>
    <mergeCell ref="M189:M191"/>
    <mergeCell ref="N189:N191"/>
    <mergeCell ref="B186:B188"/>
    <mergeCell ref="C186:D188"/>
    <mergeCell ref="E186:E188"/>
    <mergeCell ref="F186:F188"/>
    <mergeCell ref="G186:G188"/>
    <mergeCell ref="I186:I188"/>
    <mergeCell ref="J186:K188"/>
    <mergeCell ref="L186:L188"/>
    <mergeCell ref="M186:M188"/>
    <mergeCell ref="N180:N182"/>
    <mergeCell ref="B183:B185"/>
    <mergeCell ref="C183:D185"/>
    <mergeCell ref="E183:E185"/>
    <mergeCell ref="F183:F185"/>
    <mergeCell ref="G183:G185"/>
    <mergeCell ref="I183:I185"/>
    <mergeCell ref="J183:K185"/>
    <mergeCell ref="L183:L185"/>
    <mergeCell ref="M183:M185"/>
    <mergeCell ref="N183:N185"/>
    <mergeCell ref="B180:B182"/>
    <mergeCell ref="C180:D182"/>
    <mergeCell ref="E180:E182"/>
    <mergeCell ref="F180:F182"/>
    <mergeCell ref="G180:G182"/>
    <mergeCell ref="I180:I182"/>
    <mergeCell ref="J180:K182"/>
    <mergeCell ref="L180:L182"/>
    <mergeCell ref="M180:M182"/>
    <mergeCell ref="J174:K176"/>
    <mergeCell ref="L174:L176"/>
    <mergeCell ref="M174:M176"/>
    <mergeCell ref="N174:N176"/>
    <mergeCell ref="B177:B179"/>
    <mergeCell ref="C177:D179"/>
    <mergeCell ref="E177:E179"/>
    <mergeCell ref="F177:F179"/>
    <mergeCell ref="G177:G179"/>
    <mergeCell ref="I177:I179"/>
    <mergeCell ref="B174:B176"/>
    <mergeCell ref="C174:D176"/>
    <mergeCell ref="E174:E176"/>
    <mergeCell ref="F174:F176"/>
    <mergeCell ref="G174:G176"/>
    <mergeCell ref="I174:I176"/>
    <mergeCell ref="J177:K179"/>
    <mergeCell ref="L177:L179"/>
    <mergeCell ref="M177:M179"/>
    <mergeCell ref="N177:N179"/>
    <mergeCell ref="N162:N164"/>
    <mergeCell ref="B166:D166"/>
    <mergeCell ref="E166:N166"/>
    <mergeCell ref="B172:D172"/>
    <mergeCell ref="E172:N172"/>
    <mergeCell ref="M159:M161"/>
    <mergeCell ref="N159:N161"/>
    <mergeCell ref="B162:B164"/>
    <mergeCell ref="C162:D164"/>
    <mergeCell ref="E162:E164"/>
    <mergeCell ref="F162:F164"/>
    <mergeCell ref="G162:G164"/>
    <mergeCell ref="I162:I164"/>
    <mergeCell ref="J162:K164"/>
    <mergeCell ref="L162:L164"/>
    <mergeCell ref="B159:B161"/>
    <mergeCell ref="C159:D161"/>
    <mergeCell ref="E159:E161"/>
    <mergeCell ref="F159:F161"/>
    <mergeCell ref="G159:G161"/>
    <mergeCell ref="I159:I161"/>
    <mergeCell ref="J159:K161"/>
    <mergeCell ref="L159:L161"/>
    <mergeCell ref="M162:M164"/>
    <mergeCell ref="N153:N155"/>
    <mergeCell ref="B156:B158"/>
    <mergeCell ref="C156:D158"/>
    <mergeCell ref="E156:E158"/>
    <mergeCell ref="F156:F158"/>
    <mergeCell ref="G156:G158"/>
    <mergeCell ref="I156:I158"/>
    <mergeCell ref="J156:K158"/>
    <mergeCell ref="L156:L158"/>
    <mergeCell ref="M156:M158"/>
    <mergeCell ref="N156:N158"/>
    <mergeCell ref="B153:B155"/>
    <mergeCell ref="C153:D155"/>
    <mergeCell ref="E153:E155"/>
    <mergeCell ref="F153:F155"/>
    <mergeCell ref="G153:G155"/>
    <mergeCell ref="I153:I155"/>
    <mergeCell ref="J153:K155"/>
    <mergeCell ref="L153:L155"/>
    <mergeCell ref="M153:M155"/>
    <mergeCell ref="N147:N149"/>
    <mergeCell ref="B150:B152"/>
    <mergeCell ref="C150:D152"/>
    <mergeCell ref="E150:E152"/>
    <mergeCell ref="F150:F152"/>
    <mergeCell ref="G150:G152"/>
    <mergeCell ref="I150:I152"/>
    <mergeCell ref="J150:K152"/>
    <mergeCell ref="L150:L152"/>
    <mergeCell ref="M150:M152"/>
    <mergeCell ref="N150:N152"/>
    <mergeCell ref="B147:B149"/>
    <mergeCell ref="C147:D149"/>
    <mergeCell ref="E147:E149"/>
    <mergeCell ref="F147:F149"/>
    <mergeCell ref="G147:G149"/>
    <mergeCell ref="I147:I149"/>
    <mergeCell ref="J147:K149"/>
    <mergeCell ref="L147:L149"/>
    <mergeCell ref="M147:M149"/>
    <mergeCell ref="N141:N143"/>
    <mergeCell ref="B144:B146"/>
    <mergeCell ref="C144:D146"/>
    <mergeCell ref="E144:E146"/>
    <mergeCell ref="F144:F146"/>
    <mergeCell ref="G144:G146"/>
    <mergeCell ref="I144:I146"/>
    <mergeCell ref="J144:K146"/>
    <mergeCell ref="L144:L146"/>
    <mergeCell ref="M144:M146"/>
    <mergeCell ref="N144:N146"/>
    <mergeCell ref="B141:B143"/>
    <mergeCell ref="C141:D143"/>
    <mergeCell ref="E141:E143"/>
    <mergeCell ref="F141:F143"/>
    <mergeCell ref="G141:G143"/>
    <mergeCell ref="I141:I143"/>
    <mergeCell ref="J141:K143"/>
    <mergeCell ref="L141:L143"/>
    <mergeCell ref="M141:M143"/>
    <mergeCell ref="N135:N137"/>
    <mergeCell ref="B138:B140"/>
    <mergeCell ref="C138:D140"/>
    <mergeCell ref="E138:E140"/>
    <mergeCell ref="F138:F140"/>
    <mergeCell ref="G138:G140"/>
    <mergeCell ref="I138:I140"/>
    <mergeCell ref="J138:K140"/>
    <mergeCell ref="L138:L140"/>
    <mergeCell ref="M138:M140"/>
    <mergeCell ref="N138:N140"/>
    <mergeCell ref="B135:B137"/>
    <mergeCell ref="C135:D137"/>
    <mergeCell ref="E135:E137"/>
    <mergeCell ref="F135:F137"/>
    <mergeCell ref="G135:G137"/>
    <mergeCell ref="I135:I137"/>
    <mergeCell ref="J135:K137"/>
    <mergeCell ref="L135:L137"/>
    <mergeCell ref="M135:M137"/>
    <mergeCell ref="N129:N131"/>
    <mergeCell ref="B132:B134"/>
    <mergeCell ref="C132:D134"/>
    <mergeCell ref="E132:E134"/>
    <mergeCell ref="F132:F134"/>
    <mergeCell ref="G132:G134"/>
    <mergeCell ref="I132:I134"/>
    <mergeCell ref="J132:K134"/>
    <mergeCell ref="L132:L134"/>
    <mergeCell ref="M132:M134"/>
    <mergeCell ref="N132:N134"/>
    <mergeCell ref="B129:B131"/>
    <mergeCell ref="C129:D131"/>
    <mergeCell ref="E129:E131"/>
    <mergeCell ref="F129:F131"/>
    <mergeCell ref="G129:G131"/>
    <mergeCell ref="I129:I131"/>
    <mergeCell ref="J129:K131"/>
    <mergeCell ref="L129:L131"/>
    <mergeCell ref="M129:M131"/>
    <mergeCell ref="N123:N125"/>
    <mergeCell ref="B126:B128"/>
    <mergeCell ref="C126:D128"/>
    <mergeCell ref="E126:E128"/>
    <mergeCell ref="F126:F128"/>
    <mergeCell ref="G126:G128"/>
    <mergeCell ref="I126:I128"/>
    <mergeCell ref="J126:K128"/>
    <mergeCell ref="L126:L128"/>
    <mergeCell ref="M126:M128"/>
    <mergeCell ref="N126:N128"/>
    <mergeCell ref="B123:B125"/>
    <mergeCell ref="C123:D125"/>
    <mergeCell ref="E123:E125"/>
    <mergeCell ref="F123:F125"/>
    <mergeCell ref="G123:G125"/>
    <mergeCell ref="I123:I125"/>
    <mergeCell ref="J123:K125"/>
    <mergeCell ref="L123:L125"/>
    <mergeCell ref="M123:M125"/>
    <mergeCell ref="B118:D118"/>
    <mergeCell ref="E118:N118"/>
    <mergeCell ref="B120:B122"/>
    <mergeCell ref="C120:D122"/>
    <mergeCell ref="E120:E122"/>
    <mergeCell ref="F120:F122"/>
    <mergeCell ref="G120:G122"/>
    <mergeCell ref="I120:I122"/>
    <mergeCell ref="J120:K122"/>
    <mergeCell ref="L120:L122"/>
    <mergeCell ref="M120:M122"/>
    <mergeCell ref="N120:N122"/>
    <mergeCell ref="N108:N110"/>
    <mergeCell ref="B112:D112"/>
    <mergeCell ref="E112:N112"/>
    <mergeCell ref="J105:K107"/>
    <mergeCell ref="L105:L107"/>
    <mergeCell ref="M105:M107"/>
    <mergeCell ref="N105:N107"/>
    <mergeCell ref="B108:B110"/>
    <mergeCell ref="C108:D110"/>
    <mergeCell ref="E108:E110"/>
    <mergeCell ref="F108:F110"/>
    <mergeCell ref="G108:G110"/>
    <mergeCell ref="I108:I110"/>
    <mergeCell ref="B105:B107"/>
    <mergeCell ref="C105:D107"/>
    <mergeCell ref="E105:E107"/>
    <mergeCell ref="F105:F107"/>
    <mergeCell ref="G105:G107"/>
    <mergeCell ref="I105:I107"/>
    <mergeCell ref="J108:K110"/>
    <mergeCell ref="L108:L110"/>
    <mergeCell ref="M108:M110"/>
    <mergeCell ref="N99:N101"/>
    <mergeCell ref="B102:B104"/>
    <mergeCell ref="C102:D104"/>
    <mergeCell ref="E102:E104"/>
    <mergeCell ref="F102:F104"/>
    <mergeCell ref="G102:G104"/>
    <mergeCell ref="I102:I104"/>
    <mergeCell ref="J102:K104"/>
    <mergeCell ref="L102:L104"/>
    <mergeCell ref="M102:M104"/>
    <mergeCell ref="N102:N104"/>
    <mergeCell ref="B99:B101"/>
    <mergeCell ref="C99:D101"/>
    <mergeCell ref="E99:E101"/>
    <mergeCell ref="F99:F101"/>
    <mergeCell ref="G99:G101"/>
    <mergeCell ref="I99:I101"/>
    <mergeCell ref="J99:K101"/>
    <mergeCell ref="L99:L101"/>
    <mergeCell ref="M99:M101"/>
    <mergeCell ref="N93:N95"/>
    <mergeCell ref="B96:B98"/>
    <mergeCell ref="C96:D98"/>
    <mergeCell ref="E96:E98"/>
    <mergeCell ref="F96:F98"/>
    <mergeCell ref="G96:G98"/>
    <mergeCell ref="I96:I98"/>
    <mergeCell ref="J96:K98"/>
    <mergeCell ref="L96:L98"/>
    <mergeCell ref="M96:M98"/>
    <mergeCell ref="N96:N98"/>
    <mergeCell ref="B93:B95"/>
    <mergeCell ref="C93:D95"/>
    <mergeCell ref="E93:E95"/>
    <mergeCell ref="F93:F95"/>
    <mergeCell ref="G93:G95"/>
    <mergeCell ref="I93:I95"/>
    <mergeCell ref="J93:K95"/>
    <mergeCell ref="L93:L95"/>
    <mergeCell ref="M93:M95"/>
    <mergeCell ref="N87:N89"/>
    <mergeCell ref="B90:B92"/>
    <mergeCell ref="C90:D92"/>
    <mergeCell ref="E90:E92"/>
    <mergeCell ref="F90:F92"/>
    <mergeCell ref="G90:G92"/>
    <mergeCell ref="I90:I92"/>
    <mergeCell ref="J90:K92"/>
    <mergeCell ref="L90:L92"/>
    <mergeCell ref="M90:M92"/>
    <mergeCell ref="N90:N92"/>
    <mergeCell ref="B87:B89"/>
    <mergeCell ref="C87:D89"/>
    <mergeCell ref="E87:E89"/>
    <mergeCell ref="F87:F89"/>
    <mergeCell ref="G87:G89"/>
    <mergeCell ref="I87:I89"/>
    <mergeCell ref="J87:K89"/>
    <mergeCell ref="L87:L89"/>
    <mergeCell ref="M87:M89"/>
    <mergeCell ref="N81:N83"/>
    <mergeCell ref="B84:B86"/>
    <mergeCell ref="C84:D86"/>
    <mergeCell ref="E84:E86"/>
    <mergeCell ref="F84:F86"/>
    <mergeCell ref="G84:G86"/>
    <mergeCell ref="I84:I86"/>
    <mergeCell ref="J84:K86"/>
    <mergeCell ref="L84:L86"/>
    <mergeCell ref="M84:M86"/>
    <mergeCell ref="N84:N86"/>
    <mergeCell ref="B81:B83"/>
    <mergeCell ref="C81:D83"/>
    <mergeCell ref="E81:E83"/>
    <mergeCell ref="F81:F83"/>
    <mergeCell ref="G81:G83"/>
    <mergeCell ref="I81:I83"/>
    <mergeCell ref="J81:K83"/>
    <mergeCell ref="L81:L83"/>
    <mergeCell ref="M81:M83"/>
    <mergeCell ref="N75:N77"/>
    <mergeCell ref="B78:B80"/>
    <mergeCell ref="C78:D80"/>
    <mergeCell ref="E78:E80"/>
    <mergeCell ref="F78:F80"/>
    <mergeCell ref="G78:G80"/>
    <mergeCell ref="I78:I80"/>
    <mergeCell ref="J78:K80"/>
    <mergeCell ref="L78:L80"/>
    <mergeCell ref="M78:M80"/>
    <mergeCell ref="N78:N80"/>
    <mergeCell ref="B75:B77"/>
    <mergeCell ref="C75:D77"/>
    <mergeCell ref="E75:E77"/>
    <mergeCell ref="F75:F77"/>
    <mergeCell ref="G75:G77"/>
    <mergeCell ref="I75:I77"/>
    <mergeCell ref="J75:K77"/>
    <mergeCell ref="L75:L77"/>
    <mergeCell ref="M75:M77"/>
    <mergeCell ref="N69:N71"/>
    <mergeCell ref="B72:B74"/>
    <mergeCell ref="C72:D74"/>
    <mergeCell ref="E72:E74"/>
    <mergeCell ref="F72:F74"/>
    <mergeCell ref="G72:G74"/>
    <mergeCell ref="I72:I74"/>
    <mergeCell ref="J72:K74"/>
    <mergeCell ref="L72:L74"/>
    <mergeCell ref="M72:M74"/>
    <mergeCell ref="N72:N74"/>
    <mergeCell ref="B69:B71"/>
    <mergeCell ref="C69:D71"/>
    <mergeCell ref="E69:E71"/>
    <mergeCell ref="F69:F71"/>
    <mergeCell ref="G69:G71"/>
    <mergeCell ref="I69:I71"/>
    <mergeCell ref="J69:K71"/>
    <mergeCell ref="L69:L71"/>
    <mergeCell ref="M69:M71"/>
    <mergeCell ref="B64:D64"/>
    <mergeCell ref="E64:H64"/>
    <mergeCell ref="I64:K64"/>
    <mergeCell ref="L64:N64"/>
    <mergeCell ref="B66:B68"/>
    <mergeCell ref="C66:D68"/>
    <mergeCell ref="E66:E68"/>
    <mergeCell ref="F66:F68"/>
    <mergeCell ref="G66:G68"/>
    <mergeCell ref="I66:I68"/>
    <mergeCell ref="J66:K68"/>
    <mergeCell ref="L66:L68"/>
    <mergeCell ref="M66:M68"/>
    <mergeCell ref="N66:N68"/>
    <mergeCell ref="B58:D58"/>
    <mergeCell ref="E58:N58"/>
    <mergeCell ref="J51:K53"/>
    <mergeCell ref="L51:L53"/>
    <mergeCell ref="M51:M53"/>
    <mergeCell ref="N51:N53"/>
    <mergeCell ref="B54:B56"/>
    <mergeCell ref="C54:D56"/>
    <mergeCell ref="E54:E56"/>
    <mergeCell ref="F54:F56"/>
    <mergeCell ref="G54:G56"/>
    <mergeCell ref="I54:I56"/>
    <mergeCell ref="N48:N50"/>
    <mergeCell ref="B51:B53"/>
    <mergeCell ref="C51:D53"/>
    <mergeCell ref="E51:E53"/>
    <mergeCell ref="F51:F53"/>
    <mergeCell ref="G51:G53"/>
    <mergeCell ref="I51:I53"/>
    <mergeCell ref="J54:K56"/>
    <mergeCell ref="L54:L56"/>
    <mergeCell ref="M54:M56"/>
    <mergeCell ref="N54:N56"/>
    <mergeCell ref="B48:B50"/>
    <mergeCell ref="C48:D50"/>
    <mergeCell ref="E48:E50"/>
    <mergeCell ref="F48:F50"/>
    <mergeCell ref="G48:G50"/>
    <mergeCell ref="I48:I50"/>
    <mergeCell ref="J48:K50"/>
    <mergeCell ref="L48:L50"/>
    <mergeCell ref="M48:M50"/>
    <mergeCell ref="N42:N44"/>
    <mergeCell ref="B45:B47"/>
    <mergeCell ref="C45:D47"/>
    <mergeCell ref="E45:E47"/>
    <mergeCell ref="F45:F47"/>
    <mergeCell ref="G45:G47"/>
    <mergeCell ref="I45:I47"/>
    <mergeCell ref="J45:K47"/>
    <mergeCell ref="L45:L47"/>
    <mergeCell ref="M45:M47"/>
    <mergeCell ref="N45:N47"/>
    <mergeCell ref="B42:B44"/>
    <mergeCell ref="C42:D44"/>
    <mergeCell ref="E42:E44"/>
    <mergeCell ref="F42:F44"/>
    <mergeCell ref="G42:G44"/>
    <mergeCell ref="I42:I44"/>
    <mergeCell ref="J42:K44"/>
    <mergeCell ref="L42:L44"/>
    <mergeCell ref="M42:M44"/>
    <mergeCell ref="N36:N38"/>
    <mergeCell ref="B39:B41"/>
    <mergeCell ref="C39:D41"/>
    <mergeCell ref="E39:E41"/>
    <mergeCell ref="F39:F41"/>
    <mergeCell ref="G39:G41"/>
    <mergeCell ref="I39:I41"/>
    <mergeCell ref="J39:K41"/>
    <mergeCell ref="L39:L41"/>
    <mergeCell ref="M39:M41"/>
    <mergeCell ref="N39:N41"/>
    <mergeCell ref="B36:B38"/>
    <mergeCell ref="C36:D38"/>
    <mergeCell ref="E36:E38"/>
    <mergeCell ref="F36:F38"/>
    <mergeCell ref="G36:G38"/>
    <mergeCell ref="I36:I38"/>
    <mergeCell ref="J36:K38"/>
    <mergeCell ref="L36:L38"/>
    <mergeCell ref="M36:M38"/>
    <mergeCell ref="N30:N32"/>
    <mergeCell ref="B33:B35"/>
    <mergeCell ref="C33:D35"/>
    <mergeCell ref="E33:E35"/>
    <mergeCell ref="F33:F35"/>
    <mergeCell ref="G33:G35"/>
    <mergeCell ref="I33:I35"/>
    <mergeCell ref="J33:K35"/>
    <mergeCell ref="L33:L35"/>
    <mergeCell ref="M33:M35"/>
    <mergeCell ref="N33:N35"/>
    <mergeCell ref="B30:B32"/>
    <mergeCell ref="C30:D32"/>
    <mergeCell ref="E30:E32"/>
    <mergeCell ref="F30:F32"/>
    <mergeCell ref="G30:G32"/>
    <mergeCell ref="I30:I32"/>
    <mergeCell ref="J30:K32"/>
    <mergeCell ref="L30:L32"/>
    <mergeCell ref="M30:M32"/>
    <mergeCell ref="N24:N26"/>
    <mergeCell ref="B27:B29"/>
    <mergeCell ref="C27:D29"/>
    <mergeCell ref="E27:E29"/>
    <mergeCell ref="F27:F29"/>
    <mergeCell ref="G27:G29"/>
    <mergeCell ref="I27:I29"/>
    <mergeCell ref="J27:K29"/>
    <mergeCell ref="L27:L29"/>
    <mergeCell ref="M27:M29"/>
    <mergeCell ref="N27:N29"/>
    <mergeCell ref="B24:B26"/>
    <mergeCell ref="C24:D26"/>
    <mergeCell ref="E24:E26"/>
    <mergeCell ref="F24:F26"/>
    <mergeCell ref="G24:G26"/>
    <mergeCell ref="I24:I26"/>
    <mergeCell ref="J24:K26"/>
    <mergeCell ref="L24:L26"/>
    <mergeCell ref="M24:M26"/>
    <mergeCell ref="N18:N20"/>
    <mergeCell ref="B21:B23"/>
    <mergeCell ref="C21:D23"/>
    <mergeCell ref="E21:E23"/>
    <mergeCell ref="F21:F23"/>
    <mergeCell ref="G21:G23"/>
    <mergeCell ref="I21:I23"/>
    <mergeCell ref="J21:K23"/>
    <mergeCell ref="L21:L23"/>
    <mergeCell ref="M21:M23"/>
    <mergeCell ref="N21:N23"/>
    <mergeCell ref="B18:B20"/>
    <mergeCell ref="C18:D20"/>
    <mergeCell ref="E18:E20"/>
    <mergeCell ref="F18:F20"/>
    <mergeCell ref="G18:G20"/>
    <mergeCell ref="I18:I20"/>
    <mergeCell ref="J18:K20"/>
    <mergeCell ref="L18:L20"/>
    <mergeCell ref="M18:M20"/>
    <mergeCell ref="J12:K14"/>
    <mergeCell ref="L12:L14"/>
    <mergeCell ref="M12:M14"/>
    <mergeCell ref="N12:N14"/>
    <mergeCell ref="B15:B17"/>
    <mergeCell ref="C15:D17"/>
    <mergeCell ref="E15:E17"/>
    <mergeCell ref="F15:F17"/>
    <mergeCell ref="G15:G17"/>
    <mergeCell ref="I15:I17"/>
    <mergeCell ref="B12:B14"/>
    <mergeCell ref="C12:D14"/>
    <mergeCell ref="E12:E14"/>
    <mergeCell ref="F12:F14"/>
    <mergeCell ref="G12:G14"/>
    <mergeCell ref="I12:I14"/>
    <mergeCell ref="J15:K17"/>
    <mergeCell ref="L15:L17"/>
    <mergeCell ref="M15:M17"/>
    <mergeCell ref="N15:N17"/>
    <mergeCell ref="B10:B11"/>
    <mergeCell ref="C10:G10"/>
    <mergeCell ref="I10:I11"/>
    <mergeCell ref="J10:N10"/>
    <mergeCell ref="C11:D11"/>
    <mergeCell ref="J11:K11"/>
    <mergeCell ref="E1:M1"/>
    <mergeCell ref="E2:M2"/>
    <mergeCell ref="L4:N4"/>
    <mergeCell ref="B7:D7"/>
    <mergeCell ref="E7:H7"/>
    <mergeCell ref="I7:K7"/>
    <mergeCell ref="L7:N7"/>
  </mergeCells>
  <phoneticPr fontId="1"/>
  <dataValidations count="5">
    <dataValidation imeMode="halfAlpha" allowBlank="1" showInputMessage="1" showErrorMessage="1" sqref="E12:E56 L12:L56 E66:E110 L66:L110 L228:L272 L174:L218 E120:E164 E174:E218 E228:E272 L120:L164" xr:uid="{26315F87-001B-4702-97CE-F52CEC1645FF}"/>
    <dataValidation type="whole" imeMode="halfAlpha" allowBlank="1" showInputMessage="1" showErrorMessage="1" prompt="数字４ケタで入力してください。_x000a_「ー(ハイフン)」や「・(中点)」の入力は不要です。" sqref="G120:G164 G12:G56 N12:N56 G66:G110 G228:G272 G174:G218 N66:N110 N120:N164 N174:N218 N228:N272" xr:uid="{CB544574-7E67-480F-86C5-A913AEBDC73D}">
      <formula1>0</formula1>
      <formula2>9999</formula2>
    </dataValidation>
    <dataValidation type="textLength" imeMode="hiragana" operator="equal" allowBlank="1" showInputMessage="1" showErrorMessage="1" sqref="F12:F14 F66:F68 F228:F230 F120:F122 F174:F176" xr:uid="{2CB87291-884E-497E-848F-64E371772485}">
      <formula1>1</formula1>
    </dataValidation>
    <dataValidation type="textLength" imeMode="hiragana" allowBlank="1" showInputMessage="1" showErrorMessage="1" sqref="M12:M56 M120:M164 M66:M110 F69:F108 M174:M218 F231:F270 F177:F216 F123:F162 M228:M272 F15:F54" xr:uid="{20964E68-6A89-4AF7-8B3F-C3FA23297D06}">
      <formula1>1</formula1>
      <formula2>1</formula2>
    </dataValidation>
    <dataValidation type="list" allowBlank="1" showInputMessage="1" showErrorMessage="1" sqref="J120:K164 C174:D218 C120:D164 J228:K272 J12:K56 C228:D272 J174:K218 J66:K110 C66:D110 C12:D56" xr:uid="{F916498D-AB70-44F8-B743-F821717E14A9}">
      <formula1>$S$11:$T$11</formula1>
    </dataValidation>
  </dataValidations>
  <printOptions horizontalCentered="1"/>
  <pageMargins left="0.59055118110236227" right="0.59055118110236227" top="0.55118110236220474" bottom="0.39370078740157483" header="0.55118110236220474" footer="0.19685039370078741"/>
  <pageSetup paperSize="9" scale="69" fitToHeight="0" orientation="portrait" r:id="rId1"/>
  <headerFooter>
    <oddHeader>&amp;R&amp;16様式B</oddHeader>
    <oddFooter>&amp;P ページ</oddFooter>
  </headerFooter>
  <rowBreaks count="4" manualBreakCount="4">
    <brk id="65" max="14" man="1"/>
    <brk id="119" max="14" man="1"/>
    <brk id="173" max="14" man="1"/>
    <brk id="227" max="1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20893-0C10-4329-A2DB-0CE6B276B41B}">
  <sheetPr>
    <pageSetUpPr fitToPage="1"/>
  </sheetPr>
  <dimension ref="A1:M151"/>
  <sheetViews>
    <sheetView workbookViewId="0"/>
  </sheetViews>
  <sheetFormatPr defaultRowHeight="18"/>
  <cols>
    <col min="1" max="1" width="17.19921875" bestFit="1" customWidth="1"/>
    <col min="2" max="2" width="7.59765625" customWidth="1"/>
    <col min="3" max="4" width="5.3984375" customWidth="1"/>
    <col min="5" max="5" width="3.69921875" style="1" customWidth="1"/>
    <col min="6" max="6" width="5.3984375" customWidth="1"/>
  </cols>
  <sheetData>
    <row r="1" spans="1:13" s="61" customFormat="1" ht="54">
      <c r="A1" s="65" t="s">
        <v>8</v>
      </c>
      <c r="B1" s="62" t="s">
        <v>47</v>
      </c>
      <c r="C1" s="63" t="s">
        <v>4</v>
      </c>
      <c r="D1" s="63" t="s">
        <v>3</v>
      </c>
      <c r="E1" s="64" t="s">
        <v>12</v>
      </c>
      <c r="F1" s="66" t="s">
        <v>5</v>
      </c>
      <c r="G1" s="60"/>
      <c r="H1" s="60" t="s">
        <v>14</v>
      </c>
      <c r="I1" s="60" t="s">
        <v>17</v>
      </c>
      <c r="J1" s="60" t="s">
        <v>16</v>
      </c>
      <c r="K1" s="60" t="s">
        <v>22</v>
      </c>
      <c r="L1" s="60" t="s">
        <v>15</v>
      </c>
    </row>
    <row r="2" spans="1:13">
      <c r="A2" s="3" t="str">
        <f>IF(SUM($C2:$F2)&gt;0,入力用!$L$7,"")</f>
        <v/>
      </c>
      <c r="B2" s="67">
        <v>1</v>
      </c>
      <c r="C2">
        <f>_xlfn.XLOOKUP($B2,入力用!$B:$B,入力用!C:C,_xlfn.XLOOKUP($B2,入力用!$I:$I,入力用!J:J))</f>
        <v>0</v>
      </c>
      <c r="D2">
        <f>_xlfn.XLOOKUP($B2,入力用!$B:$B,入力用!E:E,_xlfn.XLOOKUP($B2,入力用!$I:$I,入力用!L:L))</f>
        <v>0</v>
      </c>
      <c r="E2" s="1">
        <f>_xlfn.XLOOKUP($B2,入力用!$B:$B,入力用!F:F,_xlfn.XLOOKUP($B2,入力用!$I:$I,入力用!M:M))</f>
        <v>0</v>
      </c>
      <c r="F2" s="3">
        <f>_xlfn.XLOOKUP($B2,入力用!$B:$B,入力用!G:G,_xlfn.XLOOKUP($B2,入力用!$I:$I,入力用!N:N))</f>
        <v>0</v>
      </c>
    </row>
    <row r="3" spans="1:13">
      <c r="A3" s="3" t="str">
        <f>IF(SUM($C3:$F3)&gt;0,入力用!$L$7,"")</f>
        <v/>
      </c>
      <c r="B3" s="67">
        <v>2</v>
      </c>
      <c r="C3">
        <f>_xlfn.XLOOKUP($B3,入力用!$B:$B,入力用!C:C,_xlfn.XLOOKUP($B3,入力用!$I:$I,入力用!J:J))</f>
        <v>0</v>
      </c>
      <c r="D3">
        <f>_xlfn.XLOOKUP($B3,入力用!$B:$B,入力用!E:E,_xlfn.XLOOKUP($B3,入力用!$I:$I,入力用!L:L))</f>
        <v>0</v>
      </c>
      <c r="E3" s="1">
        <f>_xlfn.XLOOKUP($B3,入力用!$B:$B,入力用!F:F,_xlfn.XLOOKUP($B3,入力用!$I:$I,入力用!M:M))</f>
        <v>0</v>
      </c>
      <c r="F3" s="3">
        <f>_xlfn.XLOOKUP($B3,入力用!$B:$B,入力用!G:G,_xlfn.XLOOKUP($B3,入力用!$I:$I,入力用!N:N))</f>
        <v>0</v>
      </c>
    </row>
    <row r="4" spans="1:13">
      <c r="A4" s="3" t="str">
        <f>IF(SUM($C4:$F4)&gt;0,入力用!$L$7,"")</f>
        <v/>
      </c>
      <c r="B4" s="67">
        <v>3</v>
      </c>
      <c r="C4">
        <f>_xlfn.XLOOKUP($B4,入力用!$B:$B,入力用!C:C,_xlfn.XLOOKUP($B4,入力用!$I:$I,入力用!J:J))</f>
        <v>0</v>
      </c>
      <c r="D4">
        <f>_xlfn.XLOOKUP($B4,入力用!$B:$B,入力用!E:E,_xlfn.XLOOKUP($B4,入力用!$I:$I,入力用!L:L))</f>
        <v>0</v>
      </c>
      <c r="E4" s="1">
        <f>_xlfn.XLOOKUP($B4,入力用!$B:$B,入力用!F:F,_xlfn.XLOOKUP($B4,入力用!$I:$I,入力用!M:M))</f>
        <v>0</v>
      </c>
      <c r="F4" s="3">
        <f>_xlfn.XLOOKUP($B4,入力用!$B:$B,入力用!G:G,_xlfn.XLOOKUP($B4,入力用!$I:$I,入力用!N:N))</f>
        <v>0</v>
      </c>
    </row>
    <row r="5" spans="1:13">
      <c r="A5" s="3" t="str">
        <f>IF(SUM($C5:$F5)&gt;0,入力用!$L$7,"")</f>
        <v/>
      </c>
      <c r="B5" s="67">
        <v>4</v>
      </c>
      <c r="C5">
        <f>_xlfn.XLOOKUP($B5,入力用!$B:$B,入力用!C:C,_xlfn.XLOOKUP($B5,入力用!$I:$I,入力用!J:J))</f>
        <v>0</v>
      </c>
      <c r="D5">
        <f>_xlfn.XLOOKUP($B5,入力用!$B:$B,入力用!E:E,_xlfn.XLOOKUP($B5,入力用!$I:$I,入力用!L:L))</f>
        <v>0</v>
      </c>
      <c r="E5" s="1">
        <f>_xlfn.XLOOKUP($B5,入力用!$B:$B,入力用!F:F,_xlfn.XLOOKUP($B5,入力用!$I:$I,入力用!M:M))</f>
        <v>0</v>
      </c>
      <c r="F5" s="3">
        <f>_xlfn.XLOOKUP($B5,入力用!$B:$B,入力用!G:G,_xlfn.XLOOKUP($B5,入力用!$I:$I,入力用!N:N))</f>
        <v>0</v>
      </c>
    </row>
    <row r="6" spans="1:13">
      <c r="A6" s="3" t="str">
        <f>IF(SUM($C6:$F6)&gt;0,入力用!$L$7,"")</f>
        <v/>
      </c>
      <c r="B6" s="67">
        <v>5</v>
      </c>
      <c r="C6">
        <f>_xlfn.XLOOKUP($B6,入力用!$B:$B,入力用!C:C,_xlfn.XLOOKUP($B6,入力用!$I:$I,入力用!J:J))</f>
        <v>0</v>
      </c>
      <c r="D6">
        <f>_xlfn.XLOOKUP($B6,入力用!$B:$B,入力用!E:E,_xlfn.XLOOKUP($B6,入力用!$I:$I,入力用!L:L))</f>
        <v>0</v>
      </c>
      <c r="E6" s="1">
        <f>_xlfn.XLOOKUP($B6,入力用!$B:$B,入力用!F:F,_xlfn.XLOOKUP($B6,入力用!$I:$I,入力用!M:M))</f>
        <v>0</v>
      </c>
      <c r="F6" s="3">
        <f>_xlfn.XLOOKUP($B6,入力用!$B:$B,入力用!G:G,_xlfn.XLOOKUP($B6,入力用!$I:$I,入力用!N:N))</f>
        <v>0</v>
      </c>
    </row>
    <row r="7" spans="1:13">
      <c r="A7" s="3" t="str">
        <f>IF(SUM($C7:$F7)&gt;0,入力用!$L$7,"")</f>
        <v/>
      </c>
      <c r="B7" s="67">
        <v>6</v>
      </c>
      <c r="C7">
        <f>_xlfn.XLOOKUP($B7,入力用!$B:$B,入力用!C:C,_xlfn.XLOOKUP($B7,入力用!$I:$I,入力用!J:J))</f>
        <v>0</v>
      </c>
      <c r="D7">
        <f>_xlfn.XLOOKUP($B7,入力用!$B:$B,入力用!E:E,_xlfn.XLOOKUP($B7,入力用!$I:$I,入力用!L:L))</f>
        <v>0</v>
      </c>
      <c r="E7" s="1">
        <f>_xlfn.XLOOKUP($B7,入力用!$B:$B,入力用!F:F,_xlfn.XLOOKUP($B7,入力用!$I:$I,入力用!M:M))</f>
        <v>0</v>
      </c>
      <c r="F7" s="3">
        <f>_xlfn.XLOOKUP($B7,入力用!$B:$B,入力用!G:G,_xlfn.XLOOKUP($B7,入力用!$I:$I,入力用!N:N))</f>
        <v>0</v>
      </c>
      <c r="I7" s="2">
        <v>1</v>
      </c>
      <c r="J7" s="2" t="s">
        <v>21</v>
      </c>
      <c r="K7" s="2">
        <v>1</v>
      </c>
      <c r="L7" s="2" t="s">
        <v>23</v>
      </c>
      <c r="M7" s="2"/>
    </row>
    <row r="8" spans="1:13">
      <c r="A8" s="3" t="str">
        <f>IF(SUM($C8:$F8)&gt;0,入力用!$L$7,"")</f>
        <v/>
      </c>
      <c r="B8" s="67">
        <v>7</v>
      </c>
      <c r="C8">
        <f>_xlfn.XLOOKUP($B8,入力用!$B:$B,入力用!C:C,_xlfn.XLOOKUP($B8,入力用!$I:$I,入力用!J:J))</f>
        <v>0</v>
      </c>
      <c r="D8">
        <f>_xlfn.XLOOKUP($B8,入力用!$B:$B,入力用!E:E,_xlfn.XLOOKUP($B8,入力用!$I:$I,入力用!L:L))</f>
        <v>0</v>
      </c>
      <c r="E8" s="1">
        <f>_xlfn.XLOOKUP($B8,入力用!$B:$B,入力用!F:F,_xlfn.XLOOKUP($B8,入力用!$I:$I,入力用!M:M))</f>
        <v>0</v>
      </c>
      <c r="F8" s="3">
        <f>_xlfn.XLOOKUP($B8,入力用!$B:$B,入力用!G:G,_xlfn.XLOOKUP($B8,入力用!$I:$I,入力用!N:N))</f>
        <v>0</v>
      </c>
      <c r="I8" s="2">
        <v>2</v>
      </c>
      <c r="J8" s="2" t="s">
        <v>18</v>
      </c>
      <c r="K8" s="2">
        <v>2</v>
      </c>
      <c r="L8" s="2" t="s">
        <v>24</v>
      </c>
      <c r="M8" s="2"/>
    </row>
    <row r="9" spans="1:13">
      <c r="A9" s="3" t="str">
        <f>IF(SUM($C9:$F9)&gt;0,入力用!$L$7,"")</f>
        <v/>
      </c>
      <c r="B9" s="67">
        <v>8</v>
      </c>
      <c r="C9">
        <f>_xlfn.XLOOKUP($B9,入力用!$B:$B,入力用!C:C,_xlfn.XLOOKUP($B9,入力用!$I:$I,入力用!J:J))</f>
        <v>0</v>
      </c>
      <c r="D9">
        <f>_xlfn.XLOOKUP($B9,入力用!$B:$B,入力用!E:E,_xlfn.XLOOKUP($B9,入力用!$I:$I,入力用!L:L))</f>
        <v>0</v>
      </c>
      <c r="E9" s="1">
        <f>_xlfn.XLOOKUP($B9,入力用!$B:$B,入力用!F:F,_xlfn.XLOOKUP($B9,入力用!$I:$I,入力用!M:M))</f>
        <v>0</v>
      </c>
      <c r="F9" s="3">
        <f>_xlfn.XLOOKUP($B9,入力用!$B:$B,入力用!G:G,_xlfn.XLOOKUP($B9,入力用!$I:$I,入力用!N:N))</f>
        <v>0</v>
      </c>
      <c r="I9" s="2">
        <v>3</v>
      </c>
      <c r="J9" s="2" t="s">
        <v>19</v>
      </c>
      <c r="K9" s="2">
        <v>3</v>
      </c>
      <c r="L9" s="2" t="s">
        <v>25</v>
      </c>
      <c r="M9" s="2"/>
    </row>
    <row r="10" spans="1:13">
      <c r="A10" s="3" t="str">
        <f>IF(SUM($C10:$F10)&gt;0,入力用!$L$7,"")</f>
        <v/>
      </c>
      <c r="B10" s="67">
        <v>9</v>
      </c>
      <c r="C10">
        <f>_xlfn.XLOOKUP($B10,入力用!$B:$B,入力用!C:C,_xlfn.XLOOKUP($B10,入力用!$I:$I,入力用!J:J))</f>
        <v>0</v>
      </c>
      <c r="D10">
        <f>_xlfn.XLOOKUP($B10,入力用!$B:$B,入力用!E:E,_xlfn.XLOOKUP($B10,入力用!$I:$I,入力用!L:L))</f>
        <v>0</v>
      </c>
      <c r="E10" s="1">
        <f>_xlfn.XLOOKUP($B10,入力用!$B:$B,入力用!F:F,_xlfn.XLOOKUP($B10,入力用!$I:$I,入力用!M:M))</f>
        <v>0</v>
      </c>
      <c r="F10" s="3">
        <f>_xlfn.XLOOKUP($B10,入力用!$B:$B,入力用!G:G,_xlfn.XLOOKUP($B10,入力用!$I:$I,入力用!N:N))</f>
        <v>0</v>
      </c>
      <c r="I10" s="2">
        <v>4</v>
      </c>
      <c r="J10" s="2" t="s">
        <v>20</v>
      </c>
      <c r="K10" s="2"/>
      <c r="L10" s="2"/>
      <c r="M10" s="2"/>
    </row>
    <row r="11" spans="1:13">
      <c r="A11" s="3" t="str">
        <f>IF(SUM($C11:$F11)&gt;0,入力用!$L$7,"")</f>
        <v/>
      </c>
      <c r="B11" s="67">
        <v>10</v>
      </c>
      <c r="C11">
        <f>_xlfn.XLOOKUP($B11,入力用!$B:$B,入力用!C:C,_xlfn.XLOOKUP($B11,入力用!$I:$I,入力用!J:J))</f>
        <v>0</v>
      </c>
      <c r="D11">
        <f>_xlfn.XLOOKUP($B11,入力用!$B:$B,入力用!E:E,_xlfn.XLOOKUP($B11,入力用!$I:$I,入力用!L:L))</f>
        <v>0</v>
      </c>
      <c r="E11" s="1">
        <f>_xlfn.XLOOKUP($B11,入力用!$B:$B,入力用!F:F,_xlfn.XLOOKUP($B11,入力用!$I:$I,入力用!M:M))</f>
        <v>0</v>
      </c>
      <c r="F11" s="3">
        <f>_xlfn.XLOOKUP($B11,入力用!$B:$B,入力用!G:G,_xlfn.XLOOKUP($B11,入力用!$I:$I,入力用!N:N))</f>
        <v>0</v>
      </c>
    </row>
    <row r="12" spans="1:13">
      <c r="A12" s="3" t="str">
        <f>IF(SUM($C12:$F12)&gt;0,入力用!$L$7,"")</f>
        <v/>
      </c>
      <c r="B12" s="67">
        <v>11</v>
      </c>
      <c r="C12">
        <f>_xlfn.XLOOKUP($B12,入力用!$B:$B,入力用!C:C,_xlfn.XLOOKUP($B12,入力用!$I:$I,入力用!J:J))</f>
        <v>0</v>
      </c>
      <c r="D12">
        <f>_xlfn.XLOOKUP($B12,入力用!$B:$B,入力用!E:E,_xlfn.XLOOKUP($B12,入力用!$I:$I,入力用!L:L))</f>
        <v>0</v>
      </c>
      <c r="E12" s="1">
        <f>_xlfn.XLOOKUP($B12,入力用!$B:$B,入力用!F:F,_xlfn.XLOOKUP($B12,入力用!$I:$I,入力用!M:M))</f>
        <v>0</v>
      </c>
      <c r="F12" s="3">
        <f>_xlfn.XLOOKUP($B12,入力用!$B:$B,入力用!G:G,_xlfn.XLOOKUP($B12,入力用!$I:$I,入力用!N:N))</f>
        <v>0</v>
      </c>
    </row>
    <row r="13" spans="1:13">
      <c r="A13" s="3" t="str">
        <f>IF(SUM($C13:$F13)&gt;0,入力用!$L$7,"")</f>
        <v/>
      </c>
      <c r="B13" s="67">
        <v>12</v>
      </c>
      <c r="C13">
        <f>_xlfn.XLOOKUP($B13,入力用!$B:$B,入力用!C:C,_xlfn.XLOOKUP($B13,入力用!$I:$I,入力用!J:J))</f>
        <v>0</v>
      </c>
      <c r="D13">
        <f>_xlfn.XLOOKUP($B13,入力用!$B:$B,入力用!E:E,_xlfn.XLOOKUP($B13,入力用!$I:$I,入力用!L:L))</f>
        <v>0</v>
      </c>
      <c r="E13" s="1">
        <f>_xlfn.XLOOKUP($B13,入力用!$B:$B,入力用!F:F,_xlfn.XLOOKUP($B13,入力用!$I:$I,入力用!M:M))</f>
        <v>0</v>
      </c>
      <c r="F13" s="3">
        <f>_xlfn.XLOOKUP($B13,入力用!$B:$B,入力用!G:G,_xlfn.XLOOKUP($B13,入力用!$I:$I,入力用!N:N))</f>
        <v>0</v>
      </c>
    </row>
    <row r="14" spans="1:13">
      <c r="A14" s="3" t="str">
        <f>IF(SUM($C14:$F14)&gt;0,入力用!$L$7,"")</f>
        <v/>
      </c>
      <c r="B14" s="67">
        <v>13</v>
      </c>
      <c r="C14">
        <f>_xlfn.XLOOKUP($B14,入力用!$B:$B,入力用!C:C,_xlfn.XLOOKUP($B14,入力用!$I:$I,入力用!J:J))</f>
        <v>0</v>
      </c>
      <c r="D14">
        <f>_xlfn.XLOOKUP($B14,入力用!$B:$B,入力用!E:E,_xlfn.XLOOKUP($B14,入力用!$I:$I,入力用!L:L))</f>
        <v>0</v>
      </c>
      <c r="E14" s="1">
        <f>_xlfn.XLOOKUP($B14,入力用!$B:$B,入力用!F:F,_xlfn.XLOOKUP($B14,入力用!$I:$I,入力用!M:M))</f>
        <v>0</v>
      </c>
      <c r="F14" s="3">
        <f>_xlfn.XLOOKUP($B14,入力用!$B:$B,入力用!G:G,_xlfn.XLOOKUP($B14,入力用!$I:$I,入力用!N:N))</f>
        <v>0</v>
      </c>
    </row>
    <row r="15" spans="1:13">
      <c r="A15" s="3" t="str">
        <f>IF(SUM($C15:$F15)&gt;0,入力用!$L$7,"")</f>
        <v/>
      </c>
      <c r="B15" s="67">
        <v>14</v>
      </c>
      <c r="C15">
        <f>_xlfn.XLOOKUP($B15,入力用!$B:$B,入力用!C:C,_xlfn.XLOOKUP($B15,入力用!$I:$I,入力用!J:J))</f>
        <v>0</v>
      </c>
      <c r="D15">
        <f>_xlfn.XLOOKUP($B15,入力用!$B:$B,入力用!E:E,_xlfn.XLOOKUP($B15,入力用!$I:$I,入力用!L:L))</f>
        <v>0</v>
      </c>
      <c r="E15" s="1">
        <f>_xlfn.XLOOKUP($B15,入力用!$B:$B,入力用!F:F,_xlfn.XLOOKUP($B15,入力用!$I:$I,入力用!M:M))</f>
        <v>0</v>
      </c>
      <c r="F15" s="3">
        <f>_xlfn.XLOOKUP($B15,入力用!$B:$B,入力用!G:G,_xlfn.XLOOKUP($B15,入力用!$I:$I,入力用!N:N))</f>
        <v>0</v>
      </c>
    </row>
    <row r="16" spans="1:13">
      <c r="A16" s="3" t="str">
        <f>IF(SUM($C16:$F16)&gt;0,入力用!$L$7,"")</f>
        <v/>
      </c>
      <c r="B16" s="67">
        <v>15</v>
      </c>
      <c r="C16">
        <f>_xlfn.XLOOKUP($B16,入力用!$B:$B,入力用!C:C,_xlfn.XLOOKUP($B16,入力用!$I:$I,入力用!J:J))</f>
        <v>0</v>
      </c>
      <c r="D16">
        <f>_xlfn.XLOOKUP($B16,入力用!$B:$B,入力用!E:E,_xlfn.XLOOKUP($B16,入力用!$I:$I,入力用!L:L))</f>
        <v>0</v>
      </c>
      <c r="E16" s="1">
        <f>_xlfn.XLOOKUP($B16,入力用!$B:$B,入力用!F:F,_xlfn.XLOOKUP($B16,入力用!$I:$I,入力用!M:M))</f>
        <v>0</v>
      </c>
      <c r="F16" s="3">
        <f>_xlfn.XLOOKUP($B16,入力用!$B:$B,入力用!G:G,_xlfn.XLOOKUP($B16,入力用!$I:$I,入力用!N:N))</f>
        <v>0</v>
      </c>
    </row>
    <row r="17" spans="1:6">
      <c r="A17" s="3" t="str">
        <f>IF(SUM($C17:$F17)&gt;0,入力用!$L$7,"")</f>
        <v/>
      </c>
      <c r="B17" s="67">
        <v>16</v>
      </c>
      <c r="C17">
        <f>_xlfn.XLOOKUP($B17,入力用!$B:$B,入力用!C:C,_xlfn.XLOOKUP($B17,入力用!$I:$I,入力用!J:J))</f>
        <v>0</v>
      </c>
      <c r="D17">
        <f>_xlfn.XLOOKUP($B17,入力用!$B:$B,入力用!E:E,_xlfn.XLOOKUP($B17,入力用!$I:$I,入力用!L:L))</f>
        <v>0</v>
      </c>
      <c r="E17" s="1">
        <f>_xlfn.XLOOKUP($B17,入力用!$B:$B,入力用!F:F,_xlfn.XLOOKUP($B17,入力用!$I:$I,入力用!M:M))</f>
        <v>0</v>
      </c>
      <c r="F17" s="3">
        <f>_xlfn.XLOOKUP($B17,入力用!$B:$B,入力用!G:G,_xlfn.XLOOKUP($B17,入力用!$I:$I,入力用!N:N))</f>
        <v>0</v>
      </c>
    </row>
    <row r="18" spans="1:6">
      <c r="A18" s="3" t="str">
        <f>IF(SUM($C18:$F18)&gt;0,入力用!$L$7,"")</f>
        <v/>
      </c>
      <c r="B18" s="67">
        <v>17</v>
      </c>
      <c r="C18">
        <f>_xlfn.XLOOKUP($B18,入力用!$B:$B,入力用!C:C,_xlfn.XLOOKUP($B18,入力用!$I:$I,入力用!J:J))</f>
        <v>0</v>
      </c>
      <c r="D18">
        <f>_xlfn.XLOOKUP($B18,入力用!$B:$B,入力用!E:E,_xlfn.XLOOKUP($B18,入力用!$I:$I,入力用!L:L))</f>
        <v>0</v>
      </c>
      <c r="E18" s="1">
        <f>_xlfn.XLOOKUP($B18,入力用!$B:$B,入力用!F:F,_xlfn.XLOOKUP($B18,入力用!$I:$I,入力用!M:M))</f>
        <v>0</v>
      </c>
      <c r="F18" s="3">
        <f>_xlfn.XLOOKUP($B18,入力用!$B:$B,入力用!G:G,_xlfn.XLOOKUP($B18,入力用!$I:$I,入力用!N:N))</f>
        <v>0</v>
      </c>
    </row>
    <row r="19" spans="1:6">
      <c r="A19" s="3" t="str">
        <f>IF(SUM($C19:$F19)&gt;0,入力用!$L$7,"")</f>
        <v/>
      </c>
      <c r="B19" s="67">
        <v>18</v>
      </c>
      <c r="C19">
        <f>_xlfn.XLOOKUP($B19,入力用!$B:$B,入力用!C:C,_xlfn.XLOOKUP($B19,入力用!$I:$I,入力用!J:J))</f>
        <v>0</v>
      </c>
      <c r="D19">
        <f>_xlfn.XLOOKUP($B19,入力用!$B:$B,入力用!E:E,_xlfn.XLOOKUP($B19,入力用!$I:$I,入力用!L:L))</f>
        <v>0</v>
      </c>
      <c r="E19" s="1">
        <f>_xlfn.XLOOKUP($B19,入力用!$B:$B,入力用!F:F,_xlfn.XLOOKUP($B19,入力用!$I:$I,入力用!M:M))</f>
        <v>0</v>
      </c>
      <c r="F19" s="3">
        <f>_xlfn.XLOOKUP($B19,入力用!$B:$B,入力用!G:G,_xlfn.XLOOKUP($B19,入力用!$I:$I,入力用!N:N))</f>
        <v>0</v>
      </c>
    </row>
    <row r="20" spans="1:6">
      <c r="A20" s="3" t="str">
        <f>IF(SUM($C20:$F20)&gt;0,入力用!$L$7,"")</f>
        <v/>
      </c>
      <c r="B20" s="67">
        <v>19</v>
      </c>
      <c r="C20">
        <f>_xlfn.XLOOKUP($B20,入力用!$B:$B,入力用!C:C,_xlfn.XLOOKUP($B20,入力用!$I:$I,入力用!J:J))</f>
        <v>0</v>
      </c>
      <c r="D20">
        <f>_xlfn.XLOOKUP($B20,入力用!$B:$B,入力用!E:E,_xlfn.XLOOKUP($B20,入力用!$I:$I,入力用!L:L))</f>
        <v>0</v>
      </c>
      <c r="E20" s="1">
        <f>_xlfn.XLOOKUP($B20,入力用!$B:$B,入力用!F:F,_xlfn.XLOOKUP($B20,入力用!$I:$I,入力用!M:M))</f>
        <v>0</v>
      </c>
      <c r="F20" s="3">
        <f>_xlfn.XLOOKUP($B20,入力用!$B:$B,入力用!G:G,_xlfn.XLOOKUP($B20,入力用!$I:$I,入力用!N:N))</f>
        <v>0</v>
      </c>
    </row>
    <row r="21" spans="1:6">
      <c r="A21" s="3" t="str">
        <f>IF(SUM($C21:$F21)&gt;0,入力用!$L$7,"")</f>
        <v/>
      </c>
      <c r="B21" s="67">
        <v>20</v>
      </c>
      <c r="C21">
        <f>_xlfn.XLOOKUP($B21,入力用!$B:$B,入力用!C:C,_xlfn.XLOOKUP($B21,入力用!$I:$I,入力用!J:J))</f>
        <v>0</v>
      </c>
      <c r="D21">
        <f>_xlfn.XLOOKUP($B21,入力用!$B:$B,入力用!E:E,_xlfn.XLOOKUP($B21,入力用!$I:$I,入力用!L:L))</f>
        <v>0</v>
      </c>
      <c r="E21" s="1">
        <f>_xlfn.XLOOKUP($B21,入力用!$B:$B,入力用!F:F,_xlfn.XLOOKUP($B21,入力用!$I:$I,入力用!M:M))</f>
        <v>0</v>
      </c>
      <c r="F21" s="3">
        <f>_xlfn.XLOOKUP($B21,入力用!$B:$B,入力用!G:G,_xlfn.XLOOKUP($B21,入力用!$I:$I,入力用!N:N))</f>
        <v>0</v>
      </c>
    </row>
    <row r="22" spans="1:6">
      <c r="A22" s="3" t="str">
        <f>IF(SUM($C22:$F22)&gt;0,入力用!$L$7,"")</f>
        <v/>
      </c>
      <c r="B22" s="67">
        <v>21</v>
      </c>
      <c r="C22">
        <f>_xlfn.XLOOKUP($B22,入力用!$B:$B,入力用!C:C,_xlfn.XLOOKUP($B22,入力用!$I:$I,入力用!J:J))</f>
        <v>0</v>
      </c>
      <c r="D22">
        <f>_xlfn.XLOOKUP($B22,入力用!$B:$B,入力用!E:E,_xlfn.XLOOKUP($B22,入力用!$I:$I,入力用!L:L))</f>
        <v>0</v>
      </c>
      <c r="E22" s="1">
        <f>_xlfn.XLOOKUP($B22,入力用!$B:$B,入力用!F:F,_xlfn.XLOOKUP($B22,入力用!$I:$I,入力用!M:M))</f>
        <v>0</v>
      </c>
      <c r="F22" s="3">
        <f>_xlfn.XLOOKUP($B22,入力用!$B:$B,入力用!G:G,_xlfn.XLOOKUP($B22,入力用!$I:$I,入力用!N:N))</f>
        <v>0</v>
      </c>
    </row>
    <row r="23" spans="1:6">
      <c r="A23" s="3" t="str">
        <f>IF(SUM($C23:$F23)&gt;0,入力用!$L$7,"")</f>
        <v/>
      </c>
      <c r="B23" s="67">
        <v>22</v>
      </c>
      <c r="C23">
        <f>_xlfn.XLOOKUP($B23,入力用!$B:$B,入力用!C:C,_xlfn.XLOOKUP($B23,入力用!$I:$I,入力用!J:J))</f>
        <v>0</v>
      </c>
      <c r="D23">
        <f>_xlfn.XLOOKUP($B23,入力用!$B:$B,入力用!E:E,_xlfn.XLOOKUP($B23,入力用!$I:$I,入力用!L:L))</f>
        <v>0</v>
      </c>
      <c r="E23" s="1">
        <f>_xlfn.XLOOKUP($B23,入力用!$B:$B,入力用!F:F,_xlfn.XLOOKUP($B23,入力用!$I:$I,入力用!M:M))</f>
        <v>0</v>
      </c>
      <c r="F23" s="3">
        <f>_xlfn.XLOOKUP($B23,入力用!$B:$B,入力用!G:G,_xlfn.XLOOKUP($B23,入力用!$I:$I,入力用!N:N))</f>
        <v>0</v>
      </c>
    </row>
    <row r="24" spans="1:6">
      <c r="A24" s="3" t="str">
        <f>IF(SUM($C24:$F24)&gt;0,入力用!$L$7,"")</f>
        <v/>
      </c>
      <c r="B24" s="67">
        <v>23</v>
      </c>
      <c r="C24">
        <f>_xlfn.XLOOKUP($B24,入力用!$B:$B,入力用!C:C,_xlfn.XLOOKUP($B24,入力用!$I:$I,入力用!J:J))</f>
        <v>0</v>
      </c>
      <c r="D24">
        <f>_xlfn.XLOOKUP($B24,入力用!$B:$B,入力用!E:E,_xlfn.XLOOKUP($B24,入力用!$I:$I,入力用!L:L))</f>
        <v>0</v>
      </c>
      <c r="E24" s="1">
        <f>_xlfn.XLOOKUP($B24,入力用!$B:$B,入力用!F:F,_xlfn.XLOOKUP($B24,入力用!$I:$I,入力用!M:M))</f>
        <v>0</v>
      </c>
      <c r="F24" s="3">
        <f>_xlfn.XLOOKUP($B24,入力用!$B:$B,入力用!G:G,_xlfn.XLOOKUP($B24,入力用!$I:$I,入力用!N:N))</f>
        <v>0</v>
      </c>
    </row>
    <row r="25" spans="1:6">
      <c r="A25" s="3" t="str">
        <f>IF(SUM($C25:$F25)&gt;0,入力用!$L$7,"")</f>
        <v/>
      </c>
      <c r="B25" s="67">
        <v>24</v>
      </c>
      <c r="C25">
        <f>_xlfn.XLOOKUP($B25,入力用!$B:$B,入力用!C:C,_xlfn.XLOOKUP($B25,入力用!$I:$I,入力用!J:J))</f>
        <v>0</v>
      </c>
      <c r="D25">
        <f>_xlfn.XLOOKUP($B25,入力用!$B:$B,入力用!E:E,_xlfn.XLOOKUP($B25,入力用!$I:$I,入力用!L:L))</f>
        <v>0</v>
      </c>
      <c r="E25" s="1">
        <f>_xlfn.XLOOKUP($B25,入力用!$B:$B,入力用!F:F,_xlfn.XLOOKUP($B25,入力用!$I:$I,入力用!M:M))</f>
        <v>0</v>
      </c>
      <c r="F25" s="3">
        <f>_xlfn.XLOOKUP($B25,入力用!$B:$B,入力用!G:G,_xlfn.XLOOKUP($B25,入力用!$I:$I,入力用!N:N))</f>
        <v>0</v>
      </c>
    </row>
    <row r="26" spans="1:6">
      <c r="A26" s="3" t="str">
        <f>IF(SUM($C26:$F26)&gt;0,入力用!$L$7,"")</f>
        <v/>
      </c>
      <c r="B26" s="67">
        <v>25</v>
      </c>
      <c r="C26">
        <f>_xlfn.XLOOKUP($B26,入力用!$B:$B,入力用!C:C,_xlfn.XLOOKUP($B26,入力用!$I:$I,入力用!J:J))</f>
        <v>0</v>
      </c>
      <c r="D26">
        <f>_xlfn.XLOOKUP($B26,入力用!$B:$B,入力用!E:E,_xlfn.XLOOKUP($B26,入力用!$I:$I,入力用!L:L))</f>
        <v>0</v>
      </c>
      <c r="E26" s="1">
        <f>_xlfn.XLOOKUP($B26,入力用!$B:$B,入力用!F:F,_xlfn.XLOOKUP($B26,入力用!$I:$I,入力用!M:M))</f>
        <v>0</v>
      </c>
      <c r="F26" s="3">
        <f>_xlfn.XLOOKUP($B26,入力用!$B:$B,入力用!G:G,_xlfn.XLOOKUP($B26,入力用!$I:$I,入力用!N:N))</f>
        <v>0</v>
      </c>
    </row>
    <row r="27" spans="1:6">
      <c r="A27" s="3" t="str">
        <f>IF(SUM($C27:$F27)&gt;0,入力用!$L$7,"")</f>
        <v/>
      </c>
      <c r="B27" s="67">
        <v>26</v>
      </c>
      <c r="C27">
        <f>_xlfn.XLOOKUP($B27,入力用!$B:$B,入力用!C:C,_xlfn.XLOOKUP($B27,入力用!$I:$I,入力用!J:J))</f>
        <v>0</v>
      </c>
      <c r="D27">
        <f>_xlfn.XLOOKUP($B27,入力用!$B:$B,入力用!E:E,_xlfn.XLOOKUP($B27,入力用!$I:$I,入力用!L:L))</f>
        <v>0</v>
      </c>
      <c r="E27" s="1">
        <f>_xlfn.XLOOKUP($B27,入力用!$B:$B,入力用!F:F,_xlfn.XLOOKUP($B27,入力用!$I:$I,入力用!M:M))</f>
        <v>0</v>
      </c>
      <c r="F27" s="3">
        <f>_xlfn.XLOOKUP($B27,入力用!$B:$B,入力用!G:G,_xlfn.XLOOKUP($B27,入力用!$I:$I,入力用!N:N))</f>
        <v>0</v>
      </c>
    </row>
    <row r="28" spans="1:6">
      <c r="A28" s="3" t="str">
        <f>IF(SUM($C28:$F28)&gt;0,入力用!$L$7,"")</f>
        <v/>
      </c>
      <c r="B28" s="67">
        <v>27</v>
      </c>
      <c r="C28">
        <f>_xlfn.XLOOKUP($B28,入力用!$B:$B,入力用!C:C,_xlfn.XLOOKUP($B28,入力用!$I:$I,入力用!J:J))</f>
        <v>0</v>
      </c>
      <c r="D28">
        <f>_xlfn.XLOOKUP($B28,入力用!$B:$B,入力用!E:E,_xlfn.XLOOKUP($B28,入力用!$I:$I,入力用!L:L))</f>
        <v>0</v>
      </c>
      <c r="E28" s="1">
        <f>_xlfn.XLOOKUP($B28,入力用!$B:$B,入力用!F:F,_xlfn.XLOOKUP($B28,入力用!$I:$I,入力用!M:M))</f>
        <v>0</v>
      </c>
      <c r="F28" s="3">
        <f>_xlfn.XLOOKUP($B28,入力用!$B:$B,入力用!G:G,_xlfn.XLOOKUP($B28,入力用!$I:$I,入力用!N:N))</f>
        <v>0</v>
      </c>
    </row>
    <row r="29" spans="1:6">
      <c r="A29" s="3" t="str">
        <f>IF(SUM($C29:$F29)&gt;0,入力用!$L$7,"")</f>
        <v/>
      </c>
      <c r="B29" s="67">
        <v>28</v>
      </c>
      <c r="C29">
        <f>_xlfn.XLOOKUP($B29,入力用!$B:$B,入力用!C:C,_xlfn.XLOOKUP($B29,入力用!$I:$I,入力用!J:J))</f>
        <v>0</v>
      </c>
      <c r="D29">
        <f>_xlfn.XLOOKUP($B29,入力用!$B:$B,入力用!E:E,_xlfn.XLOOKUP($B29,入力用!$I:$I,入力用!L:L))</f>
        <v>0</v>
      </c>
      <c r="E29" s="1">
        <f>_xlfn.XLOOKUP($B29,入力用!$B:$B,入力用!F:F,_xlfn.XLOOKUP($B29,入力用!$I:$I,入力用!M:M))</f>
        <v>0</v>
      </c>
      <c r="F29" s="3">
        <f>_xlfn.XLOOKUP($B29,入力用!$B:$B,入力用!G:G,_xlfn.XLOOKUP($B29,入力用!$I:$I,入力用!N:N))</f>
        <v>0</v>
      </c>
    </row>
    <row r="30" spans="1:6">
      <c r="A30" s="3" t="str">
        <f>IF(SUM($C30:$F30)&gt;0,入力用!$L$7,"")</f>
        <v/>
      </c>
      <c r="B30" s="67">
        <v>29</v>
      </c>
      <c r="C30">
        <f>_xlfn.XLOOKUP($B30,入力用!$B:$B,入力用!C:C,_xlfn.XLOOKUP($B30,入力用!$I:$I,入力用!J:J))</f>
        <v>0</v>
      </c>
      <c r="D30">
        <f>_xlfn.XLOOKUP($B30,入力用!$B:$B,入力用!E:E,_xlfn.XLOOKUP($B30,入力用!$I:$I,入力用!L:L))</f>
        <v>0</v>
      </c>
      <c r="E30" s="1">
        <f>_xlfn.XLOOKUP($B30,入力用!$B:$B,入力用!F:F,_xlfn.XLOOKUP($B30,入力用!$I:$I,入力用!M:M))</f>
        <v>0</v>
      </c>
      <c r="F30" s="3">
        <f>_xlfn.XLOOKUP($B30,入力用!$B:$B,入力用!G:G,_xlfn.XLOOKUP($B30,入力用!$I:$I,入力用!N:N))</f>
        <v>0</v>
      </c>
    </row>
    <row r="31" spans="1:6">
      <c r="A31" s="3" t="str">
        <f>IF(SUM($C31:$F31)&gt;0,入力用!$L$7,"")</f>
        <v/>
      </c>
      <c r="B31" s="67">
        <v>30</v>
      </c>
      <c r="C31">
        <f>_xlfn.XLOOKUP($B31,入力用!$B:$B,入力用!C:C,_xlfn.XLOOKUP($B31,入力用!$I:$I,入力用!J:J))</f>
        <v>0</v>
      </c>
      <c r="D31">
        <f>_xlfn.XLOOKUP($B31,入力用!$B:$B,入力用!E:E,_xlfn.XLOOKUP($B31,入力用!$I:$I,入力用!L:L))</f>
        <v>0</v>
      </c>
      <c r="E31" s="1">
        <f>_xlfn.XLOOKUP($B31,入力用!$B:$B,入力用!F:F,_xlfn.XLOOKUP($B31,入力用!$I:$I,入力用!M:M))</f>
        <v>0</v>
      </c>
      <c r="F31" s="3">
        <f>_xlfn.XLOOKUP($B31,入力用!$B:$B,入力用!G:G,_xlfn.XLOOKUP($B31,入力用!$I:$I,入力用!N:N))</f>
        <v>0</v>
      </c>
    </row>
    <row r="32" spans="1:6">
      <c r="A32" s="3" t="str">
        <f>IF(SUM($C32:$F32)&gt;0,入力用!$L$7,"")</f>
        <v/>
      </c>
      <c r="B32" s="67">
        <v>31</v>
      </c>
      <c r="C32">
        <f>_xlfn.XLOOKUP($B32,入力用!$B:$B,入力用!C:C,_xlfn.XLOOKUP($B32,入力用!$I:$I,入力用!J:J))</f>
        <v>0</v>
      </c>
      <c r="D32">
        <f>_xlfn.XLOOKUP($B32,入力用!$B:$B,入力用!E:E,_xlfn.XLOOKUP($B32,入力用!$I:$I,入力用!L:L))</f>
        <v>0</v>
      </c>
      <c r="E32" s="1">
        <f>_xlfn.XLOOKUP($B32,入力用!$B:$B,入力用!F:F,_xlfn.XLOOKUP($B32,入力用!$I:$I,入力用!M:M))</f>
        <v>0</v>
      </c>
      <c r="F32" s="3">
        <f>_xlfn.XLOOKUP($B32,入力用!$B:$B,入力用!G:G,_xlfn.XLOOKUP($B32,入力用!$I:$I,入力用!N:N))</f>
        <v>0</v>
      </c>
    </row>
    <row r="33" spans="1:6">
      <c r="A33" s="3" t="str">
        <f>IF(SUM($C33:$F33)&gt;0,入力用!$L$7,"")</f>
        <v/>
      </c>
      <c r="B33" s="67">
        <v>32</v>
      </c>
      <c r="C33">
        <f>_xlfn.XLOOKUP($B33,入力用!$B:$B,入力用!C:C,_xlfn.XLOOKUP($B33,入力用!$I:$I,入力用!J:J))</f>
        <v>0</v>
      </c>
      <c r="D33">
        <f>_xlfn.XLOOKUP($B33,入力用!$B:$B,入力用!E:E,_xlfn.XLOOKUP($B33,入力用!$I:$I,入力用!L:L))</f>
        <v>0</v>
      </c>
      <c r="E33" s="1">
        <f>_xlfn.XLOOKUP($B33,入力用!$B:$B,入力用!F:F,_xlfn.XLOOKUP($B33,入力用!$I:$I,入力用!M:M))</f>
        <v>0</v>
      </c>
      <c r="F33" s="3">
        <f>_xlfn.XLOOKUP($B33,入力用!$B:$B,入力用!G:G,_xlfn.XLOOKUP($B33,入力用!$I:$I,入力用!N:N))</f>
        <v>0</v>
      </c>
    </row>
    <row r="34" spans="1:6">
      <c r="A34" s="3" t="str">
        <f>IF(SUM($C34:$F34)&gt;0,入力用!$L$7,"")</f>
        <v/>
      </c>
      <c r="B34" s="67">
        <v>33</v>
      </c>
      <c r="C34">
        <f>_xlfn.XLOOKUP($B34,入力用!$B:$B,入力用!C:C,_xlfn.XLOOKUP($B34,入力用!$I:$I,入力用!J:J))</f>
        <v>0</v>
      </c>
      <c r="D34">
        <f>_xlfn.XLOOKUP($B34,入力用!$B:$B,入力用!E:E,_xlfn.XLOOKUP($B34,入力用!$I:$I,入力用!L:L))</f>
        <v>0</v>
      </c>
      <c r="E34" s="1">
        <f>_xlfn.XLOOKUP($B34,入力用!$B:$B,入力用!F:F,_xlfn.XLOOKUP($B34,入力用!$I:$I,入力用!M:M))</f>
        <v>0</v>
      </c>
      <c r="F34" s="3">
        <f>_xlfn.XLOOKUP($B34,入力用!$B:$B,入力用!G:G,_xlfn.XLOOKUP($B34,入力用!$I:$I,入力用!N:N))</f>
        <v>0</v>
      </c>
    </row>
    <row r="35" spans="1:6">
      <c r="A35" s="3" t="str">
        <f>IF(SUM($C35:$F35)&gt;0,入力用!$L$7,"")</f>
        <v/>
      </c>
      <c r="B35" s="67">
        <v>34</v>
      </c>
      <c r="C35">
        <f>_xlfn.XLOOKUP($B35,入力用!$B:$B,入力用!C:C,_xlfn.XLOOKUP($B35,入力用!$I:$I,入力用!J:J))</f>
        <v>0</v>
      </c>
      <c r="D35">
        <f>_xlfn.XLOOKUP($B35,入力用!$B:$B,入力用!E:E,_xlfn.XLOOKUP($B35,入力用!$I:$I,入力用!L:L))</f>
        <v>0</v>
      </c>
      <c r="E35" s="1">
        <f>_xlfn.XLOOKUP($B35,入力用!$B:$B,入力用!F:F,_xlfn.XLOOKUP($B35,入力用!$I:$I,入力用!M:M))</f>
        <v>0</v>
      </c>
      <c r="F35" s="3">
        <f>_xlfn.XLOOKUP($B35,入力用!$B:$B,入力用!G:G,_xlfn.XLOOKUP($B35,入力用!$I:$I,入力用!N:N))</f>
        <v>0</v>
      </c>
    </row>
    <row r="36" spans="1:6">
      <c r="A36" s="3" t="str">
        <f>IF(SUM($C36:$F36)&gt;0,入力用!$L$7,"")</f>
        <v/>
      </c>
      <c r="B36" s="67">
        <v>35</v>
      </c>
      <c r="C36">
        <f>_xlfn.XLOOKUP($B36,入力用!$B:$B,入力用!C:C,_xlfn.XLOOKUP($B36,入力用!$I:$I,入力用!J:J))</f>
        <v>0</v>
      </c>
      <c r="D36">
        <f>_xlfn.XLOOKUP($B36,入力用!$B:$B,入力用!E:E,_xlfn.XLOOKUP($B36,入力用!$I:$I,入力用!L:L))</f>
        <v>0</v>
      </c>
      <c r="E36" s="1">
        <f>_xlfn.XLOOKUP($B36,入力用!$B:$B,入力用!F:F,_xlfn.XLOOKUP($B36,入力用!$I:$I,入力用!M:M))</f>
        <v>0</v>
      </c>
      <c r="F36" s="3">
        <f>_xlfn.XLOOKUP($B36,入力用!$B:$B,入力用!G:G,_xlfn.XLOOKUP($B36,入力用!$I:$I,入力用!N:N))</f>
        <v>0</v>
      </c>
    </row>
    <row r="37" spans="1:6">
      <c r="A37" s="3" t="str">
        <f>IF(SUM($C37:$F37)&gt;0,入力用!$L$7,"")</f>
        <v/>
      </c>
      <c r="B37" s="67">
        <v>36</v>
      </c>
      <c r="C37">
        <f>_xlfn.XLOOKUP($B37,入力用!$B:$B,入力用!C:C,_xlfn.XLOOKUP($B37,入力用!$I:$I,入力用!J:J))</f>
        <v>0</v>
      </c>
      <c r="D37">
        <f>_xlfn.XLOOKUP($B37,入力用!$B:$B,入力用!E:E,_xlfn.XLOOKUP($B37,入力用!$I:$I,入力用!L:L))</f>
        <v>0</v>
      </c>
      <c r="E37" s="1">
        <f>_xlfn.XLOOKUP($B37,入力用!$B:$B,入力用!F:F,_xlfn.XLOOKUP($B37,入力用!$I:$I,入力用!M:M))</f>
        <v>0</v>
      </c>
      <c r="F37" s="3">
        <f>_xlfn.XLOOKUP($B37,入力用!$B:$B,入力用!G:G,_xlfn.XLOOKUP($B37,入力用!$I:$I,入力用!N:N))</f>
        <v>0</v>
      </c>
    </row>
    <row r="38" spans="1:6">
      <c r="A38" s="3" t="str">
        <f>IF(SUM($C38:$F38)&gt;0,入力用!$L$7,"")</f>
        <v/>
      </c>
      <c r="B38" s="67">
        <v>37</v>
      </c>
      <c r="C38">
        <f>_xlfn.XLOOKUP($B38,入力用!$B:$B,入力用!C:C,_xlfn.XLOOKUP($B38,入力用!$I:$I,入力用!J:J))</f>
        <v>0</v>
      </c>
      <c r="D38">
        <f>_xlfn.XLOOKUP($B38,入力用!$B:$B,入力用!E:E,_xlfn.XLOOKUP($B38,入力用!$I:$I,入力用!L:L))</f>
        <v>0</v>
      </c>
      <c r="E38" s="1">
        <f>_xlfn.XLOOKUP($B38,入力用!$B:$B,入力用!F:F,_xlfn.XLOOKUP($B38,入力用!$I:$I,入力用!M:M))</f>
        <v>0</v>
      </c>
      <c r="F38" s="3">
        <f>_xlfn.XLOOKUP($B38,入力用!$B:$B,入力用!G:G,_xlfn.XLOOKUP($B38,入力用!$I:$I,入力用!N:N))</f>
        <v>0</v>
      </c>
    </row>
    <row r="39" spans="1:6">
      <c r="A39" s="3" t="str">
        <f>IF(SUM($C39:$F39)&gt;0,入力用!$L$7,"")</f>
        <v/>
      </c>
      <c r="B39" s="67">
        <v>38</v>
      </c>
      <c r="C39">
        <f>_xlfn.XLOOKUP($B39,入力用!$B:$B,入力用!C:C,_xlfn.XLOOKUP($B39,入力用!$I:$I,入力用!J:J))</f>
        <v>0</v>
      </c>
      <c r="D39">
        <f>_xlfn.XLOOKUP($B39,入力用!$B:$B,入力用!E:E,_xlfn.XLOOKUP($B39,入力用!$I:$I,入力用!L:L))</f>
        <v>0</v>
      </c>
      <c r="E39" s="1">
        <f>_xlfn.XLOOKUP($B39,入力用!$B:$B,入力用!F:F,_xlfn.XLOOKUP($B39,入力用!$I:$I,入力用!M:M))</f>
        <v>0</v>
      </c>
      <c r="F39" s="3">
        <f>_xlfn.XLOOKUP($B39,入力用!$B:$B,入力用!G:G,_xlfn.XLOOKUP($B39,入力用!$I:$I,入力用!N:N))</f>
        <v>0</v>
      </c>
    </row>
    <row r="40" spans="1:6">
      <c r="A40" s="3" t="str">
        <f>IF(SUM($C40:$F40)&gt;0,入力用!$L$7,"")</f>
        <v/>
      </c>
      <c r="B40" s="67">
        <v>39</v>
      </c>
      <c r="C40">
        <f>_xlfn.XLOOKUP($B40,入力用!$B:$B,入力用!C:C,_xlfn.XLOOKUP($B40,入力用!$I:$I,入力用!J:J))</f>
        <v>0</v>
      </c>
      <c r="D40">
        <f>_xlfn.XLOOKUP($B40,入力用!$B:$B,入力用!E:E,_xlfn.XLOOKUP($B40,入力用!$I:$I,入力用!L:L))</f>
        <v>0</v>
      </c>
      <c r="E40" s="1">
        <f>_xlfn.XLOOKUP($B40,入力用!$B:$B,入力用!F:F,_xlfn.XLOOKUP($B40,入力用!$I:$I,入力用!M:M))</f>
        <v>0</v>
      </c>
      <c r="F40" s="3">
        <f>_xlfn.XLOOKUP($B40,入力用!$B:$B,入力用!G:G,_xlfn.XLOOKUP($B40,入力用!$I:$I,入力用!N:N))</f>
        <v>0</v>
      </c>
    </row>
    <row r="41" spans="1:6">
      <c r="A41" s="3" t="str">
        <f>IF(SUM($C41:$F41)&gt;0,入力用!$L$7,"")</f>
        <v/>
      </c>
      <c r="B41" s="67">
        <v>40</v>
      </c>
      <c r="C41">
        <f>_xlfn.XLOOKUP($B41,入力用!$B:$B,入力用!C:C,_xlfn.XLOOKUP($B41,入力用!$I:$I,入力用!J:J))</f>
        <v>0</v>
      </c>
      <c r="D41">
        <f>_xlfn.XLOOKUP($B41,入力用!$B:$B,入力用!E:E,_xlfn.XLOOKUP($B41,入力用!$I:$I,入力用!L:L))</f>
        <v>0</v>
      </c>
      <c r="E41" s="1">
        <f>_xlfn.XLOOKUP($B41,入力用!$B:$B,入力用!F:F,_xlfn.XLOOKUP($B41,入力用!$I:$I,入力用!M:M))</f>
        <v>0</v>
      </c>
      <c r="F41" s="3">
        <f>_xlfn.XLOOKUP($B41,入力用!$B:$B,入力用!G:G,_xlfn.XLOOKUP($B41,入力用!$I:$I,入力用!N:N))</f>
        <v>0</v>
      </c>
    </row>
    <row r="42" spans="1:6">
      <c r="A42" s="3" t="str">
        <f>IF(SUM($C42:$F42)&gt;0,入力用!$L$7,"")</f>
        <v/>
      </c>
      <c r="B42" s="67">
        <v>41</v>
      </c>
      <c r="C42">
        <f>_xlfn.XLOOKUP($B42,入力用!$B:$B,入力用!C:C,_xlfn.XLOOKUP($B42,入力用!$I:$I,入力用!J:J))</f>
        <v>0</v>
      </c>
      <c r="D42">
        <f>_xlfn.XLOOKUP($B42,入力用!$B:$B,入力用!E:E,_xlfn.XLOOKUP($B42,入力用!$I:$I,入力用!L:L))</f>
        <v>0</v>
      </c>
      <c r="E42" s="1">
        <f>_xlfn.XLOOKUP($B42,入力用!$B:$B,入力用!F:F,_xlfn.XLOOKUP($B42,入力用!$I:$I,入力用!M:M))</f>
        <v>0</v>
      </c>
      <c r="F42" s="3">
        <f>_xlfn.XLOOKUP($B42,入力用!$B:$B,入力用!G:G,_xlfn.XLOOKUP($B42,入力用!$I:$I,入力用!N:N))</f>
        <v>0</v>
      </c>
    </row>
    <row r="43" spans="1:6">
      <c r="A43" s="3" t="str">
        <f>IF(SUM($C43:$F43)&gt;0,入力用!$L$7,"")</f>
        <v/>
      </c>
      <c r="B43" s="67">
        <v>42</v>
      </c>
      <c r="C43">
        <f>_xlfn.XLOOKUP($B43,入力用!$B:$B,入力用!C:C,_xlfn.XLOOKUP($B43,入力用!$I:$I,入力用!J:J))</f>
        <v>0</v>
      </c>
      <c r="D43">
        <f>_xlfn.XLOOKUP($B43,入力用!$B:$B,入力用!E:E,_xlfn.XLOOKUP($B43,入力用!$I:$I,入力用!L:L))</f>
        <v>0</v>
      </c>
      <c r="E43" s="1">
        <f>_xlfn.XLOOKUP($B43,入力用!$B:$B,入力用!F:F,_xlfn.XLOOKUP($B43,入力用!$I:$I,入力用!M:M))</f>
        <v>0</v>
      </c>
      <c r="F43" s="3">
        <f>_xlfn.XLOOKUP($B43,入力用!$B:$B,入力用!G:G,_xlfn.XLOOKUP($B43,入力用!$I:$I,入力用!N:N))</f>
        <v>0</v>
      </c>
    </row>
    <row r="44" spans="1:6">
      <c r="A44" s="3" t="str">
        <f>IF(SUM($C44:$F44)&gt;0,入力用!$L$7,"")</f>
        <v/>
      </c>
      <c r="B44" s="67">
        <v>43</v>
      </c>
      <c r="C44">
        <f>_xlfn.XLOOKUP($B44,入力用!$B:$B,入力用!C:C,_xlfn.XLOOKUP($B44,入力用!$I:$I,入力用!J:J))</f>
        <v>0</v>
      </c>
      <c r="D44">
        <f>_xlfn.XLOOKUP($B44,入力用!$B:$B,入力用!E:E,_xlfn.XLOOKUP($B44,入力用!$I:$I,入力用!L:L))</f>
        <v>0</v>
      </c>
      <c r="E44" s="1">
        <f>_xlfn.XLOOKUP($B44,入力用!$B:$B,入力用!F:F,_xlfn.XLOOKUP($B44,入力用!$I:$I,入力用!M:M))</f>
        <v>0</v>
      </c>
      <c r="F44" s="3">
        <f>_xlfn.XLOOKUP($B44,入力用!$B:$B,入力用!G:G,_xlfn.XLOOKUP($B44,入力用!$I:$I,入力用!N:N))</f>
        <v>0</v>
      </c>
    </row>
    <row r="45" spans="1:6">
      <c r="A45" s="3" t="str">
        <f>IF(SUM($C45:$F45)&gt;0,入力用!$L$7,"")</f>
        <v/>
      </c>
      <c r="B45" s="67">
        <v>44</v>
      </c>
      <c r="C45">
        <f>_xlfn.XLOOKUP($B45,入力用!$B:$B,入力用!C:C,_xlfn.XLOOKUP($B45,入力用!$I:$I,入力用!J:J))</f>
        <v>0</v>
      </c>
      <c r="D45">
        <f>_xlfn.XLOOKUP($B45,入力用!$B:$B,入力用!E:E,_xlfn.XLOOKUP($B45,入力用!$I:$I,入力用!L:L))</f>
        <v>0</v>
      </c>
      <c r="E45" s="1">
        <f>_xlfn.XLOOKUP($B45,入力用!$B:$B,入力用!F:F,_xlfn.XLOOKUP($B45,入力用!$I:$I,入力用!M:M))</f>
        <v>0</v>
      </c>
      <c r="F45" s="3">
        <f>_xlfn.XLOOKUP($B45,入力用!$B:$B,入力用!G:G,_xlfn.XLOOKUP($B45,入力用!$I:$I,入力用!N:N))</f>
        <v>0</v>
      </c>
    </row>
    <row r="46" spans="1:6">
      <c r="A46" s="3" t="str">
        <f>IF(SUM($C46:$F46)&gt;0,入力用!$L$7,"")</f>
        <v/>
      </c>
      <c r="B46" s="67">
        <v>45</v>
      </c>
      <c r="C46">
        <f>_xlfn.XLOOKUP($B46,入力用!$B:$B,入力用!C:C,_xlfn.XLOOKUP($B46,入力用!$I:$I,入力用!J:J))</f>
        <v>0</v>
      </c>
      <c r="D46">
        <f>_xlfn.XLOOKUP($B46,入力用!$B:$B,入力用!E:E,_xlfn.XLOOKUP($B46,入力用!$I:$I,入力用!L:L))</f>
        <v>0</v>
      </c>
      <c r="E46" s="1">
        <f>_xlfn.XLOOKUP($B46,入力用!$B:$B,入力用!F:F,_xlfn.XLOOKUP($B46,入力用!$I:$I,入力用!M:M))</f>
        <v>0</v>
      </c>
      <c r="F46" s="3">
        <f>_xlfn.XLOOKUP($B46,入力用!$B:$B,入力用!G:G,_xlfn.XLOOKUP($B46,入力用!$I:$I,入力用!N:N))</f>
        <v>0</v>
      </c>
    </row>
    <row r="47" spans="1:6">
      <c r="A47" s="3" t="str">
        <f>IF(SUM($C47:$F47)&gt;0,入力用!$L$7,"")</f>
        <v/>
      </c>
      <c r="B47" s="67">
        <v>46</v>
      </c>
      <c r="C47">
        <f>_xlfn.XLOOKUP($B47,入力用!$B:$B,入力用!C:C,_xlfn.XLOOKUP($B47,入力用!$I:$I,入力用!J:J))</f>
        <v>0</v>
      </c>
      <c r="D47">
        <f>_xlfn.XLOOKUP($B47,入力用!$B:$B,入力用!E:E,_xlfn.XLOOKUP($B47,入力用!$I:$I,入力用!L:L))</f>
        <v>0</v>
      </c>
      <c r="E47" s="1">
        <f>_xlfn.XLOOKUP($B47,入力用!$B:$B,入力用!F:F,_xlfn.XLOOKUP($B47,入力用!$I:$I,入力用!M:M))</f>
        <v>0</v>
      </c>
      <c r="F47" s="3">
        <f>_xlfn.XLOOKUP($B47,入力用!$B:$B,入力用!G:G,_xlfn.XLOOKUP($B47,入力用!$I:$I,入力用!N:N))</f>
        <v>0</v>
      </c>
    </row>
    <row r="48" spans="1:6">
      <c r="A48" s="3" t="str">
        <f>IF(SUM($C48:$F48)&gt;0,入力用!$L$7,"")</f>
        <v/>
      </c>
      <c r="B48" s="67">
        <v>47</v>
      </c>
      <c r="C48">
        <f>_xlfn.XLOOKUP($B48,入力用!$B:$B,入力用!C:C,_xlfn.XLOOKUP($B48,入力用!$I:$I,入力用!J:J))</f>
        <v>0</v>
      </c>
      <c r="D48">
        <f>_xlfn.XLOOKUP($B48,入力用!$B:$B,入力用!E:E,_xlfn.XLOOKUP($B48,入力用!$I:$I,入力用!L:L))</f>
        <v>0</v>
      </c>
      <c r="E48" s="1">
        <f>_xlfn.XLOOKUP($B48,入力用!$B:$B,入力用!F:F,_xlfn.XLOOKUP($B48,入力用!$I:$I,入力用!M:M))</f>
        <v>0</v>
      </c>
      <c r="F48" s="3">
        <f>_xlfn.XLOOKUP($B48,入力用!$B:$B,入力用!G:G,_xlfn.XLOOKUP($B48,入力用!$I:$I,入力用!N:N))</f>
        <v>0</v>
      </c>
    </row>
    <row r="49" spans="1:6">
      <c r="A49" s="3" t="str">
        <f>IF(SUM($C49:$F49)&gt;0,入力用!$L$7,"")</f>
        <v/>
      </c>
      <c r="B49" s="67">
        <v>48</v>
      </c>
      <c r="C49">
        <f>_xlfn.XLOOKUP($B49,入力用!$B:$B,入力用!C:C,_xlfn.XLOOKUP($B49,入力用!$I:$I,入力用!J:J))</f>
        <v>0</v>
      </c>
      <c r="D49">
        <f>_xlfn.XLOOKUP($B49,入力用!$B:$B,入力用!E:E,_xlfn.XLOOKUP($B49,入力用!$I:$I,入力用!L:L))</f>
        <v>0</v>
      </c>
      <c r="E49" s="1">
        <f>_xlfn.XLOOKUP($B49,入力用!$B:$B,入力用!F:F,_xlfn.XLOOKUP($B49,入力用!$I:$I,入力用!M:M))</f>
        <v>0</v>
      </c>
      <c r="F49" s="3">
        <f>_xlfn.XLOOKUP($B49,入力用!$B:$B,入力用!G:G,_xlfn.XLOOKUP($B49,入力用!$I:$I,入力用!N:N))</f>
        <v>0</v>
      </c>
    </row>
    <row r="50" spans="1:6">
      <c r="A50" s="3" t="str">
        <f>IF(SUM($C50:$F50)&gt;0,入力用!$L$7,"")</f>
        <v/>
      </c>
      <c r="B50" s="67">
        <v>49</v>
      </c>
      <c r="C50">
        <f>_xlfn.XLOOKUP($B50,入力用!$B:$B,入力用!C:C,_xlfn.XLOOKUP($B50,入力用!$I:$I,入力用!J:J))</f>
        <v>0</v>
      </c>
      <c r="D50">
        <f>_xlfn.XLOOKUP($B50,入力用!$B:$B,入力用!E:E,_xlfn.XLOOKUP($B50,入力用!$I:$I,入力用!L:L))</f>
        <v>0</v>
      </c>
      <c r="E50" s="1">
        <f>_xlfn.XLOOKUP($B50,入力用!$B:$B,入力用!F:F,_xlfn.XLOOKUP($B50,入力用!$I:$I,入力用!M:M))</f>
        <v>0</v>
      </c>
      <c r="F50" s="3">
        <f>_xlfn.XLOOKUP($B50,入力用!$B:$B,入力用!G:G,_xlfn.XLOOKUP($B50,入力用!$I:$I,入力用!N:N))</f>
        <v>0</v>
      </c>
    </row>
    <row r="51" spans="1:6">
      <c r="A51" s="3" t="str">
        <f>IF(SUM($C51:$F51)&gt;0,入力用!$L$7,"")</f>
        <v/>
      </c>
      <c r="B51" s="67">
        <v>50</v>
      </c>
      <c r="C51">
        <f>_xlfn.XLOOKUP($B51,入力用!$B:$B,入力用!C:C,_xlfn.XLOOKUP($B51,入力用!$I:$I,入力用!J:J))</f>
        <v>0</v>
      </c>
      <c r="D51">
        <f>_xlfn.XLOOKUP($B51,入力用!$B:$B,入力用!E:E,_xlfn.XLOOKUP($B51,入力用!$I:$I,入力用!L:L))</f>
        <v>0</v>
      </c>
      <c r="E51" s="1">
        <f>_xlfn.XLOOKUP($B51,入力用!$B:$B,入力用!F:F,_xlfn.XLOOKUP($B51,入力用!$I:$I,入力用!M:M))</f>
        <v>0</v>
      </c>
      <c r="F51" s="3">
        <f>_xlfn.XLOOKUP($B51,入力用!$B:$B,入力用!G:G,_xlfn.XLOOKUP($B51,入力用!$I:$I,入力用!N:N))</f>
        <v>0</v>
      </c>
    </row>
    <row r="52" spans="1:6">
      <c r="A52" s="3" t="str">
        <f>IF(SUM($C52:$F52)&gt;0,入力用!$L$7,"")</f>
        <v/>
      </c>
      <c r="B52" s="67">
        <v>51</v>
      </c>
      <c r="C52">
        <f>_xlfn.XLOOKUP($B52,入力用!$B:$B,入力用!C:C,_xlfn.XLOOKUP($B52,入力用!$I:$I,入力用!J:J))</f>
        <v>0</v>
      </c>
      <c r="D52">
        <f>_xlfn.XLOOKUP($B52,入力用!$B:$B,入力用!E:E,_xlfn.XLOOKUP($B52,入力用!$I:$I,入力用!L:L))</f>
        <v>0</v>
      </c>
      <c r="E52" s="1">
        <f>_xlfn.XLOOKUP($B52,入力用!$B:$B,入力用!F:F,_xlfn.XLOOKUP($B52,入力用!$I:$I,入力用!M:M))</f>
        <v>0</v>
      </c>
      <c r="F52" s="3">
        <f>_xlfn.XLOOKUP($B52,入力用!$B:$B,入力用!G:G,_xlfn.XLOOKUP($B52,入力用!$I:$I,入力用!N:N))</f>
        <v>0</v>
      </c>
    </row>
    <row r="53" spans="1:6">
      <c r="A53" s="3" t="str">
        <f>IF(SUM($C53:$F53)&gt;0,入力用!$L$7,"")</f>
        <v/>
      </c>
      <c r="B53" s="67">
        <v>52</v>
      </c>
      <c r="C53">
        <f>_xlfn.XLOOKUP($B53,入力用!$B:$B,入力用!C:C,_xlfn.XLOOKUP($B53,入力用!$I:$I,入力用!J:J))</f>
        <v>0</v>
      </c>
      <c r="D53">
        <f>_xlfn.XLOOKUP($B53,入力用!$B:$B,入力用!E:E,_xlfn.XLOOKUP($B53,入力用!$I:$I,入力用!L:L))</f>
        <v>0</v>
      </c>
      <c r="E53" s="1">
        <f>_xlfn.XLOOKUP($B53,入力用!$B:$B,入力用!F:F,_xlfn.XLOOKUP($B53,入力用!$I:$I,入力用!M:M))</f>
        <v>0</v>
      </c>
      <c r="F53" s="3">
        <f>_xlfn.XLOOKUP($B53,入力用!$B:$B,入力用!G:G,_xlfn.XLOOKUP($B53,入力用!$I:$I,入力用!N:N))</f>
        <v>0</v>
      </c>
    </row>
    <row r="54" spans="1:6">
      <c r="A54" s="3" t="str">
        <f>IF(SUM($C54:$F54)&gt;0,入力用!$L$7,"")</f>
        <v/>
      </c>
      <c r="B54" s="67">
        <v>53</v>
      </c>
      <c r="C54">
        <f>_xlfn.XLOOKUP($B54,入力用!$B:$B,入力用!C:C,_xlfn.XLOOKUP($B54,入力用!$I:$I,入力用!J:J))</f>
        <v>0</v>
      </c>
      <c r="D54">
        <f>_xlfn.XLOOKUP($B54,入力用!$B:$B,入力用!E:E,_xlfn.XLOOKUP($B54,入力用!$I:$I,入力用!L:L))</f>
        <v>0</v>
      </c>
      <c r="E54" s="1">
        <f>_xlfn.XLOOKUP($B54,入力用!$B:$B,入力用!F:F,_xlfn.XLOOKUP($B54,入力用!$I:$I,入力用!M:M))</f>
        <v>0</v>
      </c>
      <c r="F54" s="3">
        <f>_xlfn.XLOOKUP($B54,入力用!$B:$B,入力用!G:G,_xlfn.XLOOKUP($B54,入力用!$I:$I,入力用!N:N))</f>
        <v>0</v>
      </c>
    </row>
    <row r="55" spans="1:6">
      <c r="A55" s="3" t="str">
        <f>IF(SUM($C55:$F55)&gt;0,入力用!$L$7,"")</f>
        <v/>
      </c>
      <c r="B55" s="67">
        <v>54</v>
      </c>
      <c r="C55">
        <f>_xlfn.XLOOKUP($B55,入力用!$B:$B,入力用!C:C,_xlfn.XLOOKUP($B55,入力用!$I:$I,入力用!J:J))</f>
        <v>0</v>
      </c>
      <c r="D55">
        <f>_xlfn.XLOOKUP($B55,入力用!$B:$B,入力用!E:E,_xlfn.XLOOKUP($B55,入力用!$I:$I,入力用!L:L))</f>
        <v>0</v>
      </c>
      <c r="E55" s="1">
        <f>_xlfn.XLOOKUP($B55,入力用!$B:$B,入力用!F:F,_xlfn.XLOOKUP($B55,入力用!$I:$I,入力用!M:M))</f>
        <v>0</v>
      </c>
      <c r="F55" s="3">
        <f>_xlfn.XLOOKUP($B55,入力用!$B:$B,入力用!G:G,_xlfn.XLOOKUP($B55,入力用!$I:$I,入力用!N:N))</f>
        <v>0</v>
      </c>
    </row>
    <row r="56" spans="1:6">
      <c r="A56" s="3" t="str">
        <f>IF(SUM($C56:$F56)&gt;0,入力用!$L$7,"")</f>
        <v/>
      </c>
      <c r="B56" s="67">
        <v>55</v>
      </c>
      <c r="C56">
        <f>_xlfn.XLOOKUP($B56,入力用!$B:$B,入力用!C:C,_xlfn.XLOOKUP($B56,入力用!$I:$I,入力用!J:J))</f>
        <v>0</v>
      </c>
      <c r="D56">
        <f>_xlfn.XLOOKUP($B56,入力用!$B:$B,入力用!E:E,_xlfn.XLOOKUP($B56,入力用!$I:$I,入力用!L:L))</f>
        <v>0</v>
      </c>
      <c r="E56" s="1">
        <f>_xlfn.XLOOKUP($B56,入力用!$B:$B,入力用!F:F,_xlfn.XLOOKUP($B56,入力用!$I:$I,入力用!M:M))</f>
        <v>0</v>
      </c>
      <c r="F56" s="3">
        <f>_xlfn.XLOOKUP($B56,入力用!$B:$B,入力用!G:G,_xlfn.XLOOKUP($B56,入力用!$I:$I,入力用!N:N))</f>
        <v>0</v>
      </c>
    </row>
    <row r="57" spans="1:6">
      <c r="A57" s="3" t="str">
        <f>IF(SUM($C57:$F57)&gt;0,入力用!$L$7,"")</f>
        <v/>
      </c>
      <c r="B57" s="67">
        <v>56</v>
      </c>
      <c r="C57">
        <f>_xlfn.XLOOKUP($B57,入力用!$B:$B,入力用!C:C,_xlfn.XLOOKUP($B57,入力用!$I:$I,入力用!J:J))</f>
        <v>0</v>
      </c>
      <c r="D57">
        <f>_xlfn.XLOOKUP($B57,入力用!$B:$B,入力用!E:E,_xlfn.XLOOKUP($B57,入力用!$I:$I,入力用!L:L))</f>
        <v>0</v>
      </c>
      <c r="E57" s="1">
        <f>_xlfn.XLOOKUP($B57,入力用!$B:$B,入力用!F:F,_xlfn.XLOOKUP($B57,入力用!$I:$I,入力用!M:M))</f>
        <v>0</v>
      </c>
      <c r="F57" s="3">
        <f>_xlfn.XLOOKUP($B57,入力用!$B:$B,入力用!G:G,_xlfn.XLOOKUP($B57,入力用!$I:$I,入力用!N:N))</f>
        <v>0</v>
      </c>
    </row>
    <row r="58" spans="1:6">
      <c r="A58" s="3" t="str">
        <f>IF(SUM($C58:$F58)&gt;0,入力用!$L$7,"")</f>
        <v/>
      </c>
      <c r="B58" s="67">
        <v>57</v>
      </c>
      <c r="C58">
        <f>_xlfn.XLOOKUP($B58,入力用!$B:$B,入力用!C:C,_xlfn.XLOOKUP($B58,入力用!$I:$I,入力用!J:J))</f>
        <v>0</v>
      </c>
      <c r="D58">
        <f>_xlfn.XLOOKUP($B58,入力用!$B:$B,入力用!E:E,_xlfn.XLOOKUP($B58,入力用!$I:$I,入力用!L:L))</f>
        <v>0</v>
      </c>
      <c r="E58" s="1">
        <f>_xlfn.XLOOKUP($B58,入力用!$B:$B,入力用!F:F,_xlfn.XLOOKUP($B58,入力用!$I:$I,入力用!M:M))</f>
        <v>0</v>
      </c>
      <c r="F58" s="3">
        <f>_xlfn.XLOOKUP($B58,入力用!$B:$B,入力用!G:G,_xlfn.XLOOKUP($B58,入力用!$I:$I,入力用!N:N))</f>
        <v>0</v>
      </c>
    </row>
    <row r="59" spans="1:6">
      <c r="A59" s="3" t="str">
        <f>IF(SUM($C59:$F59)&gt;0,入力用!$L$7,"")</f>
        <v/>
      </c>
      <c r="B59" s="67">
        <v>58</v>
      </c>
      <c r="C59">
        <f>_xlfn.XLOOKUP($B59,入力用!$B:$B,入力用!C:C,_xlfn.XLOOKUP($B59,入力用!$I:$I,入力用!J:J))</f>
        <v>0</v>
      </c>
      <c r="D59">
        <f>_xlfn.XLOOKUP($B59,入力用!$B:$B,入力用!E:E,_xlfn.XLOOKUP($B59,入力用!$I:$I,入力用!L:L))</f>
        <v>0</v>
      </c>
      <c r="E59" s="1">
        <f>_xlfn.XLOOKUP($B59,入力用!$B:$B,入力用!F:F,_xlfn.XLOOKUP($B59,入力用!$I:$I,入力用!M:M))</f>
        <v>0</v>
      </c>
      <c r="F59" s="3">
        <f>_xlfn.XLOOKUP($B59,入力用!$B:$B,入力用!G:G,_xlfn.XLOOKUP($B59,入力用!$I:$I,入力用!N:N))</f>
        <v>0</v>
      </c>
    </row>
    <row r="60" spans="1:6">
      <c r="A60" s="3" t="str">
        <f>IF(SUM($C60:$F60)&gt;0,入力用!$L$7,"")</f>
        <v/>
      </c>
      <c r="B60" s="67">
        <v>59</v>
      </c>
      <c r="C60">
        <f>_xlfn.XLOOKUP($B60,入力用!$B:$B,入力用!C:C,_xlfn.XLOOKUP($B60,入力用!$I:$I,入力用!J:J))</f>
        <v>0</v>
      </c>
      <c r="D60">
        <f>_xlfn.XLOOKUP($B60,入力用!$B:$B,入力用!E:E,_xlfn.XLOOKUP($B60,入力用!$I:$I,入力用!L:L))</f>
        <v>0</v>
      </c>
      <c r="E60" s="1">
        <f>_xlfn.XLOOKUP($B60,入力用!$B:$B,入力用!F:F,_xlfn.XLOOKUP($B60,入力用!$I:$I,入力用!M:M))</f>
        <v>0</v>
      </c>
      <c r="F60" s="3">
        <f>_xlfn.XLOOKUP($B60,入力用!$B:$B,入力用!G:G,_xlfn.XLOOKUP($B60,入力用!$I:$I,入力用!N:N))</f>
        <v>0</v>
      </c>
    </row>
    <row r="61" spans="1:6">
      <c r="A61" s="3" t="str">
        <f>IF(SUM($C61:$F61)&gt;0,入力用!$L$7,"")</f>
        <v/>
      </c>
      <c r="B61" s="67">
        <v>60</v>
      </c>
      <c r="C61">
        <f>_xlfn.XLOOKUP($B61,入力用!$B:$B,入力用!C:C,_xlfn.XLOOKUP($B61,入力用!$I:$I,入力用!J:J))</f>
        <v>0</v>
      </c>
      <c r="D61">
        <f>_xlfn.XLOOKUP($B61,入力用!$B:$B,入力用!E:E,_xlfn.XLOOKUP($B61,入力用!$I:$I,入力用!L:L))</f>
        <v>0</v>
      </c>
      <c r="E61" s="1">
        <f>_xlfn.XLOOKUP($B61,入力用!$B:$B,入力用!F:F,_xlfn.XLOOKUP($B61,入力用!$I:$I,入力用!M:M))</f>
        <v>0</v>
      </c>
      <c r="F61" s="3">
        <f>_xlfn.XLOOKUP($B61,入力用!$B:$B,入力用!G:G,_xlfn.XLOOKUP($B61,入力用!$I:$I,入力用!N:N))</f>
        <v>0</v>
      </c>
    </row>
    <row r="62" spans="1:6">
      <c r="A62" s="3" t="str">
        <f>IF(SUM($C62:$F62)&gt;0,入力用!$L$7,"")</f>
        <v/>
      </c>
      <c r="B62" s="67">
        <v>61</v>
      </c>
      <c r="C62">
        <f>_xlfn.XLOOKUP($B62,入力用!$B:$B,入力用!C:C,_xlfn.XLOOKUP($B62,入力用!$I:$I,入力用!J:J))</f>
        <v>0</v>
      </c>
      <c r="D62">
        <f>_xlfn.XLOOKUP($B62,入力用!$B:$B,入力用!E:E,_xlfn.XLOOKUP($B62,入力用!$I:$I,入力用!L:L))</f>
        <v>0</v>
      </c>
      <c r="E62" s="1">
        <f>_xlfn.XLOOKUP($B62,入力用!$B:$B,入力用!F:F,_xlfn.XLOOKUP($B62,入力用!$I:$I,入力用!M:M))</f>
        <v>0</v>
      </c>
      <c r="F62" s="3">
        <f>_xlfn.XLOOKUP($B62,入力用!$B:$B,入力用!G:G,_xlfn.XLOOKUP($B62,入力用!$I:$I,入力用!N:N))</f>
        <v>0</v>
      </c>
    </row>
    <row r="63" spans="1:6">
      <c r="A63" s="3" t="str">
        <f>IF(SUM($C63:$F63)&gt;0,入力用!$L$7,"")</f>
        <v/>
      </c>
      <c r="B63" s="67">
        <v>62</v>
      </c>
      <c r="C63">
        <f>_xlfn.XLOOKUP($B63,入力用!$B:$B,入力用!C:C,_xlfn.XLOOKUP($B63,入力用!$I:$I,入力用!J:J))</f>
        <v>0</v>
      </c>
      <c r="D63">
        <f>_xlfn.XLOOKUP($B63,入力用!$B:$B,入力用!E:E,_xlfn.XLOOKUP($B63,入力用!$I:$I,入力用!L:L))</f>
        <v>0</v>
      </c>
      <c r="E63" s="1">
        <f>_xlfn.XLOOKUP($B63,入力用!$B:$B,入力用!F:F,_xlfn.XLOOKUP($B63,入力用!$I:$I,入力用!M:M))</f>
        <v>0</v>
      </c>
      <c r="F63" s="3">
        <f>_xlfn.XLOOKUP($B63,入力用!$B:$B,入力用!G:G,_xlfn.XLOOKUP($B63,入力用!$I:$I,入力用!N:N))</f>
        <v>0</v>
      </c>
    </row>
    <row r="64" spans="1:6">
      <c r="A64" s="3" t="str">
        <f>IF(SUM($C64:$F64)&gt;0,入力用!$L$7,"")</f>
        <v/>
      </c>
      <c r="B64" s="67">
        <v>63</v>
      </c>
      <c r="C64">
        <f>_xlfn.XLOOKUP($B64,入力用!$B:$B,入力用!C:C,_xlfn.XLOOKUP($B64,入力用!$I:$I,入力用!J:J))</f>
        <v>0</v>
      </c>
      <c r="D64">
        <f>_xlfn.XLOOKUP($B64,入力用!$B:$B,入力用!E:E,_xlfn.XLOOKUP($B64,入力用!$I:$I,入力用!L:L))</f>
        <v>0</v>
      </c>
      <c r="E64" s="1">
        <f>_xlfn.XLOOKUP($B64,入力用!$B:$B,入力用!F:F,_xlfn.XLOOKUP($B64,入力用!$I:$I,入力用!M:M))</f>
        <v>0</v>
      </c>
      <c r="F64" s="3">
        <f>_xlfn.XLOOKUP($B64,入力用!$B:$B,入力用!G:G,_xlfn.XLOOKUP($B64,入力用!$I:$I,入力用!N:N))</f>
        <v>0</v>
      </c>
    </row>
    <row r="65" spans="1:6">
      <c r="A65" s="3" t="str">
        <f>IF(SUM($C65:$F65)&gt;0,入力用!$L$7,"")</f>
        <v/>
      </c>
      <c r="B65" s="67">
        <v>64</v>
      </c>
      <c r="C65">
        <f>_xlfn.XLOOKUP($B65,入力用!$B:$B,入力用!C:C,_xlfn.XLOOKUP($B65,入力用!$I:$I,入力用!J:J))</f>
        <v>0</v>
      </c>
      <c r="D65">
        <f>_xlfn.XLOOKUP($B65,入力用!$B:$B,入力用!E:E,_xlfn.XLOOKUP($B65,入力用!$I:$I,入力用!L:L))</f>
        <v>0</v>
      </c>
      <c r="E65" s="1">
        <f>_xlfn.XLOOKUP($B65,入力用!$B:$B,入力用!F:F,_xlfn.XLOOKUP($B65,入力用!$I:$I,入力用!M:M))</f>
        <v>0</v>
      </c>
      <c r="F65" s="3">
        <f>_xlfn.XLOOKUP($B65,入力用!$B:$B,入力用!G:G,_xlfn.XLOOKUP($B65,入力用!$I:$I,入力用!N:N))</f>
        <v>0</v>
      </c>
    </row>
    <row r="66" spans="1:6">
      <c r="A66" s="3" t="str">
        <f>IF(SUM($C66:$F66)&gt;0,入力用!$L$7,"")</f>
        <v/>
      </c>
      <c r="B66" s="67">
        <v>65</v>
      </c>
      <c r="C66">
        <f>_xlfn.XLOOKUP($B66,入力用!$B:$B,入力用!C:C,_xlfn.XLOOKUP($B66,入力用!$I:$I,入力用!J:J))</f>
        <v>0</v>
      </c>
      <c r="D66">
        <f>_xlfn.XLOOKUP($B66,入力用!$B:$B,入力用!E:E,_xlfn.XLOOKUP($B66,入力用!$I:$I,入力用!L:L))</f>
        <v>0</v>
      </c>
      <c r="E66" s="1">
        <f>_xlfn.XLOOKUP($B66,入力用!$B:$B,入力用!F:F,_xlfn.XLOOKUP($B66,入力用!$I:$I,入力用!M:M))</f>
        <v>0</v>
      </c>
      <c r="F66" s="3">
        <f>_xlfn.XLOOKUP($B66,入力用!$B:$B,入力用!G:G,_xlfn.XLOOKUP($B66,入力用!$I:$I,入力用!N:N))</f>
        <v>0</v>
      </c>
    </row>
    <row r="67" spans="1:6">
      <c r="A67" s="3" t="str">
        <f>IF(SUM($C67:$F67)&gt;0,入力用!$L$7,"")</f>
        <v/>
      </c>
      <c r="B67" s="67">
        <v>66</v>
      </c>
      <c r="C67">
        <f>_xlfn.XLOOKUP($B67,入力用!$B:$B,入力用!C:C,_xlfn.XLOOKUP($B67,入力用!$I:$I,入力用!J:J))</f>
        <v>0</v>
      </c>
      <c r="D67">
        <f>_xlfn.XLOOKUP($B67,入力用!$B:$B,入力用!E:E,_xlfn.XLOOKUP($B67,入力用!$I:$I,入力用!L:L))</f>
        <v>0</v>
      </c>
      <c r="E67" s="1">
        <f>_xlfn.XLOOKUP($B67,入力用!$B:$B,入力用!F:F,_xlfn.XLOOKUP($B67,入力用!$I:$I,入力用!M:M))</f>
        <v>0</v>
      </c>
      <c r="F67" s="3">
        <f>_xlfn.XLOOKUP($B67,入力用!$B:$B,入力用!G:G,_xlfn.XLOOKUP($B67,入力用!$I:$I,入力用!N:N))</f>
        <v>0</v>
      </c>
    </row>
    <row r="68" spans="1:6">
      <c r="A68" s="3" t="str">
        <f>IF(SUM($C68:$F68)&gt;0,入力用!$L$7,"")</f>
        <v/>
      </c>
      <c r="B68" s="67">
        <v>67</v>
      </c>
      <c r="C68">
        <f>_xlfn.XLOOKUP($B68,入力用!$B:$B,入力用!C:C,_xlfn.XLOOKUP($B68,入力用!$I:$I,入力用!J:J))</f>
        <v>0</v>
      </c>
      <c r="D68">
        <f>_xlfn.XLOOKUP($B68,入力用!$B:$B,入力用!E:E,_xlfn.XLOOKUP($B68,入力用!$I:$I,入力用!L:L))</f>
        <v>0</v>
      </c>
      <c r="E68" s="1">
        <f>_xlfn.XLOOKUP($B68,入力用!$B:$B,入力用!F:F,_xlfn.XLOOKUP($B68,入力用!$I:$I,入力用!M:M))</f>
        <v>0</v>
      </c>
      <c r="F68" s="3">
        <f>_xlfn.XLOOKUP($B68,入力用!$B:$B,入力用!G:G,_xlfn.XLOOKUP($B68,入力用!$I:$I,入力用!N:N))</f>
        <v>0</v>
      </c>
    </row>
    <row r="69" spans="1:6">
      <c r="A69" s="3" t="str">
        <f>IF(SUM($C69:$F69)&gt;0,入力用!$L$7,"")</f>
        <v/>
      </c>
      <c r="B69" s="67">
        <v>68</v>
      </c>
      <c r="C69">
        <f>_xlfn.XLOOKUP($B69,入力用!$B:$B,入力用!C:C,_xlfn.XLOOKUP($B69,入力用!$I:$I,入力用!J:J))</f>
        <v>0</v>
      </c>
      <c r="D69">
        <f>_xlfn.XLOOKUP($B69,入力用!$B:$B,入力用!E:E,_xlfn.XLOOKUP($B69,入力用!$I:$I,入力用!L:L))</f>
        <v>0</v>
      </c>
      <c r="E69" s="1">
        <f>_xlfn.XLOOKUP($B69,入力用!$B:$B,入力用!F:F,_xlfn.XLOOKUP($B69,入力用!$I:$I,入力用!M:M))</f>
        <v>0</v>
      </c>
      <c r="F69" s="3">
        <f>_xlfn.XLOOKUP($B69,入力用!$B:$B,入力用!G:G,_xlfn.XLOOKUP($B69,入力用!$I:$I,入力用!N:N))</f>
        <v>0</v>
      </c>
    </row>
    <row r="70" spans="1:6">
      <c r="A70" s="3" t="str">
        <f>IF(SUM($C70:$F70)&gt;0,入力用!$L$7,"")</f>
        <v/>
      </c>
      <c r="B70" s="67">
        <v>69</v>
      </c>
      <c r="C70">
        <f>_xlfn.XLOOKUP($B70,入力用!$B:$B,入力用!C:C,_xlfn.XLOOKUP($B70,入力用!$I:$I,入力用!J:J))</f>
        <v>0</v>
      </c>
      <c r="D70">
        <f>_xlfn.XLOOKUP($B70,入力用!$B:$B,入力用!E:E,_xlfn.XLOOKUP($B70,入力用!$I:$I,入力用!L:L))</f>
        <v>0</v>
      </c>
      <c r="E70" s="1">
        <f>_xlfn.XLOOKUP($B70,入力用!$B:$B,入力用!F:F,_xlfn.XLOOKUP($B70,入力用!$I:$I,入力用!M:M))</f>
        <v>0</v>
      </c>
      <c r="F70" s="3">
        <f>_xlfn.XLOOKUP($B70,入力用!$B:$B,入力用!G:G,_xlfn.XLOOKUP($B70,入力用!$I:$I,入力用!N:N))</f>
        <v>0</v>
      </c>
    </row>
    <row r="71" spans="1:6">
      <c r="A71" s="3" t="str">
        <f>IF(SUM($C71:$F71)&gt;0,入力用!$L$7,"")</f>
        <v/>
      </c>
      <c r="B71" s="67">
        <v>70</v>
      </c>
      <c r="C71">
        <f>_xlfn.XLOOKUP($B71,入力用!$B:$B,入力用!C:C,_xlfn.XLOOKUP($B71,入力用!$I:$I,入力用!J:J))</f>
        <v>0</v>
      </c>
      <c r="D71">
        <f>_xlfn.XLOOKUP($B71,入力用!$B:$B,入力用!E:E,_xlfn.XLOOKUP($B71,入力用!$I:$I,入力用!L:L))</f>
        <v>0</v>
      </c>
      <c r="E71" s="1">
        <f>_xlfn.XLOOKUP($B71,入力用!$B:$B,入力用!F:F,_xlfn.XLOOKUP($B71,入力用!$I:$I,入力用!M:M))</f>
        <v>0</v>
      </c>
      <c r="F71" s="3">
        <f>_xlfn.XLOOKUP($B71,入力用!$B:$B,入力用!G:G,_xlfn.XLOOKUP($B71,入力用!$I:$I,入力用!N:N))</f>
        <v>0</v>
      </c>
    </row>
    <row r="72" spans="1:6">
      <c r="A72" s="3" t="str">
        <f>IF(SUM($C72:$F72)&gt;0,入力用!$L$7,"")</f>
        <v/>
      </c>
      <c r="B72" s="67">
        <v>71</v>
      </c>
      <c r="C72">
        <f>_xlfn.XLOOKUP($B72,入力用!$B:$B,入力用!C:C,_xlfn.XLOOKUP($B72,入力用!$I:$I,入力用!J:J))</f>
        <v>0</v>
      </c>
      <c r="D72">
        <f>_xlfn.XLOOKUP($B72,入力用!$B:$B,入力用!E:E,_xlfn.XLOOKUP($B72,入力用!$I:$I,入力用!L:L))</f>
        <v>0</v>
      </c>
      <c r="E72" s="1">
        <f>_xlfn.XLOOKUP($B72,入力用!$B:$B,入力用!F:F,_xlfn.XLOOKUP($B72,入力用!$I:$I,入力用!M:M))</f>
        <v>0</v>
      </c>
      <c r="F72" s="3">
        <f>_xlfn.XLOOKUP($B72,入力用!$B:$B,入力用!G:G,_xlfn.XLOOKUP($B72,入力用!$I:$I,入力用!N:N))</f>
        <v>0</v>
      </c>
    </row>
    <row r="73" spans="1:6">
      <c r="A73" s="3" t="str">
        <f>IF(SUM($C73:$F73)&gt;0,入力用!$L$7,"")</f>
        <v/>
      </c>
      <c r="B73" s="67">
        <v>72</v>
      </c>
      <c r="C73">
        <f>_xlfn.XLOOKUP($B73,入力用!$B:$B,入力用!C:C,_xlfn.XLOOKUP($B73,入力用!$I:$I,入力用!J:J))</f>
        <v>0</v>
      </c>
      <c r="D73">
        <f>_xlfn.XLOOKUP($B73,入力用!$B:$B,入力用!E:E,_xlfn.XLOOKUP($B73,入力用!$I:$I,入力用!L:L))</f>
        <v>0</v>
      </c>
      <c r="E73" s="1">
        <f>_xlfn.XLOOKUP($B73,入力用!$B:$B,入力用!F:F,_xlfn.XLOOKUP($B73,入力用!$I:$I,入力用!M:M))</f>
        <v>0</v>
      </c>
      <c r="F73" s="3">
        <f>_xlfn.XLOOKUP($B73,入力用!$B:$B,入力用!G:G,_xlfn.XLOOKUP($B73,入力用!$I:$I,入力用!N:N))</f>
        <v>0</v>
      </c>
    </row>
    <row r="74" spans="1:6">
      <c r="A74" s="3" t="str">
        <f>IF(SUM($C74:$F74)&gt;0,入力用!$L$7,"")</f>
        <v/>
      </c>
      <c r="B74" s="67">
        <v>73</v>
      </c>
      <c r="C74">
        <f>_xlfn.XLOOKUP($B74,入力用!$B:$B,入力用!C:C,_xlfn.XLOOKUP($B74,入力用!$I:$I,入力用!J:J))</f>
        <v>0</v>
      </c>
      <c r="D74">
        <f>_xlfn.XLOOKUP($B74,入力用!$B:$B,入力用!E:E,_xlfn.XLOOKUP($B74,入力用!$I:$I,入力用!L:L))</f>
        <v>0</v>
      </c>
      <c r="E74" s="1">
        <f>_xlfn.XLOOKUP($B74,入力用!$B:$B,入力用!F:F,_xlfn.XLOOKUP($B74,入力用!$I:$I,入力用!M:M))</f>
        <v>0</v>
      </c>
      <c r="F74" s="3">
        <f>_xlfn.XLOOKUP($B74,入力用!$B:$B,入力用!G:G,_xlfn.XLOOKUP($B74,入力用!$I:$I,入力用!N:N))</f>
        <v>0</v>
      </c>
    </row>
    <row r="75" spans="1:6">
      <c r="A75" s="3" t="str">
        <f>IF(SUM($C75:$F75)&gt;0,入力用!$L$7,"")</f>
        <v/>
      </c>
      <c r="B75" s="67">
        <v>74</v>
      </c>
      <c r="C75">
        <f>_xlfn.XLOOKUP($B75,入力用!$B:$B,入力用!C:C,_xlfn.XLOOKUP($B75,入力用!$I:$I,入力用!J:J))</f>
        <v>0</v>
      </c>
      <c r="D75">
        <f>_xlfn.XLOOKUP($B75,入力用!$B:$B,入力用!E:E,_xlfn.XLOOKUP($B75,入力用!$I:$I,入力用!L:L))</f>
        <v>0</v>
      </c>
      <c r="E75" s="1">
        <f>_xlfn.XLOOKUP($B75,入力用!$B:$B,入力用!F:F,_xlfn.XLOOKUP($B75,入力用!$I:$I,入力用!M:M))</f>
        <v>0</v>
      </c>
      <c r="F75" s="3">
        <f>_xlfn.XLOOKUP($B75,入力用!$B:$B,入力用!G:G,_xlfn.XLOOKUP($B75,入力用!$I:$I,入力用!N:N))</f>
        <v>0</v>
      </c>
    </row>
    <row r="76" spans="1:6">
      <c r="A76" s="3" t="str">
        <f>IF(SUM($C76:$F76)&gt;0,入力用!$L$7,"")</f>
        <v/>
      </c>
      <c r="B76" s="67">
        <v>75</v>
      </c>
      <c r="C76">
        <f>_xlfn.XLOOKUP($B76,入力用!$B:$B,入力用!C:C,_xlfn.XLOOKUP($B76,入力用!$I:$I,入力用!J:J))</f>
        <v>0</v>
      </c>
      <c r="D76">
        <f>_xlfn.XLOOKUP($B76,入力用!$B:$B,入力用!E:E,_xlfn.XLOOKUP($B76,入力用!$I:$I,入力用!L:L))</f>
        <v>0</v>
      </c>
      <c r="E76" s="1">
        <f>_xlfn.XLOOKUP($B76,入力用!$B:$B,入力用!F:F,_xlfn.XLOOKUP($B76,入力用!$I:$I,入力用!M:M))</f>
        <v>0</v>
      </c>
      <c r="F76" s="3">
        <f>_xlfn.XLOOKUP($B76,入力用!$B:$B,入力用!G:G,_xlfn.XLOOKUP($B76,入力用!$I:$I,入力用!N:N))</f>
        <v>0</v>
      </c>
    </row>
    <row r="77" spans="1:6">
      <c r="A77" s="3" t="str">
        <f>IF(SUM($C77:$F77)&gt;0,入力用!$L$7,"")</f>
        <v/>
      </c>
      <c r="B77" s="67">
        <v>76</v>
      </c>
      <c r="C77">
        <f>_xlfn.XLOOKUP($B77,入力用!$B:$B,入力用!C:C,_xlfn.XLOOKUP($B77,入力用!$I:$I,入力用!J:J))</f>
        <v>0</v>
      </c>
      <c r="D77">
        <f>_xlfn.XLOOKUP($B77,入力用!$B:$B,入力用!E:E,_xlfn.XLOOKUP($B77,入力用!$I:$I,入力用!L:L))</f>
        <v>0</v>
      </c>
      <c r="E77" s="1">
        <f>_xlfn.XLOOKUP($B77,入力用!$B:$B,入力用!F:F,_xlfn.XLOOKUP($B77,入力用!$I:$I,入力用!M:M))</f>
        <v>0</v>
      </c>
      <c r="F77" s="3">
        <f>_xlfn.XLOOKUP($B77,入力用!$B:$B,入力用!G:G,_xlfn.XLOOKUP($B77,入力用!$I:$I,入力用!N:N))</f>
        <v>0</v>
      </c>
    </row>
    <row r="78" spans="1:6">
      <c r="A78" s="3" t="str">
        <f>IF(SUM($C78:$F78)&gt;0,入力用!$L$7,"")</f>
        <v/>
      </c>
      <c r="B78" s="67">
        <v>77</v>
      </c>
      <c r="C78">
        <f>_xlfn.XLOOKUP($B78,入力用!$B:$B,入力用!C:C,_xlfn.XLOOKUP($B78,入力用!$I:$I,入力用!J:J))</f>
        <v>0</v>
      </c>
      <c r="D78">
        <f>_xlfn.XLOOKUP($B78,入力用!$B:$B,入力用!E:E,_xlfn.XLOOKUP($B78,入力用!$I:$I,入力用!L:L))</f>
        <v>0</v>
      </c>
      <c r="E78" s="1">
        <f>_xlfn.XLOOKUP($B78,入力用!$B:$B,入力用!F:F,_xlfn.XLOOKUP($B78,入力用!$I:$I,入力用!M:M))</f>
        <v>0</v>
      </c>
      <c r="F78" s="3">
        <f>_xlfn.XLOOKUP($B78,入力用!$B:$B,入力用!G:G,_xlfn.XLOOKUP($B78,入力用!$I:$I,入力用!N:N))</f>
        <v>0</v>
      </c>
    </row>
    <row r="79" spans="1:6">
      <c r="A79" s="3" t="str">
        <f>IF(SUM($C79:$F79)&gt;0,入力用!$L$7,"")</f>
        <v/>
      </c>
      <c r="B79" s="67">
        <v>78</v>
      </c>
      <c r="C79">
        <f>_xlfn.XLOOKUP($B79,入力用!$B:$B,入力用!C:C,_xlfn.XLOOKUP($B79,入力用!$I:$I,入力用!J:J))</f>
        <v>0</v>
      </c>
      <c r="D79">
        <f>_xlfn.XLOOKUP($B79,入力用!$B:$B,入力用!E:E,_xlfn.XLOOKUP($B79,入力用!$I:$I,入力用!L:L))</f>
        <v>0</v>
      </c>
      <c r="E79" s="1">
        <f>_xlfn.XLOOKUP($B79,入力用!$B:$B,入力用!F:F,_xlfn.XLOOKUP($B79,入力用!$I:$I,入力用!M:M))</f>
        <v>0</v>
      </c>
      <c r="F79" s="3">
        <f>_xlfn.XLOOKUP($B79,入力用!$B:$B,入力用!G:G,_xlfn.XLOOKUP($B79,入力用!$I:$I,入力用!N:N))</f>
        <v>0</v>
      </c>
    </row>
    <row r="80" spans="1:6">
      <c r="A80" s="3" t="str">
        <f>IF(SUM($C80:$F80)&gt;0,入力用!$L$7,"")</f>
        <v/>
      </c>
      <c r="B80" s="67">
        <v>79</v>
      </c>
      <c r="C80">
        <f>_xlfn.XLOOKUP($B80,入力用!$B:$B,入力用!C:C,_xlfn.XLOOKUP($B80,入力用!$I:$I,入力用!J:J))</f>
        <v>0</v>
      </c>
      <c r="D80">
        <f>_xlfn.XLOOKUP($B80,入力用!$B:$B,入力用!E:E,_xlfn.XLOOKUP($B80,入力用!$I:$I,入力用!L:L))</f>
        <v>0</v>
      </c>
      <c r="E80" s="1">
        <f>_xlfn.XLOOKUP($B80,入力用!$B:$B,入力用!F:F,_xlfn.XLOOKUP($B80,入力用!$I:$I,入力用!M:M))</f>
        <v>0</v>
      </c>
      <c r="F80" s="3">
        <f>_xlfn.XLOOKUP($B80,入力用!$B:$B,入力用!G:G,_xlfn.XLOOKUP($B80,入力用!$I:$I,入力用!N:N))</f>
        <v>0</v>
      </c>
    </row>
    <row r="81" spans="1:6">
      <c r="A81" s="3" t="str">
        <f>IF(SUM($C81:$F81)&gt;0,入力用!$L$7,"")</f>
        <v/>
      </c>
      <c r="B81" s="67">
        <v>80</v>
      </c>
      <c r="C81">
        <f>_xlfn.XLOOKUP($B81,入力用!$B:$B,入力用!C:C,_xlfn.XLOOKUP($B81,入力用!$I:$I,入力用!J:J))</f>
        <v>0</v>
      </c>
      <c r="D81">
        <f>_xlfn.XLOOKUP($B81,入力用!$B:$B,入力用!E:E,_xlfn.XLOOKUP($B81,入力用!$I:$I,入力用!L:L))</f>
        <v>0</v>
      </c>
      <c r="E81" s="1">
        <f>_xlfn.XLOOKUP($B81,入力用!$B:$B,入力用!F:F,_xlfn.XLOOKUP($B81,入力用!$I:$I,入力用!M:M))</f>
        <v>0</v>
      </c>
      <c r="F81" s="3">
        <f>_xlfn.XLOOKUP($B81,入力用!$B:$B,入力用!G:G,_xlfn.XLOOKUP($B81,入力用!$I:$I,入力用!N:N))</f>
        <v>0</v>
      </c>
    </row>
    <row r="82" spans="1:6">
      <c r="A82" s="3" t="str">
        <f>IF(SUM($C82:$F82)&gt;0,入力用!$L$7,"")</f>
        <v/>
      </c>
      <c r="B82" s="67">
        <v>81</v>
      </c>
      <c r="C82">
        <f>_xlfn.XLOOKUP($B82,入力用!$B:$B,入力用!C:C,_xlfn.XLOOKUP($B82,入力用!$I:$I,入力用!J:J))</f>
        <v>0</v>
      </c>
      <c r="D82">
        <f>_xlfn.XLOOKUP($B82,入力用!$B:$B,入力用!E:E,_xlfn.XLOOKUP($B82,入力用!$I:$I,入力用!L:L))</f>
        <v>0</v>
      </c>
      <c r="E82" s="1">
        <f>_xlfn.XLOOKUP($B82,入力用!$B:$B,入力用!F:F,_xlfn.XLOOKUP($B82,入力用!$I:$I,入力用!M:M))</f>
        <v>0</v>
      </c>
      <c r="F82" s="3">
        <f>_xlfn.XLOOKUP($B82,入力用!$B:$B,入力用!G:G,_xlfn.XLOOKUP($B82,入力用!$I:$I,入力用!N:N))</f>
        <v>0</v>
      </c>
    </row>
    <row r="83" spans="1:6">
      <c r="A83" s="3" t="str">
        <f>IF(SUM($C83:$F83)&gt;0,入力用!$L$7,"")</f>
        <v/>
      </c>
      <c r="B83" s="67">
        <v>82</v>
      </c>
      <c r="C83">
        <f>_xlfn.XLOOKUP($B83,入力用!$B:$B,入力用!C:C,_xlfn.XLOOKUP($B83,入力用!$I:$I,入力用!J:J))</f>
        <v>0</v>
      </c>
      <c r="D83">
        <f>_xlfn.XLOOKUP($B83,入力用!$B:$B,入力用!E:E,_xlfn.XLOOKUP($B83,入力用!$I:$I,入力用!L:L))</f>
        <v>0</v>
      </c>
      <c r="E83" s="1">
        <f>_xlfn.XLOOKUP($B83,入力用!$B:$B,入力用!F:F,_xlfn.XLOOKUP($B83,入力用!$I:$I,入力用!M:M))</f>
        <v>0</v>
      </c>
      <c r="F83" s="3">
        <f>_xlfn.XLOOKUP($B83,入力用!$B:$B,入力用!G:G,_xlfn.XLOOKUP($B83,入力用!$I:$I,入力用!N:N))</f>
        <v>0</v>
      </c>
    </row>
    <row r="84" spans="1:6">
      <c r="A84" s="3" t="str">
        <f>IF(SUM($C84:$F84)&gt;0,入力用!$L$7,"")</f>
        <v/>
      </c>
      <c r="B84" s="67">
        <v>83</v>
      </c>
      <c r="C84">
        <f>_xlfn.XLOOKUP($B84,入力用!$B:$B,入力用!C:C,_xlfn.XLOOKUP($B84,入力用!$I:$I,入力用!J:J))</f>
        <v>0</v>
      </c>
      <c r="D84">
        <f>_xlfn.XLOOKUP($B84,入力用!$B:$B,入力用!E:E,_xlfn.XLOOKUP($B84,入力用!$I:$I,入力用!L:L))</f>
        <v>0</v>
      </c>
      <c r="E84" s="1">
        <f>_xlfn.XLOOKUP($B84,入力用!$B:$B,入力用!F:F,_xlfn.XLOOKUP($B84,入力用!$I:$I,入力用!M:M))</f>
        <v>0</v>
      </c>
      <c r="F84" s="3">
        <f>_xlfn.XLOOKUP($B84,入力用!$B:$B,入力用!G:G,_xlfn.XLOOKUP($B84,入力用!$I:$I,入力用!N:N))</f>
        <v>0</v>
      </c>
    </row>
    <row r="85" spans="1:6">
      <c r="A85" s="3" t="str">
        <f>IF(SUM($C85:$F85)&gt;0,入力用!$L$7,"")</f>
        <v/>
      </c>
      <c r="B85" s="67">
        <v>84</v>
      </c>
      <c r="C85">
        <f>_xlfn.XLOOKUP($B85,入力用!$B:$B,入力用!C:C,_xlfn.XLOOKUP($B85,入力用!$I:$I,入力用!J:J))</f>
        <v>0</v>
      </c>
      <c r="D85">
        <f>_xlfn.XLOOKUP($B85,入力用!$B:$B,入力用!E:E,_xlfn.XLOOKUP($B85,入力用!$I:$I,入力用!L:L))</f>
        <v>0</v>
      </c>
      <c r="E85" s="1">
        <f>_xlfn.XLOOKUP($B85,入力用!$B:$B,入力用!F:F,_xlfn.XLOOKUP($B85,入力用!$I:$I,入力用!M:M))</f>
        <v>0</v>
      </c>
      <c r="F85" s="3">
        <f>_xlfn.XLOOKUP($B85,入力用!$B:$B,入力用!G:G,_xlfn.XLOOKUP($B85,入力用!$I:$I,入力用!N:N))</f>
        <v>0</v>
      </c>
    </row>
    <row r="86" spans="1:6">
      <c r="A86" s="3" t="str">
        <f>IF(SUM($C86:$F86)&gt;0,入力用!$L$7,"")</f>
        <v/>
      </c>
      <c r="B86" s="67">
        <v>85</v>
      </c>
      <c r="C86">
        <f>_xlfn.XLOOKUP($B86,入力用!$B:$B,入力用!C:C,_xlfn.XLOOKUP($B86,入力用!$I:$I,入力用!J:J))</f>
        <v>0</v>
      </c>
      <c r="D86">
        <f>_xlfn.XLOOKUP($B86,入力用!$B:$B,入力用!E:E,_xlfn.XLOOKUP($B86,入力用!$I:$I,入力用!L:L))</f>
        <v>0</v>
      </c>
      <c r="E86" s="1">
        <f>_xlfn.XLOOKUP($B86,入力用!$B:$B,入力用!F:F,_xlfn.XLOOKUP($B86,入力用!$I:$I,入力用!M:M))</f>
        <v>0</v>
      </c>
      <c r="F86" s="3">
        <f>_xlfn.XLOOKUP($B86,入力用!$B:$B,入力用!G:G,_xlfn.XLOOKUP($B86,入力用!$I:$I,入力用!N:N))</f>
        <v>0</v>
      </c>
    </row>
    <row r="87" spans="1:6">
      <c r="A87" s="3" t="str">
        <f>IF(SUM($C87:$F87)&gt;0,入力用!$L$7,"")</f>
        <v/>
      </c>
      <c r="B87" s="67">
        <v>86</v>
      </c>
      <c r="C87">
        <f>_xlfn.XLOOKUP($B87,入力用!$B:$B,入力用!C:C,_xlfn.XLOOKUP($B87,入力用!$I:$I,入力用!J:J))</f>
        <v>0</v>
      </c>
      <c r="D87">
        <f>_xlfn.XLOOKUP($B87,入力用!$B:$B,入力用!E:E,_xlfn.XLOOKUP($B87,入力用!$I:$I,入力用!L:L))</f>
        <v>0</v>
      </c>
      <c r="E87" s="1">
        <f>_xlfn.XLOOKUP($B87,入力用!$B:$B,入力用!F:F,_xlfn.XLOOKUP($B87,入力用!$I:$I,入力用!M:M))</f>
        <v>0</v>
      </c>
      <c r="F87" s="3">
        <f>_xlfn.XLOOKUP($B87,入力用!$B:$B,入力用!G:G,_xlfn.XLOOKUP($B87,入力用!$I:$I,入力用!N:N))</f>
        <v>0</v>
      </c>
    </row>
    <row r="88" spans="1:6">
      <c r="A88" s="3" t="str">
        <f>IF(SUM($C88:$F88)&gt;0,入力用!$L$7,"")</f>
        <v/>
      </c>
      <c r="B88" s="67">
        <v>87</v>
      </c>
      <c r="C88">
        <f>_xlfn.XLOOKUP($B88,入力用!$B:$B,入力用!C:C,_xlfn.XLOOKUP($B88,入力用!$I:$I,入力用!J:J))</f>
        <v>0</v>
      </c>
      <c r="D88">
        <f>_xlfn.XLOOKUP($B88,入力用!$B:$B,入力用!E:E,_xlfn.XLOOKUP($B88,入力用!$I:$I,入力用!L:L))</f>
        <v>0</v>
      </c>
      <c r="E88" s="1">
        <f>_xlfn.XLOOKUP($B88,入力用!$B:$B,入力用!F:F,_xlfn.XLOOKUP($B88,入力用!$I:$I,入力用!M:M))</f>
        <v>0</v>
      </c>
      <c r="F88" s="3">
        <f>_xlfn.XLOOKUP($B88,入力用!$B:$B,入力用!G:G,_xlfn.XLOOKUP($B88,入力用!$I:$I,入力用!N:N))</f>
        <v>0</v>
      </c>
    </row>
    <row r="89" spans="1:6">
      <c r="A89" s="3" t="str">
        <f>IF(SUM($C89:$F89)&gt;0,入力用!$L$7,"")</f>
        <v/>
      </c>
      <c r="B89" s="67">
        <v>88</v>
      </c>
      <c r="C89">
        <f>_xlfn.XLOOKUP($B89,入力用!$B:$B,入力用!C:C,_xlfn.XLOOKUP($B89,入力用!$I:$I,入力用!J:J))</f>
        <v>0</v>
      </c>
      <c r="D89">
        <f>_xlfn.XLOOKUP($B89,入力用!$B:$B,入力用!E:E,_xlfn.XLOOKUP($B89,入力用!$I:$I,入力用!L:L))</f>
        <v>0</v>
      </c>
      <c r="E89" s="1">
        <f>_xlfn.XLOOKUP($B89,入力用!$B:$B,入力用!F:F,_xlfn.XLOOKUP($B89,入力用!$I:$I,入力用!M:M))</f>
        <v>0</v>
      </c>
      <c r="F89" s="3">
        <f>_xlfn.XLOOKUP($B89,入力用!$B:$B,入力用!G:G,_xlfn.XLOOKUP($B89,入力用!$I:$I,入力用!N:N))</f>
        <v>0</v>
      </c>
    </row>
    <row r="90" spans="1:6">
      <c r="A90" s="3" t="str">
        <f>IF(SUM($C90:$F90)&gt;0,入力用!$L$7,"")</f>
        <v/>
      </c>
      <c r="B90" s="67">
        <v>89</v>
      </c>
      <c r="C90">
        <f>_xlfn.XLOOKUP($B90,入力用!$B:$B,入力用!C:C,_xlfn.XLOOKUP($B90,入力用!$I:$I,入力用!J:J))</f>
        <v>0</v>
      </c>
      <c r="D90">
        <f>_xlfn.XLOOKUP($B90,入力用!$B:$B,入力用!E:E,_xlfn.XLOOKUP($B90,入力用!$I:$I,入力用!L:L))</f>
        <v>0</v>
      </c>
      <c r="E90" s="1">
        <f>_xlfn.XLOOKUP($B90,入力用!$B:$B,入力用!F:F,_xlfn.XLOOKUP($B90,入力用!$I:$I,入力用!M:M))</f>
        <v>0</v>
      </c>
      <c r="F90" s="3">
        <f>_xlfn.XLOOKUP($B90,入力用!$B:$B,入力用!G:G,_xlfn.XLOOKUP($B90,入力用!$I:$I,入力用!N:N))</f>
        <v>0</v>
      </c>
    </row>
    <row r="91" spans="1:6">
      <c r="A91" s="3" t="str">
        <f>IF(SUM($C91:$F91)&gt;0,入力用!$L$7,"")</f>
        <v/>
      </c>
      <c r="B91" s="67">
        <v>90</v>
      </c>
      <c r="C91">
        <f>_xlfn.XLOOKUP($B91,入力用!$B:$B,入力用!C:C,_xlfn.XLOOKUP($B91,入力用!$I:$I,入力用!J:J))</f>
        <v>0</v>
      </c>
      <c r="D91">
        <f>_xlfn.XLOOKUP($B91,入力用!$B:$B,入力用!E:E,_xlfn.XLOOKUP($B91,入力用!$I:$I,入力用!L:L))</f>
        <v>0</v>
      </c>
      <c r="E91" s="1">
        <f>_xlfn.XLOOKUP($B91,入力用!$B:$B,入力用!F:F,_xlfn.XLOOKUP($B91,入力用!$I:$I,入力用!M:M))</f>
        <v>0</v>
      </c>
      <c r="F91" s="3">
        <f>_xlfn.XLOOKUP($B91,入力用!$B:$B,入力用!G:G,_xlfn.XLOOKUP($B91,入力用!$I:$I,入力用!N:N))</f>
        <v>0</v>
      </c>
    </row>
    <row r="92" spans="1:6">
      <c r="A92" s="3" t="str">
        <f>IF(SUM($C92:$F92)&gt;0,入力用!$L$7,"")</f>
        <v/>
      </c>
      <c r="B92" s="67">
        <v>91</v>
      </c>
      <c r="C92">
        <f>_xlfn.XLOOKUP($B92,入力用!$B:$B,入力用!C:C,_xlfn.XLOOKUP($B92,入力用!$I:$I,入力用!J:J))</f>
        <v>0</v>
      </c>
      <c r="D92">
        <f>_xlfn.XLOOKUP($B92,入力用!$B:$B,入力用!E:E,_xlfn.XLOOKUP($B92,入力用!$I:$I,入力用!L:L))</f>
        <v>0</v>
      </c>
      <c r="E92" s="1">
        <f>_xlfn.XLOOKUP($B92,入力用!$B:$B,入力用!F:F,_xlfn.XLOOKUP($B92,入力用!$I:$I,入力用!M:M))</f>
        <v>0</v>
      </c>
      <c r="F92" s="3">
        <f>_xlfn.XLOOKUP($B92,入力用!$B:$B,入力用!G:G,_xlfn.XLOOKUP($B92,入力用!$I:$I,入力用!N:N))</f>
        <v>0</v>
      </c>
    </row>
    <row r="93" spans="1:6">
      <c r="A93" s="3" t="str">
        <f>IF(SUM($C93:$F93)&gt;0,入力用!$L$7,"")</f>
        <v/>
      </c>
      <c r="B93" s="67">
        <v>92</v>
      </c>
      <c r="C93">
        <f>_xlfn.XLOOKUP($B93,入力用!$B:$B,入力用!C:C,_xlfn.XLOOKUP($B93,入力用!$I:$I,入力用!J:J))</f>
        <v>0</v>
      </c>
      <c r="D93">
        <f>_xlfn.XLOOKUP($B93,入力用!$B:$B,入力用!E:E,_xlfn.XLOOKUP($B93,入力用!$I:$I,入力用!L:L))</f>
        <v>0</v>
      </c>
      <c r="E93" s="1">
        <f>_xlfn.XLOOKUP($B93,入力用!$B:$B,入力用!F:F,_xlfn.XLOOKUP($B93,入力用!$I:$I,入力用!M:M))</f>
        <v>0</v>
      </c>
      <c r="F93" s="3">
        <f>_xlfn.XLOOKUP($B93,入力用!$B:$B,入力用!G:G,_xlfn.XLOOKUP($B93,入力用!$I:$I,入力用!N:N))</f>
        <v>0</v>
      </c>
    </row>
    <row r="94" spans="1:6">
      <c r="A94" s="3" t="str">
        <f>IF(SUM($C94:$F94)&gt;0,入力用!$L$7,"")</f>
        <v/>
      </c>
      <c r="B94" s="67">
        <v>93</v>
      </c>
      <c r="C94">
        <f>_xlfn.XLOOKUP($B94,入力用!$B:$B,入力用!C:C,_xlfn.XLOOKUP($B94,入力用!$I:$I,入力用!J:J))</f>
        <v>0</v>
      </c>
      <c r="D94">
        <f>_xlfn.XLOOKUP($B94,入力用!$B:$B,入力用!E:E,_xlfn.XLOOKUP($B94,入力用!$I:$I,入力用!L:L))</f>
        <v>0</v>
      </c>
      <c r="E94" s="1">
        <f>_xlfn.XLOOKUP($B94,入力用!$B:$B,入力用!F:F,_xlfn.XLOOKUP($B94,入力用!$I:$I,入力用!M:M))</f>
        <v>0</v>
      </c>
      <c r="F94" s="3">
        <f>_xlfn.XLOOKUP($B94,入力用!$B:$B,入力用!G:G,_xlfn.XLOOKUP($B94,入力用!$I:$I,入力用!N:N))</f>
        <v>0</v>
      </c>
    </row>
    <row r="95" spans="1:6">
      <c r="A95" s="3" t="str">
        <f>IF(SUM($C95:$F95)&gt;0,入力用!$L$7,"")</f>
        <v/>
      </c>
      <c r="B95" s="67">
        <v>94</v>
      </c>
      <c r="C95">
        <f>_xlfn.XLOOKUP($B95,入力用!$B:$B,入力用!C:C,_xlfn.XLOOKUP($B95,入力用!$I:$I,入力用!J:J))</f>
        <v>0</v>
      </c>
      <c r="D95">
        <f>_xlfn.XLOOKUP($B95,入力用!$B:$B,入力用!E:E,_xlfn.XLOOKUP($B95,入力用!$I:$I,入力用!L:L))</f>
        <v>0</v>
      </c>
      <c r="E95" s="1">
        <f>_xlfn.XLOOKUP($B95,入力用!$B:$B,入力用!F:F,_xlfn.XLOOKUP($B95,入力用!$I:$I,入力用!M:M))</f>
        <v>0</v>
      </c>
      <c r="F95" s="3">
        <f>_xlfn.XLOOKUP($B95,入力用!$B:$B,入力用!G:G,_xlfn.XLOOKUP($B95,入力用!$I:$I,入力用!N:N))</f>
        <v>0</v>
      </c>
    </row>
    <row r="96" spans="1:6">
      <c r="A96" s="3" t="str">
        <f>IF(SUM($C96:$F96)&gt;0,入力用!$L$7,"")</f>
        <v/>
      </c>
      <c r="B96" s="67">
        <v>95</v>
      </c>
      <c r="C96">
        <f>_xlfn.XLOOKUP($B96,入力用!$B:$B,入力用!C:C,_xlfn.XLOOKUP($B96,入力用!$I:$I,入力用!J:J))</f>
        <v>0</v>
      </c>
      <c r="D96">
        <f>_xlfn.XLOOKUP($B96,入力用!$B:$B,入力用!E:E,_xlfn.XLOOKUP($B96,入力用!$I:$I,入力用!L:L))</f>
        <v>0</v>
      </c>
      <c r="E96" s="1">
        <f>_xlfn.XLOOKUP($B96,入力用!$B:$B,入力用!F:F,_xlfn.XLOOKUP($B96,入力用!$I:$I,入力用!M:M))</f>
        <v>0</v>
      </c>
      <c r="F96" s="3">
        <f>_xlfn.XLOOKUP($B96,入力用!$B:$B,入力用!G:G,_xlfn.XLOOKUP($B96,入力用!$I:$I,入力用!N:N))</f>
        <v>0</v>
      </c>
    </row>
    <row r="97" spans="1:6">
      <c r="A97" s="3" t="str">
        <f>IF(SUM($C97:$F97)&gt;0,入力用!$L$7,"")</f>
        <v/>
      </c>
      <c r="B97" s="67">
        <v>96</v>
      </c>
      <c r="C97">
        <f>_xlfn.XLOOKUP($B97,入力用!$B:$B,入力用!C:C,_xlfn.XLOOKUP($B97,入力用!$I:$I,入力用!J:J))</f>
        <v>0</v>
      </c>
      <c r="D97">
        <f>_xlfn.XLOOKUP($B97,入力用!$B:$B,入力用!E:E,_xlfn.XLOOKUP($B97,入力用!$I:$I,入力用!L:L))</f>
        <v>0</v>
      </c>
      <c r="E97" s="1">
        <f>_xlfn.XLOOKUP($B97,入力用!$B:$B,入力用!F:F,_xlfn.XLOOKUP($B97,入力用!$I:$I,入力用!M:M))</f>
        <v>0</v>
      </c>
      <c r="F97" s="3">
        <f>_xlfn.XLOOKUP($B97,入力用!$B:$B,入力用!G:G,_xlfn.XLOOKUP($B97,入力用!$I:$I,入力用!N:N))</f>
        <v>0</v>
      </c>
    </row>
    <row r="98" spans="1:6">
      <c r="A98" s="3" t="str">
        <f>IF(SUM($C98:$F98)&gt;0,入力用!$L$7,"")</f>
        <v/>
      </c>
      <c r="B98" s="67">
        <v>97</v>
      </c>
      <c r="C98">
        <f>_xlfn.XLOOKUP($B98,入力用!$B:$B,入力用!C:C,_xlfn.XLOOKUP($B98,入力用!$I:$I,入力用!J:J))</f>
        <v>0</v>
      </c>
      <c r="D98">
        <f>_xlfn.XLOOKUP($B98,入力用!$B:$B,入力用!E:E,_xlfn.XLOOKUP($B98,入力用!$I:$I,入力用!L:L))</f>
        <v>0</v>
      </c>
      <c r="E98" s="1">
        <f>_xlfn.XLOOKUP($B98,入力用!$B:$B,入力用!F:F,_xlfn.XLOOKUP($B98,入力用!$I:$I,入力用!M:M))</f>
        <v>0</v>
      </c>
      <c r="F98" s="3">
        <f>_xlfn.XLOOKUP($B98,入力用!$B:$B,入力用!G:G,_xlfn.XLOOKUP($B98,入力用!$I:$I,入力用!N:N))</f>
        <v>0</v>
      </c>
    </row>
    <row r="99" spans="1:6">
      <c r="A99" s="3" t="str">
        <f>IF(SUM($C99:$F99)&gt;0,入力用!$L$7,"")</f>
        <v/>
      </c>
      <c r="B99" s="67">
        <v>98</v>
      </c>
      <c r="C99">
        <f>_xlfn.XLOOKUP($B99,入力用!$B:$B,入力用!C:C,_xlfn.XLOOKUP($B99,入力用!$I:$I,入力用!J:J))</f>
        <v>0</v>
      </c>
      <c r="D99">
        <f>_xlfn.XLOOKUP($B99,入力用!$B:$B,入力用!E:E,_xlfn.XLOOKUP($B99,入力用!$I:$I,入力用!L:L))</f>
        <v>0</v>
      </c>
      <c r="E99" s="1">
        <f>_xlfn.XLOOKUP($B99,入力用!$B:$B,入力用!F:F,_xlfn.XLOOKUP($B99,入力用!$I:$I,入力用!M:M))</f>
        <v>0</v>
      </c>
      <c r="F99" s="3">
        <f>_xlfn.XLOOKUP($B99,入力用!$B:$B,入力用!G:G,_xlfn.XLOOKUP($B99,入力用!$I:$I,入力用!N:N))</f>
        <v>0</v>
      </c>
    </row>
    <row r="100" spans="1:6">
      <c r="A100" s="3" t="str">
        <f>IF(SUM($C100:$F100)&gt;0,入力用!$L$7,"")</f>
        <v/>
      </c>
      <c r="B100" s="67">
        <v>99</v>
      </c>
      <c r="C100">
        <f>_xlfn.XLOOKUP($B100,入力用!$B:$B,入力用!C:C,_xlfn.XLOOKUP($B100,入力用!$I:$I,入力用!J:J))</f>
        <v>0</v>
      </c>
      <c r="D100">
        <f>_xlfn.XLOOKUP($B100,入力用!$B:$B,入力用!E:E,_xlfn.XLOOKUP($B100,入力用!$I:$I,入力用!L:L))</f>
        <v>0</v>
      </c>
      <c r="E100" s="1">
        <f>_xlfn.XLOOKUP($B100,入力用!$B:$B,入力用!F:F,_xlfn.XLOOKUP($B100,入力用!$I:$I,入力用!M:M))</f>
        <v>0</v>
      </c>
      <c r="F100" s="3">
        <f>_xlfn.XLOOKUP($B100,入力用!$B:$B,入力用!G:G,_xlfn.XLOOKUP($B100,入力用!$I:$I,入力用!N:N))</f>
        <v>0</v>
      </c>
    </row>
    <row r="101" spans="1:6">
      <c r="A101" s="3" t="str">
        <f>IF(SUM($C101:$F101)&gt;0,入力用!$L$7,"")</f>
        <v/>
      </c>
      <c r="B101" s="67">
        <v>100</v>
      </c>
      <c r="C101">
        <f>_xlfn.XLOOKUP($B101,入力用!$B:$B,入力用!C:C,_xlfn.XLOOKUP($B101,入力用!$I:$I,入力用!J:J))</f>
        <v>0</v>
      </c>
      <c r="D101">
        <f>_xlfn.XLOOKUP($B101,入力用!$B:$B,入力用!E:E,_xlfn.XLOOKUP($B101,入力用!$I:$I,入力用!L:L))</f>
        <v>0</v>
      </c>
      <c r="E101" s="1">
        <f>_xlfn.XLOOKUP($B101,入力用!$B:$B,入力用!F:F,_xlfn.XLOOKUP($B101,入力用!$I:$I,入力用!M:M))</f>
        <v>0</v>
      </c>
      <c r="F101" s="3">
        <f>_xlfn.XLOOKUP($B101,入力用!$B:$B,入力用!G:G,_xlfn.XLOOKUP($B101,入力用!$I:$I,入力用!N:N))</f>
        <v>0</v>
      </c>
    </row>
    <row r="102" spans="1:6">
      <c r="A102" s="3" t="str">
        <f>IF(SUM($C102:$F102)&gt;0,入力用!$L$7,"")</f>
        <v/>
      </c>
      <c r="B102" s="67">
        <v>101</v>
      </c>
      <c r="C102">
        <f>_xlfn.XLOOKUP($B102,入力用!$B:$B,入力用!C:C,_xlfn.XLOOKUP($B102,入力用!$I:$I,入力用!J:J))</f>
        <v>0</v>
      </c>
      <c r="D102">
        <f>_xlfn.XLOOKUP($B102,入力用!$B:$B,入力用!E:E,_xlfn.XLOOKUP($B102,入力用!$I:$I,入力用!L:L))</f>
        <v>0</v>
      </c>
      <c r="E102" s="1">
        <f>_xlfn.XLOOKUP($B102,入力用!$B:$B,入力用!F:F,_xlfn.XLOOKUP($B102,入力用!$I:$I,入力用!M:M))</f>
        <v>0</v>
      </c>
      <c r="F102" s="3">
        <f>_xlfn.XLOOKUP($B102,入力用!$B:$B,入力用!G:G,_xlfn.XLOOKUP($B102,入力用!$I:$I,入力用!N:N))</f>
        <v>0</v>
      </c>
    </row>
    <row r="103" spans="1:6">
      <c r="A103" s="3" t="str">
        <f>IF(SUM($C103:$F103)&gt;0,入力用!$L$7,"")</f>
        <v/>
      </c>
      <c r="B103" s="67">
        <v>102</v>
      </c>
      <c r="C103">
        <f>_xlfn.XLOOKUP($B103,入力用!$B:$B,入力用!C:C,_xlfn.XLOOKUP($B103,入力用!$I:$I,入力用!J:J))</f>
        <v>0</v>
      </c>
      <c r="D103">
        <f>_xlfn.XLOOKUP($B103,入力用!$B:$B,入力用!E:E,_xlfn.XLOOKUP($B103,入力用!$I:$I,入力用!L:L))</f>
        <v>0</v>
      </c>
      <c r="E103" s="1">
        <f>_xlfn.XLOOKUP($B103,入力用!$B:$B,入力用!F:F,_xlfn.XLOOKUP($B103,入力用!$I:$I,入力用!M:M))</f>
        <v>0</v>
      </c>
      <c r="F103" s="3">
        <f>_xlfn.XLOOKUP($B103,入力用!$B:$B,入力用!G:G,_xlfn.XLOOKUP($B103,入力用!$I:$I,入力用!N:N))</f>
        <v>0</v>
      </c>
    </row>
    <row r="104" spans="1:6">
      <c r="A104" s="3" t="str">
        <f>IF(SUM($C104:$F104)&gt;0,入力用!$L$7,"")</f>
        <v/>
      </c>
      <c r="B104" s="67">
        <v>103</v>
      </c>
      <c r="C104">
        <f>_xlfn.XLOOKUP($B104,入力用!$B:$B,入力用!C:C,_xlfn.XLOOKUP($B104,入力用!$I:$I,入力用!J:J))</f>
        <v>0</v>
      </c>
      <c r="D104">
        <f>_xlfn.XLOOKUP($B104,入力用!$B:$B,入力用!E:E,_xlfn.XLOOKUP($B104,入力用!$I:$I,入力用!L:L))</f>
        <v>0</v>
      </c>
      <c r="E104" s="1">
        <f>_xlfn.XLOOKUP($B104,入力用!$B:$B,入力用!F:F,_xlfn.XLOOKUP($B104,入力用!$I:$I,入力用!M:M))</f>
        <v>0</v>
      </c>
      <c r="F104" s="3">
        <f>_xlfn.XLOOKUP($B104,入力用!$B:$B,入力用!G:G,_xlfn.XLOOKUP($B104,入力用!$I:$I,入力用!N:N))</f>
        <v>0</v>
      </c>
    </row>
    <row r="105" spans="1:6">
      <c r="A105" s="3" t="str">
        <f>IF(SUM($C105:$F105)&gt;0,入力用!$L$7,"")</f>
        <v/>
      </c>
      <c r="B105" s="67">
        <v>104</v>
      </c>
      <c r="C105">
        <f>_xlfn.XLOOKUP($B105,入力用!$B:$B,入力用!C:C,_xlfn.XLOOKUP($B105,入力用!$I:$I,入力用!J:J))</f>
        <v>0</v>
      </c>
      <c r="D105">
        <f>_xlfn.XLOOKUP($B105,入力用!$B:$B,入力用!E:E,_xlfn.XLOOKUP($B105,入力用!$I:$I,入力用!L:L))</f>
        <v>0</v>
      </c>
      <c r="E105" s="1">
        <f>_xlfn.XLOOKUP($B105,入力用!$B:$B,入力用!F:F,_xlfn.XLOOKUP($B105,入力用!$I:$I,入力用!M:M))</f>
        <v>0</v>
      </c>
      <c r="F105" s="3">
        <f>_xlfn.XLOOKUP($B105,入力用!$B:$B,入力用!G:G,_xlfn.XLOOKUP($B105,入力用!$I:$I,入力用!N:N))</f>
        <v>0</v>
      </c>
    </row>
    <row r="106" spans="1:6">
      <c r="A106" s="3" t="str">
        <f>IF(SUM($C106:$F106)&gt;0,入力用!$L$7,"")</f>
        <v/>
      </c>
      <c r="B106" s="67">
        <v>105</v>
      </c>
      <c r="C106">
        <f>_xlfn.XLOOKUP($B106,入力用!$B:$B,入力用!C:C,_xlfn.XLOOKUP($B106,入力用!$I:$I,入力用!J:J))</f>
        <v>0</v>
      </c>
      <c r="D106">
        <f>_xlfn.XLOOKUP($B106,入力用!$B:$B,入力用!E:E,_xlfn.XLOOKUP($B106,入力用!$I:$I,入力用!L:L))</f>
        <v>0</v>
      </c>
      <c r="E106" s="1">
        <f>_xlfn.XLOOKUP($B106,入力用!$B:$B,入力用!F:F,_xlfn.XLOOKUP($B106,入力用!$I:$I,入力用!M:M))</f>
        <v>0</v>
      </c>
      <c r="F106" s="3">
        <f>_xlfn.XLOOKUP($B106,入力用!$B:$B,入力用!G:G,_xlfn.XLOOKUP($B106,入力用!$I:$I,入力用!N:N))</f>
        <v>0</v>
      </c>
    </row>
    <row r="107" spans="1:6">
      <c r="A107" s="3" t="str">
        <f>IF(SUM($C107:$F107)&gt;0,入力用!$L$7,"")</f>
        <v/>
      </c>
      <c r="B107" s="67">
        <v>106</v>
      </c>
      <c r="C107">
        <f>_xlfn.XLOOKUP($B107,入力用!$B:$B,入力用!C:C,_xlfn.XLOOKUP($B107,入力用!$I:$I,入力用!J:J))</f>
        <v>0</v>
      </c>
      <c r="D107">
        <f>_xlfn.XLOOKUP($B107,入力用!$B:$B,入力用!E:E,_xlfn.XLOOKUP($B107,入力用!$I:$I,入力用!L:L))</f>
        <v>0</v>
      </c>
      <c r="E107" s="1">
        <f>_xlfn.XLOOKUP($B107,入力用!$B:$B,入力用!F:F,_xlfn.XLOOKUP($B107,入力用!$I:$I,入力用!M:M))</f>
        <v>0</v>
      </c>
      <c r="F107" s="3">
        <f>_xlfn.XLOOKUP($B107,入力用!$B:$B,入力用!G:G,_xlfn.XLOOKUP($B107,入力用!$I:$I,入力用!N:N))</f>
        <v>0</v>
      </c>
    </row>
    <row r="108" spans="1:6">
      <c r="A108" s="3" t="str">
        <f>IF(SUM($C108:$F108)&gt;0,入力用!$L$7,"")</f>
        <v/>
      </c>
      <c r="B108" s="67">
        <v>107</v>
      </c>
      <c r="C108">
        <f>_xlfn.XLOOKUP($B108,入力用!$B:$B,入力用!C:C,_xlfn.XLOOKUP($B108,入力用!$I:$I,入力用!J:J))</f>
        <v>0</v>
      </c>
      <c r="D108">
        <f>_xlfn.XLOOKUP($B108,入力用!$B:$B,入力用!E:E,_xlfn.XLOOKUP($B108,入力用!$I:$I,入力用!L:L))</f>
        <v>0</v>
      </c>
      <c r="E108" s="1">
        <f>_xlfn.XLOOKUP($B108,入力用!$B:$B,入力用!F:F,_xlfn.XLOOKUP($B108,入力用!$I:$I,入力用!M:M))</f>
        <v>0</v>
      </c>
      <c r="F108" s="3">
        <f>_xlfn.XLOOKUP($B108,入力用!$B:$B,入力用!G:G,_xlfn.XLOOKUP($B108,入力用!$I:$I,入力用!N:N))</f>
        <v>0</v>
      </c>
    </row>
    <row r="109" spans="1:6">
      <c r="A109" s="3" t="str">
        <f>IF(SUM($C109:$F109)&gt;0,入力用!$L$7,"")</f>
        <v/>
      </c>
      <c r="B109" s="67">
        <v>108</v>
      </c>
      <c r="C109">
        <f>_xlfn.XLOOKUP($B109,入力用!$B:$B,入力用!C:C,_xlfn.XLOOKUP($B109,入力用!$I:$I,入力用!J:J))</f>
        <v>0</v>
      </c>
      <c r="D109">
        <f>_xlfn.XLOOKUP($B109,入力用!$B:$B,入力用!E:E,_xlfn.XLOOKUP($B109,入力用!$I:$I,入力用!L:L))</f>
        <v>0</v>
      </c>
      <c r="E109" s="1">
        <f>_xlfn.XLOOKUP($B109,入力用!$B:$B,入力用!F:F,_xlfn.XLOOKUP($B109,入力用!$I:$I,入力用!M:M))</f>
        <v>0</v>
      </c>
      <c r="F109" s="3">
        <f>_xlfn.XLOOKUP($B109,入力用!$B:$B,入力用!G:G,_xlfn.XLOOKUP($B109,入力用!$I:$I,入力用!N:N))</f>
        <v>0</v>
      </c>
    </row>
    <row r="110" spans="1:6">
      <c r="A110" s="3" t="str">
        <f>IF(SUM($C110:$F110)&gt;0,入力用!$L$7,"")</f>
        <v/>
      </c>
      <c r="B110" s="67">
        <v>109</v>
      </c>
      <c r="C110">
        <f>_xlfn.XLOOKUP($B110,入力用!$B:$B,入力用!C:C,_xlfn.XLOOKUP($B110,入力用!$I:$I,入力用!J:J))</f>
        <v>0</v>
      </c>
      <c r="D110">
        <f>_xlfn.XLOOKUP($B110,入力用!$B:$B,入力用!E:E,_xlfn.XLOOKUP($B110,入力用!$I:$I,入力用!L:L))</f>
        <v>0</v>
      </c>
      <c r="E110" s="1">
        <f>_xlfn.XLOOKUP($B110,入力用!$B:$B,入力用!F:F,_xlfn.XLOOKUP($B110,入力用!$I:$I,入力用!M:M))</f>
        <v>0</v>
      </c>
      <c r="F110" s="3">
        <f>_xlfn.XLOOKUP($B110,入力用!$B:$B,入力用!G:G,_xlfn.XLOOKUP($B110,入力用!$I:$I,入力用!N:N))</f>
        <v>0</v>
      </c>
    </row>
    <row r="111" spans="1:6">
      <c r="A111" s="3" t="str">
        <f>IF(SUM($C111:$F111)&gt;0,入力用!$L$7,"")</f>
        <v/>
      </c>
      <c r="B111" s="67">
        <v>110</v>
      </c>
      <c r="C111">
        <f>_xlfn.XLOOKUP($B111,入力用!$B:$B,入力用!C:C,_xlfn.XLOOKUP($B111,入力用!$I:$I,入力用!J:J))</f>
        <v>0</v>
      </c>
      <c r="D111">
        <f>_xlfn.XLOOKUP($B111,入力用!$B:$B,入力用!E:E,_xlfn.XLOOKUP($B111,入力用!$I:$I,入力用!L:L))</f>
        <v>0</v>
      </c>
      <c r="E111" s="1">
        <f>_xlfn.XLOOKUP($B111,入力用!$B:$B,入力用!F:F,_xlfn.XLOOKUP($B111,入力用!$I:$I,入力用!M:M))</f>
        <v>0</v>
      </c>
      <c r="F111" s="3">
        <f>_xlfn.XLOOKUP($B111,入力用!$B:$B,入力用!G:G,_xlfn.XLOOKUP($B111,入力用!$I:$I,入力用!N:N))</f>
        <v>0</v>
      </c>
    </row>
    <row r="112" spans="1:6">
      <c r="A112" s="3" t="str">
        <f>IF(SUM($C112:$F112)&gt;0,入力用!$L$7,"")</f>
        <v/>
      </c>
      <c r="B112" s="67">
        <v>111</v>
      </c>
      <c r="C112">
        <f>_xlfn.XLOOKUP($B112,入力用!$B:$B,入力用!C:C,_xlfn.XLOOKUP($B112,入力用!$I:$I,入力用!J:J))</f>
        <v>0</v>
      </c>
      <c r="D112">
        <f>_xlfn.XLOOKUP($B112,入力用!$B:$B,入力用!E:E,_xlfn.XLOOKUP($B112,入力用!$I:$I,入力用!L:L))</f>
        <v>0</v>
      </c>
      <c r="E112" s="1">
        <f>_xlfn.XLOOKUP($B112,入力用!$B:$B,入力用!F:F,_xlfn.XLOOKUP($B112,入力用!$I:$I,入力用!M:M))</f>
        <v>0</v>
      </c>
      <c r="F112" s="3">
        <f>_xlfn.XLOOKUP($B112,入力用!$B:$B,入力用!G:G,_xlfn.XLOOKUP($B112,入力用!$I:$I,入力用!N:N))</f>
        <v>0</v>
      </c>
    </row>
    <row r="113" spans="1:6">
      <c r="A113" s="3" t="str">
        <f>IF(SUM($C113:$F113)&gt;0,入力用!$L$7,"")</f>
        <v/>
      </c>
      <c r="B113" s="67">
        <v>112</v>
      </c>
      <c r="C113">
        <f>_xlfn.XLOOKUP($B113,入力用!$B:$B,入力用!C:C,_xlfn.XLOOKUP($B113,入力用!$I:$I,入力用!J:J))</f>
        <v>0</v>
      </c>
      <c r="D113">
        <f>_xlfn.XLOOKUP($B113,入力用!$B:$B,入力用!E:E,_xlfn.XLOOKUP($B113,入力用!$I:$I,入力用!L:L))</f>
        <v>0</v>
      </c>
      <c r="E113" s="1">
        <f>_xlfn.XLOOKUP($B113,入力用!$B:$B,入力用!F:F,_xlfn.XLOOKUP($B113,入力用!$I:$I,入力用!M:M))</f>
        <v>0</v>
      </c>
      <c r="F113" s="3">
        <f>_xlfn.XLOOKUP($B113,入力用!$B:$B,入力用!G:G,_xlfn.XLOOKUP($B113,入力用!$I:$I,入力用!N:N))</f>
        <v>0</v>
      </c>
    </row>
    <row r="114" spans="1:6">
      <c r="A114" s="3" t="str">
        <f>IF(SUM($C114:$F114)&gt;0,入力用!$L$7,"")</f>
        <v/>
      </c>
      <c r="B114" s="67">
        <v>113</v>
      </c>
      <c r="C114">
        <f>_xlfn.XLOOKUP($B114,入力用!$B:$B,入力用!C:C,_xlfn.XLOOKUP($B114,入力用!$I:$I,入力用!J:J))</f>
        <v>0</v>
      </c>
      <c r="D114">
        <f>_xlfn.XLOOKUP($B114,入力用!$B:$B,入力用!E:E,_xlfn.XLOOKUP($B114,入力用!$I:$I,入力用!L:L))</f>
        <v>0</v>
      </c>
      <c r="E114" s="1">
        <f>_xlfn.XLOOKUP($B114,入力用!$B:$B,入力用!F:F,_xlfn.XLOOKUP($B114,入力用!$I:$I,入力用!M:M))</f>
        <v>0</v>
      </c>
      <c r="F114" s="3">
        <f>_xlfn.XLOOKUP($B114,入力用!$B:$B,入力用!G:G,_xlfn.XLOOKUP($B114,入力用!$I:$I,入力用!N:N))</f>
        <v>0</v>
      </c>
    </row>
    <row r="115" spans="1:6">
      <c r="A115" s="3" t="str">
        <f>IF(SUM($C115:$F115)&gt;0,入力用!$L$7,"")</f>
        <v/>
      </c>
      <c r="B115" s="67">
        <v>114</v>
      </c>
      <c r="C115">
        <f>_xlfn.XLOOKUP($B115,入力用!$B:$B,入力用!C:C,_xlfn.XLOOKUP($B115,入力用!$I:$I,入力用!J:J))</f>
        <v>0</v>
      </c>
      <c r="D115">
        <f>_xlfn.XLOOKUP($B115,入力用!$B:$B,入力用!E:E,_xlfn.XLOOKUP($B115,入力用!$I:$I,入力用!L:L))</f>
        <v>0</v>
      </c>
      <c r="E115" s="1">
        <f>_xlfn.XLOOKUP($B115,入力用!$B:$B,入力用!F:F,_xlfn.XLOOKUP($B115,入力用!$I:$I,入力用!M:M))</f>
        <v>0</v>
      </c>
      <c r="F115" s="3">
        <f>_xlfn.XLOOKUP($B115,入力用!$B:$B,入力用!G:G,_xlfn.XLOOKUP($B115,入力用!$I:$I,入力用!N:N))</f>
        <v>0</v>
      </c>
    </row>
    <row r="116" spans="1:6">
      <c r="A116" s="3" t="str">
        <f>IF(SUM($C116:$F116)&gt;0,入力用!$L$7,"")</f>
        <v/>
      </c>
      <c r="B116" s="67">
        <v>115</v>
      </c>
      <c r="C116">
        <f>_xlfn.XLOOKUP($B116,入力用!$B:$B,入力用!C:C,_xlfn.XLOOKUP($B116,入力用!$I:$I,入力用!J:J))</f>
        <v>0</v>
      </c>
      <c r="D116">
        <f>_xlfn.XLOOKUP($B116,入力用!$B:$B,入力用!E:E,_xlfn.XLOOKUP($B116,入力用!$I:$I,入力用!L:L))</f>
        <v>0</v>
      </c>
      <c r="E116" s="1">
        <f>_xlfn.XLOOKUP($B116,入力用!$B:$B,入力用!F:F,_xlfn.XLOOKUP($B116,入力用!$I:$I,入力用!M:M))</f>
        <v>0</v>
      </c>
      <c r="F116" s="3">
        <f>_xlfn.XLOOKUP($B116,入力用!$B:$B,入力用!G:G,_xlfn.XLOOKUP($B116,入力用!$I:$I,入力用!N:N))</f>
        <v>0</v>
      </c>
    </row>
    <row r="117" spans="1:6">
      <c r="A117" s="3" t="str">
        <f>IF(SUM($C117:$F117)&gt;0,入力用!$L$7,"")</f>
        <v/>
      </c>
      <c r="B117" s="67">
        <v>116</v>
      </c>
      <c r="C117">
        <f>_xlfn.XLOOKUP($B117,入力用!$B:$B,入力用!C:C,_xlfn.XLOOKUP($B117,入力用!$I:$I,入力用!J:J))</f>
        <v>0</v>
      </c>
      <c r="D117">
        <f>_xlfn.XLOOKUP($B117,入力用!$B:$B,入力用!E:E,_xlfn.XLOOKUP($B117,入力用!$I:$I,入力用!L:L))</f>
        <v>0</v>
      </c>
      <c r="E117" s="1">
        <f>_xlfn.XLOOKUP($B117,入力用!$B:$B,入力用!F:F,_xlfn.XLOOKUP($B117,入力用!$I:$I,入力用!M:M))</f>
        <v>0</v>
      </c>
      <c r="F117" s="3">
        <f>_xlfn.XLOOKUP($B117,入力用!$B:$B,入力用!G:G,_xlfn.XLOOKUP($B117,入力用!$I:$I,入力用!N:N))</f>
        <v>0</v>
      </c>
    </row>
    <row r="118" spans="1:6">
      <c r="A118" s="3" t="str">
        <f>IF(SUM($C118:$F118)&gt;0,入力用!$L$7,"")</f>
        <v/>
      </c>
      <c r="B118" s="67">
        <v>117</v>
      </c>
      <c r="C118">
        <f>_xlfn.XLOOKUP($B118,入力用!$B:$B,入力用!C:C,_xlfn.XLOOKUP($B118,入力用!$I:$I,入力用!J:J))</f>
        <v>0</v>
      </c>
      <c r="D118">
        <f>_xlfn.XLOOKUP($B118,入力用!$B:$B,入力用!E:E,_xlfn.XLOOKUP($B118,入力用!$I:$I,入力用!L:L))</f>
        <v>0</v>
      </c>
      <c r="E118" s="1">
        <f>_xlfn.XLOOKUP($B118,入力用!$B:$B,入力用!F:F,_xlfn.XLOOKUP($B118,入力用!$I:$I,入力用!M:M))</f>
        <v>0</v>
      </c>
      <c r="F118" s="3">
        <f>_xlfn.XLOOKUP($B118,入力用!$B:$B,入力用!G:G,_xlfn.XLOOKUP($B118,入力用!$I:$I,入力用!N:N))</f>
        <v>0</v>
      </c>
    </row>
    <row r="119" spans="1:6">
      <c r="A119" s="3" t="str">
        <f>IF(SUM($C119:$F119)&gt;0,入力用!$L$7,"")</f>
        <v/>
      </c>
      <c r="B119" s="67">
        <v>118</v>
      </c>
      <c r="C119">
        <f>_xlfn.XLOOKUP($B119,入力用!$B:$B,入力用!C:C,_xlfn.XLOOKUP($B119,入力用!$I:$I,入力用!J:J))</f>
        <v>0</v>
      </c>
      <c r="D119">
        <f>_xlfn.XLOOKUP($B119,入力用!$B:$B,入力用!E:E,_xlfn.XLOOKUP($B119,入力用!$I:$I,入力用!L:L))</f>
        <v>0</v>
      </c>
      <c r="E119" s="1">
        <f>_xlfn.XLOOKUP($B119,入力用!$B:$B,入力用!F:F,_xlfn.XLOOKUP($B119,入力用!$I:$I,入力用!M:M))</f>
        <v>0</v>
      </c>
      <c r="F119" s="3">
        <f>_xlfn.XLOOKUP($B119,入力用!$B:$B,入力用!G:G,_xlfn.XLOOKUP($B119,入力用!$I:$I,入力用!N:N))</f>
        <v>0</v>
      </c>
    </row>
    <row r="120" spans="1:6">
      <c r="A120" s="3" t="str">
        <f>IF(SUM($C120:$F120)&gt;0,入力用!$L$7,"")</f>
        <v/>
      </c>
      <c r="B120" s="67">
        <v>119</v>
      </c>
      <c r="C120">
        <f>_xlfn.XLOOKUP($B120,入力用!$B:$B,入力用!C:C,_xlfn.XLOOKUP($B120,入力用!$I:$I,入力用!J:J))</f>
        <v>0</v>
      </c>
      <c r="D120">
        <f>_xlfn.XLOOKUP($B120,入力用!$B:$B,入力用!E:E,_xlfn.XLOOKUP($B120,入力用!$I:$I,入力用!L:L))</f>
        <v>0</v>
      </c>
      <c r="E120" s="1">
        <f>_xlfn.XLOOKUP($B120,入力用!$B:$B,入力用!F:F,_xlfn.XLOOKUP($B120,入力用!$I:$I,入力用!M:M))</f>
        <v>0</v>
      </c>
      <c r="F120" s="3">
        <f>_xlfn.XLOOKUP($B120,入力用!$B:$B,入力用!G:G,_xlfn.XLOOKUP($B120,入力用!$I:$I,入力用!N:N))</f>
        <v>0</v>
      </c>
    </row>
    <row r="121" spans="1:6">
      <c r="A121" s="3" t="str">
        <f>IF(SUM($C121:$F121)&gt;0,入力用!$L$7,"")</f>
        <v/>
      </c>
      <c r="B121" s="67">
        <v>120</v>
      </c>
      <c r="C121">
        <f>_xlfn.XLOOKUP($B121,入力用!$B:$B,入力用!C:C,_xlfn.XLOOKUP($B121,入力用!$I:$I,入力用!J:J))</f>
        <v>0</v>
      </c>
      <c r="D121">
        <f>_xlfn.XLOOKUP($B121,入力用!$B:$B,入力用!E:E,_xlfn.XLOOKUP($B121,入力用!$I:$I,入力用!L:L))</f>
        <v>0</v>
      </c>
      <c r="E121" s="1">
        <f>_xlfn.XLOOKUP($B121,入力用!$B:$B,入力用!F:F,_xlfn.XLOOKUP($B121,入力用!$I:$I,入力用!M:M))</f>
        <v>0</v>
      </c>
      <c r="F121" s="3">
        <f>_xlfn.XLOOKUP($B121,入力用!$B:$B,入力用!G:G,_xlfn.XLOOKUP($B121,入力用!$I:$I,入力用!N:N))</f>
        <v>0</v>
      </c>
    </row>
    <row r="122" spans="1:6">
      <c r="A122" s="3" t="str">
        <f>IF(SUM($C122:$F122)&gt;0,入力用!$L$7,"")</f>
        <v/>
      </c>
      <c r="B122" s="67">
        <v>121</v>
      </c>
      <c r="C122">
        <f>_xlfn.XLOOKUP($B122,入力用!$B:$B,入力用!C:C,_xlfn.XLOOKUP($B122,入力用!$I:$I,入力用!J:J))</f>
        <v>0</v>
      </c>
      <c r="D122">
        <f>_xlfn.XLOOKUP($B122,入力用!$B:$B,入力用!E:E,_xlfn.XLOOKUP($B122,入力用!$I:$I,入力用!L:L))</f>
        <v>0</v>
      </c>
      <c r="E122" s="1">
        <f>_xlfn.XLOOKUP($B122,入力用!$B:$B,入力用!F:F,_xlfn.XLOOKUP($B122,入力用!$I:$I,入力用!M:M))</f>
        <v>0</v>
      </c>
      <c r="F122" s="3">
        <f>_xlfn.XLOOKUP($B122,入力用!$B:$B,入力用!G:G,_xlfn.XLOOKUP($B122,入力用!$I:$I,入力用!N:N))</f>
        <v>0</v>
      </c>
    </row>
    <row r="123" spans="1:6">
      <c r="A123" s="3" t="str">
        <f>IF(SUM($C123:$F123)&gt;0,入力用!$L$7,"")</f>
        <v/>
      </c>
      <c r="B123" s="67">
        <v>122</v>
      </c>
      <c r="C123">
        <f>_xlfn.XLOOKUP($B123,入力用!$B:$B,入力用!C:C,_xlfn.XLOOKUP($B123,入力用!$I:$I,入力用!J:J))</f>
        <v>0</v>
      </c>
      <c r="D123">
        <f>_xlfn.XLOOKUP($B123,入力用!$B:$B,入力用!E:E,_xlfn.XLOOKUP($B123,入力用!$I:$I,入力用!L:L))</f>
        <v>0</v>
      </c>
      <c r="E123" s="1">
        <f>_xlfn.XLOOKUP($B123,入力用!$B:$B,入力用!F:F,_xlfn.XLOOKUP($B123,入力用!$I:$I,入力用!M:M))</f>
        <v>0</v>
      </c>
      <c r="F123" s="3">
        <f>_xlfn.XLOOKUP($B123,入力用!$B:$B,入力用!G:G,_xlfn.XLOOKUP($B123,入力用!$I:$I,入力用!N:N))</f>
        <v>0</v>
      </c>
    </row>
    <row r="124" spans="1:6">
      <c r="A124" s="3" t="str">
        <f>IF(SUM($C124:$F124)&gt;0,入力用!$L$7,"")</f>
        <v/>
      </c>
      <c r="B124" s="67">
        <v>123</v>
      </c>
      <c r="C124">
        <f>_xlfn.XLOOKUP($B124,入力用!$B:$B,入力用!C:C,_xlfn.XLOOKUP($B124,入力用!$I:$I,入力用!J:J))</f>
        <v>0</v>
      </c>
      <c r="D124">
        <f>_xlfn.XLOOKUP($B124,入力用!$B:$B,入力用!E:E,_xlfn.XLOOKUP($B124,入力用!$I:$I,入力用!L:L))</f>
        <v>0</v>
      </c>
      <c r="E124" s="1">
        <f>_xlfn.XLOOKUP($B124,入力用!$B:$B,入力用!F:F,_xlfn.XLOOKUP($B124,入力用!$I:$I,入力用!M:M))</f>
        <v>0</v>
      </c>
      <c r="F124" s="3">
        <f>_xlfn.XLOOKUP($B124,入力用!$B:$B,入力用!G:G,_xlfn.XLOOKUP($B124,入力用!$I:$I,入力用!N:N))</f>
        <v>0</v>
      </c>
    </row>
    <row r="125" spans="1:6">
      <c r="A125" s="3" t="str">
        <f>IF(SUM($C125:$F125)&gt;0,入力用!$L$7,"")</f>
        <v/>
      </c>
      <c r="B125" s="67">
        <v>124</v>
      </c>
      <c r="C125">
        <f>_xlfn.XLOOKUP($B125,入力用!$B:$B,入力用!C:C,_xlfn.XLOOKUP($B125,入力用!$I:$I,入力用!J:J))</f>
        <v>0</v>
      </c>
      <c r="D125">
        <f>_xlfn.XLOOKUP($B125,入力用!$B:$B,入力用!E:E,_xlfn.XLOOKUP($B125,入力用!$I:$I,入力用!L:L))</f>
        <v>0</v>
      </c>
      <c r="E125" s="1">
        <f>_xlfn.XLOOKUP($B125,入力用!$B:$B,入力用!F:F,_xlfn.XLOOKUP($B125,入力用!$I:$I,入力用!M:M))</f>
        <v>0</v>
      </c>
      <c r="F125" s="3">
        <f>_xlfn.XLOOKUP($B125,入力用!$B:$B,入力用!G:G,_xlfn.XLOOKUP($B125,入力用!$I:$I,入力用!N:N))</f>
        <v>0</v>
      </c>
    </row>
    <row r="126" spans="1:6">
      <c r="A126" s="3" t="str">
        <f>IF(SUM($C126:$F126)&gt;0,入力用!$L$7,"")</f>
        <v/>
      </c>
      <c r="B126" s="67">
        <v>125</v>
      </c>
      <c r="C126">
        <f>_xlfn.XLOOKUP($B126,入力用!$B:$B,入力用!C:C,_xlfn.XLOOKUP($B126,入力用!$I:$I,入力用!J:J))</f>
        <v>0</v>
      </c>
      <c r="D126">
        <f>_xlfn.XLOOKUP($B126,入力用!$B:$B,入力用!E:E,_xlfn.XLOOKUP($B126,入力用!$I:$I,入力用!L:L))</f>
        <v>0</v>
      </c>
      <c r="E126" s="1">
        <f>_xlfn.XLOOKUP($B126,入力用!$B:$B,入力用!F:F,_xlfn.XLOOKUP($B126,入力用!$I:$I,入力用!M:M))</f>
        <v>0</v>
      </c>
      <c r="F126" s="3">
        <f>_xlfn.XLOOKUP($B126,入力用!$B:$B,入力用!G:G,_xlfn.XLOOKUP($B126,入力用!$I:$I,入力用!N:N))</f>
        <v>0</v>
      </c>
    </row>
    <row r="127" spans="1:6">
      <c r="A127" s="3" t="str">
        <f>IF(SUM($C127:$F127)&gt;0,入力用!$L$7,"")</f>
        <v/>
      </c>
      <c r="B127" s="67">
        <v>126</v>
      </c>
      <c r="C127">
        <f>_xlfn.XLOOKUP($B127,入力用!$B:$B,入力用!C:C,_xlfn.XLOOKUP($B127,入力用!$I:$I,入力用!J:J))</f>
        <v>0</v>
      </c>
      <c r="D127">
        <f>_xlfn.XLOOKUP($B127,入力用!$B:$B,入力用!E:E,_xlfn.XLOOKUP($B127,入力用!$I:$I,入力用!L:L))</f>
        <v>0</v>
      </c>
      <c r="E127" s="1">
        <f>_xlfn.XLOOKUP($B127,入力用!$B:$B,入力用!F:F,_xlfn.XLOOKUP($B127,入力用!$I:$I,入力用!M:M))</f>
        <v>0</v>
      </c>
      <c r="F127" s="3">
        <f>_xlfn.XLOOKUP($B127,入力用!$B:$B,入力用!G:G,_xlfn.XLOOKUP($B127,入力用!$I:$I,入力用!N:N))</f>
        <v>0</v>
      </c>
    </row>
    <row r="128" spans="1:6">
      <c r="A128" s="3" t="str">
        <f>IF(SUM($C128:$F128)&gt;0,入力用!$L$7,"")</f>
        <v/>
      </c>
      <c r="B128" s="67">
        <v>127</v>
      </c>
      <c r="C128">
        <f>_xlfn.XLOOKUP($B128,入力用!$B:$B,入力用!C:C,_xlfn.XLOOKUP($B128,入力用!$I:$I,入力用!J:J))</f>
        <v>0</v>
      </c>
      <c r="D128">
        <f>_xlfn.XLOOKUP($B128,入力用!$B:$B,入力用!E:E,_xlfn.XLOOKUP($B128,入力用!$I:$I,入力用!L:L))</f>
        <v>0</v>
      </c>
      <c r="E128" s="1">
        <f>_xlfn.XLOOKUP($B128,入力用!$B:$B,入力用!F:F,_xlfn.XLOOKUP($B128,入力用!$I:$I,入力用!M:M))</f>
        <v>0</v>
      </c>
      <c r="F128" s="3">
        <f>_xlfn.XLOOKUP($B128,入力用!$B:$B,入力用!G:G,_xlfn.XLOOKUP($B128,入力用!$I:$I,入力用!N:N))</f>
        <v>0</v>
      </c>
    </row>
    <row r="129" spans="1:6">
      <c r="A129" s="3" t="str">
        <f>IF(SUM($C129:$F129)&gt;0,入力用!$L$7,"")</f>
        <v/>
      </c>
      <c r="B129" s="67">
        <v>128</v>
      </c>
      <c r="C129">
        <f>_xlfn.XLOOKUP($B129,入力用!$B:$B,入力用!C:C,_xlfn.XLOOKUP($B129,入力用!$I:$I,入力用!J:J))</f>
        <v>0</v>
      </c>
      <c r="D129">
        <f>_xlfn.XLOOKUP($B129,入力用!$B:$B,入力用!E:E,_xlfn.XLOOKUP($B129,入力用!$I:$I,入力用!L:L))</f>
        <v>0</v>
      </c>
      <c r="E129" s="1">
        <f>_xlfn.XLOOKUP($B129,入力用!$B:$B,入力用!F:F,_xlfn.XLOOKUP($B129,入力用!$I:$I,入力用!M:M))</f>
        <v>0</v>
      </c>
      <c r="F129" s="3">
        <f>_xlfn.XLOOKUP($B129,入力用!$B:$B,入力用!G:G,_xlfn.XLOOKUP($B129,入力用!$I:$I,入力用!N:N))</f>
        <v>0</v>
      </c>
    </row>
    <row r="130" spans="1:6">
      <c r="A130" s="3" t="str">
        <f>IF(SUM($C130:$F130)&gt;0,入力用!$L$7,"")</f>
        <v/>
      </c>
      <c r="B130" s="67">
        <v>129</v>
      </c>
      <c r="C130">
        <f>_xlfn.XLOOKUP($B130,入力用!$B:$B,入力用!C:C,_xlfn.XLOOKUP($B130,入力用!$I:$I,入力用!J:J))</f>
        <v>0</v>
      </c>
      <c r="D130">
        <f>_xlfn.XLOOKUP($B130,入力用!$B:$B,入力用!E:E,_xlfn.XLOOKUP($B130,入力用!$I:$I,入力用!L:L))</f>
        <v>0</v>
      </c>
      <c r="E130" s="1">
        <f>_xlfn.XLOOKUP($B130,入力用!$B:$B,入力用!F:F,_xlfn.XLOOKUP($B130,入力用!$I:$I,入力用!M:M))</f>
        <v>0</v>
      </c>
      <c r="F130" s="3">
        <f>_xlfn.XLOOKUP($B130,入力用!$B:$B,入力用!G:G,_xlfn.XLOOKUP($B130,入力用!$I:$I,入力用!N:N))</f>
        <v>0</v>
      </c>
    </row>
    <row r="131" spans="1:6">
      <c r="A131" s="3" t="str">
        <f>IF(SUM($C131:$F131)&gt;0,入力用!$L$7,"")</f>
        <v/>
      </c>
      <c r="B131" s="67">
        <v>130</v>
      </c>
      <c r="C131">
        <f>_xlfn.XLOOKUP($B131,入力用!$B:$B,入力用!C:C,_xlfn.XLOOKUP($B131,入力用!$I:$I,入力用!J:J))</f>
        <v>0</v>
      </c>
      <c r="D131">
        <f>_xlfn.XLOOKUP($B131,入力用!$B:$B,入力用!E:E,_xlfn.XLOOKUP($B131,入力用!$I:$I,入力用!L:L))</f>
        <v>0</v>
      </c>
      <c r="E131" s="1">
        <f>_xlfn.XLOOKUP($B131,入力用!$B:$B,入力用!F:F,_xlfn.XLOOKUP($B131,入力用!$I:$I,入力用!M:M))</f>
        <v>0</v>
      </c>
      <c r="F131" s="3">
        <f>_xlfn.XLOOKUP($B131,入力用!$B:$B,入力用!G:G,_xlfn.XLOOKUP($B131,入力用!$I:$I,入力用!N:N))</f>
        <v>0</v>
      </c>
    </row>
    <row r="132" spans="1:6">
      <c r="A132" s="3" t="str">
        <f>IF(SUM($C132:$F132)&gt;0,入力用!$L$7,"")</f>
        <v/>
      </c>
      <c r="B132" s="67">
        <v>131</v>
      </c>
      <c r="C132">
        <f>_xlfn.XLOOKUP($B132,入力用!$B:$B,入力用!C:C,_xlfn.XLOOKUP($B132,入力用!$I:$I,入力用!J:J))</f>
        <v>0</v>
      </c>
      <c r="D132">
        <f>_xlfn.XLOOKUP($B132,入力用!$B:$B,入力用!E:E,_xlfn.XLOOKUP($B132,入力用!$I:$I,入力用!L:L))</f>
        <v>0</v>
      </c>
      <c r="E132" s="1">
        <f>_xlfn.XLOOKUP($B132,入力用!$B:$B,入力用!F:F,_xlfn.XLOOKUP($B132,入力用!$I:$I,入力用!M:M))</f>
        <v>0</v>
      </c>
      <c r="F132" s="3">
        <f>_xlfn.XLOOKUP($B132,入力用!$B:$B,入力用!G:G,_xlfn.XLOOKUP($B132,入力用!$I:$I,入力用!N:N))</f>
        <v>0</v>
      </c>
    </row>
    <row r="133" spans="1:6">
      <c r="A133" s="3" t="str">
        <f>IF(SUM($C133:$F133)&gt;0,入力用!$L$7,"")</f>
        <v/>
      </c>
      <c r="B133" s="67">
        <v>132</v>
      </c>
      <c r="C133">
        <f>_xlfn.XLOOKUP($B133,入力用!$B:$B,入力用!C:C,_xlfn.XLOOKUP($B133,入力用!$I:$I,入力用!J:J))</f>
        <v>0</v>
      </c>
      <c r="D133">
        <f>_xlfn.XLOOKUP($B133,入力用!$B:$B,入力用!E:E,_xlfn.XLOOKUP($B133,入力用!$I:$I,入力用!L:L))</f>
        <v>0</v>
      </c>
      <c r="E133" s="1">
        <f>_xlfn.XLOOKUP($B133,入力用!$B:$B,入力用!F:F,_xlfn.XLOOKUP($B133,入力用!$I:$I,入力用!M:M))</f>
        <v>0</v>
      </c>
      <c r="F133" s="3">
        <f>_xlfn.XLOOKUP($B133,入力用!$B:$B,入力用!G:G,_xlfn.XLOOKUP($B133,入力用!$I:$I,入力用!N:N))</f>
        <v>0</v>
      </c>
    </row>
    <row r="134" spans="1:6">
      <c r="A134" s="3" t="str">
        <f>IF(SUM($C134:$F134)&gt;0,入力用!$L$7,"")</f>
        <v/>
      </c>
      <c r="B134" s="67">
        <v>133</v>
      </c>
      <c r="C134">
        <f>_xlfn.XLOOKUP($B134,入力用!$B:$B,入力用!C:C,_xlfn.XLOOKUP($B134,入力用!$I:$I,入力用!J:J))</f>
        <v>0</v>
      </c>
      <c r="D134">
        <f>_xlfn.XLOOKUP($B134,入力用!$B:$B,入力用!E:E,_xlfn.XLOOKUP($B134,入力用!$I:$I,入力用!L:L))</f>
        <v>0</v>
      </c>
      <c r="E134" s="1">
        <f>_xlfn.XLOOKUP($B134,入力用!$B:$B,入力用!F:F,_xlfn.XLOOKUP($B134,入力用!$I:$I,入力用!M:M))</f>
        <v>0</v>
      </c>
      <c r="F134" s="3">
        <f>_xlfn.XLOOKUP($B134,入力用!$B:$B,入力用!G:G,_xlfn.XLOOKUP($B134,入力用!$I:$I,入力用!N:N))</f>
        <v>0</v>
      </c>
    </row>
    <row r="135" spans="1:6">
      <c r="A135" s="3" t="str">
        <f>IF(SUM($C135:$F135)&gt;0,入力用!$L$7,"")</f>
        <v/>
      </c>
      <c r="B135" s="67">
        <v>134</v>
      </c>
      <c r="C135">
        <f>_xlfn.XLOOKUP($B135,入力用!$B:$B,入力用!C:C,_xlfn.XLOOKUP($B135,入力用!$I:$I,入力用!J:J))</f>
        <v>0</v>
      </c>
      <c r="D135">
        <f>_xlfn.XLOOKUP($B135,入力用!$B:$B,入力用!E:E,_xlfn.XLOOKUP($B135,入力用!$I:$I,入力用!L:L))</f>
        <v>0</v>
      </c>
      <c r="E135" s="1">
        <f>_xlfn.XLOOKUP($B135,入力用!$B:$B,入力用!F:F,_xlfn.XLOOKUP($B135,入力用!$I:$I,入力用!M:M))</f>
        <v>0</v>
      </c>
      <c r="F135" s="3">
        <f>_xlfn.XLOOKUP($B135,入力用!$B:$B,入力用!G:G,_xlfn.XLOOKUP($B135,入力用!$I:$I,入力用!N:N))</f>
        <v>0</v>
      </c>
    </row>
    <row r="136" spans="1:6">
      <c r="A136" s="3" t="str">
        <f>IF(SUM($C136:$F136)&gt;0,入力用!$L$7,"")</f>
        <v/>
      </c>
      <c r="B136" s="67">
        <v>135</v>
      </c>
      <c r="C136">
        <f>_xlfn.XLOOKUP($B136,入力用!$B:$B,入力用!C:C,_xlfn.XLOOKUP($B136,入力用!$I:$I,入力用!J:J))</f>
        <v>0</v>
      </c>
      <c r="D136">
        <f>_xlfn.XLOOKUP($B136,入力用!$B:$B,入力用!E:E,_xlfn.XLOOKUP($B136,入力用!$I:$I,入力用!L:L))</f>
        <v>0</v>
      </c>
      <c r="E136" s="1">
        <f>_xlfn.XLOOKUP($B136,入力用!$B:$B,入力用!F:F,_xlfn.XLOOKUP($B136,入力用!$I:$I,入力用!M:M))</f>
        <v>0</v>
      </c>
      <c r="F136" s="3">
        <f>_xlfn.XLOOKUP($B136,入力用!$B:$B,入力用!G:G,_xlfn.XLOOKUP($B136,入力用!$I:$I,入力用!N:N))</f>
        <v>0</v>
      </c>
    </row>
    <row r="137" spans="1:6">
      <c r="A137" s="3" t="str">
        <f>IF(SUM($C137:$F137)&gt;0,入力用!$L$7,"")</f>
        <v/>
      </c>
      <c r="B137" s="67">
        <v>136</v>
      </c>
      <c r="C137">
        <f>_xlfn.XLOOKUP($B137,入力用!$B:$B,入力用!C:C,_xlfn.XLOOKUP($B137,入力用!$I:$I,入力用!J:J))</f>
        <v>0</v>
      </c>
      <c r="D137">
        <f>_xlfn.XLOOKUP($B137,入力用!$B:$B,入力用!E:E,_xlfn.XLOOKUP($B137,入力用!$I:$I,入力用!L:L))</f>
        <v>0</v>
      </c>
      <c r="E137" s="1">
        <f>_xlfn.XLOOKUP($B137,入力用!$B:$B,入力用!F:F,_xlfn.XLOOKUP($B137,入力用!$I:$I,入力用!M:M))</f>
        <v>0</v>
      </c>
      <c r="F137" s="3">
        <f>_xlfn.XLOOKUP($B137,入力用!$B:$B,入力用!G:G,_xlfn.XLOOKUP($B137,入力用!$I:$I,入力用!N:N))</f>
        <v>0</v>
      </c>
    </row>
    <row r="138" spans="1:6">
      <c r="A138" s="3" t="str">
        <f>IF(SUM($C138:$F138)&gt;0,入力用!$L$7,"")</f>
        <v/>
      </c>
      <c r="B138" s="67">
        <v>137</v>
      </c>
      <c r="C138">
        <f>_xlfn.XLOOKUP($B138,入力用!$B:$B,入力用!C:C,_xlfn.XLOOKUP($B138,入力用!$I:$I,入力用!J:J))</f>
        <v>0</v>
      </c>
      <c r="D138">
        <f>_xlfn.XLOOKUP($B138,入力用!$B:$B,入力用!E:E,_xlfn.XLOOKUP($B138,入力用!$I:$I,入力用!L:L))</f>
        <v>0</v>
      </c>
      <c r="E138" s="1">
        <f>_xlfn.XLOOKUP($B138,入力用!$B:$B,入力用!F:F,_xlfn.XLOOKUP($B138,入力用!$I:$I,入力用!M:M))</f>
        <v>0</v>
      </c>
      <c r="F138" s="3">
        <f>_xlfn.XLOOKUP($B138,入力用!$B:$B,入力用!G:G,_xlfn.XLOOKUP($B138,入力用!$I:$I,入力用!N:N))</f>
        <v>0</v>
      </c>
    </row>
    <row r="139" spans="1:6">
      <c r="A139" s="3" t="str">
        <f>IF(SUM($C139:$F139)&gt;0,入力用!$L$7,"")</f>
        <v/>
      </c>
      <c r="B139" s="67">
        <v>138</v>
      </c>
      <c r="C139">
        <f>_xlfn.XLOOKUP($B139,入力用!$B:$B,入力用!C:C,_xlfn.XLOOKUP($B139,入力用!$I:$I,入力用!J:J))</f>
        <v>0</v>
      </c>
      <c r="D139">
        <f>_xlfn.XLOOKUP($B139,入力用!$B:$B,入力用!E:E,_xlfn.XLOOKUP($B139,入力用!$I:$I,入力用!L:L))</f>
        <v>0</v>
      </c>
      <c r="E139" s="1">
        <f>_xlfn.XLOOKUP($B139,入力用!$B:$B,入力用!F:F,_xlfn.XLOOKUP($B139,入力用!$I:$I,入力用!M:M))</f>
        <v>0</v>
      </c>
      <c r="F139" s="3">
        <f>_xlfn.XLOOKUP($B139,入力用!$B:$B,入力用!G:G,_xlfn.XLOOKUP($B139,入力用!$I:$I,入力用!N:N))</f>
        <v>0</v>
      </c>
    </row>
    <row r="140" spans="1:6">
      <c r="A140" s="3" t="str">
        <f>IF(SUM($C140:$F140)&gt;0,入力用!$L$7,"")</f>
        <v/>
      </c>
      <c r="B140" s="67">
        <v>139</v>
      </c>
      <c r="C140">
        <f>_xlfn.XLOOKUP($B140,入力用!$B:$B,入力用!C:C,_xlfn.XLOOKUP($B140,入力用!$I:$I,入力用!J:J))</f>
        <v>0</v>
      </c>
      <c r="D140">
        <f>_xlfn.XLOOKUP($B140,入力用!$B:$B,入力用!E:E,_xlfn.XLOOKUP($B140,入力用!$I:$I,入力用!L:L))</f>
        <v>0</v>
      </c>
      <c r="E140" s="1">
        <f>_xlfn.XLOOKUP($B140,入力用!$B:$B,入力用!F:F,_xlfn.XLOOKUP($B140,入力用!$I:$I,入力用!M:M))</f>
        <v>0</v>
      </c>
      <c r="F140" s="3">
        <f>_xlfn.XLOOKUP($B140,入力用!$B:$B,入力用!G:G,_xlfn.XLOOKUP($B140,入力用!$I:$I,入力用!N:N))</f>
        <v>0</v>
      </c>
    </row>
    <row r="141" spans="1:6">
      <c r="A141" s="3" t="str">
        <f>IF(SUM($C141:$F141)&gt;0,入力用!$L$7,"")</f>
        <v/>
      </c>
      <c r="B141" s="67">
        <v>140</v>
      </c>
      <c r="C141">
        <f>_xlfn.XLOOKUP($B141,入力用!$B:$B,入力用!C:C,_xlfn.XLOOKUP($B141,入力用!$I:$I,入力用!J:J))</f>
        <v>0</v>
      </c>
      <c r="D141">
        <f>_xlfn.XLOOKUP($B141,入力用!$B:$B,入力用!E:E,_xlfn.XLOOKUP($B141,入力用!$I:$I,入力用!L:L))</f>
        <v>0</v>
      </c>
      <c r="E141" s="1">
        <f>_xlfn.XLOOKUP($B141,入力用!$B:$B,入力用!F:F,_xlfn.XLOOKUP($B141,入力用!$I:$I,入力用!M:M))</f>
        <v>0</v>
      </c>
      <c r="F141" s="3">
        <f>_xlfn.XLOOKUP($B141,入力用!$B:$B,入力用!G:G,_xlfn.XLOOKUP($B141,入力用!$I:$I,入力用!N:N))</f>
        <v>0</v>
      </c>
    </row>
    <row r="142" spans="1:6">
      <c r="A142" s="3" t="str">
        <f>IF(SUM($C142:$F142)&gt;0,入力用!$L$7,"")</f>
        <v/>
      </c>
      <c r="B142" s="67">
        <v>141</v>
      </c>
      <c r="C142">
        <f>_xlfn.XLOOKUP($B142,入力用!$B:$B,入力用!C:C,_xlfn.XLOOKUP($B142,入力用!$I:$I,入力用!J:J))</f>
        <v>0</v>
      </c>
      <c r="D142">
        <f>_xlfn.XLOOKUP($B142,入力用!$B:$B,入力用!E:E,_xlfn.XLOOKUP($B142,入力用!$I:$I,入力用!L:L))</f>
        <v>0</v>
      </c>
      <c r="E142" s="1">
        <f>_xlfn.XLOOKUP($B142,入力用!$B:$B,入力用!F:F,_xlfn.XLOOKUP($B142,入力用!$I:$I,入力用!M:M))</f>
        <v>0</v>
      </c>
      <c r="F142" s="3">
        <f>_xlfn.XLOOKUP($B142,入力用!$B:$B,入力用!G:G,_xlfn.XLOOKUP($B142,入力用!$I:$I,入力用!N:N))</f>
        <v>0</v>
      </c>
    </row>
    <row r="143" spans="1:6">
      <c r="A143" s="3" t="str">
        <f>IF(SUM($C143:$F143)&gt;0,入力用!$L$7,"")</f>
        <v/>
      </c>
      <c r="B143" s="67">
        <v>142</v>
      </c>
      <c r="C143">
        <f>_xlfn.XLOOKUP($B143,入力用!$B:$B,入力用!C:C,_xlfn.XLOOKUP($B143,入力用!$I:$I,入力用!J:J))</f>
        <v>0</v>
      </c>
      <c r="D143">
        <f>_xlfn.XLOOKUP($B143,入力用!$B:$B,入力用!E:E,_xlfn.XLOOKUP($B143,入力用!$I:$I,入力用!L:L))</f>
        <v>0</v>
      </c>
      <c r="E143" s="1">
        <f>_xlfn.XLOOKUP($B143,入力用!$B:$B,入力用!F:F,_xlfn.XLOOKUP($B143,入力用!$I:$I,入力用!M:M))</f>
        <v>0</v>
      </c>
      <c r="F143" s="3">
        <f>_xlfn.XLOOKUP($B143,入力用!$B:$B,入力用!G:G,_xlfn.XLOOKUP($B143,入力用!$I:$I,入力用!N:N))</f>
        <v>0</v>
      </c>
    </row>
    <row r="144" spans="1:6">
      <c r="A144" s="3" t="str">
        <f>IF(SUM($C144:$F144)&gt;0,入力用!$L$7,"")</f>
        <v/>
      </c>
      <c r="B144" s="67">
        <v>143</v>
      </c>
      <c r="C144">
        <f>_xlfn.XLOOKUP($B144,入力用!$B:$B,入力用!C:C,_xlfn.XLOOKUP($B144,入力用!$I:$I,入力用!J:J))</f>
        <v>0</v>
      </c>
      <c r="D144">
        <f>_xlfn.XLOOKUP($B144,入力用!$B:$B,入力用!E:E,_xlfn.XLOOKUP($B144,入力用!$I:$I,入力用!L:L))</f>
        <v>0</v>
      </c>
      <c r="E144" s="1">
        <f>_xlfn.XLOOKUP($B144,入力用!$B:$B,入力用!F:F,_xlfn.XLOOKUP($B144,入力用!$I:$I,入力用!M:M))</f>
        <v>0</v>
      </c>
      <c r="F144" s="3">
        <f>_xlfn.XLOOKUP($B144,入力用!$B:$B,入力用!G:G,_xlfn.XLOOKUP($B144,入力用!$I:$I,入力用!N:N))</f>
        <v>0</v>
      </c>
    </row>
    <row r="145" spans="1:6">
      <c r="A145" s="3" t="str">
        <f>IF(SUM($C145:$F145)&gt;0,入力用!$L$7,"")</f>
        <v/>
      </c>
      <c r="B145" s="67">
        <v>144</v>
      </c>
      <c r="C145">
        <f>_xlfn.XLOOKUP($B145,入力用!$B:$B,入力用!C:C,_xlfn.XLOOKUP($B145,入力用!$I:$I,入力用!J:J))</f>
        <v>0</v>
      </c>
      <c r="D145">
        <f>_xlfn.XLOOKUP($B145,入力用!$B:$B,入力用!E:E,_xlfn.XLOOKUP($B145,入力用!$I:$I,入力用!L:L))</f>
        <v>0</v>
      </c>
      <c r="E145" s="1">
        <f>_xlfn.XLOOKUP($B145,入力用!$B:$B,入力用!F:F,_xlfn.XLOOKUP($B145,入力用!$I:$I,入力用!M:M))</f>
        <v>0</v>
      </c>
      <c r="F145" s="3">
        <f>_xlfn.XLOOKUP($B145,入力用!$B:$B,入力用!G:G,_xlfn.XLOOKUP($B145,入力用!$I:$I,入力用!N:N))</f>
        <v>0</v>
      </c>
    </row>
    <row r="146" spans="1:6">
      <c r="A146" s="3" t="str">
        <f>IF(SUM($C146:$F146)&gt;0,入力用!$L$7,"")</f>
        <v/>
      </c>
      <c r="B146" s="67">
        <v>145</v>
      </c>
      <c r="C146">
        <f>_xlfn.XLOOKUP($B146,入力用!$B:$B,入力用!C:C,_xlfn.XLOOKUP($B146,入力用!$I:$I,入力用!J:J))</f>
        <v>0</v>
      </c>
      <c r="D146">
        <f>_xlfn.XLOOKUP($B146,入力用!$B:$B,入力用!E:E,_xlfn.XLOOKUP($B146,入力用!$I:$I,入力用!L:L))</f>
        <v>0</v>
      </c>
      <c r="E146" s="1">
        <f>_xlfn.XLOOKUP($B146,入力用!$B:$B,入力用!F:F,_xlfn.XLOOKUP($B146,入力用!$I:$I,入力用!M:M))</f>
        <v>0</v>
      </c>
      <c r="F146" s="3">
        <f>_xlfn.XLOOKUP($B146,入力用!$B:$B,入力用!G:G,_xlfn.XLOOKUP($B146,入力用!$I:$I,入力用!N:N))</f>
        <v>0</v>
      </c>
    </row>
    <row r="147" spans="1:6">
      <c r="A147" s="3" t="str">
        <f>IF(SUM($C147:$F147)&gt;0,入力用!$L$7,"")</f>
        <v/>
      </c>
      <c r="B147" s="67">
        <v>146</v>
      </c>
      <c r="C147">
        <f>_xlfn.XLOOKUP($B147,入力用!$B:$B,入力用!C:C,_xlfn.XLOOKUP($B147,入力用!$I:$I,入力用!J:J))</f>
        <v>0</v>
      </c>
      <c r="D147">
        <f>_xlfn.XLOOKUP($B147,入力用!$B:$B,入力用!E:E,_xlfn.XLOOKUP($B147,入力用!$I:$I,入力用!L:L))</f>
        <v>0</v>
      </c>
      <c r="E147" s="1">
        <f>_xlfn.XLOOKUP($B147,入力用!$B:$B,入力用!F:F,_xlfn.XLOOKUP($B147,入力用!$I:$I,入力用!M:M))</f>
        <v>0</v>
      </c>
      <c r="F147" s="3">
        <f>_xlfn.XLOOKUP($B147,入力用!$B:$B,入力用!G:G,_xlfn.XLOOKUP($B147,入力用!$I:$I,入力用!N:N))</f>
        <v>0</v>
      </c>
    </row>
    <row r="148" spans="1:6">
      <c r="A148" s="3" t="str">
        <f>IF(SUM($C148:$F148)&gt;0,入力用!$L$7,"")</f>
        <v/>
      </c>
      <c r="B148" s="67">
        <v>147</v>
      </c>
      <c r="C148">
        <f>_xlfn.XLOOKUP($B148,入力用!$B:$B,入力用!C:C,_xlfn.XLOOKUP($B148,入力用!$I:$I,入力用!J:J))</f>
        <v>0</v>
      </c>
      <c r="D148">
        <f>_xlfn.XLOOKUP($B148,入力用!$B:$B,入力用!E:E,_xlfn.XLOOKUP($B148,入力用!$I:$I,入力用!L:L))</f>
        <v>0</v>
      </c>
      <c r="E148" s="1">
        <f>_xlfn.XLOOKUP($B148,入力用!$B:$B,入力用!F:F,_xlfn.XLOOKUP($B148,入力用!$I:$I,入力用!M:M))</f>
        <v>0</v>
      </c>
      <c r="F148" s="3">
        <f>_xlfn.XLOOKUP($B148,入力用!$B:$B,入力用!G:G,_xlfn.XLOOKUP($B148,入力用!$I:$I,入力用!N:N))</f>
        <v>0</v>
      </c>
    </row>
    <row r="149" spans="1:6">
      <c r="A149" s="3" t="str">
        <f>IF(SUM($C149:$F149)&gt;0,入力用!$L$7,"")</f>
        <v/>
      </c>
      <c r="B149" s="67">
        <v>148</v>
      </c>
      <c r="C149">
        <f>_xlfn.XLOOKUP($B149,入力用!$B:$B,入力用!C:C,_xlfn.XLOOKUP($B149,入力用!$I:$I,入力用!J:J))</f>
        <v>0</v>
      </c>
      <c r="D149">
        <f>_xlfn.XLOOKUP($B149,入力用!$B:$B,入力用!E:E,_xlfn.XLOOKUP($B149,入力用!$I:$I,入力用!L:L))</f>
        <v>0</v>
      </c>
      <c r="E149" s="1">
        <f>_xlfn.XLOOKUP($B149,入力用!$B:$B,入力用!F:F,_xlfn.XLOOKUP($B149,入力用!$I:$I,入力用!M:M))</f>
        <v>0</v>
      </c>
      <c r="F149" s="3">
        <f>_xlfn.XLOOKUP($B149,入力用!$B:$B,入力用!G:G,_xlfn.XLOOKUP($B149,入力用!$I:$I,入力用!N:N))</f>
        <v>0</v>
      </c>
    </row>
    <row r="150" spans="1:6">
      <c r="A150" s="3" t="str">
        <f>IF(SUM($C150:$F150)&gt;0,入力用!$L$7,"")</f>
        <v/>
      </c>
      <c r="B150" s="67">
        <v>149</v>
      </c>
      <c r="C150">
        <f>_xlfn.XLOOKUP($B150,入力用!$B:$B,入力用!C:C,_xlfn.XLOOKUP($B150,入力用!$I:$I,入力用!J:J))</f>
        <v>0</v>
      </c>
      <c r="D150">
        <f>_xlfn.XLOOKUP($B150,入力用!$B:$B,入力用!E:E,_xlfn.XLOOKUP($B150,入力用!$I:$I,入力用!L:L))</f>
        <v>0</v>
      </c>
      <c r="E150" s="1">
        <f>_xlfn.XLOOKUP($B150,入力用!$B:$B,入力用!F:F,_xlfn.XLOOKUP($B150,入力用!$I:$I,入力用!M:M))</f>
        <v>0</v>
      </c>
      <c r="F150" s="3">
        <f>_xlfn.XLOOKUP($B150,入力用!$B:$B,入力用!G:G,_xlfn.XLOOKUP($B150,入力用!$I:$I,入力用!N:N))</f>
        <v>0</v>
      </c>
    </row>
    <row r="151" spans="1:6">
      <c r="A151" s="3" t="str">
        <f>IF(SUM($C151:$F151)&gt;0,入力用!$L$7,"")</f>
        <v/>
      </c>
      <c r="B151" s="67">
        <v>150</v>
      </c>
      <c r="C151">
        <f>_xlfn.XLOOKUP($B151,入力用!$B:$B,入力用!C:C,_xlfn.XLOOKUP($B151,入力用!$I:$I,入力用!J:J))</f>
        <v>0</v>
      </c>
      <c r="D151">
        <f>_xlfn.XLOOKUP($B151,入力用!$B:$B,入力用!E:E,_xlfn.XLOOKUP($B151,入力用!$I:$I,入力用!L:L))</f>
        <v>0</v>
      </c>
      <c r="E151" s="1">
        <f>_xlfn.XLOOKUP($B151,入力用!$B:$B,入力用!F:F,_xlfn.XLOOKUP($B151,入力用!$I:$I,入力用!M:M))</f>
        <v>0</v>
      </c>
      <c r="F151" s="3">
        <f>_xlfn.XLOOKUP($B151,入力用!$B:$B,入力用!G:G,_xlfn.XLOOKUP($B151,入力用!$I:$I,入力用!N:N))</f>
        <v>0</v>
      </c>
    </row>
  </sheetData>
  <phoneticPr fontId="1"/>
  <conditionalFormatting sqref="A1:F1">
    <cfRule type="expression" dxfId="1" priority="1">
      <formula>_xlfn.ISFORMULA(A1)</formula>
    </cfRule>
  </conditionalFormatting>
  <conditionalFormatting sqref="G1:XFD1 A2:XFD3 A4:H10 M4:XFD10 I7:L10 A11:XFD1048576 A2:A151">
    <cfRule type="expression" dxfId="0" priority="2">
      <formula>_xlfn.ISFORMULA(A1)</formula>
    </cfRule>
  </conditionalFormatting>
  <dataValidations count="5">
    <dataValidation imeMode="halfAlpha" allowBlank="1" showInputMessage="1" showErrorMessage="1" sqref="B1" xr:uid="{EEE2DACF-3F82-4310-B983-95BFECCDC6FF}"/>
    <dataValidation type="whole" imeMode="halfAlpha" allowBlank="1" showInputMessage="1" showErrorMessage="1" sqref="D1" xr:uid="{722632D7-41DA-4B1E-85E7-FEA7F710C39C}">
      <formula1>1</formula1>
      <formula2>999</formula2>
    </dataValidation>
    <dataValidation type="list" allowBlank="1" showInputMessage="1" showErrorMessage="1" sqref="C1" xr:uid="{31220EE9-C0AD-4ACF-BDA4-787C7C296145}">
      <formula1>"岩手,盛岡"</formula1>
    </dataValidation>
    <dataValidation type="textLength" imeMode="hiragana" allowBlank="1" showInputMessage="1" showErrorMessage="1" sqref="E1" xr:uid="{06DE4417-50D7-49A8-90A0-25CEA2D2D412}">
      <formula1>1</formula1>
      <formula2>1</formula2>
    </dataValidation>
    <dataValidation type="whole" imeMode="halfAlpha" allowBlank="1" showInputMessage="1" showErrorMessage="1" sqref="F1" xr:uid="{B72865A3-2BAE-4626-8A8E-89641B45AFEF}">
      <formula1>0</formula1>
      <formula2>9999</formula2>
    </dataValidation>
  </dataValidations>
  <pageMargins left="0.7" right="0.7" top="0.75" bottom="0.75" header="0.3" footer="0.3"/>
  <pageSetup paperSize="9" scale="83" fitToHeight="0" orientation="landscape"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4</vt:i4>
      </vt:variant>
    </vt:vector>
  </HeadingPairs>
  <TitlesOfParts>
    <vt:vector baseType="lpstr" size="7">
      <vt:lpstr>入力用</vt:lpstr>
      <vt:lpstr>手書き用</vt:lpstr>
      <vt:lpstr>取込用</vt:lpstr>
      <vt:lpstr>手書き用!Print_Area</vt:lpstr>
      <vt:lpstr>入力用!Print_Area</vt:lpstr>
      <vt:lpstr>手書き用!Print_Titles</vt:lpstr>
      <vt:lpstr>入力用!Print_Titles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2026-03-06T05:10:20Z</cp:lastPrinted>
  <dcterms:created xsi:type="dcterms:W3CDTF">2022-06-10T00:19:34Z</dcterms:created>
  <dcterms:modified xsi:type="dcterms:W3CDTF">2026-03-06T08:55:32Z</dcterms:modified>
</cp:coreProperties>
</file>