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xr:revisionPtr xr6:coauthVersionLast="47" xr6:coauthVersionMax="47" documentId="13_ncr:1_{2CCE4CC4-3751-410C-AFED-D714551E7B85}" revIDLastSave="0" xr10:uidLastSave="{00000000-0000-0000-0000-000000000000}"/>
  <bookViews>
    <workbookView tabRatio="774" xr2:uid="{00000000-000D-0000-FFFF-FFFF00000000}" windowHeight="13896" windowWidth="23256" xWindow="-108" yWindow="-108"/>
  </bookViews>
  <sheets>
    <sheet r:id="rId1" name="【必ず読んでください！】対象リスト（記載例）" sheetId="1"/>
    <sheet r:id="rId2" name="対象リスト（100）" sheetId="14"/>
    <sheet r:id="rId3" name="対象リスト（200）" sheetId="16"/>
    <sheet r:id="rId4" name="対象リスト（300）" sheetId="17"/>
    <sheet r:id="rId5" name="対象リスト（500）" sheetId="18"/>
    <sheet r:id="rId6" name="対象リスト（700）" sheetId="19"/>
    <sheet r:id="rId7" name="対象リスト（1000）" sheetId="20"/>
    <sheet r:id="rId8" name="基礎データシート※こちらは修正しないこと" sheetId="21"/>
  </sheets>
  <definedNames>
    <definedName hidden="1" localSheetId="1" name="_xlnm._FilterDatabase">'対象リスト（100）'!$A$11:$R$11</definedName>
    <definedName hidden="1" localSheetId="6" name="_xlnm._FilterDatabase">'対象リスト（1000）'!$A$11:$R$11</definedName>
    <definedName hidden="1" localSheetId="2" name="_xlnm._FilterDatabase">'対象リスト（200）'!$A$11:$R$11</definedName>
    <definedName hidden="1" localSheetId="3" name="_xlnm._FilterDatabase">'対象リスト（300）'!$A$11:$R$11</definedName>
    <definedName hidden="1" localSheetId="4" name="_xlnm._FilterDatabase">'対象リスト（500）'!$A$11:$R$11</definedName>
    <definedName hidden="1" localSheetId="5" name="_xlnm._FilterDatabase">'対象リスト（700）'!$A$11:$R$11</definedName>
    <definedName localSheetId="0" name="_xlnm.Print_Area">'【必ず読んでください！】対象リスト（記載例）'!$B$1:$O$20</definedName>
    <definedName localSheetId="1" name="_xlnm.Print_Area">'対象リスト（100）'!$B$1:$H$121</definedName>
    <definedName localSheetId="6" name="_xlnm.Print_Area">'対象リスト（1000）'!$B$1:$H$1023</definedName>
    <definedName localSheetId="2" name="_xlnm.Print_Area">'対象リスト（200）'!$B$1:$H$221</definedName>
    <definedName localSheetId="3" name="_xlnm.Print_Area">'対象リスト（300）'!$B$1:$H$321</definedName>
    <definedName localSheetId="4" name="_xlnm.Print_Area">'対象リスト（500）'!$B$1:$H$521</definedName>
    <definedName localSheetId="5" name="_xlnm.Print_Area">'対象リスト（700）'!$B$1:$H$721</definedName>
    <definedName localSheetId="1" name="_xlnm.Print_Titles">'対象リスト（100）'!$11:$11</definedName>
    <definedName localSheetId="6" name="_xlnm.Print_Titles">'対象リスト（1000）'!$11:$11</definedName>
    <definedName localSheetId="2" name="_xlnm.Print_Titles">'対象リスト（200）'!$11:$11</definedName>
    <definedName localSheetId="3" name="_xlnm.Print_Titles">'対象リスト（300）'!$11:$11</definedName>
    <definedName localSheetId="4" name="_xlnm.Print_Titles">'対象リスト（500）'!$11:$11</definedName>
    <definedName localSheetId="5" name="_xlnm.Print_Titles">'対象リスト（700）'!$11:$11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14" l="1"/>
  <c r="I14" i="14"/>
  <c r="F3" i="21" l="1"/>
  <c r="P10" i="20"/>
  <c r="O10" i="20"/>
  <c r="N10" i="20"/>
  <c r="M10" i="20"/>
  <c r="L10" i="20"/>
  <c r="K10" i="20"/>
  <c r="P9" i="20"/>
  <c r="O9" i="20"/>
  <c r="N9" i="20"/>
  <c r="M9" i="20"/>
  <c r="L9" i="20"/>
  <c r="K9" i="20"/>
  <c r="P10" i="19"/>
  <c r="O10" i="19"/>
  <c r="N10" i="19"/>
  <c r="M10" i="19"/>
  <c r="L10" i="19"/>
  <c r="K10" i="19"/>
  <c r="P9" i="19"/>
  <c r="O9" i="19"/>
  <c r="N9" i="19"/>
  <c r="M9" i="19"/>
  <c r="L9" i="19"/>
  <c r="K9" i="19"/>
  <c r="P10" i="18"/>
  <c r="O10" i="18"/>
  <c r="N10" i="18"/>
  <c r="M10" i="18"/>
  <c r="L10" i="18"/>
  <c r="K10" i="18"/>
  <c r="P9" i="18"/>
  <c r="O9" i="18"/>
  <c r="N9" i="18"/>
  <c r="M9" i="18"/>
  <c r="L9" i="18"/>
  <c r="K9" i="18"/>
  <c r="P10" i="17"/>
  <c r="O10" i="17"/>
  <c r="N10" i="17"/>
  <c r="M10" i="17"/>
  <c r="L10" i="17"/>
  <c r="K10" i="17"/>
  <c r="P9" i="17"/>
  <c r="O9" i="17"/>
  <c r="N9" i="17"/>
  <c r="M9" i="17"/>
  <c r="L9" i="17"/>
  <c r="K9" i="17"/>
  <c r="P10" i="16"/>
  <c r="O10" i="16"/>
  <c r="N10" i="16"/>
  <c r="M10" i="16"/>
  <c r="L10" i="16"/>
  <c r="K10" i="16"/>
  <c r="P9" i="16"/>
  <c r="O9" i="16"/>
  <c r="N9" i="16"/>
  <c r="M9" i="16"/>
  <c r="L9" i="16"/>
  <c r="K9" i="16"/>
  <c r="K10" i="14"/>
  <c r="L10" i="14"/>
  <c r="M10" i="14"/>
  <c r="N10" i="14"/>
  <c r="O10" i="14"/>
  <c r="P10" i="14"/>
  <c r="L9" i="14"/>
  <c r="M9" i="14"/>
  <c r="N9" i="14"/>
  <c r="O9" i="14"/>
  <c r="P9" i="14"/>
  <c r="K9" i="14"/>
  <c r="D10" i="1" l="1"/>
  <c r="B4" i="21" l="1"/>
  <c r="H3" i="21"/>
  <c r="I511" i="18" l="1"/>
  <c r="I510" i="18"/>
  <c r="I509" i="18"/>
  <c r="I508" i="18"/>
  <c r="I507" i="18"/>
  <c r="I506" i="18"/>
  <c r="I505" i="18"/>
  <c r="I504" i="18"/>
  <c r="I503" i="18"/>
  <c r="I502" i="18"/>
  <c r="I501" i="18"/>
  <c r="I500" i="18"/>
  <c r="I499" i="18"/>
  <c r="I498" i="18"/>
  <c r="I497" i="18"/>
  <c r="I496" i="18"/>
  <c r="I495" i="18"/>
  <c r="I494" i="18"/>
  <c r="I493" i="18"/>
  <c r="I492" i="18"/>
  <c r="I491" i="18"/>
  <c r="I490" i="18"/>
  <c r="I489" i="18"/>
  <c r="I488" i="18"/>
  <c r="I487" i="18"/>
  <c r="I486" i="18"/>
  <c r="I485" i="18"/>
  <c r="I484" i="18"/>
  <c r="I483" i="18"/>
  <c r="I482" i="18"/>
  <c r="I481" i="18"/>
  <c r="I480" i="18"/>
  <c r="I479" i="18"/>
  <c r="I478" i="18"/>
  <c r="I477" i="18"/>
  <c r="I476" i="18"/>
  <c r="I475" i="18"/>
  <c r="I474" i="18"/>
  <c r="I473" i="18"/>
  <c r="I472" i="18"/>
  <c r="I471" i="18"/>
  <c r="I470" i="18"/>
  <c r="I469" i="18"/>
  <c r="I468" i="18"/>
  <c r="I467" i="18"/>
  <c r="I466" i="18"/>
  <c r="I465" i="18"/>
  <c r="I464" i="18"/>
  <c r="I463" i="18"/>
  <c r="I462" i="18"/>
  <c r="I461" i="18"/>
  <c r="I460" i="18"/>
  <c r="I459" i="18"/>
  <c r="I458" i="18"/>
  <c r="I457" i="18"/>
  <c r="I456" i="18"/>
  <c r="I455" i="18"/>
  <c r="I454" i="18"/>
  <c r="I453" i="18"/>
  <c r="I452" i="18"/>
  <c r="I451" i="18"/>
  <c r="I450" i="18"/>
  <c r="I449" i="18"/>
  <c r="I448" i="18"/>
  <c r="I447" i="18"/>
  <c r="I446" i="18"/>
  <c r="I445" i="18"/>
  <c r="I444" i="18"/>
  <c r="I443" i="18"/>
  <c r="I442" i="18"/>
  <c r="I441" i="18"/>
  <c r="I440" i="18"/>
  <c r="I439" i="18"/>
  <c r="I438" i="18"/>
  <c r="I437" i="18"/>
  <c r="I436" i="18"/>
  <c r="I435" i="18"/>
  <c r="I434" i="18"/>
  <c r="I433" i="18"/>
  <c r="I432" i="18"/>
  <c r="I431" i="18"/>
  <c r="I430" i="18"/>
  <c r="I429" i="18"/>
  <c r="I428" i="18"/>
  <c r="I427" i="18"/>
  <c r="I426" i="18"/>
  <c r="I425" i="18"/>
  <c r="I424" i="18"/>
  <c r="I423" i="18"/>
  <c r="I422" i="18"/>
  <c r="I421" i="18"/>
  <c r="I420" i="18"/>
  <c r="I419" i="18"/>
  <c r="I418" i="18"/>
  <c r="I417" i="18"/>
  <c r="I416" i="18"/>
  <c r="I415" i="18"/>
  <c r="I414" i="18"/>
  <c r="I413" i="18"/>
  <c r="I412" i="18"/>
  <c r="I411" i="18"/>
  <c r="I410" i="18"/>
  <c r="I409" i="18"/>
  <c r="I408" i="18"/>
  <c r="I407" i="18"/>
  <c r="I406" i="18"/>
  <c r="I405" i="18"/>
  <c r="I404" i="18"/>
  <c r="I403" i="18"/>
  <c r="I402" i="18"/>
  <c r="I401" i="18"/>
  <c r="I400" i="18"/>
  <c r="I399" i="18"/>
  <c r="I398" i="18"/>
  <c r="I397" i="18"/>
  <c r="I396" i="18"/>
  <c r="I395" i="18"/>
  <c r="I394" i="18"/>
  <c r="I393" i="18"/>
  <c r="I392" i="18"/>
  <c r="I391" i="18"/>
  <c r="I390" i="18"/>
  <c r="I389" i="18"/>
  <c r="I388" i="18"/>
  <c r="I387" i="18"/>
  <c r="I386" i="18"/>
  <c r="I385" i="18"/>
  <c r="I384" i="18"/>
  <c r="I383" i="18"/>
  <c r="I382" i="18"/>
  <c r="I381" i="18"/>
  <c r="I380" i="18"/>
  <c r="I379" i="18"/>
  <c r="I378" i="18"/>
  <c r="I377" i="18"/>
  <c r="I376" i="18"/>
  <c r="I375" i="18"/>
  <c r="I374" i="18"/>
  <c r="I373" i="18"/>
  <c r="I372" i="18"/>
  <c r="I371" i="18"/>
  <c r="I370" i="18"/>
  <c r="I369" i="18"/>
  <c r="I368" i="18"/>
  <c r="I367" i="18"/>
  <c r="I366" i="18"/>
  <c r="I365" i="18"/>
  <c r="I364" i="18"/>
  <c r="I363" i="18"/>
  <c r="I362" i="18"/>
  <c r="I361" i="18"/>
  <c r="I360" i="18"/>
  <c r="I359" i="18"/>
  <c r="I358" i="18"/>
  <c r="I357" i="18"/>
  <c r="I356" i="18"/>
  <c r="I355" i="18"/>
  <c r="I354" i="18"/>
  <c r="I353" i="18"/>
  <c r="I352" i="18"/>
  <c r="I351" i="18"/>
  <c r="I350" i="18"/>
  <c r="I349" i="18"/>
  <c r="I348" i="18"/>
  <c r="I347" i="18"/>
  <c r="I346" i="18"/>
  <c r="I345" i="18"/>
  <c r="I344" i="18"/>
  <c r="I343" i="18"/>
  <c r="I342" i="18"/>
  <c r="I341" i="18"/>
  <c r="I340" i="18"/>
  <c r="I339" i="18"/>
  <c r="I338" i="18"/>
  <c r="I337" i="18"/>
  <c r="I336" i="18"/>
  <c r="I335" i="18"/>
  <c r="I334" i="18"/>
  <c r="I333" i="18"/>
  <c r="I332" i="18"/>
  <c r="I331" i="18"/>
  <c r="I330" i="18"/>
  <c r="I329" i="18"/>
  <c r="I328" i="18"/>
  <c r="I327" i="18"/>
  <c r="I326" i="18"/>
  <c r="I325" i="18"/>
  <c r="I324" i="18"/>
  <c r="I323" i="18"/>
  <c r="I322" i="18"/>
  <c r="I321" i="18"/>
  <c r="I320" i="18"/>
  <c r="I319" i="18"/>
  <c r="I318" i="18"/>
  <c r="I317" i="18"/>
  <c r="I316" i="18"/>
  <c r="I315" i="18"/>
  <c r="I314" i="18"/>
  <c r="I313" i="18"/>
  <c r="I312" i="18"/>
  <c r="I311" i="18"/>
  <c r="I310" i="18"/>
  <c r="I309" i="18"/>
  <c r="I308" i="18"/>
  <c r="I307" i="18"/>
  <c r="I306" i="18"/>
  <c r="I305" i="18"/>
  <c r="I304" i="18"/>
  <c r="I303" i="18"/>
  <c r="I302" i="18"/>
  <c r="I301" i="18"/>
  <c r="I300" i="18"/>
  <c r="I299" i="18"/>
  <c r="I298" i="18"/>
  <c r="I297" i="18"/>
  <c r="I296" i="18"/>
  <c r="I295" i="18"/>
  <c r="I294" i="18"/>
  <c r="I293" i="18"/>
  <c r="I292" i="18"/>
  <c r="I291" i="18"/>
  <c r="I290" i="18"/>
  <c r="I289" i="18"/>
  <c r="I288" i="18"/>
  <c r="I287" i="18"/>
  <c r="I286" i="18"/>
  <c r="I285" i="18"/>
  <c r="I284" i="18"/>
  <c r="I283" i="18"/>
  <c r="I282" i="18"/>
  <c r="I281" i="18"/>
  <c r="I280" i="18"/>
  <c r="I279" i="18"/>
  <c r="I278" i="18"/>
  <c r="I277" i="18"/>
  <c r="I276" i="18"/>
  <c r="I275" i="18"/>
  <c r="I274" i="18"/>
  <c r="I273" i="18"/>
  <c r="I272" i="18"/>
  <c r="I271" i="18"/>
  <c r="I270" i="18"/>
  <c r="I269" i="18"/>
  <c r="I268" i="18"/>
  <c r="I267" i="18"/>
  <c r="I266" i="18"/>
  <c r="I265" i="18"/>
  <c r="I264" i="18"/>
  <c r="I263" i="18"/>
  <c r="I262" i="18"/>
  <c r="I261" i="18"/>
  <c r="I260" i="18"/>
  <c r="I259" i="18"/>
  <c r="I258" i="18"/>
  <c r="I257" i="18"/>
  <c r="I256" i="18"/>
  <c r="I255" i="18"/>
  <c r="I254" i="18"/>
  <c r="I253" i="18"/>
  <c r="I252" i="18"/>
  <c r="I251" i="18"/>
  <c r="I250" i="18"/>
  <c r="I249" i="18"/>
  <c r="I248" i="18"/>
  <c r="I247" i="18"/>
  <c r="I246" i="18"/>
  <c r="I245" i="18"/>
  <c r="I244" i="18"/>
  <c r="I243" i="18"/>
  <c r="I242" i="18"/>
  <c r="I241" i="18"/>
  <c r="I240" i="18"/>
  <c r="I239" i="18"/>
  <c r="I238" i="18"/>
  <c r="I237" i="18"/>
  <c r="I236" i="18"/>
  <c r="I235" i="18"/>
  <c r="I234" i="18"/>
  <c r="I233" i="18"/>
  <c r="I232" i="18"/>
  <c r="I231" i="18"/>
  <c r="I230" i="18"/>
  <c r="I229" i="18"/>
  <c r="I228" i="18"/>
  <c r="I227" i="18"/>
  <c r="I226" i="18"/>
  <c r="I225" i="18"/>
  <c r="I224" i="18"/>
  <c r="I223" i="18"/>
  <c r="I222" i="18"/>
  <c r="I221" i="18"/>
  <c r="I220" i="18"/>
  <c r="I219" i="18"/>
  <c r="I218" i="18"/>
  <c r="I217" i="18"/>
  <c r="I216" i="18"/>
  <c r="I215" i="18"/>
  <c r="I214" i="18"/>
  <c r="I213" i="18"/>
  <c r="I212" i="18"/>
  <c r="I211" i="18"/>
  <c r="I210" i="18"/>
  <c r="I209" i="18"/>
  <c r="I208" i="18"/>
  <c r="I207" i="18"/>
  <c r="I206" i="18"/>
  <c r="I205" i="18"/>
  <c r="I204" i="18"/>
  <c r="I203" i="18"/>
  <c r="I202" i="18"/>
  <c r="I201" i="18"/>
  <c r="I200" i="18"/>
  <c r="I199" i="18"/>
  <c r="I198" i="18"/>
  <c r="I197" i="18"/>
  <c r="I196" i="18"/>
  <c r="I195" i="18"/>
  <c r="I194" i="18"/>
  <c r="I193" i="18"/>
  <c r="I192" i="18"/>
  <c r="I191" i="18"/>
  <c r="I190" i="18"/>
  <c r="I189" i="18"/>
  <c r="I188" i="18"/>
  <c r="I187" i="18"/>
  <c r="I186" i="18"/>
  <c r="I185" i="18"/>
  <c r="I184" i="18"/>
  <c r="I183" i="18"/>
  <c r="I182" i="18"/>
  <c r="I181" i="18"/>
  <c r="I180" i="18"/>
  <c r="I179" i="18"/>
  <c r="I178" i="18"/>
  <c r="I177" i="18"/>
  <c r="I176" i="18"/>
  <c r="I175" i="18"/>
  <c r="I174" i="18"/>
  <c r="I173" i="18"/>
  <c r="I172" i="18"/>
  <c r="I171" i="18"/>
  <c r="I170" i="18"/>
  <c r="I169" i="18"/>
  <c r="I168" i="18"/>
  <c r="I167" i="18"/>
  <c r="I166" i="18"/>
  <c r="I165" i="18"/>
  <c r="I164" i="18"/>
  <c r="I163" i="18"/>
  <c r="I162" i="18"/>
  <c r="I161" i="18"/>
  <c r="I160" i="18"/>
  <c r="I159" i="18"/>
  <c r="I158" i="18"/>
  <c r="I157" i="18"/>
  <c r="I156" i="18"/>
  <c r="I155" i="18"/>
  <c r="I154" i="18"/>
  <c r="I153" i="18"/>
  <c r="I152" i="18"/>
  <c r="I151" i="18"/>
  <c r="I150" i="18"/>
  <c r="I149" i="18"/>
  <c r="I148" i="18"/>
  <c r="I147" i="18"/>
  <c r="I146" i="18"/>
  <c r="I145" i="18"/>
  <c r="I144" i="18"/>
  <c r="I143" i="18"/>
  <c r="I142" i="18"/>
  <c r="I141" i="18"/>
  <c r="I140" i="18"/>
  <c r="I139" i="18"/>
  <c r="I138" i="18"/>
  <c r="I137" i="18"/>
  <c r="I136" i="18"/>
  <c r="I135" i="18"/>
  <c r="I134" i="18"/>
  <c r="I133" i="18"/>
  <c r="I132" i="18"/>
  <c r="I131" i="18"/>
  <c r="I130" i="18"/>
  <c r="I129" i="18"/>
  <c r="I128" i="18"/>
  <c r="I127" i="18"/>
  <c r="I126" i="18"/>
  <c r="I125" i="18"/>
  <c r="I124" i="18"/>
  <c r="I123" i="18"/>
  <c r="I122" i="18"/>
  <c r="I121" i="18"/>
  <c r="I120" i="18"/>
  <c r="I119" i="18"/>
  <c r="I118" i="18"/>
  <c r="I117" i="18"/>
  <c r="I116" i="18"/>
  <c r="I115" i="18"/>
  <c r="I114" i="18"/>
  <c r="I113" i="18"/>
  <c r="I112" i="18"/>
  <c r="I111" i="18"/>
  <c r="I110" i="18"/>
  <c r="I109" i="18"/>
  <c r="I108" i="18"/>
  <c r="I107" i="18"/>
  <c r="I106" i="18"/>
  <c r="I105" i="18"/>
  <c r="I104" i="18"/>
  <c r="I103" i="18"/>
  <c r="I102" i="18"/>
  <c r="I101" i="18"/>
  <c r="I100" i="18"/>
  <c r="I99" i="18"/>
  <c r="I98" i="18"/>
  <c r="I97" i="18"/>
  <c r="I96" i="18"/>
  <c r="I95" i="18"/>
  <c r="I94" i="18"/>
  <c r="I93" i="18"/>
  <c r="I92" i="18"/>
  <c r="I91" i="18"/>
  <c r="I90" i="18"/>
  <c r="I89" i="18"/>
  <c r="I88" i="18"/>
  <c r="I87" i="18"/>
  <c r="I86" i="18"/>
  <c r="I85" i="18"/>
  <c r="I84" i="18"/>
  <c r="I83" i="18"/>
  <c r="I82" i="18"/>
  <c r="I81" i="18"/>
  <c r="I80" i="18"/>
  <c r="I79" i="18"/>
  <c r="I78" i="18"/>
  <c r="I77" i="18"/>
  <c r="I76" i="18"/>
  <c r="I75" i="18"/>
  <c r="I74" i="18"/>
  <c r="I73" i="18"/>
  <c r="I72" i="18"/>
  <c r="I71" i="18"/>
  <c r="I70" i="18"/>
  <c r="I69" i="18"/>
  <c r="I68" i="18"/>
  <c r="I67" i="18"/>
  <c r="I66" i="18"/>
  <c r="I65" i="18"/>
  <c r="I64" i="18"/>
  <c r="I63" i="18"/>
  <c r="I62" i="18"/>
  <c r="I61" i="18"/>
  <c r="I60" i="18"/>
  <c r="I59" i="18"/>
  <c r="I58" i="18"/>
  <c r="I57" i="18"/>
  <c r="I56" i="18"/>
  <c r="I55" i="18"/>
  <c r="I54" i="18"/>
  <c r="I53" i="18"/>
  <c r="I52" i="18"/>
  <c r="I51" i="18"/>
  <c r="I50" i="18"/>
  <c r="I49" i="18"/>
  <c r="I48" i="18"/>
  <c r="I47" i="18"/>
  <c r="I46" i="18"/>
  <c r="I45" i="18"/>
  <c r="I44" i="18"/>
  <c r="I43" i="18"/>
  <c r="I42" i="18"/>
  <c r="I41" i="18"/>
  <c r="I40" i="18"/>
  <c r="I39" i="18"/>
  <c r="I38" i="18"/>
  <c r="I37" i="18"/>
  <c r="I36" i="18"/>
  <c r="I35" i="18"/>
  <c r="I34" i="18"/>
  <c r="I33" i="18"/>
  <c r="I32" i="18"/>
  <c r="I31" i="18"/>
  <c r="I30" i="18"/>
  <c r="I29" i="18"/>
  <c r="I28" i="18"/>
  <c r="I27" i="18"/>
  <c r="I26" i="18"/>
  <c r="I25" i="18"/>
  <c r="I24" i="18"/>
  <c r="I23" i="18"/>
  <c r="I22" i="18"/>
  <c r="I21" i="18"/>
  <c r="I20" i="18"/>
  <c r="I19" i="18"/>
  <c r="I18" i="18"/>
  <c r="I17" i="18"/>
  <c r="I16" i="18"/>
  <c r="I15" i="18"/>
  <c r="I14" i="18"/>
  <c r="I13" i="18"/>
  <c r="I311" i="17"/>
  <c r="I310" i="17"/>
  <c r="I309" i="17"/>
  <c r="I308" i="17"/>
  <c r="I307" i="17"/>
  <c r="I306" i="17"/>
  <c r="I305" i="17"/>
  <c r="I304" i="17"/>
  <c r="I303" i="17"/>
  <c r="I302" i="17"/>
  <c r="I301" i="17"/>
  <c r="I300" i="17"/>
  <c r="I299" i="17"/>
  <c r="I298" i="17"/>
  <c r="I297" i="17"/>
  <c r="I296" i="17"/>
  <c r="I295" i="17"/>
  <c r="I294" i="17"/>
  <c r="I293" i="17"/>
  <c r="I292" i="17"/>
  <c r="I291" i="17"/>
  <c r="I290" i="17"/>
  <c r="I289" i="17"/>
  <c r="I288" i="17"/>
  <c r="I287" i="17"/>
  <c r="I286" i="17"/>
  <c r="I285" i="17"/>
  <c r="I284" i="17"/>
  <c r="I283" i="17"/>
  <c r="I282" i="17"/>
  <c r="I281" i="17"/>
  <c r="I280" i="17"/>
  <c r="I279" i="17"/>
  <c r="I278" i="17"/>
  <c r="I277" i="17"/>
  <c r="I276" i="17"/>
  <c r="I275" i="17"/>
  <c r="I274" i="17"/>
  <c r="I273" i="17"/>
  <c r="I272" i="17"/>
  <c r="I271" i="17"/>
  <c r="I270" i="17"/>
  <c r="I269" i="17"/>
  <c r="I268" i="17"/>
  <c r="I267" i="17"/>
  <c r="I266" i="17"/>
  <c r="I265" i="17"/>
  <c r="I264" i="17"/>
  <c r="I263" i="17"/>
  <c r="I262" i="17"/>
  <c r="I261" i="17"/>
  <c r="I260" i="17"/>
  <c r="I259" i="17"/>
  <c r="I258" i="17"/>
  <c r="I257" i="17"/>
  <c r="I256" i="17"/>
  <c r="I255" i="17"/>
  <c r="I254" i="17"/>
  <c r="I253" i="17"/>
  <c r="I252" i="17"/>
  <c r="I251" i="17"/>
  <c r="I250" i="17"/>
  <c r="I249" i="17"/>
  <c r="I248" i="17"/>
  <c r="I247" i="17"/>
  <c r="I246" i="17"/>
  <c r="I245" i="17"/>
  <c r="I244" i="17"/>
  <c r="I243" i="17"/>
  <c r="I242" i="17"/>
  <c r="I241" i="17"/>
  <c r="I240" i="17"/>
  <c r="I239" i="17"/>
  <c r="I238" i="17"/>
  <c r="I237" i="17"/>
  <c r="I236" i="17"/>
  <c r="I235" i="17"/>
  <c r="I234" i="17"/>
  <c r="I233" i="17"/>
  <c r="I232" i="17"/>
  <c r="I231" i="17"/>
  <c r="I230" i="17"/>
  <c r="I229" i="17"/>
  <c r="I228" i="17"/>
  <c r="I227" i="17"/>
  <c r="I226" i="17"/>
  <c r="I225" i="17"/>
  <c r="I224" i="17"/>
  <c r="I223" i="17"/>
  <c r="I222" i="17"/>
  <c r="I221" i="17"/>
  <c r="I220" i="17"/>
  <c r="I219" i="17"/>
  <c r="I218" i="17"/>
  <c r="I217" i="17"/>
  <c r="I216" i="17"/>
  <c r="I215" i="17"/>
  <c r="I214" i="17"/>
  <c r="I213" i="17"/>
  <c r="I212" i="17"/>
  <c r="I211" i="17"/>
  <c r="I210" i="17"/>
  <c r="I209" i="17"/>
  <c r="I208" i="17"/>
  <c r="I207" i="17"/>
  <c r="I206" i="17"/>
  <c r="I205" i="17"/>
  <c r="I204" i="17"/>
  <c r="I203" i="17"/>
  <c r="I202" i="17"/>
  <c r="I201" i="17"/>
  <c r="I200" i="17"/>
  <c r="I199" i="17"/>
  <c r="I198" i="17"/>
  <c r="I197" i="17"/>
  <c r="I196" i="17"/>
  <c r="I195" i="17"/>
  <c r="I194" i="17"/>
  <c r="I193" i="17"/>
  <c r="I192" i="17"/>
  <c r="I191" i="17"/>
  <c r="I190" i="17"/>
  <c r="I189" i="17"/>
  <c r="I188" i="17"/>
  <c r="I187" i="17"/>
  <c r="I186" i="17"/>
  <c r="I185" i="17"/>
  <c r="I184" i="17"/>
  <c r="I183" i="17"/>
  <c r="I182" i="17"/>
  <c r="I181" i="17"/>
  <c r="I180" i="17"/>
  <c r="I179" i="17"/>
  <c r="I178" i="17"/>
  <c r="I177" i="17"/>
  <c r="I176" i="17"/>
  <c r="I175" i="17"/>
  <c r="I174" i="17"/>
  <c r="I173" i="17"/>
  <c r="I172" i="17"/>
  <c r="I171" i="17"/>
  <c r="I170" i="17"/>
  <c r="I169" i="17"/>
  <c r="I168" i="17"/>
  <c r="I167" i="17"/>
  <c r="I166" i="17"/>
  <c r="I165" i="17"/>
  <c r="I164" i="17"/>
  <c r="I163" i="17"/>
  <c r="I162" i="17"/>
  <c r="I161" i="17"/>
  <c r="I160" i="17"/>
  <c r="I159" i="17"/>
  <c r="I158" i="17"/>
  <c r="I157" i="17"/>
  <c r="I156" i="17"/>
  <c r="I155" i="17"/>
  <c r="I154" i="17"/>
  <c r="I153" i="17"/>
  <c r="I152" i="17"/>
  <c r="I151" i="17"/>
  <c r="I150" i="17"/>
  <c r="I149" i="17"/>
  <c r="I148" i="17"/>
  <c r="I147" i="17"/>
  <c r="I146" i="17"/>
  <c r="I145" i="17"/>
  <c r="I144" i="17"/>
  <c r="I143" i="17"/>
  <c r="I142" i="17"/>
  <c r="I141" i="17"/>
  <c r="I140" i="17"/>
  <c r="I139" i="17"/>
  <c r="I138" i="17"/>
  <c r="I137" i="17"/>
  <c r="I136" i="17"/>
  <c r="I135" i="17"/>
  <c r="I134" i="17"/>
  <c r="I133" i="17"/>
  <c r="I132" i="17"/>
  <c r="I131" i="17"/>
  <c r="I130" i="17"/>
  <c r="I129" i="17"/>
  <c r="I128" i="17"/>
  <c r="I127" i="17"/>
  <c r="I126" i="17"/>
  <c r="I125" i="17"/>
  <c r="I124" i="17"/>
  <c r="I123" i="17"/>
  <c r="I122" i="17"/>
  <c r="I121" i="17"/>
  <c r="I120" i="17"/>
  <c r="I119" i="17"/>
  <c r="I118" i="17"/>
  <c r="I117" i="17"/>
  <c r="I116" i="17"/>
  <c r="I115" i="17"/>
  <c r="I114" i="17"/>
  <c r="I113" i="17"/>
  <c r="I112" i="17"/>
  <c r="I111" i="17"/>
  <c r="I110" i="17"/>
  <c r="I109" i="17"/>
  <c r="I108" i="17"/>
  <c r="I107" i="17"/>
  <c r="I106" i="17"/>
  <c r="I105" i="17"/>
  <c r="I104" i="17"/>
  <c r="I103" i="17"/>
  <c r="I102" i="17"/>
  <c r="I101" i="17"/>
  <c r="I100" i="17"/>
  <c r="I99" i="17"/>
  <c r="I98" i="17"/>
  <c r="I97" i="17"/>
  <c r="I96" i="17"/>
  <c r="I95" i="17"/>
  <c r="I94" i="17"/>
  <c r="I93" i="17"/>
  <c r="I92" i="17"/>
  <c r="I91" i="17"/>
  <c r="I90" i="17"/>
  <c r="I89" i="17"/>
  <c r="I88" i="17"/>
  <c r="I87" i="17"/>
  <c r="I86" i="17"/>
  <c r="I85" i="17"/>
  <c r="I84" i="17"/>
  <c r="I83" i="17"/>
  <c r="I82" i="17"/>
  <c r="I81" i="17"/>
  <c r="I80" i="17"/>
  <c r="I79" i="17"/>
  <c r="I78" i="17"/>
  <c r="I77" i="17"/>
  <c r="I76" i="17"/>
  <c r="I75" i="17"/>
  <c r="I74" i="17"/>
  <c r="I73" i="17"/>
  <c r="I72" i="17"/>
  <c r="I71" i="17"/>
  <c r="I70" i="17"/>
  <c r="I69" i="17"/>
  <c r="I68" i="17"/>
  <c r="I67" i="17"/>
  <c r="I66" i="17"/>
  <c r="I65" i="17"/>
  <c r="I64" i="17"/>
  <c r="I63" i="17"/>
  <c r="I62" i="17"/>
  <c r="I61" i="17"/>
  <c r="I60" i="17"/>
  <c r="I59" i="17"/>
  <c r="I58" i="17"/>
  <c r="I57" i="17"/>
  <c r="I56" i="17"/>
  <c r="I55" i="17"/>
  <c r="I54" i="17"/>
  <c r="I53" i="17"/>
  <c r="I52" i="17"/>
  <c r="I51" i="17"/>
  <c r="I50" i="17"/>
  <c r="I49" i="17"/>
  <c r="I48" i="17"/>
  <c r="I47" i="17"/>
  <c r="I46" i="17"/>
  <c r="I45" i="17"/>
  <c r="I44" i="17"/>
  <c r="I43" i="17"/>
  <c r="I42" i="17"/>
  <c r="I41" i="17"/>
  <c r="I40" i="17"/>
  <c r="I39" i="17"/>
  <c r="I38" i="17"/>
  <c r="I37" i="17"/>
  <c r="I36" i="17"/>
  <c r="I35" i="17"/>
  <c r="I34" i="17"/>
  <c r="I33" i="17"/>
  <c r="I32" i="17"/>
  <c r="I31" i="17"/>
  <c r="I30" i="17"/>
  <c r="I29" i="17"/>
  <c r="I28" i="17"/>
  <c r="I27" i="17"/>
  <c r="I26" i="17"/>
  <c r="I25" i="17"/>
  <c r="I24" i="17"/>
  <c r="I23" i="17"/>
  <c r="I22" i="17"/>
  <c r="I21" i="17"/>
  <c r="I20" i="17"/>
  <c r="I19" i="17"/>
  <c r="I18" i="17"/>
  <c r="I17" i="17"/>
  <c r="I16" i="17"/>
  <c r="I15" i="17"/>
  <c r="I14" i="17"/>
  <c r="I13" i="17"/>
  <c r="I13" i="16"/>
  <c r="I14" i="16"/>
  <c r="I15" i="16"/>
  <c r="I16" i="16"/>
  <c r="I17" i="16"/>
  <c r="I18" i="16"/>
  <c r="I19" i="16"/>
  <c r="I20" i="16"/>
  <c r="I21" i="16"/>
  <c r="I22" i="16"/>
  <c r="I23" i="16"/>
  <c r="I24" i="16"/>
  <c r="I25" i="16"/>
  <c r="I26" i="16"/>
  <c r="I27" i="16"/>
  <c r="I28" i="16"/>
  <c r="I29" i="16"/>
  <c r="I30" i="16"/>
  <c r="I31" i="16"/>
  <c r="I32" i="16"/>
  <c r="I33" i="16"/>
  <c r="I34" i="16"/>
  <c r="I35" i="16"/>
  <c r="I36" i="16"/>
  <c r="I37" i="16"/>
  <c r="I38" i="16"/>
  <c r="I39" i="16"/>
  <c r="I40" i="16"/>
  <c r="I41" i="16"/>
  <c r="I42" i="16"/>
  <c r="I43" i="16"/>
  <c r="I44" i="16"/>
  <c r="I45" i="16"/>
  <c r="I46" i="16"/>
  <c r="I47" i="16"/>
  <c r="I48" i="16"/>
  <c r="I49" i="16"/>
  <c r="I50" i="16"/>
  <c r="I51" i="16"/>
  <c r="I52" i="16"/>
  <c r="I53" i="16"/>
  <c r="I54" i="16"/>
  <c r="I55" i="16"/>
  <c r="I56" i="16"/>
  <c r="I57" i="16"/>
  <c r="I58" i="16"/>
  <c r="I59" i="16"/>
  <c r="I60" i="16"/>
  <c r="I61" i="16"/>
  <c r="I62" i="16"/>
  <c r="I63" i="16"/>
  <c r="I64" i="16"/>
  <c r="I65" i="16"/>
  <c r="I66" i="16"/>
  <c r="I67" i="16"/>
  <c r="I68" i="16"/>
  <c r="I69" i="16"/>
  <c r="I70" i="16"/>
  <c r="I71" i="16"/>
  <c r="I72" i="16"/>
  <c r="I73" i="16"/>
  <c r="I74" i="16"/>
  <c r="I75" i="16"/>
  <c r="I76" i="16"/>
  <c r="I77" i="16"/>
  <c r="I78" i="16"/>
  <c r="I79" i="16"/>
  <c r="I80" i="16"/>
  <c r="I81" i="16"/>
  <c r="I82" i="16"/>
  <c r="I83" i="16"/>
  <c r="I84" i="16"/>
  <c r="I85" i="16"/>
  <c r="I86" i="16"/>
  <c r="I87" i="16"/>
  <c r="I88" i="16"/>
  <c r="I89" i="16"/>
  <c r="I90" i="16"/>
  <c r="I91" i="16"/>
  <c r="I92" i="16"/>
  <c r="I93" i="16"/>
  <c r="I94" i="16"/>
  <c r="I95" i="16"/>
  <c r="I96" i="16"/>
  <c r="I97" i="16"/>
  <c r="I98" i="16"/>
  <c r="I99" i="16"/>
  <c r="I100" i="16"/>
  <c r="I101" i="16"/>
  <c r="I102" i="16"/>
  <c r="I103" i="16"/>
  <c r="I104" i="16"/>
  <c r="I105" i="16"/>
  <c r="I106" i="16"/>
  <c r="I107" i="16"/>
  <c r="I108" i="16"/>
  <c r="I109" i="16"/>
  <c r="I110" i="16"/>
  <c r="I111" i="16"/>
  <c r="I112" i="16"/>
  <c r="I113" i="16"/>
  <c r="I114" i="16"/>
  <c r="I115" i="16"/>
  <c r="I116" i="16"/>
  <c r="I117" i="16"/>
  <c r="I118" i="16"/>
  <c r="I119" i="16"/>
  <c r="I120" i="16"/>
  <c r="I121" i="16"/>
  <c r="I122" i="16"/>
  <c r="I123" i="16"/>
  <c r="I124" i="16"/>
  <c r="I125" i="16"/>
  <c r="I126" i="16"/>
  <c r="I127" i="16"/>
  <c r="I128" i="16"/>
  <c r="I129" i="16"/>
  <c r="I130" i="16"/>
  <c r="I131" i="16"/>
  <c r="I132" i="16"/>
  <c r="I133" i="16"/>
  <c r="I134" i="16"/>
  <c r="I135" i="16"/>
  <c r="I136" i="16"/>
  <c r="I137" i="16"/>
  <c r="I138" i="16"/>
  <c r="I139" i="16"/>
  <c r="I140" i="16"/>
  <c r="I141" i="16"/>
  <c r="I142" i="16"/>
  <c r="I143" i="16"/>
  <c r="I144" i="16"/>
  <c r="I145" i="16"/>
  <c r="I146" i="16"/>
  <c r="I147" i="16"/>
  <c r="I148" i="16"/>
  <c r="I149" i="16"/>
  <c r="I150" i="16"/>
  <c r="I151" i="16"/>
  <c r="I152" i="16"/>
  <c r="I153" i="16"/>
  <c r="I154" i="16"/>
  <c r="I155" i="16"/>
  <c r="I156" i="16"/>
  <c r="I157" i="16"/>
  <c r="I158" i="16"/>
  <c r="I159" i="16"/>
  <c r="I160" i="16"/>
  <c r="I161" i="16"/>
  <c r="I162" i="16"/>
  <c r="I163" i="16"/>
  <c r="I164" i="16"/>
  <c r="I165" i="16"/>
  <c r="I166" i="16"/>
  <c r="I167" i="16"/>
  <c r="I168" i="16"/>
  <c r="I169" i="16"/>
  <c r="I170" i="16"/>
  <c r="I171" i="16"/>
  <c r="I172" i="16"/>
  <c r="I173" i="16"/>
  <c r="I174" i="16"/>
  <c r="I175" i="16"/>
  <c r="I176" i="16"/>
  <c r="I177" i="16"/>
  <c r="I178" i="16"/>
  <c r="I179" i="16"/>
  <c r="I180" i="16"/>
  <c r="I181" i="16"/>
  <c r="I182" i="16"/>
  <c r="I183" i="16"/>
  <c r="I184" i="16"/>
  <c r="I185" i="16"/>
  <c r="I186" i="16"/>
  <c r="I187" i="16"/>
  <c r="I188" i="16"/>
  <c r="I189" i="16"/>
  <c r="I190" i="16"/>
  <c r="I191" i="16"/>
  <c r="I192" i="16"/>
  <c r="I193" i="16"/>
  <c r="I194" i="16"/>
  <c r="I195" i="16"/>
  <c r="I196" i="16"/>
  <c r="I197" i="16"/>
  <c r="I198" i="16"/>
  <c r="I199" i="16"/>
  <c r="I200" i="16"/>
  <c r="I201" i="16"/>
  <c r="I202" i="16"/>
  <c r="I203" i="16"/>
  <c r="I204" i="16"/>
  <c r="I205" i="16"/>
  <c r="I206" i="16"/>
  <c r="I207" i="16"/>
  <c r="I208" i="16"/>
  <c r="I209" i="16"/>
  <c r="I210" i="16"/>
  <c r="I211" i="16"/>
  <c r="I13" i="14"/>
  <c r="I15" i="14"/>
  <c r="I16" i="14"/>
  <c r="I17" i="14"/>
  <c r="I18" i="14"/>
  <c r="I19" i="14"/>
  <c r="I20" i="14"/>
  <c r="I21" i="14"/>
  <c r="I22" i="14"/>
  <c r="I23" i="14"/>
  <c r="I24" i="14"/>
  <c r="I25" i="14"/>
  <c r="I26" i="14"/>
  <c r="I27" i="14"/>
  <c r="I28" i="14"/>
  <c r="I29" i="14"/>
  <c r="I30" i="14"/>
  <c r="I31" i="14"/>
  <c r="I32" i="14"/>
  <c r="I33" i="14"/>
  <c r="I34" i="14"/>
  <c r="I35" i="14"/>
  <c r="I36" i="14"/>
  <c r="I37" i="14"/>
  <c r="I38" i="14"/>
  <c r="I39" i="14"/>
  <c r="I40" i="14"/>
  <c r="I41" i="14"/>
  <c r="I42" i="14"/>
  <c r="I43" i="14"/>
  <c r="I44" i="14"/>
  <c r="I45" i="14"/>
  <c r="I46" i="14"/>
  <c r="I47" i="14"/>
  <c r="I48" i="14"/>
  <c r="I49" i="14"/>
  <c r="I50" i="14"/>
  <c r="I51" i="14"/>
  <c r="I52" i="14"/>
  <c r="I53" i="14"/>
  <c r="I54" i="14"/>
  <c r="I55" i="14"/>
  <c r="I56" i="14"/>
  <c r="I57" i="14"/>
  <c r="I58" i="14"/>
  <c r="I59" i="14"/>
  <c r="I60" i="14"/>
  <c r="I61" i="14"/>
  <c r="I62" i="14"/>
  <c r="I63" i="14"/>
  <c r="I64" i="14"/>
  <c r="I65" i="14"/>
  <c r="I66" i="14"/>
  <c r="I67" i="14"/>
  <c r="I68" i="14"/>
  <c r="I69" i="14"/>
  <c r="I70" i="14"/>
  <c r="I71" i="14"/>
  <c r="I72" i="14"/>
  <c r="I73" i="14"/>
  <c r="I74" i="14"/>
  <c r="I75" i="14"/>
  <c r="I76" i="14"/>
  <c r="I77" i="14"/>
  <c r="I78" i="14"/>
  <c r="I79" i="14"/>
  <c r="I80" i="14"/>
  <c r="I81" i="14"/>
  <c r="I82" i="14"/>
  <c r="I83" i="14"/>
  <c r="I84" i="14"/>
  <c r="I85" i="14"/>
  <c r="I86" i="14"/>
  <c r="I87" i="14"/>
  <c r="I88" i="14"/>
  <c r="I89" i="14"/>
  <c r="I90" i="14"/>
  <c r="I91" i="14"/>
  <c r="I92" i="14"/>
  <c r="I93" i="14"/>
  <c r="I94" i="14"/>
  <c r="I95" i="14"/>
  <c r="I96" i="14"/>
  <c r="I97" i="14"/>
  <c r="I98" i="14"/>
  <c r="I99" i="14"/>
  <c r="I100" i="14"/>
  <c r="I101" i="14"/>
  <c r="I102" i="14"/>
  <c r="I103" i="14"/>
  <c r="I104" i="14"/>
  <c r="I105" i="14"/>
  <c r="I106" i="14"/>
  <c r="I107" i="14"/>
  <c r="I108" i="14"/>
  <c r="I109" i="14"/>
  <c r="I110" i="14"/>
  <c r="I111" i="14"/>
  <c r="I12" i="16"/>
  <c r="I12" i="17"/>
  <c r="I12" i="18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I31" i="19"/>
  <c r="I32" i="19"/>
  <c r="I33" i="19"/>
  <c r="I34" i="19"/>
  <c r="I35" i="19"/>
  <c r="I36" i="19"/>
  <c r="I37" i="19"/>
  <c r="I38" i="19"/>
  <c r="I39" i="19"/>
  <c r="I40" i="19"/>
  <c r="I41" i="19"/>
  <c r="I42" i="19"/>
  <c r="I43" i="19"/>
  <c r="I44" i="19"/>
  <c r="I45" i="19"/>
  <c r="I46" i="19"/>
  <c r="I47" i="19"/>
  <c r="I48" i="19"/>
  <c r="I49" i="19"/>
  <c r="I50" i="19"/>
  <c r="I51" i="19"/>
  <c r="I52" i="19"/>
  <c r="I53" i="19"/>
  <c r="I54" i="19"/>
  <c r="I55" i="19"/>
  <c r="I56" i="19"/>
  <c r="I57" i="19"/>
  <c r="I58" i="19"/>
  <c r="I59" i="19"/>
  <c r="I60" i="19"/>
  <c r="I61" i="19"/>
  <c r="I62" i="19"/>
  <c r="I63" i="19"/>
  <c r="I64" i="19"/>
  <c r="I65" i="19"/>
  <c r="I66" i="19"/>
  <c r="I67" i="19"/>
  <c r="I68" i="19"/>
  <c r="I69" i="19"/>
  <c r="I70" i="19"/>
  <c r="I71" i="19"/>
  <c r="I72" i="19"/>
  <c r="I73" i="19"/>
  <c r="I74" i="19"/>
  <c r="I75" i="19"/>
  <c r="I76" i="19"/>
  <c r="I77" i="19"/>
  <c r="I78" i="19"/>
  <c r="I79" i="19"/>
  <c r="I80" i="19"/>
  <c r="I81" i="19"/>
  <c r="I82" i="19"/>
  <c r="I83" i="19"/>
  <c r="I84" i="19"/>
  <c r="I85" i="19"/>
  <c r="I86" i="19"/>
  <c r="I87" i="19"/>
  <c r="I88" i="19"/>
  <c r="I89" i="19"/>
  <c r="I90" i="19"/>
  <c r="I91" i="19"/>
  <c r="I92" i="19"/>
  <c r="I93" i="19"/>
  <c r="I94" i="19"/>
  <c r="I95" i="19"/>
  <c r="I96" i="19"/>
  <c r="I97" i="19"/>
  <c r="I98" i="19"/>
  <c r="I99" i="19"/>
  <c r="I100" i="19"/>
  <c r="I101" i="19"/>
  <c r="I102" i="19"/>
  <c r="I103" i="19"/>
  <c r="I104" i="19"/>
  <c r="I105" i="19"/>
  <c r="I106" i="19"/>
  <c r="I107" i="19"/>
  <c r="I108" i="19"/>
  <c r="I109" i="19"/>
  <c r="I110" i="19"/>
  <c r="I111" i="19"/>
  <c r="I112" i="19"/>
  <c r="I113" i="19"/>
  <c r="I114" i="19"/>
  <c r="I115" i="19"/>
  <c r="I116" i="19"/>
  <c r="I117" i="19"/>
  <c r="I118" i="19"/>
  <c r="I119" i="19"/>
  <c r="I120" i="19"/>
  <c r="I121" i="19"/>
  <c r="I122" i="19"/>
  <c r="I123" i="19"/>
  <c r="I124" i="19"/>
  <c r="I125" i="19"/>
  <c r="I126" i="19"/>
  <c r="I127" i="19"/>
  <c r="I128" i="19"/>
  <c r="I129" i="19"/>
  <c r="I130" i="19"/>
  <c r="I131" i="19"/>
  <c r="I132" i="19"/>
  <c r="I133" i="19"/>
  <c r="I134" i="19"/>
  <c r="I135" i="19"/>
  <c r="I136" i="19"/>
  <c r="I137" i="19"/>
  <c r="I138" i="19"/>
  <c r="I139" i="19"/>
  <c r="I140" i="19"/>
  <c r="I141" i="19"/>
  <c r="I142" i="19"/>
  <c r="I143" i="19"/>
  <c r="I144" i="19"/>
  <c r="I145" i="19"/>
  <c r="I146" i="19"/>
  <c r="I147" i="19"/>
  <c r="I148" i="19"/>
  <c r="I149" i="19"/>
  <c r="I150" i="19"/>
  <c r="I151" i="19"/>
  <c r="I152" i="19"/>
  <c r="I153" i="19"/>
  <c r="I154" i="19"/>
  <c r="I155" i="19"/>
  <c r="I156" i="19"/>
  <c r="I157" i="19"/>
  <c r="I158" i="19"/>
  <c r="I159" i="19"/>
  <c r="I160" i="19"/>
  <c r="I161" i="19"/>
  <c r="I162" i="19"/>
  <c r="I163" i="19"/>
  <c r="I164" i="19"/>
  <c r="I165" i="19"/>
  <c r="I166" i="19"/>
  <c r="I167" i="19"/>
  <c r="I168" i="19"/>
  <c r="I169" i="19"/>
  <c r="I170" i="19"/>
  <c r="I171" i="19"/>
  <c r="I172" i="19"/>
  <c r="I173" i="19"/>
  <c r="I174" i="19"/>
  <c r="I175" i="19"/>
  <c r="I176" i="19"/>
  <c r="I177" i="19"/>
  <c r="I178" i="19"/>
  <c r="I179" i="19"/>
  <c r="I180" i="19"/>
  <c r="I181" i="19"/>
  <c r="I182" i="19"/>
  <c r="I183" i="19"/>
  <c r="I184" i="19"/>
  <c r="I185" i="19"/>
  <c r="I186" i="19"/>
  <c r="I187" i="19"/>
  <c r="I188" i="19"/>
  <c r="I189" i="19"/>
  <c r="I190" i="19"/>
  <c r="I191" i="19"/>
  <c r="I192" i="19"/>
  <c r="I193" i="19"/>
  <c r="I194" i="19"/>
  <c r="I195" i="19"/>
  <c r="I196" i="19"/>
  <c r="I197" i="19"/>
  <c r="I198" i="19"/>
  <c r="I199" i="19"/>
  <c r="I200" i="19"/>
  <c r="I201" i="19"/>
  <c r="I202" i="19"/>
  <c r="I203" i="19"/>
  <c r="I204" i="19"/>
  <c r="I205" i="19"/>
  <c r="I206" i="19"/>
  <c r="I207" i="19"/>
  <c r="I208" i="19"/>
  <c r="I209" i="19"/>
  <c r="I210" i="19"/>
  <c r="I211" i="19"/>
  <c r="I212" i="19"/>
  <c r="I213" i="19"/>
  <c r="I214" i="19"/>
  <c r="I215" i="19"/>
  <c r="I216" i="19"/>
  <c r="I217" i="19"/>
  <c r="I218" i="19"/>
  <c r="I219" i="19"/>
  <c r="I220" i="19"/>
  <c r="I221" i="19"/>
  <c r="I222" i="19"/>
  <c r="I223" i="19"/>
  <c r="I224" i="19"/>
  <c r="I225" i="19"/>
  <c r="I226" i="19"/>
  <c r="I227" i="19"/>
  <c r="I228" i="19"/>
  <c r="I229" i="19"/>
  <c r="I230" i="19"/>
  <c r="I231" i="19"/>
  <c r="I232" i="19"/>
  <c r="I233" i="19"/>
  <c r="I234" i="19"/>
  <c r="I235" i="19"/>
  <c r="I236" i="19"/>
  <c r="I237" i="19"/>
  <c r="I238" i="19"/>
  <c r="I239" i="19"/>
  <c r="I240" i="19"/>
  <c r="I241" i="19"/>
  <c r="I242" i="19"/>
  <c r="I243" i="19"/>
  <c r="I244" i="19"/>
  <c r="I245" i="19"/>
  <c r="I246" i="19"/>
  <c r="I247" i="19"/>
  <c r="I248" i="19"/>
  <c r="I249" i="19"/>
  <c r="I250" i="19"/>
  <c r="I251" i="19"/>
  <c r="I252" i="19"/>
  <c r="I253" i="19"/>
  <c r="I254" i="19"/>
  <c r="I255" i="19"/>
  <c r="I256" i="19"/>
  <c r="I257" i="19"/>
  <c r="I258" i="19"/>
  <c r="I259" i="19"/>
  <c r="I260" i="19"/>
  <c r="I261" i="19"/>
  <c r="I262" i="19"/>
  <c r="I263" i="19"/>
  <c r="I264" i="19"/>
  <c r="I265" i="19"/>
  <c r="I266" i="19"/>
  <c r="I267" i="19"/>
  <c r="I268" i="19"/>
  <c r="I269" i="19"/>
  <c r="I270" i="19"/>
  <c r="I271" i="19"/>
  <c r="I272" i="19"/>
  <c r="I273" i="19"/>
  <c r="I274" i="19"/>
  <c r="I275" i="19"/>
  <c r="I276" i="19"/>
  <c r="I277" i="19"/>
  <c r="I278" i="19"/>
  <c r="I279" i="19"/>
  <c r="I280" i="19"/>
  <c r="I281" i="19"/>
  <c r="I282" i="19"/>
  <c r="I283" i="19"/>
  <c r="I284" i="19"/>
  <c r="I285" i="19"/>
  <c r="I286" i="19"/>
  <c r="I287" i="19"/>
  <c r="I288" i="19"/>
  <c r="I289" i="19"/>
  <c r="I290" i="19"/>
  <c r="I291" i="19"/>
  <c r="I292" i="19"/>
  <c r="I293" i="19"/>
  <c r="I294" i="19"/>
  <c r="I295" i="19"/>
  <c r="I296" i="19"/>
  <c r="I297" i="19"/>
  <c r="I298" i="19"/>
  <c r="I299" i="19"/>
  <c r="I300" i="19"/>
  <c r="I301" i="19"/>
  <c r="I302" i="19"/>
  <c r="I303" i="19"/>
  <c r="I304" i="19"/>
  <c r="I305" i="19"/>
  <c r="I306" i="19"/>
  <c r="I307" i="19"/>
  <c r="I308" i="19"/>
  <c r="I309" i="19"/>
  <c r="I310" i="19"/>
  <c r="I311" i="19"/>
  <c r="I312" i="19"/>
  <c r="I313" i="19"/>
  <c r="I314" i="19"/>
  <c r="I315" i="19"/>
  <c r="I316" i="19"/>
  <c r="I317" i="19"/>
  <c r="I318" i="19"/>
  <c r="I319" i="19"/>
  <c r="I320" i="19"/>
  <c r="I321" i="19"/>
  <c r="I322" i="19"/>
  <c r="I323" i="19"/>
  <c r="I324" i="19"/>
  <c r="I325" i="19"/>
  <c r="I326" i="19"/>
  <c r="I327" i="19"/>
  <c r="I328" i="19"/>
  <c r="I329" i="19"/>
  <c r="I330" i="19"/>
  <c r="I331" i="19"/>
  <c r="I332" i="19"/>
  <c r="I333" i="19"/>
  <c r="I334" i="19"/>
  <c r="I335" i="19"/>
  <c r="I336" i="19"/>
  <c r="I337" i="19"/>
  <c r="I338" i="19"/>
  <c r="I339" i="19"/>
  <c r="I340" i="19"/>
  <c r="I341" i="19"/>
  <c r="I342" i="19"/>
  <c r="I343" i="19"/>
  <c r="I344" i="19"/>
  <c r="I345" i="19"/>
  <c r="I346" i="19"/>
  <c r="I347" i="19"/>
  <c r="I348" i="19"/>
  <c r="I349" i="19"/>
  <c r="I350" i="19"/>
  <c r="I351" i="19"/>
  <c r="I352" i="19"/>
  <c r="I353" i="19"/>
  <c r="I354" i="19"/>
  <c r="I355" i="19"/>
  <c r="I356" i="19"/>
  <c r="I357" i="19"/>
  <c r="I358" i="19"/>
  <c r="I359" i="19"/>
  <c r="I360" i="19"/>
  <c r="I361" i="19"/>
  <c r="I362" i="19"/>
  <c r="I363" i="19"/>
  <c r="I364" i="19"/>
  <c r="I365" i="19"/>
  <c r="I366" i="19"/>
  <c r="I367" i="19"/>
  <c r="I368" i="19"/>
  <c r="I369" i="19"/>
  <c r="I370" i="19"/>
  <c r="I371" i="19"/>
  <c r="I372" i="19"/>
  <c r="I373" i="19"/>
  <c r="I374" i="19"/>
  <c r="I375" i="19"/>
  <c r="I376" i="19"/>
  <c r="I377" i="19"/>
  <c r="I378" i="19"/>
  <c r="I379" i="19"/>
  <c r="I380" i="19"/>
  <c r="I381" i="19"/>
  <c r="I382" i="19"/>
  <c r="I383" i="19"/>
  <c r="I384" i="19"/>
  <c r="I385" i="19"/>
  <c r="I386" i="19"/>
  <c r="I387" i="19"/>
  <c r="I388" i="19"/>
  <c r="I389" i="19"/>
  <c r="I390" i="19"/>
  <c r="I391" i="19"/>
  <c r="I392" i="19"/>
  <c r="I393" i="19"/>
  <c r="I394" i="19"/>
  <c r="I395" i="19"/>
  <c r="I396" i="19"/>
  <c r="I397" i="19"/>
  <c r="I398" i="19"/>
  <c r="I399" i="19"/>
  <c r="I400" i="19"/>
  <c r="I401" i="19"/>
  <c r="I402" i="19"/>
  <c r="I403" i="19"/>
  <c r="I404" i="19"/>
  <c r="I405" i="19"/>
  <c r="I406" i="19"/>
  <c r="I407" i="19"/>
  <c r="I408" i="19"/>
  <c r="I409" i="19"/>
  <c r="I410" i="19"/>
  <c r="I411" i="19"/>
  <c r="I412" i="19"/>
  <c r="I413" i="19"/>
  <c r="I414" i="19"/>
  <c r="I415" i="19"/>
  <c r="I416" i="19"/>
  <c r="I417" i="19"/>
  <c r="I418" i="19"/>
  <c r="I419" i="19"/>
  <c r="I420" i="19"/>
  <c r="I421" i="19"/>
  <c r="I422" i="19"/>
  <c r="I423" i="19"/>
  <c r="I424" i="19"/>
  <c r="I425" i="19"/>
  <c r="I426" i="19"/>
  <c r="I427" i="19"/>
  <c r="I428" i="19"/>
  <c r="I429" i="19"/>
  <c r="I430" i="19"/>
  <c r="I431" i="19"/>
  <c r="I432" i="19"/>
  <c r="I433" i="19"/>
  <c r="I434" i="19"/>
  <c r="I435" i="19"/>
  <c r="I436" i="19"/>
  <c r="I437" i="19"/>
  <c r="I438" i="19"/>
  <c r="I439" i="19"/>
  <c r="I440" i="19"/>
  <c r="I441" i="19"/>
  <c r="I442" i="19"/>
  <c r="I443" i="19"/>
  <c r="I444" i="19"/>
  <c r="I445" i="19"/>
  <c r="I446" i="19"/>
  <c r="I447" i="19"/>
  <c r="I448" i="19"/>
  <c r="I449" i="19"/>
  <c r="I450" i="19"/>
  <c r="I451" i="19"/>
  <c r="I452" i="19"/>
  <c r="I453" i="19"/>
  <c r="I454" i="19"/>
  <c r="I455" i="19"/>
  <c r="I456" i="19"/>
  <c r="I457" i="19"/>
  <c r="I458" i="19"/>
  <c r="I459" i="19"/>
  <c r="I460" i="19"/>
  <c r="I461" i="19"/>
  <c r="I462" i="19"/>
  <c r="I463" i="19"/>
  <c r="I464" i="19"/>
  <c r="I465" i="19"/>
  <c r="I466" i="19"/>
  <c r="I467" i="19"/>
  <c r="I468" i="19"/>
  <c r="I469" i="19"/>
  <c r="I470" i="19"/>
  <c r="I471" i="19"/>
  <c r="I472" i="19"/>
  <c r="I473" i="19"/>
  <c r="I474" i="19"/>
  <c r="I475" i="19"/>
  <c r="I476" i="19"/>
  <c r="I477" i="19"/>
  <c r="I478" i="19"/>
  <c r="I479" i="19"/>
  <c r="I480" i="19"/>
  <c r="I481" i="19"/>
  <c r="I482" i="19"/>
  <c r="I483" i="19"/>
  <c r="I484" i="19"/>
  <c r="I485" i="19"/>
  <c r="I486" i="19"/>
  <c r="I487" i="19"/>
  <c r="I488" i="19"/>
  <c r="I489" i="19"/>
  <c r="I490" i="19"/>
  <c r="I491" i="19"/>
  <c r="I492" i="19"/>
  <c r="I493" i="19"/>
  <c r="I494" i="19"/>
  <c r="I495" i="19"/>
  <c r="I496" i="19"/>
  <c r="I497" i="19"/>
  <c r="I498" i="19"/>
  <c r="I499" i="19"/>
  <c r="I500" i="19"/>
  <c r="I501" i="19"/>
  <c r="I502" i="19"/>
  <c r="I503" i="19"/>
  <c r="I504" i="19"/>
  <c r="I505" i="19"/>
  <c r="I506" i="19"/>
  <c r="I507" i="19"/>
  <c r="I508" i="19"/>
  <c r="I509" i="19"/>
  <c r="I510" i="19"/>
  <c r="I511" i="19"/>
  <c r="I512" i="19"/>
  <c r="I513" i="19"/>
  <c r="I514" i="19"/>
  <c r="I515" i="19"/>
  <c r="I516" i="19"/>
  <c r="I517" i="19"/>
  <c r="I518" i="19"/>
  <c r="I519" i="19"/>
  <c r="I520" i="19"/>
  <c r="I521" i="19"/>
  <c r="I522" i="19"/>
  <c r="I523" i="19"/>
  <c r="I524" i="19"/>
  <c r="I525" i="19"/>
  <c r="I526" i="19"/>
  <c r="I527" i="19"/>
  <c r="I528" i="19"/>
  <c r="I529" i="19"/>
  <c r="I530" i="19"/>
  <c r="I531" i="19"/>
  <c r="I532" i="19"/>
  <c r="I533" i="19"/>
  <c r="I534" i="19"/>
  <c r="I535" i="19"/>
  <c r="I536" i="19"/>
  <c r="I537" i="19"/>
  <c r="I538" i="19"/>
  <c r="I539" i="19"/>
  <c r="I540" i="19"/>
  <c r="I541" i="19"/>
  <c r="I542" i="19"/>
  <c r="I543" i="19"/>
  <c r="I544" i="19"/>
  <c r="I545" i="19"/>
  <c r="I546" i="19"/>
  <c r="I547" i="19"/>
  <c r="I548" i="19"/>
  <c r="I549" i="19"/>
  <c r="I550" i="19"/>
  <c r="I551" i="19"/>
  <c r="I552" i="19"/>
  <c r="I553" i="19"/>
  <c r="I554" i="19"/>
  <c r="I555" i="19"/>
  <c r="I556" i="19"/>
  <c r="I557" i="19"/>
  <c r="I558" i="19"/>
  <c r="I559" i="19"/>
  <c r="I560" i="19"/>
  <c r="I561" i="19"/>
  <c r="I562" i="19"/>
  <c r="I563" i="19"/>
  <c r="I564" i="19"/>
  <c r="I565" i="19"/>
  <c r="I566" i="19"/>
  <c r="I567" i="19"/>
  <c r="I568" i="19"/>
  <c r="I569" i="19"/>
  <c r="I570" i="19"/>
  <c r="I571" i="19"/>
  <c r="I572" i="19"/>
  <c r="I573" i="19"/>
  <c r="I574" i="19"/>
  <c r="I575" i="19"/>
  <c r="I576" i="19"/>
  <c r="I577" i="19"/>
  <c r="I578" i="19"/>
  <c r="I579" i="19"/>
  <c r="I580" i="19"/>
  <c r="I581" i="19"/>
  <c r="I582" i="19"/>
  <c r="I583" i="19"/>
  <c r="I584" i="19"/>
  <c r="I585" i="19"/>
  <c r="I586" i="19"/>
  <c r="I587" i="19"/>
  <c r="I588" i="19"/>
  <c r="I589" i="19"/>
  <c r="I590" i="19"/>
  <c r="I591" i="19"/>
  <c r="I592" i="19"/>
  <c r="I593" i="19"/>
  <c r="I594" i="19"/>
  <c r="I595" i="19"/>
  <c r="I596" i="19"/>
  <c r="I597" i="19"/>
  <c r="I598" i="19"/>
  <c r="I599" i="19"/>
  <c r="I600" i="19"/>
  <c r="I601" i="19"/>
  <c r="I602" i="19"/>
  <c r="I603" i="19"/>
  <c r="I604" i="19"/>
  <c r="I605" i="19"/>
  <c r="I606" i="19"/>
  <c r="I607" i="19"/>
  <c r="I608" i="19"/>
  <c r="I609" i="19"/>
  <c r="I610" i="19"/>
  <c r="I611" i="19"/>
  <c r="I612" i="19"/>
  <c r="I613" i="19"/>
  <c r="I614" i="19"/>
  <c r="I615" i="19"/>
  <c r="I616" i="19"/>
  <c r="I617" i="19"/>
  <c r="I618" i="19"/>
  <c r="I619" i="19"/>
  <c r="I620" i="19"/>
  <c r="I621" i="19"/>
  <c r="I622" i="19"/>
  <c r="I623" i="19"/>
  <c r="I624" i="19"/>
  <c r="I625" i="19"/>
  <c r="I626" i="19"/>
  <c r="I627" i="19"/>
  <c r="I628" i="19"/>
  <c r="I629" i="19"/>
  <c r="I630" i="19"/>
  <c r="I631" i="19"/>
  <c r="I632" i="19"/>
  <c r="I633" i="19"/>
  <c r="I634" i="19"/>
  <c r="I635" i="19"/>
  <c r="I636" i="19"/>
  <c r="I637" i="19"/>
  <c r="I638" i="19"/>
  <c r="I639" i="19"/>
  <c r="I640" i="19"/>
  <c r="I641" i="19"/>
  <c r="I642" i="19"/>
  <c r="I643" i="19"/>
  <c r="I644" i="19"/>
  <c r="I645" i="19"/>
  <c r="I646" i="19"/>
  <c r="I647" i="19"/>
  <c r="I648" i="19"/>
  <c r="I649" i="19"/>
  <c r="I650" i="19"/>
  <c r="I651" i="19"/>
  <c r="I652" i="19"/>
  <c r="I653" i="19"/>
  <c r="I654" i="19"/>
  <c r="I655" i="19"/>
  <c r="I656" i="19"/>
  <c r="I657" i="19"/>
  <c r="I658" i="19"/>
  <c r="I659" i="19"/>
  <c r="I660" i="19"/>
  <c r="I661" i="19"/>
  <c r="I662" i="19"/>
  <c r="I663" i="19"/>
  <c r="I664" i="19"/>
  <c r="I665" i="19"/>
  <c r="I666" i="19"/>
  <c r="I667" i="19"/>
  <c r="I668" i="19"/>
  <c r="I669" i="19"/>
  <c r="I670" i="19"/>
  <c r="I671" i="19"/>
  <c r="I672" i="19"/>
  <c r="I673" i="19"/>
  <c r="I674" i="19"/>
  <c r="I675" i="19"/>
  <c r="I676" i="19"/>
  <c r="I677" i="19"/>
  <c r="I678" i="19"/>
  <c r="I679" i="19"/>
  <c r="I680" i="19"/>
  <c r="I681" i="19"/>
  <c r="I682" i="19"/>
  <c r="I683" i="19"/>
  <c r="I684" i="19"/>
  <c r="I685" i="19"/>
  <c r="I686" i="19"/>
  <c r="I687" i="19"/>
  <c r="I688" i="19"/>
  <c r="I689" i="19"/>
  <c r="I690" i="19"/>
  <c r="I691" i="19"/>
  <c r="I692" i="19"/>
  <c r="I693" i="19"/>
  <c r="I694" i="19"/>
  <c r="I695" i="19"/>
  <c r="I696" i="19"/>
  <c r="I697" i="19"/>
  <c r="I698" i="19"/>
  <c r="I699" i="19"/>
  <c r="I700" i="19"/>
  <c r="I701" i="19"/>
  <c r="I702" i="19"/>
  <c r="I703" i="19"/>
  <c r="I704" i="19"/>
  <c r="I705" i="19"/>
  <c r="I706" i="19"/>
  <c r="I707" i="19"/>
  <c r="I708" i="19"/>
  <c r="I709" i="19"/>
  <c r="I710" i="19"/>
  <c r="I711" i="19"/>
  <c r="I12" i="19"/>
  <c r="I13" i="20"/>
  <c r="I14" i="20"/>
  <c r="I15" i="20"/>
  <c r="I16" i="20"/>
  <c r="I17" i="20"/>
  <c r="I18" i="20"/>
  <c r="I19" i="20"/>
  <c r="I20" i="20"/>
  <c r="I21" i="20"/>
  <c r="I22" i="20"/>
  <c r="I23" i="20"/>
  <c r="I24" i="20"/>
  <c r="I25" i="20"/>
  <c r="I26" i="20"/>
  <c r="I27" i="20"/>
  <c r="I28" i="20"/>
  <c r="I29" i="20"/>
  <c r="I30" i="20"/>
  <c r="I31" i="20"/>
  <c r="I32" i="20"/>
  <c r="I33" i="20"/>
  <c r="I34" i="20"/>
  <c r="I35" i="20"/>
  <c r="I36" i="20"/>
  <c r="I37" i="20"/>
  <c r="I38" i="20"/>
  <c r="I39" i="20"/>
  <c r="I40" i="20"/>
  <c r="I41" i="20"/>
  <c r="I42" i="20"/>
  <c r="I43" i="20"/>
  <c r="I44" i="20"/>
  <c r="I45" i="20"/>
  <c r="I46" i="20"/>
  <c r="I47" i="20"/>
  <c r="I48" i="20"/>
  <c r="I49" i="20"/>
  <c r="I50" i="20"/>
  <c r="I51" i="20"/>
  <c r="I52" i="20"/>
  <c r="I53" i="20"/>
  <c r="I54" i="20"/>
  <c r="I55" i="20"/>
  <c r="I56" i="20"/>
  <c r="I57" i="20"/>
  <c r="I58" i="20"/>
  <c r="I59" i="20"/>
  <c r="I60" i="20"/>
  <c r="I61" i="20"/>
  <c r="I62" i="20"/>
  <c r="I63" i="20"/>
  <c r="I64" i="20"/>
  <c r="I65" i="20"/>
  <c r="I66" i="20"/>
  <c r="I67" i="20"/>
  <c r="I68" i="20"/>
  <c r="I69" i="20"/>
  <c r="I70" i="20"/>
  <c r="I71" i="20"/>
  <c r="I72" i="20"/>
  <c r="I73" i="20"/>
  <c r="I74" i="20"/>
  <c r="I75" i="20"/>
  <c r="I76" i="20"/>
  <c r="I77" i="20"/>
  <c r="I78" i="20"/>
  <c r="I79" i="20"/>
  <c r="I80" i="20"/>
  <c r="I81" i="20"/>
  <c r="I82" i="20"/>
  <c r="I83" i="20"/>
  <c r="I84" i="20"/>
  <c r="I85" i="20"/>
  <c r="I86" i="20"/>
  <c r="I87" i="20"/>
  <c r="I88" i="20"/>
  <c r="I89" i="20"/>
  <c r="I90" i="20"/>
  <c r="I91" i="20"/>
  <c r="I92" i="20"/>
  <c r="I93" i="20"/>
  <c r="I94" i="20"/>
  <c r="I95" i="20"/>
  <c r="I96" i="20"/>
  <c r="I97" i="20"/>
  <c r="I98" i="20"/>
  <c r="I99" i="20"/>
  <c r="I100" i="20"/>
  <c r="I101" i="20"/>
  <c r="I102" i="20"/>
  <c r="I103" i="20"/>
  <c r="I104" i="20"/>
  <c r="I105" i="20"/>
  <c r="I106" i="20"/>
  <c r="I107" i="20"/>
  <c r="I108" i="20"/>
  <c r="I109" i="20"/>
  <c r="I110" i="20"/>
  <c r="I111" i="20"/>
  <c r="I112" i="20"/>
  <c r="I113" i="20"/>
  <c r="I114" i="20"/>
  <c r="I115" i="20"/>
  <c r="I116" i="20"/>
  <c r="I117" i="20"/>
  <c r="I118" i="20"/>
  <c r="I119" i="20"/>
  <c r="I120" i="20"/>
  <c r="I121" i="20"/>
  <c r="I122" i="20"/>
  <c r="I123" i="20"/>
  <c r="I124" i="20"/>
  <c r="I125" i="20"/>
  <c r="I126" i="20"/>
  <c r="I127" i="20"/>
  <c r="I128" i="20"/>
  <c r="I129" i="20"/>
  <c r="I130" i="20"/>
  <c r="I131" i="20"/>
  <c r="I132" i="20"/>
  <c r="I133" i="20"/>
  <c r="I134" i="20"/>
  <c r="I135" i="20"/>
  <c r="I136" i="20"/>
  <c r="I137" i="20"/>
  <c r="I138" i="20"/>
  <c r="I139" i="20"/>
  <c r="I140" i="20"/>
  <c r="I141" i="20"/>
  <c r="I142" i="20"/>
  <c r="I143" i="20"/>
  <c r="I144" i="20"/>
  <c r="I145" i="20"/>
  <c r="I146" i="20"/>
  <c r="I147" i="20"/>
  <c r="I148" i="20"/>
  <c r="I149" i="20"/>
  <c r="I150" i="20"/>
  <c r="I151" i="20"/>
  <c r="I152" i="20"/>
  <c r="I153" i="20"/>
  <c r="I154" i="20"/>
  <c r="I155" i="20"/>
  <c r="I156" i="20"/>
  <c r="I157" i="20"/>
  <c r="I158" i="20"/>
  <c r="I159" i="20"/>
  <c r="I160" i="20"/>
  <c r="I161" i="20"/>
  <c r="I162" i="20"/>
  <c r="I163" i="20"/>
  <c r="I164" i="20"/>
  <c r="I165" i="20"/>
  <c r="I166" i="20"/>
  <c r="I167" i="20"/>
  <c r="I168" i="20"/>
  <c r="I169" i="20"/>
  <c r="I170" i="20"/>
  <c r="I171" i="20"/>
  <c r="I172" i="20"/>
  <c r="I173" i="20"/>
  <c r="I174" i="20"/>
  <c r="I175" i="20"/>
  <c r="I176" i="20"/>
  <c r="I177" i="20"/>
  <c r="I178" i="20"/>
  <c r="I179" i="20"/>
  <c r="I180" i="20"/>
  <c r="I181" i="20"/>
  <c r="I182" i="20"/>
  <c r="I183" i="20"/>
  <c r="I184" i="20"/>
  <c r="I185" i="20"/>
  <c r="I186" i="20"/>
  <c r="I187" i="20"/>
  <c r="I188" i="20"/>
  <c r="I189" i="20"/>
  <c r="I190" i="20"/>
  <c r="I191" i="20"/>
  <c r="I192" i="20"/>
  <c r="I193" i="20"/>
  <c r="I194" i="20"/>
  <c r="I195" i="20"/>
  <c r="I196" i="20"/>
  <c r="I197" i="20"/>
  <c r="I198" i="20"/>
  <c r="I199" i="20"/>
  <c r="I200" i="20"/>
  <c r="I201" i="20"/>
  <c r="I202" i="20"/>
  <c r="I203" i="20"/>
  <c r="I204" i="20"/>
  <c r="I205" i="20"/>
  <c r="I206" i="20"/>
  <c r="I207" i="20"/>
  <c r="I208" i="20"/>
  <c r="I209" i="20"/>
  <c r="I210" i="20"/>
  <c r="I211" i="20"/>
  <c r="I212" i="20"/>
  <c r="I213" i="20"/>
  <c r="I214" i="20"/>
  <c r="I215" i="20"/>
  <c r="I216" i="20"/>
  <c r="I217" i="20"/>
  <c r="I218" i="20"/>
  <c r="I219" i="20"/>
  <c r="I220" i="20"/>
  <c r="I221" i="20"/>
  <c r="I222" i="20"/>
  <c r="I223" i="20"/>
  <c r="I224" i="20"/>
  <c r="I225" i="20"/>
  <c r="I226" i="20"/>
  <c r="I227" i="20"/>
  <c r="I228" i="20"/>
  <c r="I229" i="20"/>
  <c r="I230" i="20"/>
  <c r="I231" i="20"/>
  <c r="I232" i="20"/>
  <c r="I233" i="20"/>
  <c r="I234" i="20"/>
  <c r="I235" i="20"/>
  <c r="I236" i="20"/>
  <c r="I237" i="20"/>
  <c r="I238" i="20"/>
  <c r="I239" i="20"/>
  <c r="I240" i="20"/>
  <c r="I241" i="20"/>
  <c r="I242" i="20"/>
  <c r="I243" i="20"/>
  <c r="I244" i="20"/>
  <c r="I245" i="20"/>
  <c r="I246" i="20"/>
  <c r="I247" i="20"/>
  <c r="I248" i="20"/>
  <c r="I249" i="20"/>
  <c r="I250" i="20"/>
  <c r="I251" i="20"/>
  <c r="I252" i="20"/>
  <c r="I253" i="20"/>
  <c r="I254" i="20"/>
  <c r="I255" i="20"/>
  <c r="I256" i="20"/>
  <c r="I257" i="20"/>
  <c r="I258" i="20"/>
  <c r="I259" i="20"/>
  <c r="I260" i="20"/>
  <c r="I261" i="20"/>
  <c r="I262" i="20"/>
  <c r="I263" i="20"/>
  <c r="I264" i="20"/>
  <c r="I265" i="20"/>
  <c r="I266" i="20"/>
  <c r="I267" i="20"/>
  <c r="I268" i="20"/>
  <c r="I269" i="20"/>
  <c r="I270" i="20"/>
  <c r="I271" i="20"/>
  <c r="I272" i="20"/>
  <c r="I273" i="20"/>
  <c r="I274" i="20"/>
  <c r="I275" i="20"/>
  <c r="I276" i="20"/>
  <c r="I277" i="20"/>
  <c r="I278" i="20"/>
  <c r="I279" i="20"/>
  <c r="I280" i="20"/>
  <c r="I281" i="20"/>
  <c r="I282" i="20"/>
  <c r="I283" i="20"/>
  <c r="I284" i="20"/>
  <c r="I285" i="20"/>
  <c r="I286" i="20"/>
  <c r="I287" i="20"/>
  <c r="I288" i="20"/>
  <c r="I289" i="20"/>
  <c r="I290" i="20"/>
  <c r="I291" i="20"/>
  <c r="I292" i="20"/>
  <c r="I293" i="20"/>
  <c r="I294" i="20"/>
  <c r="I295" i="20"/>
  <c r="I296" i="20"/>
  <c r="I297" i="20"/>
  <c r="I298" i="20"/>
  <c r="I299" i="20"/>
  <c r="I300" i="20"/>
  <c r="I301" i="20"/>
  <c r="I302" i="20"/>
  <c r="I303" i="20"/>
  <c r="I304" i="20"/>
  <c r="I305" i="20"/>
  <c r="I306" i="20"/>
  <c r="I307" i="20"/>
  <c r="I308" i="20"/>
  <c r="I309" i="20"/>
  <c r="I310" i="20"/>
  <c r="I311" i="20"/>
  <c r="I312" i="20"/>
  <c r="I313" i="20"/>
  <c r="I314" i="20"/>
  <c r="I315" i="20"/>
  <c r="I316" i="20"/>
  <c r="I317" i="20"/>
  <c r="I318" i="20"/>
  <c r="I319" i="20"/>
  <c r="I320" i="20"/>
  <c r="I321" i="20"/>
  <c r="I322" i="20"/>
  <c r="I323" i="20"/>
  <c r="I324" i="20"/>
  <c r="I325" i="20"/>
  <c r="I326" i="20"/>
  <c r="I327" i="20"/>
  <c r="I328" i="20"/>
  <c r="I329" i="20"/>
  <c r="I330" i="20"/>
  <c r="I331" i="20"/>
  <c r="I332" i="20"/>
  <c r="I333" i="20"/>
  <c r="I334" i="20"/>
  <c r="I335" i="20"/>
  <c r="I336" i="20"/>
  <c r="I337" i="20"/>
  <c r="I338" i="20"/>
  <c r="I339" i="20"/>
  <c r="I340" i="20"/>
  <c r="I341" i="20"/>
  <c r="I342" i="20"/>
  <c r="I343" i="20"/>
  <c r="I344" i="20"/>
  <c r="I345" i="20"/>
  <c r="I346" i="20"/>
  <c r="I347" i="20"/>
  <c r="I348" i="20"/>
  <c r="I349" i="20"/>
  <c r="I350" i="20"/>
  <c r="I351" i="20"/>
  <c r="I352" i="20"/>
  <c r="I353" i="20"/>
  <c r="I354" i="20"/>
  <c r="I355" i="20"/>
  <c r="I356" i="20"/>
  <c r="I357" i="20"/>
  <c r="I358" i="20"/>
  <c r="I359" i="20"/>
  <c r="I360" i="20"/>
  <c r="I361" i="20"/>
  <c r="I362" i="20"/>
  <c r="I363" i="20"/>
  <c r="I364" i="20"/>
  <c r="I365" i="20"/>
  <c r="I366" i="20"/>
  <c r="I367" i="20"/>
  <c r="I368" i="20"/>
  <c r="I369" i="20"/>
  <c r="I370" i="20"/>
  <c r="I371" i="20"/>
  <c r="I372" i="20"/>
  <c r="I373" i="20"/>
  <c r="I374" i="20"/>
  <c r="I375" i="20"/>
  <c r="I376" i="20"/>
  <c r="I377" i="20"/>
  <c r="I378" i="20"/>
  <c r="I379" i="20"/>
  <c r="I380" i="20"/>
  <c r="I381" i="20"/>
  <c r="I382" i="20"/>
  <c r="I383" i="20"/>
  <c r="I384" i="20"/>
  <c r="I385" i="20"/>
  <c r="I386" i="20"/>
  <c r="I387" i="20"/>
  <c r="I388" i="20"/>
  <c r="I389" i="20"/>
  <c r="I390" i="20"/>
  <c r="I391" i="20"/>
  <c r="I392" i="20"/>
  <c r="I393" i="20"/>
  <c r="I394" i="20"/>
  <c r="I395" i="20"/>
  <c r="I396" i="20"/>
  <c r="I397" i="20"/>
  <c r="I398" i="20"/>
  <c r="I399" i="20"/>
  <c r="I400" i="20"/>
  <c r="I401" i="20"/>
  <c r="I402" i="20"/>
  <c r="I403" i="20"/>
  <c r="I404" i="20"/>
  <c r="I405" i="20"/>
  <c r="I406" i="20"/>
  <c r="I407" i="20"/>
  <c r="I408" i="20"/>
  <c r="I409" i="20"/>
  <c r="I410" i="20"/>
  <c r="I411" i="20"/>
  <c r="I412" i="20"/>
  <c r="I413" i="20"/>
  <c r="I414" i="20"/>
  <c r="I415" i="20"/>
  <c r="I416" i="20"/>
  <c r="I417" i="20"/>
  <c r="I418" i="20"/>
  <c r="I419" i="20"/>
  <c r="I420" i="20"/>
  <c r="I421" i="20"/>
  <c r="I422" i="20"/>
  <c r="I423" i="20"/>
  <c r="I424" i="20"/>
  <c r="I425" i="20"/>
  <c r="I426" i="20"/>
  <c r="I427" i="20"/>
  <c r="I428" i="20"/>
  <c r="I429" i="20"/>
  <c r="I430" i="20"/>
  <c r="I431" i="20"/>
  <c r="I432" i="20"/>
  <c r="I433" i="20"/>
  <c r="I434" i="20"/>
  <c r="I435" i="20"/>
  <c r="I436" i="20"/>
  <c r="I437" i="20"/>
  <c r="I438" i="20"/>
  <c r="I439" i="20"/>
  <c r="I440" i="20"/>
  <c r="I441" i="20"/>
  <c r="I442" i="20"/>
  <c r="I443" i="20"/>
  <c r="I444" i="20"/>
  <c r="I445" i="20"/>
  <c r="I446" i="20"/>
  <c r="I447" i="20"/>
  <c r="I448" i="20"/>
  <c r="I449" i="20"/>
  <c r="I450" i="20"/>
  <c r="I451" i="20"/>
  <c r="I452" i="20"/>
  <c r="I453" i="20"/>
  <c r="I454" i="20"/>
  <c r="I455" i="20"/>
  <c r="I456" i="20"/>
  <c r="I457" i="20"/>
  <c r="I458" i="20"/>
  <c r="I459" i="20"/>
  <c r="I460" i="20"/>
  <c r="I461" i="20"/>
  <c r="I462" i="20"/>
  <c r="I463" i="20"/>
  <c r="I464" i="20"/>
  <c r="I465" i="20"/>
  <c r="I466" i="20"/>
  <c r="I467" i="20"/>
  <c r="I468" i="20"/>
  <c r="I469" i="20"/>
  <c r="I470" i="20"/>
  <c r="I471" i="20"/>
  <c r="I472" i="20"/>
  <c r="I473" i="20"/>
  <c r="I474" i="20"/>
  <c r="I475" i="20"/>
  <c r="I476" i="20"/>
  <c r="I477" i="20"/>
  <c r="I478" i="20"/>
  <c r="I479" i="20"/>
  <c r="I480" i="20"/>
  <c r="I481" i="20"/>
  <c r="I482" i="20"/>
  <c r="I483" i="20"/>
  <c r="I484" i="20"/>
  <c r="I485" i="20"/>
  <c r="I486" i="20"/>
  <c r="I487" i="20"/>
  <c r="I488" i="20"/>
  <c r="I489" i="20"/>
  <c r="I490" i="20"/>
  <c r="I491" i="20"/>
  <c r="I492" i="20"/>
  <c r="I493" i="20"/>
  <c r="I494" i="20"/>
  <c r="I495" i="20"/>
  <c r="I496" i="20"/>
  <c r="I497" i="20"/>
  <c r="I498" i="20"/>
  <c r="I499" i="20"/>
  <c r="I500" i="20"/>
  <c r="I501" i="20"/>
  <c r="I502" i="20"/>
  <c r="I503" i="20"/>
  <c r="I504" i="20"/>
  <c r="I505" i="20"/>
  <c r="I506" i="20"/>
  <c r="I507" i="20"/>
  <c r="I508" i="20"/>
  <c r="I509" i="20"/>
  <c r="I510" i="20"/>
  <c r="I511" i="20"/>
  <c r="I512" i="20"/>
  <c r="I513" i="20"/>
  <c r="I514" i="20"/>
  <c r="I515" i="20"/>
  <c r="I516" i="20"/>
  <c r="I517" i="20"/>
  <c r="I518" i="20"/>
  <c r="I519" i="20"/>
  <c r="I520" i="20"/>
  <c r="I521" i="20"/>
  <c r="I522" i="20"/>
  <c r="I523" i="20"/>
  <c r="I524" i="20"/>
  <c r="I525" i="20"/>
  <c r="I526" i="20"/>
  <c r="I527" i="20"/>
  <c r="I528" i="20"/>
  <c r="I529" i="20"/>
  <c r="I530" i="20"/>
  <c r="I531" i="20"/>
  <c r="I532" i="20"/>
  <c r="I533" i="20"/>
  <c r="I534" i="20"/>
  <c r="I535" i="20"/>
  <c r="I536" i="20"/>
  <c r="I537" i="20"/>
  <c r="I538" i="20"/>
  <c r="I539" i="20"/>
  <c r="I540" i="20"/>
  <c r="I541" i="20"/>
  <c r="I542" i="20"/>
  <c r="I543" i="20"/>
  <c r="I544" i="20"/>
  <c r="I545" i="20"/>
  <c r="I546" i="20"/>
  <c r="I547" i="20"/>
  <c r="I548" i="20"/>
  <c r="I549" i="20"/>
  <c r="I550" i="20"/>
  <c r="I551" i="20"/>
  <c r="I552" i="20"/>
  <c r="I553" i="20"/>
  <c r="I554" i="20"/>
  <c r="I555" i="20"/>
  <c r="I556" i="20"/>
  <c r="I557" i="20"/>
  <c r="I558" i="20"/>
  <c r="I559" i="20"/>
  <c r="I560" i="20"/>
  <c r="I561" i="20"/>
  <c r="I562" i="20"/>
  <c r="I563" i="20"/>
  <c r="I564" i="20"/>
  <c r="I565" i="20"/>
  <c r="I566" i="20"/>
  <c r="I567" i="20"/>
  <c r="I568" i="20"/>
  <c r="I569" i="20"/>
  <c r="I570" i="20"/>
  <c r="I571" i="20"/>
  <c r="I572" i="20"/>
  <c r="I573" i="20"/>
  <c r="I574" i="20"/>
  <c r="I575" i="20"/>
  <c r="I576" i="20"/>
  <c r="I577" i="20"/>
  <c r="I578" i="20"/>
  <c r="I579" i="20"/>
  <c r="I580" i="20"/>
  <c r="I581" i="20"/>
  <c r="I582" i="20"/>
  <c r="I583" i="20"/>
  <c r="I584" i="20"/>
  <c r="I585" i="20"/>
  <c r="I586" i="20"/>
  <c r="I587" i="20"/>
  <c r="I588" i="20"/>
  <c r="I589" i="20"/>
  <c r="I590" i="20"/>
  <c r="I591" i="20"/>
  <c r="I592" i="20"/>
  <c r="I593" i="20"/>
  <c r="I594" i="20"/>
  <c r="I595" i="20"/>
  <c r="I596" i="20"/>
  <c r="I597" i="20"/>
  <c r="I598" i="20"/>
  <c r="I599" i="20"/>
  <c r="I600" i="20"/>
  <c r="I601" i="20"/>
  <c r="I602" i="20"/>
  <c r="I603" i="20"/>
  <c r="I604" i="20"/>
  <c r="I605" i="20"/>
  <c r="I606" i="20"/>
  <c r="I607" i="20"/>
  <c r="I608" i="20"/>
  <c r="I609" i="20"/>
  <c r="I610" i="20"/>
  <c r="I611" i="20"/>
  <c r="I612" i="20"/>
  <c r="I613" i="20"/>
  <c r="I614" i="20"/>
  <c r="I615" i="20"/>
  <c r="I616" i="20"/>
  <c r="I617" i="20"/>
  <c r="I618" i="20"/>
  <c r="I619" i="20"/>
  <c r="I620" i="20"/>
  <c r="I621" i="20"/>
  <c r="I622" i="20"/>
  <c r="I623" i="20"/>
  <c r="I624" i="20"/>
  <c r="I625" i="20"/>
  <c r="I626" i="20"/>
  <c r="I627" i="20"/>
  <c r="I628" i="20"/>
  <c r="I629" i="20"/>
  <c r="I630" i="20"/>
  <c r="I631" i="20"/>
  <c r="I632" i="20"/>
  <c r="I633" i="20"/>
  <c r="I634" i="20"/>
  <c r="I635" i="20"/>
  <c r="I636" i="20"/>
  <c r="I637" i="20"/>
  <c r="I638" i="20"/>
  <c r="I639" i="20"/>
  <c r="I640" i="20"/>
  <c r="I641" i="20"/>
  <c r="I642" i="20"/>
  <c r="I643" i="20"/>
  <c r="I644" i="20"/>
  <c r="I645" i="20"/>
  <c r="I646" i="20"/>
  <c r="I647" i="20"/>
  <c r="I648" i="20"/>
  <c r="I649" i="20"/>
  <c r="I650" i="20"/>
  <c r="I651" i="20"/>
  <c r="I652" i="20"/>
  <c r="I653" i="20"/>
  <c r="I654" i="20"/>
  <c r="I655" i="20"/>
  <c r="I656" i="20"/>
  <c r="I657" i="20"/>
  <c r="I658" i="20"/>
  <c r="I659" i="20"/>
  <c r="I660" i="20"/>
  <c r="I661" i="20"/>
  <c r="I662" i="20"/>
  <c r="I663" i="20"/>
  <c r="I664" i="20"/>
  <c r="I665" i="20"/>
  <c r="I666" i="20"/>
  <c r="I667" i="20"/>
  <c r="I668" i="20"/>
  <c r="I669" i="20"/>
  <c r="I670" i="20"/>
  <c r="I671" i="20"/>
  <c r="I672" i="20"/>
  <c r="I673" i="20"/>
  <c r="I674" i="20"/>
  <c r="I675" i="20"/>
  <c r="I676" i="20"/>
  <c r="I677" i="20"/>
  <c r="I678" i="20"/>
  <c r="I679" i="20"/>
  <c r="I680" i="20"/>
  <c r="I681" i="20"/>
  <c r="I682" i="20"/>
  <c r="I683" i="20"/>
  <c r="I684" i="20"/>
  <c r="I685" i="20"/>
  <c r="I686" i="20"/>
  <c r="I687" i="20"/>
  <c r="I688" i="20"/>
  <c r="I689" i="20"/>
  <c r="I690" i="20"/>
  <c r="I691" i="20"/>
  <c r="I692" i="20"/>
  <c r="I693" i="20"/>
  <c r="I694" i="20"/>
  <c r="I695" i="20"/>
  <c r="I696" i="20"/>
  <c r="I697" i="20"/>
  <c r="I698" i="20"/>
  <c r="I699" i="20"/>
  <c r="I700" i="20"/>
  <c r="I701" i="20"/>
  <c r="I702" i="20"/>
  <c r="I703" i="20"/>
  <c r="I704" i="20"/>
  <c r="I705" i="20"/>
  <c r="I706" i="20"/>
  <c r="I707" i="20"/>
  <c r="I708" i="20"/>
  <c r="I709" i="20"/>
  <c r="I710" i="20"/>
  <c r="I711" i="20"/>
  <c r="I712" i="20"/>
  <c r="I713" i="20"/>
  <c r="I714" i="20"/>
  <c r="I715" i="20"/>
  <c r="I716" i="20"/>
  <c r="I717" i="20"/>
  <c r="I718" i="20"/>
  <c r="I719" i="20"/>
  <c r="I720" i="20"/>
  <c r="I721" i="20"/>
  <c r="I722" i="20"/>
  <c r="I723" i="20"/>
  <c r="I724" i="20"/>
  <c r="I725" i="20"/>
  <c r="I726" i="20"/>
  <c r="I727" i="20"/>
  <c r="I728" i="20"/>
  <c r="I729" i="20"/>
  <c r="I730" i="20"/>
  <c r="I731" i="20"/>
  <c r="I732" i="20"/>
  <c r="I733" i="20"/>
  <c r="I734" i="20"/>
  <c r="I735" i="20"/>
  <c r="I736" i="20"/>
  <c r="I737" i="20"/>
  <c r="I738" i="20"/>
  <c r="I739" i="20"/>
  <c r="I740" i="20"/>
  <c r="I741" i="20"/>
  <c r="I742" i="20"/>
  <c r="I743" i="20"/>
  <c r="I744" i="20"/>
  <c r="I745" i="20"/>
  <c r="I746" i="20"/>
  <c r="I747" i="20"/>
  <c r="I748" i="20"/>
  <c r="I749" i="20"/>
  <c r="I750" i="20"/>
  <c r="I751" i="20"/>
  <c r="I752" i="20"/>
  <c r="I753" i="20"/>
  <c r="I754" i="20"/>
  <c r="I755" i="20"/>
  <c r="I756" i="20"/>
  <c r="I757" i="20"/>
  <c r="I758" i="20"/>
  <c r="I759" i="20"/>
  <c r="I760" i="20"/>
  <c r="I761" i="20"/>
  <c r="I762" i="20"/>
  <c r="I763" i="20"/>
  <c r="I764" i="20"/>
  <c r="I765" i="20"/>
  <c r="I766" i="20"/>
  <c r="I767" i="20"/>
  <c r="I768" i="20"/>
  <c r="I769" i="20"/>
  <c r="I770" i="20"/>
  <c r="I771" i="20"/>
  <c r="I772" i="20"/>
  <c r="I773" i="20"/>
  <c r="I774" i="20"/>
  <c r="I775" i="20"/>
  <c r="I776" i="20"/>
  <c r="I777" i="20"/>
  <c r="I778" i="20"/>
  <c r="I779" i="20"/>
  <c r="I780" i="20"/>
  <c r="I781" i="20"/>
  <c r="I782" i="20"/>
  <c r="I783" i="20"/>
  <c r="I784" i="20"/>
  <c r="I785" i="20"/>
  <c r="I786" i="20"/>
  <c r="I787" i="20"/>
  <c r="I788" i="20"/>
  <c r="I789" i="20"/>
  <c r="I790" i="20"/>
  <c r="I791" i="20"/>
  <c r="I792" i="20"/>
  <c r="I793" i="20"/>
  <c r="I794" i="20"/>
  <c r="I795" i="20"/>
  <c r="I796" i="20"/>
  <c r="I797" i="20"/>
  <c r="I798" i="20"/>
  <c r="I799" i="20"/>
  <c r="I800" i="20"/>
  <c r="I801" i="20"/>
  <c r="I802" i="20"/>
  <c r="I803" i="20"/>
  <c r="I804" i="20"/>
  <c r="I805" i="20"/>
  <c r="I806" i="20"/>
  <c r="I807" i="20"/>
  <c r="I808" i="20"/>
  <c r="I809" i="20"/>
  <c r="I810" i="20"/>
  <c r="I811" i="20"/>
  <c r="I812" i="20"/>
  <c r="I813" i="20"/>
  <c r="I814" i="20"/>
  <c r="I815" i="20"/>
  <c r="I816" i="20"/>
  <c r="I817" i="20"/>
  <c r="I818" i="20"/>
  <c r="I819" i="20"/>
  <c r="I820" i="20"/>
  <c r="I821" i="20"/>
  <c r="I822" i="20"/>
  <c r="I823" i="20"/>
  <c r="I824" i="20"/>
  <c r="I825" i="20"/>
  <c r="I826" i="20"/>
  <c r="I827" i="20"/>
  <c r="I828" i="20"/>
  <c r="I829" i="20"/>
  <c r="I830" i="20"/>
  <c r="I831" i="20"/>
  <c r="I832" i="20"/>
  <c r="I833" i="20"/>
  <c r="I834" i="20"/>
  <c r="I835" i="20"/>
  <c r="I836" i="20"/>
  <c r="I837" i="20"/>
  <c r="I838" i="20"/>
  <c r="I839" i="20"/>
  <c r="I840" i="20"/>
  <c r="I841" i="20"/>
  <c r="I842" i="20"/>
  <c r="I843" i="20"/>
  <c r="I844" i="20"/>
  <c r="I845" i="20"/>
  <c r="I846" i="20"/>
  <c r="I847" i="20"/>
  <c r="I848" i="20"/>
  <c r="I849" i="20"/>
  <c r="I850" i="20"/>
  <c r="I851" i="20"/>
  <c r="I852" i="20"/>
  <c r="I853" i="20"/>
  <c r="I854" i="20"/>
  <c r="I855" i="20"/>
  <c r="I856" i="20"/>
  <c r="I857" i="20"/>
  <c r="I858" i="20"/>
  <c r="I859" i="20"/>
  <c r="I860" i="20"/>
  <c r="I861" i="20"/>
  <c r="I862" i="20"/>
  <c r="I863" i="20"/>
  <c r="I864" i="20"/>
  <c r="I865" i="20"/>
  <c r="I866" i="20"/>
  <c r="I867" i="20"/>
  <c r="I868" i="20"/>
  <c r="I869" i="20"/>
  <c r="I870" i="20"/>
  <c r="I871" i="20"/>
  <c r="I872" i="20"/>
  <c r="I873" i="20"/>
  <c r="I874" i="20"/>
  <c r="I875" i="20"/>
  <c r="I876" i="20"/>
  <c r="I877" i="20"/>
  <c r="I878" i="20"/>
  <c r="I879" i="20"/>
  <c r="I880" i="20"/>
  <c r="I881" i="20"/>
  <c r="I882" i="20"/>
  <c r="I883" i="20"/>
  <c r="I884" i="20"/>
  <c r="I885" i="20"/>
  <c r="I886" i="20"/>
  <c r="I887" i="20"/>
  <c r="I888" i="20"/>
  <c r="I889" i="20"/>
  <c r="I890" i="20"/>
  <c r="I891" i="20"/>
  <c r="I892" i="20"/>
  <c r="I893" i="20"/>
  <c r="I894" i="20"/>
  <c r="I895" i="20"/>
  <c r="I896" i="20"/>
  <c r="I897" i="20"/>
  <c r="I898" i="20"/>
  <c r="I899" i="20"/>
  <c r="I900" i="20"/>
  <c r="I901" i="20"/>
  <c r="I902" i="20"/>
  <c r="I903" i="20"/>
  <c r="I904" i="20"/>
  <c r="I905" i="20"/>
  <c r="I906" i="20"/>
  <c r="I907" i="20"/>
  <c r="I908" i="20"/>
  <c r="I909" i="20"/>
  <c r="I910" i="20"/>
  <c r="I911" i="20"/>
  <c r="I912" i="20"/>
  <c r="I913" i="20"/>
  <c r="I914" i="20"/>
  <c r="I915" i="20"/>
  <c r="I916" i="20"/>
  <c r="I917" i="20"/>
  <c r="I918" i="20"/>
  <c r="I919" i="20"/>
  <c r="I920" i="20"/>
  <c r="I921" i="20"/>
  <c r="I922" i="20"/>
  <c r="I923" i="20"/>
  <c r="I924" i="20"/>
  <c r="I925" i="20"/>
  <c r="I926" i="20"/>
  <c r="I927" i="20"/>
  <c r="I928" i="20"/>
  <c r="I929" i="20"/>
  <c r="I930" i="20"/>
  <c r="I931" i="20"/>
  <c r="I932" i="20"/>
  <c r="I933" i="20"/>
  <c r="I934" i="20"/>
  <c r="I935" i="20"/>
  <c r="I936" i="20"/>
  <c r="I937" i="20"/>
  <c r="I938" i="20"/>
  <c r="I939" i="20"/>
  <c r="I940" i="20"/>
  <c r="I941" i="20"/>
  <c r="I942" i="20"/>
  <c r="I943" i="20"/>
  <c r="I944" i="20"/>
  <c r="I945" i="20"/>
  <c r="I946" i="20"/>
  <c r="I947" i="20"/>
  <c r="I948" i="20"/>
  <c r="I949" i="20"/>
  <c r="I950" i="20"/>
  <c r="I951" i="20"/>
  <c r="I952" i="20"/>
  <c r="I953" i="20"/>
  <c r="I954" i="20"/>
  <c r="I955" i="20"/>
  <c r="I956" i="20"/>
  <c r="I957" i="20"/>
  <c r="I958" i="20"/>
  <c r="I959" i="20"/>
  <c r="I960" i="20"/>
  <c r="I961" i="20"/>
  <c r="I962" i="20"/>
  <c r="I963" i="20"/>
  <c r="I964" i="20"/>
  <c r="I965" i="20"/>
  <c r="I966" i="20"/>
  <c r="I967" i="20"/>
  <c r="I968" i="20"/>
  <c r="I969" i="20"/>
  <c r="I970" i="20"/>
  <c r="I971" i="20"/>
  <c r="I972" i="20"/>
  <c r="I973" i="20"/>
  <c r="I974" i="20"/>
  <c r="I975" i="20"/>
  <c r="I976" i="20"/>
  <c r="I977" i="20"/>
  <c r="I978" i="20"/>
  <c r="I979" i="20"/>
  <c r="I980" i="20"/>
  <c r="I981" i="20"/>
  <c r="I982" i="20"/>
  <c r="I983" i="20"/>
  <c r="I984" i="20"/>
  <c r="I985" i="20"/>
  <c r="I986" i="20"/>
  <c r="I987" i="20"/>
  <c r="I988" i="20"/>
  <c r="I989" i="20"/>
  <c r="I990" i="20"/>
  <c r="I991" i="20"/>
  <c r="I992" i="20"/>
  <c r="I993" i="20"/>
  <c r="I994" i="20"/>
  <c r="I995" i="20"/>
  <c r="I996" i="20"/>
  <c r="I997" i="20"/>
  <c r="I998" i="20"/>
  <c r="I999" i="20"/>
  <c r="I1000" i="20"/>
  <c r="I1001" i="20"/>
  <c r="I1002" i="20"/>
  <c r="I1003" i="20"/>
  <c r="I1004" i="20"/>
  <c r="I1005" i="20"/>
  <c r="I1006" i="20"/>
  <c r="I1007" i="20"/>
  <c r="I1008" i="20"/>
  <c r="I1009" i="20"/>
  <c r="I1010" i="20"/>
  <c r="I1011" i="20"/>
  <c r="I12" i="20"/>
  <c r="D10" i="20" l="1"/>
  <c r="D10" i="19"/>
  <c r="D10" i="18"/>
  <c r="D10" i="17"/>
  <c r="D10" i="16"/>
  <c r="D10" i="14"/>
  <c r="H17" i="1" l="1"/>
  <c r="C1020" i="20" l="1"/>
  <c r="C1019" i="20"/>
  <c r="C720" i="19"/>
  <c r="C719" i="19"/>
  <c r="C520" i="18"/>
  <c r="C519" i="18"/>
  <c r="C320" i="17"/>
  <c r="C319" i="17"/>
  <c r="C220" i="16"/>
  <c r="C219" i="16"/>
  <c r="C120" i="14"/>
  <c r="C119" i="14"/>
  <c r="F8" i="1"/>
  <c r="F8" i="14"/>
  <c r="F8" i="16"/>
  <c r="F8" i="17"/>
  <c r="F8" i="18"/>
  <c r="F8" i="19"/>
  <c r="F8" i="20"/>
  <c r="G13" i="20" l="1"/>
  <c r="G14" i="20"/>
  <c r="G15" i="20"/>
  <c r="G16" i="20"/>
  <c r="G17" i="20"/>
  <c r="G18" i="20"/>
  <c r="G19" i="20"/>
  <c r="G20" i="20"/>
  <c r="G21" i="20"/>
  <c r="G22" i="20"/>
  <c r="G23" i="20"/>
  <c r="G24" i="20"/>
  <c r="G25" i="20"/>
  <c r="G26" i="20"/>
  <c r="G27" i="20"/>
  <c r="G28" i="20"/>
  <c r="G29" i="20"/>
  <c r="G30" i="20"/>
  <c r="G31" i="20"/>
  <c r="G32" i="20"/>
  <c r="G33" i="20"/>
  <c r="G34" i="20"/>
  <c r="G35" i="20"/>
  <c r="G36" i="20"/>
  <c r="G37" i="20"/>
  <c r="G38" i="20"/>
  <c r="G39" i="20"/>
  <c r="G40" i="20"/>
  <c r="G41" i="20"/>
  <c r="G42" i="20"/>
  <c r="G43" i="20"/>
  <c r="G44" i="20"/>
  <c r="G45" i="20"/>
  <c r="G46" i="20"/>
  <c r="G47" i="20"/>
  <c r="G48" i="20"/>
  <c r="G49" i="20"/>
  <c r="G50" i="20"/>
  <c r="G51" i="20"/>
  <c r="G52" i="20"/>
  <c r="G53" i="20"/>
  <c r="G54" i="20"/>
  <c r="G55" i="20"/>
  <c r="G56" i="20"/>
  <c r="G57" i="20"/>
  <c r="G58" i="20"/>
  <c r="G59" i="20"/>
  <c r="G60" i="20"/>
  <c r="G61" i="20"/>
  <c r="G62" i="20"/>
  <c r="G63" i="20"/>
  <c r="G64" i="20"/>
  <c r="G65" i="20"/>
  <c r="G66" i="20"/>
  <c r="G67" i="20"/>
  <c r="G68" i="20"/>
  <c r="G69" i="20"/>
  <c r="G70" i="20"/>
  <c r="G71" i="20"/>
  <c r="G72" i="20"/>
  <c r="G73" i="20"/>
  <c r="G74" i="20"/>
  <c r="G75" i="20"/>
  <c r="G76" i="20"/>
  <c r="G77" i="20"/>
  <c r="G78" i="20"/>
  <c r="G79" i="20"/>
  <c r="G80" i="20"/>
  <c r="G81" i="20"/>
  <c r="G82" i="20"/>
  <c r="G83" i="20"/>
  <c r="G84" i="20"/>
  <c r="G85" i="20"/>
  <c r="G86" i="20"/>
  <c r="G87" i="20"/>
  <c r="G88" i="20"/>
  <c r="G89" i="20"/>
  <c r="G90" i="20"/>
  <c r="G91" i="20"/>
  <c r="G92" i="20"/>
  <c r="G93" i="20"/>
  <c r="G94" i="20"/>
  <c r="G95" i="20"/>
  <c r="G96" i="20"/>
  <c r="G97" i="20"/>
  <c r="G98" i="20"/>
  <c r="G99" i="20"/>
  <c r="G100" i="20"/>
  <c r="G101" i="20"/>
  <c r="G102" i="20"/>
  <c r="G103" i="20"/>
  <c r="G104" i="20"/>
  <c r="G105" i="20"/>
  <c r="G106" i="20"/>
  <c r="G107" i="20"/>
  <c r="G108" i="20"/>
  <c r="G109" i="20"/>
  <c r="G110" i="20"/>
  <c r="G111" i="20"/>
  <c r="G112" i="20"/>
  <c r="G113" i="20"/>
  <c r="G114" i="20"/>
  <c r="G115" i="20"/>
  <c r="G116" i="20"/>
  <c r="G117" i="20"/>
  <c r="G118" i="20"/>
  <c r="G119" i="20"/>
  <c r="G120" i="20"/>
  <c r="G121" i="20"/>
  <c r="G122" i="20"/>
  <c r="G123" i="20"/>
  <c r="G124" i="20"/>
  <c r="G125" i="20"/>
  <c r="G126" i="20"/>
  <c r="G127" i="20"/>
  <c r="G128" i="20"/>
  <c r="G129" i="20"/>
  <c r="G130" i="20"/>
  <c r="G131" i="20"/>
  <c r="G132" i="20"/>
  <c r="G133" i="20"/>
  <c r="G134" i="20"/>
  <c r="G135" i="20"/>
  <c r="G136" i="20"/>
  <c r="G137" i="20"/>
  <c r="G138" i="20"/>
  <c r="G139" i="20"/>
  <c r="G140" i="20"/>
  <c r="G141" i="20"/>
  <c r="G142" i="20"/>
  <c r="G143" i="20"/>
  <c r="G144" i="20"/>
  <c r="G145" i="20"/>
  <c r="G146" i="20"/>
  <c r="G147" i="20"/>
  <c r="G148" i="20"/>
  <c r="G149" i="20"/>
  <c r="G150" i="20"/>
  <c r="G151" i="20"/>
  <c r="G152" i="20"/>
  <c r="G153" i="20"/>
  <c r="G154" i="20"/>
  <c r="G155" i="20"/>
  <c r="G156" i="20"/>
  <c r="G157" i="20"/>
  <c r="G158" i="20"/>
  <c r="G159" i="20"/>
  <c r="G160" i="20"/>
  <c r="G161" i="20"/>
  <c r="G162" i="20"/>
  <c r="G163" i="20"/>
  <c r="G164" i="20"/>
  <c r="G165" i="20"/>
  <c r="G166" i="20"/>
  <c r="G167" i="20"/>
  <c r="G168" i="20"/>
  <c r="G169" i="20"/>
  <c r="G170" i="20"/>
  <c r="G171" i="20"/>
  <c r="G172" i="20"/>
  <c r="G173" i="20"/>
  <c r="G174" i="20"/>
  <c r="G175" i="20"/>
  <c r="G176" i="20"/>
  <c r="G177" i="20"/>
  <c r="G178" i="20"/>
  <c r="G179" i="20"/>
  <c r="G180" i="20"/>
  <c r="G181" i="20"/>
  <c r="G182" i="20"/>
  <c r="G183" i="20"/>
  <c r="G184" i="20"/>
  <c r="G185" i="20"/>
  <c r="G186" i="20"/>
  <c r="G187" i="20"/>
  <c r="G188" i="20"/>
  <c r="G189" i="20"/>
  <c r="G190" i="20"/>
  <c r="G191" i="20"/>
  <c r="G192" i="20"/>
  <c r="G193" i="20"/>
  <c r="G194" i="20"/>
  <c r="G195" i="20"/>
  <c r="G196" i="20"/>
  <c r="G197" i="20"/>
  <c r="G198" i="20"/>
  <c r="G199" i="20"/>
  <c r="G200" i="20"/>
  <c r="G201" i="20"/>
  <c r="G202" i="20"/>
  <c r="G203" i="20"/>
  <c r="G204" i="20"/>
  <c r="G205" i="20"/>
  <c r="G206" i="20"/>
  <c r="G207" i="20"/>
  <c r="G208" i="20"/>
  <c r="G209" i="20"/>
  <c r="G210" i="20"/>
  <c r="G211" i="20"/>
  <c r="G212" i="20"/>
  <c r="G213" i="20"/>
  <c r="G214" i="20"/>
  <c r="G215" i="20"/>
  <c r="G216" i="20"/>
  <c r="G217" i="20"/>
  <c r="G218" i="20"/>
  <c r="G219" i="20"/>
  <c r="G220" i="20"/>
  <c r="G221" i="20"/>
  <c r="G222" i="20"/>
  <c r="G223" i="20"/>
  <c r="G224" i="20"/>
  <c r="G225" i="20"/>
  <c r="G226" i="20"/>
  <c r="G227" i="20"/>
  <c r="G228" i="20"/>
  <c r="G229" i="20"/>
  <c r="G230" i="20"/>
  <c r="G231" i="20"/>
  <c r="G232" i="20"/>
  <c r="G233" i="20"/>
  <c r="G234" i="20"/>
  <c r="G235" i="20"/>
  <c r="G236" i="20"/>
  <c r="G237" i="20"/>
  <c r="G238" i="20"/>
  <c r="G239" i="20"/>
  <c r="G240" i="20"/>
  <c r="G241" i="20"/>
  <c r="G242" i="20"/>
  <c r="G243" i="20"/>
  <c r="G244" i="20"/>
  <c r="G245" i="20"/>
  <c r="G246" i="20"/>
  <c r="G247" i="20"/>
  <c r="G248" i="20"/>
  <c r="G249" i="20"/>
  <c r="G250" i="20"/>
  <c r="G251" i="20"/>
  <c r="G252" i="20"/>
  <c r="G253" i="20"/>
  <c r="G254" i="20"/>
  <c r="G255" i="20"/>
  <c r="G256" i="20"/>
  <c r="G257" i="20"/>
  <c r="G258" i="20"/>
  <c r="G259" i="20"/>
  <c r="G260" i="20"/>
  <c r="G261" i="20"/>
  <c r="G262" i="20"/>
  <c r="G263" i="20"/>
  <c r="G264" i="20"/>
  <c r="G265" i="20"/>
  <c r="G266" i="20"/>
  <c r="G267" i="20"/>
  <c r="G268" i="20"/>
  <c r="G269" i="20"/>
  <c r="G270" i="20"/>
  <c r="G271" i="20"/>
  <c r="G272" i="20"/>
  <c r="G273" i="20"/>
  <c r="G274" i="20"/>
  <c r="G275" i="20"/>
  <c r="G276" i="20"/>
  <c r="G277" i="20"/>
  <c r="G278" i="20"/>
  <c r="G279" i="20"/>
  <c r="G280" i="20"/>
  <c r="G281" i="20"/>
  <c r="G282" i="20"/>
  <c r="G283" i="20"/>
  <c r="G284" i="20"/>
  <c r="G285" i="20"/>
  <c r="G286" i="20"/>
  <c r="G287" i="20"/>
  <c r="G288" i="20"/>
  <c r="G289" i="20"/>
  <c r="G290" i="20"/>
  <c r="G291" i="20"/>
  <c r="G292" i="20"/>
  <c r="G293" i="20"/>
  <c r="G294" i="20"/>
  <c r="G295" i="20"/>
  <c r="G296" i="20"/>
  <c r="G297" i="20"/>
  <c r="G298" i="20"/>
  <c r="G299" i="20"/>
  <c r="G300" i="20"/>
  <c r="G301" i="20"/>
  <c r="G302" i="20"/>
  <c r="G303" i="20"/>
  <c r="G304" i="20"/>
  <c r="G305" i="20"/>
  <c r="G306" i="20"/>
  <c r="G307" i="20"/>
  <c r="G308" i="20"/>
  <c r="G309" i="20"/>
  <c r="G310" i="20"/>
  <c r="G311" i="20"/>
  <c r="G312" i="20"/>
  <c r="G313" i="20"/>
  <c r="G314" i="20"/>
  <c r="G315" i="20"/>
  <c r="G316" i="20"/>
  <c r="G317" i="20"/>
  <c r="G318" i="20"/>
  <c r="G319" i="20"/>
  <c r="B13" i="20"/>
  <c r="B14" i="20"/>
  <c r="B15" i="20"/>
  <c r="B16" i="20"/>
  <c r="B17" i="20"/>
  <c r="B18" i="20"/>
  <c r="B19" i="20"/>
  <c r="B20" i="20"/>
  <c r="B21" i="20"/>
  <c r="B22" i="20"/>
  <c r="B23" i="20"/>
  <c r="B24" i="20"/>
  <c r="B25" i="20"/>
  <c r="B26" i="20"/>
  <c r="B27" i="20"/>
  <c r="B28" i="20"/>
  <c r="B29" i="20"/>
  <c r="B30" i="20"/>
  <c r="B31" i="20"/>
  <c r="B32" i="20"/>
  <c r="B33" i="20"/>
  <c r="B34" i="20"/>
  <c r="B35" i="20"/>
  <c r="B36" i="20"/>
  <c r="B37" i="20"/>
  <c r="B38" i="20"/>
  <c r="B39" i="20"/>
  <c r="B40" i="20"/>
  <c r="B41" i="20"/>
  <c r="B42" i="20"/>
  <c r="B43" i="20"/>
  <c r="B44" i="20"/>
  <c r="B45" i="20"/>
  <c r="B46" i="20"/>
  <c r="B47" i="20"/>
  <c r="B48" i="20"/>
  <c r="B49" i="20"/>
  <c r="B50" i="20"/>
  <c r="B51" i="20"/>
  <c r="B52" i="20"/>
  <c r="B53" i="20"/>
  <c r="B54" i="20"/>
  <c r="B55" i="20"/>
  <c r="B56" i="20"/>
  <c r="B57" i="20"/>
  <c r="B58" i="20"/>
  <c r="B59" i="20"/>
  <c r="B60" i="20"/>
  <c r="B61" i="20"/>
  <c r="B62" i="20"/>
  <c r="B63" i="20"/>
  <c r="B64" i="20"/>
  <c r="B65" i="20"/>
  <c r="B66" i="20"/>
  <c r="B67" i="20"/>
  <c r="B68" i="20"/>
  <c r="B69" i="20"/>
  <c r="B70" i="20"/>
  <c r="B71" i="20"/>
  <c r="B72" i="20"/>
  <c r="B73" i="20"/>
  <c r="B74" i="20"/>
  <c r="B75" i="20"/>
  <c r="B76" i="20"/>
  <c r="B77" i="20"/>
  <c r="B78" i="20"/>
  <c r="B79" i="20"/>
  <c r="B80" i="20"/>
  <c r="B81" i="20"/>
  <c r="B82" i="20"/>
  <c r="B83" i="20"/>
  <c r="B84" i="20"/>
  <c r="B85" i="20"/>
  <c r="B86" i="20"/>
  <c r="B87" i="20"/>
  <c r="B88" i="20"/>
  <c r="B89" i="20"/>
  <c r="B90" i="20"/>
  <c r="B91" i="20"/>
  <c r="B92" i="20"/>
  <c r="B93" i="20"/>
  <c r="B94" i="20"/>
  <c r="B95" i="20"/>
  <c r="B96" i="20"/>
  <c r="B97" i="20"/>
  <c r="B98" i="20"/>
  <c r="B99" i="20"/>
  <c r="B100" i="20"/>
  <c r="B101" i="20"/>
  <c r="B102" i="20"/>
  <c r="B103" i="20"/>
  <c r="B104" i="20"/>
  <c r="B105" i="20"/>
  <c r="B106" i="20"/>
  <c r="B107" i="20"/>
  <c r="B108" i="20"/>
  <c r="B109" i="20"/>
  <c r="B110" i="20"/>
  <c r="B111" i="20"/>
  <c r="B112" i="20"/>
  <c r="B113" i="20"/>
  <c r="B114" i="20"/>
  <c r="B115" i="20"/>
  <c r="B116" i="20"/>
  <c r="B117" i="20"/>
  <c r="B118" i="20"/>
  <c r="B119" i="20"/>
  <c r="B120" i="20"/>
  <c r="B121" i="20"/>
  <c r="B122" i="20"/>
  <c r="B123" i="20"/>
  <c r="B124" i="20"/>
  <c r="B125" i="20"/>
  <c r="B126" i="20"/>
  <c r="B127" i="20"/>
  <c r="B128" i="20"/>
  <c r="B129" i="20"/>
  <c r="B130" i="20"/>
  <c r="B131" i="20"/>
  <c r="B132" i="20"/>
  <c r="B133" i="20"/>
  <c r="B134" i="20"/>
  <c r="B135" i="20"/>
  <c r="B136" i="20"/>
  <c r="B137" i="20"/>
  <c r="B138" i="20"/>
  <c r="B139" i="20"/>
  <c r="B140" i="20"/>
  <c r="B141" i="20"/>
  <c r="B142" i="20"/>
  <c r="B143" i="20"/>
  <c r="B144" i="20"/>
  <c r="B145" i="20"/>
  <c r="B146" i="20"/>
  <c r="B147" i="20"/>
  <c r="B148" i="20"/>
  <c r="B149" i="20"/>
  <c r="B150" i="20"/>
  <c r="B151" i="20"/>
  <c r="B152" i="20"/>
  <c r="B153" i="20"/>
  <c r="B154" i="20"/>
  <c r="B155" i="20"/>
  <c r="B156" i="20"/>
  <c r="B157" i="20"/>
  <c r="B158" i="20"/>
  <c r="B159" i="20"/>
  <c r="B160" i="20"/>
  <c r="B161" i="20"/>
  <c r="B162" i="20"/>
  <c r="B163" i="20"/>
  <c r="B164" i="20"/>
  <c r="B165" i="20"/>
  <c r="B166" i="20"/>
  <c r="B167" i="20"/>
  <c r="B168" i="20"/>
  <c r="B169" i="20"/>
  <c r="B170" i="20"/>
  <c r="B171" i="20"/>
  <c r="B172" i="20"/>
  <c r="B173" i="20"/>
  <c r="B174" i="20"/>
  <c r="B175" i="20"/>
  <c r="B176" i="20"/>
  <c r="B177" i="20"/>
  <c r="B178" i="20"/>
  <c r="B179" i="20"/>
  <c r="B180" i="20"/>
  <c r="B181" i="20"/>
  <c r="B182" i="20"/>
  <c r="B183" i="20"/>
  <c r="B184" i="20"/>
  <c r="B185" i="20"/>
  <c r="B186" i="20"/>
  <c r="B187" i="20"/>
  <c r="B188" i="20"/>
  <c r="B189" i="20"/>
  <c r="B190" i="20"/>
  <c r="B191" i="20"/>
  <c r="B192" i="20"/>
  <c r="B193" i="20"/>
  <c r="B194" i="20"/>
  <c r="B195" i="20"/>
  <c r="B196" i="20"/>
  <c r="B197" i="20"/>
  <c r="B198" i="20"/>
  <c r="B199" i="20"/>
  <c r="B200" i="20"/>
  <c r="B201" i="20"/>
  <c r="B202" i="20"/>
  <c r="B203" i="20"/>
  <c r="B204" i="20"/>
  <c r="B205" i="20"/>
  <c r="B206" i="20"/>
  <c r="B207" i="20"/>
  <c r="B208" i="20"/>
  <c r="B209" i="20"/>
  <c r="B210" i="20"/>
  <c r="B211" i="20"/>
  <c r="B212" i="20"/>
  <c r="B213" i="20"/>
  <c r="B214" i="20"/>
  <c r="B215" i="20"/>
  <c r="B216" i="20"/>
  <c r="B217" i="20"/>
  <c r="B218" i="20"/>
  <c r="B219" i="20"/>
  <c r="B220" i="20"/>
  <c r="B221" i="20"/>
  <c r="B222" i="20"/>
  <c r="B223" i="20"/>
  <c r="B224" i="20"/>
  <c r="B225" i="20"/>
  <c r="B226" i="20"/>
  <c r="B227" i="20"/>
  <c r="B228" i="20"/>
  <c r="B229" i="20"/>
  <c r="B230" i="20"/>
  <c r="B231" i="20"/>
  <c r="B232" i="20"/>
  <c r="B233" i="20"/>
  <c r="B234" i="20"/>
  <c r="B235" i="20"/>
  <c r="B236" i="20"/>
  <c r="B237" i="20"/>
  <c r="B238" i="20"/>
  <c r="B239" i="20"/>
  <c r="B240" i="20"/>
  <c r="B241" i="20"/>
  <c r="B242" i="20"/>
  <c r="B243" i="20"/>
  <c r="B244" i="20"/>
  <c r="B245" i="20"/>
  <c r="B246" i="20"/>
  <c r="B247" i="20"/>
  <c r="B248" i="20"/>
  <c r="B249" i="20"/>
  <c r="B250" i="20"/>
  <c r="B251" i="20"/>
  <c r="B252" i="20"/>
  <c r="B253" i="20"/>
  <c r="B254" i="20"/>
  <c r="B255" i="20"/>
  <c r="B256" i="20"/>
  <c r="B257" i="20"/>
  <c r="B258" i="20"/>
  <c r="B259" i="20"/>
  <c r="B260" i="20"/>
  <c r="B261" i="20"/>
  <c r="B262" i="20"/>
  <c r="B263" i="20"/>
  <c r="B264" i="20"/>
  <c r="B265" i="20"/>
  <c r="B266" i="20"/>
  <c r="B267" i="20"/>
  <c r="B268" i="20"/>
  <c r="B269" i="20"/>
  <c r="B270" i="20"/>
  <c r="B271" i="20"/>
  <c r="B272" i="20"/>
  <c r="B273" i="20"/>
  <c r="B274" i="20"/>
  <c r="B275" i="20"/>
  <c r="B276" i="20"/>
  <c r="B277" i="20"/>
  <c r="B278" i="20"/>
  <c r="B279" i="20"/>
  <c r="B280" i="20"/>
  <c r="B281" i="20"/>
  <c r="B282" i="20"/>
  <c r="B283" i="20"/>
  <c r="B284" i="20"/>
  <c r="B285" i="20"/>
  <c r="B286" i="20"/>
  <c r="B287" i="20"/>
  <c r="B288" i="20"/>
  <c r="B289" i="20"/>
  <c r="B290" i="20"/>
  <c r="B291" i="20"/>
  <c r="B292" i="20"/>
  <c r="B293" i="20"/>
  <c r="B294" i="20"/>
  <c r="B295" i="20"/>
  <c r="B296" i="20"/>
  <c r="B297" i="20"/>
  <c r="B298" i="20"/>
  <c r="B299" i="20"/>
  <c r="B300" i="20"/>
  <c r="B301" i="20"/>
  <c r="B302" i="20"/>
  <c r="B303" i="20"/>
  <c r="B304" i="20"/>
  <c r="B305" i="20"/>
  <c r="B306" i="20"/>
  <c r="B307" i="20"/>
  <c r="B308" i="20"/>
  <c r="B309" i="20"/>
  <c r="B310" i="20"/>
  <c r="B311" i="20"/>
  <c r="B312" i="20"/>
  <c r="B313" i="20"/>
  <c r="B314" i="20"/>
  <c r="B315" i="20"/>
  <c r="B316" i="20"/>
  <c r="B317" i="20"/>
  <c r="B318" i="20"/>
  <c r="B319" i="20"/>
  <c r="B320" i="20"/>
  <c r="B321" i="20"/>
  <c r="B322" i="20"/>
  <c r="B323" i="20"/>
  <c r="B324" i="20"/>
  <c r="B325" i="20"/>
  <c r="B326" i="20"/>
  <c r="B327" i="20"/>
  <c r="B328" i="20"/>
  <c r="B329" i="20"/>
  <c r="B330" i="20"/>
  <c r="B331" i="20"/>
  <c r="B332" i="20"/>
  <c r="B333" i="20"/>
  <c r="B334" i="20"/>
  <c r="B335" i="20"/>
  <c r="B336" i="20"/>
  <c r="B337" i="20"/>
  <c r="B338" i="20"/>
  <c r="B339" i="20"/>
  <c r="B340" i="20"/>
  <c r="B341" i="20"/>
  <c r="B342" i="20"/>
  <c r="B343" i="20"/>
  <c r="B344" i="20"/>
  <c r="B345" i="20"/>
  <c r="B346" i="20"/>
  <c r="B347" i="20"/>
  <c r="B348" i="20"/>
  <c r="B349" i="20"/>
  <c r="B350" i="20"/>
  <c r="B351" i="20"/>
  <c r="B352" i="20"/>
  <c r="B353" i="20"/>
  <c r="B354" i="20"/>
  <c r="B355" i="20"/>
  <c r="B356" i="20"/>
  <c r="B357" i="20"/>
  <c r="B358" i="20"/>
  <c r="B359" i="20"/>
  <c r="B360" i="20"/>
  <c r="B361" i="20"/>
  <c r="B362" i="20"/>
  <c r="B363" i="20"/>
  <c r="B364" i="20"/>
  <c r="B365" i="20"/>
  <c r="B366" i="20"/>
  <c r="B367" i="20"/>
  <c r="B368" i="20"/>
  <c r="B369" i="20"/>
  <c r="B370" i="20"/>
  <c r="B371" i="20"/>
  <c r="B372" i="20"/>
  <c r="B373" i="20"/>
  <c r="B374" i="20"/>
  <c r="B375" i="20"/>
  <c r="B376" i="20"/>
  <c r="B377" i="20"/>
  <c r="B378" i="20"/>
  <c r="B379" i="20"/>
  <c r="B380" i="20"/>
  <c r="B381" i="20"/>
  <c r="B382" i="20"/>
  <c r="B383" i="20"/>
  <c r="B384" i="20"/>
  <c r="B385" i="20"/>
  <c r="B386" i="20"/>
  <c r="B387" i="20"/>
  <c r="B388" i="20"/>
  <c r="B389" i="20"/>
  <c r="B390" i="20"/>
  <c r="B391" i="20"/>
  <c r="B392" i="20"/>
  <c r="B393" i="20"/>
  <c r="B394" i="20"/>
  <c r="B395" i="20"/>
  <c r="B396" i="20"/>
  <c r="B397" i="20"/>
  <c r="B398" i="20"/>
  <c r="B399" i="20"/>
  <c r="B400" i="20"/>
  <c r="B401" i="20"/>
  <c r="B402" i="20"/>
  <c r="B403" i="20"/>
  <c r="B404" i="20"/>
  <c r="B405" i="20"/>
  <c r="B406" i="20"/>
  <c r="B407" i="20"/>
  <c r="B408" i="20"/>
  <c r="B409" i="20"/>
  <c r="B410" i="20"/>
  <c r="B411" i="20"/>
  <c r="B412" i="20"/>
  <c r="B413" i="20"/>
  <c r="B414" i="20"/>
  <c r="B415" i="20"/>
  <c r="B416" i="20"/>
  <c r="B417" i="20"/>
  <c r="B418" i="20"/>
  <c r="B419" i="20"/>
  <c r="B420" i="20"/>
  <c r="B421" i="20"/>
  <c r="B422" i="20"/>
  <c r="B423" i="20"/>
  <c r="B424" i="20"/>
  <c r="B425" i="20"/>
  <c r="B426" i="20"/>
  <c r="B427" i="20"/>
  <c r="B428" i="20"/>
  <c r="B429" i="20"/>
  <c r="B430" i="20"/>
  <c r="B431" i="20"/>
  <c r="B432" i="20"/>
  <c r="B433" i="20"/>
  <c r="B434" i="20"/>
  <c r="B435" i="20"/>
  <c r="B436" i="20"/>
  <c r="B437" i="20"/>
  <c r="B438" i="20"/>
  <c r="B439" i="20"/>
  <c r="B440" i="20"/>
  <c r="B441" i="20"/>
  <c r="B442" i="20"/>
  <c r="B443" i="20"/>
  <c r="B444" i="20"/>
  <c r="B445" i="20"/>
  <c r="B446" i="20"/>
  <c r="B447" i="20"/>
  <c r="B448" i="20"/>
  <c r="B449" i="20"/>
  <c r="B450" i="20"/>
  <c r="B451" i="20"/>
  <c r="B452" i="20"/>
  <c r="B453" i="20"/>
  <c r="B454" i="20"/>
  <c r="B455" i="20"/>
  <c r="B456" i="20"/>
  <c r="B457" i="20"/>
  <c r="B458" i="20"/>
  <c r="B459" i="20"/>
  <c r="B460" i="20"/>
  <c r="B461" i="20"/>
  <c r="B462" i="20"/>
  <c r="B463" i="20"/>
  <c r="B464" i="20"/>
  <c r="B465" i="20"/>
  <c r="B466" i="20"/>
  <c r="B467" i="20"/>
  <c r="B468" i="20"/>
  <c r="B469" i="20"/>
  <c r="B470" i="20"/>
  <c r="B471" i="20"/>
  <c r="B472" i="20"/>
  <c r="B473" i="20"/>
  <c r="B474" i="20"/>
  <c r="B475" i="20"/>
  <c r="B476" i="20"/>
  <c r="B477" i="20"/>
  <c r="B478" i="20"/>
  <c r="B479" i="20"/>
  <c r="B480" i="20"/>
  <c r="B481" i="20"/>
  <c r="B482" i="20"/>
  <c r="B483" i="20"/>
  <c r="B484" i="20"/>
  <c r="B485" i="20"/>
  <c r="B486" i="20"/>
  <c r="B487" i="20"/>
  <c r="B488" i="20"/>
  <c r="B489" i="20"/>
  <c r="B490" i="20"/>
  <c r="B491" i="20"/>
  <c r="B492" i="20"/>
  <c r="B493" i="20"/>
  <c r="B494" i="20"/>
  <c r="B495" i="20"/>
  <c r="B496" i="20"/>
  <c r="B497" i="20"/>
  <c r="B498" i="20"/>
  <c r="B499" i="20"/>
  <c r="B500" i="20"/>
  <c r="B501" i="20"/>
  <c r="B502" i="20"/>
  <c r="B503" i="20"/>
  <c r="B504" i="20"/>
  <c r="K13" i="20"/>
  <c r="L13" i="20"/>
  <c r="M13" i="20"/>
  <c r="N13" i="20"/>
  <c r="O13" i="20"/>
  <c r="P13" i="20"/>
  <c r="K14" i="20"/>
  <c r="L14" i="20"/>
  <c r="M14" i="20"/>
  <c r="N14" i="20"/>
  <c r="O14" i="20"/>
  <c r="P14" i="20"/>
  <c r="K15" i="20"/>
  <c r="L15" i="20"/>
  <c r="M15" i="20"/>
  <c r="N15" i="20"/>
  <c r="O15" i="20"/>
  <c r="P15" i="20"/>
  <c r="K16" i="20"/>
  <c r="L16" i="20"/>
  <c r="M16" i="20"/>
  <c r="N16" i="20"/>
  <c r="O16" i="20"/>
  <c r="P16" i="20"/>
  <c r="K17" i="20"/>
  <c r="L17" i="20"/>
  <c r="M17" i="20"/>
  <c r="N17" i="20"/>
  <c r="O17" i="20"/>
  <c r="P17" i="20"/>
  <c r="K18" i="20"/>
  <c r="L18" i="20"/>
  <c r="M18" i="20"/>
  <c r="N18" i="20"/>
  <c r="O18" i="20"/>
  <c r="P18" i="20"/>
  <c r="K19" i="20"/>
  <c r="L19" i="20"/>
  <c r="M19" i="20"/>
  <c r="N19" i="20"/>
  <c r="O19" i="20"/>
  <c r="P19" i="20"/>
  <c r="K20" i="20"/>
  <c r="L20" i="20"/>
  <c r="M20" i="20"/>
  <c r="N20" i="20"/>
  <c r="O20" i="20"/>
  <c r="P20" i="20"/>
  <c r="K21" i="20"/>
  <c r="L21" i="20"/>
  <c r="M21" i="20"/>
  <c r="N21" i="20"/>
  <c r="O21" i="20"/>
  <c r="P21" i="20"/>
  <c r="K22" i="20"/>
  <c r="L22" i="20"/>
  <c r="M22" i="20"/>
  <c r="N22" i="20"/>
  <c r="O22" i="20"/>
  <c r="P22" i="20"/>
  <c r="K23" i="20"/>
  <c r="L23" i="20"/>
  <c r="M23" i="20"/>
  <c r="N23" i="20"/>
  <c r="O23" i="20"/>
  <c r="P23" i="20"/>
  <c r="K24" i="20"/>
  <c r="L24" i="20"/>
  <c r="M24" i="20"/>
  <c r="N24" i="20"/>
  <c r="O24" i="20"/>
  <c r="P24" i="20"/>
  <c r="K25" i="20"/>
  <c r="L25" i="20"/>
  <c r="M25" i="20"/>
  <c r="N25" i="20"/>
  <c r="O25" i="20"/>
  <c r="P25" i="20"/>
  <c r="K26" i="20"/>
  <c r="L26" i="20"/>
  <c r="M26" i="20"/>
  <c r="N26" i="20"/>
  <c r="O26" i="20"/>
  <c r="P26" i="20"/>
  <c r="K27" i="20"/>
  <c r="L27" i="20"/>
  <c r="M27" i="20"/>
  <c r="N27" i="20"/>
  <c r="O27" i="20"/>
  <c r="P27" i="20"/>
  <c r="K28" i="20"/>
  <c r="L28" i="20"/>
  <c r="M28" i="20"/>
  <c r="N28" i="20"/>
  <c r="O28" i="20"/>
  <c r="P28" i="20"/>
  <c r="K29" i="20"/>
  <c r="L29" i="20"/>
  <c r="M29" i="20"/>
  <c r="N29" i="20"/>
  <c r="O29" i="20"/>
  <c r="P29" i="20"/>
  <c r="K30" i="20"/>
  <c r="L30" i="20"/>
  <c r="M30" i="20"/>
  <c r="N30" i="20"/>
  <c r="O30" i="20"/>
  <c r="P30" i="20"/>
  <c r="K31" i="20"/>
  <c r="L31" i="20"/>
  <c r="M31" i="20"/>
  <c r="N31" i="20"/>
  <c r="O31" i="20"/>
  <c r="P31" i="20"/>
  <c r="K32" i="20"/>
  <c r="L32" i="20"/>
  <c r="M32" i="20"/>
  <c r="N32" i="20"/>
  <c r="O32" i="20"/>
  <c r="P32" i="20"/>
  <c r="K33" i="20"/>
  <c r="L33" i="20"/>
  <c r="M33" i="20"/>
  <c r="N33" i="20"/>
  <c r="O33" i="20"/>
  <c r="P33" i="20"/>
  <c r="K34" i="20"/>
  <c r="L34" i="20"/>
  <c r="M34" i="20"/>
  <c r="N34" i="20"/>
  <c r="O34" i="20"/>
  <c r="P34" i="20"/>
  <c r="K35" i="20"/>
  <c r="L35" i="20"/>
  <c r="M35" i="20"/>
  <c r="N35" i="20"/>
  <c r="O35" i="20"/>
  <c r="P35" i="20"/>
  <c r="K36" i="20"/>
  <c r="L36" i="20"/>
  <c r="M36" i="20"/>
  <c r="N36" i="20"/>
  <c r="O36" i="20"/>
  <c r="P36" i="20"/>
  <c r="K37" i="20"/>
  <c r="L37" i="20"/>
  <c r="M37" i="20"/>
  <c r="N37" i="20"/>
  <c r="O37" i="20"/>
  <c r="P37" i="20"/>
  <c r="K38" i="20"/>
  <c r="L38" i="20"/>
  <c r="M38" i="20"/>
  <c r="N38" i="20"/>
  <c r="O38" i="20"/>
  <c r="P38" i="20"/>
  <c r="K39" i="20"/>
  <c r="L39" i="20"/>
  <c r="M39" i="20"/>
  <c r="N39" i="20"/>
  <c r="O39" i="20"/>
  <c r="P39" i="20"/>
  <c r="K40" i="20"/>
  <c r="L40" i="20"/>
  <c r="M40" i="20"/>
  <c r="N40" i="20"/>
  <c r="O40" i="20"/>
  <c r="P40" i="20"/>
  <c r="K41" i="20"/>
  <c r="L41" i="20"/>
  <c r="M41" i="20"/>
  <c r="N41" i="20"/>
  <c r="O41" i="20"/>
  <c r="P41" i="20"/>
  <c r="K42" i="20"/>
  <c r="L42" i="20"/>
  <c r="M42" i="20"/>
  <c r="N42" i="20"/>
  <c r="O42" i="20"/>
  <c r="P42" i="20"/>
  <c r="K43" i="20"/>
  <c r="L43" i="20"/>
  <c r="M43" i="20"/>
  <c r="N43" i="20"/>
  <c r="O43" i="20"/>
  <c r="P43" i="20"/>
  <c r="K44" i="20"/>
  <c r="L44" i="20"/>
  <c r="M44" i="20"/>
  <c r="N44" i="20"/>
  <c r="O44" i="20"/>
  <c r="P44" i="20"/>
  <c r="K45" i="20"/>
  <c r="L45" i="20"/>
  <c r="M45" i="20"/>
  <c r="N45" i="20"/>
  <c r="O45" i="20"/>
  <c r="P45" i="20"/>
  <c r="K46" i="20"/>
  <c r="L46" i="20"/>
  <c r="M46" i="20"/>
  <c r="N46" i="20"/>
  <c r="O46" i="20"/>
  <c r="P46" i="20"/>
  <c r="K47" i="20"/>
  <c r="L47" i="20"/>
  <c r="M47" i="20"/>
  <c r="N47" i="20"/>
  <c r="O47" i="20"/>
  <c r="P47" i="20"/>
  <c r="K48" i="20"/>
  <c r="L48" i="20"/>
  <c r="M48" i="20"/>
  <c r="N48" i="20"/>
  <c r="O48" i="20"/>
  <c r="P48" i="20"/>
  <c r="K49" i="20"/>
  <c r="L49" i="20"/>
  <c r="M49" i="20"/>
  <c r="N49" i="20"/>
  <c r="O49" i="20"/>
  <c r="P49" i="20"/>
  <c r="K50" i="20"/>
  <c r="L50" i="20"/>
  <c r="M50" i="20"/>
  <c r="N50" i="20"/>
  <c r="O50" i="20"/>
  <c r="P50" i="20"/>
  <c r="K51" i="20"/>
  <c r="L51" i="20"/>
  <c r="M51" i="20"/>
  <c r="N51" i="20"/>
  <c r="O51" i="20"/>
  <c r="P51" i="20"/>
  <c r="K52" i="20"/>
  <c r="L52" i="20"/>
  <c r="M52" i="20"/>
  <c r="N52" i="20"/>
  <c r="O52" i="20"/>
  <c r="P52" i="20"/>
  <c r="K53" i="20"/>
  <c r="L53" i="20"/>
  <c r="M53" i="20"/>
  <c r="N53" i="20"/>
  <c r="O53" i="20"/>
  <c r="P53" i="20"/>
  <c r="K54" i="20"/>
  <c r="L54" i="20"/>
  <c r="M54" i="20"/>
  <c r="N54" i="20"/>
  <c r="O54" i="20"/>
  <c r="P54" i="20"/>
  <c r="K55" i="20"/>
  <c r="L55" i="20"/>
  <c r="M55" i="20"/>
  <c r="N55" i="20"/>
  <c r="O55" i="20"/>
  <c r="P55" i="20"/>
  <c r="K56" i="20"/>
  <c r="L56" i="20"/>
  <c r="M56" i="20"/>
  <c r="N56" i="20"/>
  <c r="O56" i="20"/>
  <c r="P56" i="20"/>
  <c r="K57" i="20"/>
  <c r="L57" i="20"/>
  <c r="M57" i="20"/>
  <c r="N57" i="20"/>
  <c r="O57" i="20"/>
  <c r="P57" i="20"/>
  <c r="K58" i="20"/>
  <c r="L58" i="20"/>
  <c r="M58" i="20"/>
  <c r="N58" i="20"/>
  <c r="O58" i="20"/>
  <c r="P58" i="20"/>
  <c r="K59" i="20"/>
  <c r="L59" i="20"/>
  <c r="M59" i="20"/>
  <c r="N59" i="20"/>
  <c r="O59" i="20"/>
  <c r="P59" i="20"/>
  <c r="K60" i="20"/>
  <c r="L60" i="20"/>
  <c r="M60" i="20"/>
  <c r="N60" i="20"/>
  <c r="O60" i="20"/>
  <c r="P60" i="20"/>
  <c r="K61" i="20"/>
  <c r="L61" i="20"/>
  <c r="M61" i="20"/>
  <c r="N61" i="20"/>
  <c r="O61" i="20"/>
  <c r="P61" i="20"/>
  <c r="K62" i="20"/>
  <c r="L62" i="20"/>
  <c r="M62" i="20"/>
  <c r="N62" i="20"/>
  <c r="O62" i="20"/>
  <c r="P62" i="20"/>
  <c r="K63" i="20"/>
  <c r="L63" i="20"/>
  <c r="M63" i="20"/>
  <c r="N63" i="20"/>
  <c r="O63" i="20"/>
  <c r="P63" i="20"/>
  <c r="K64" i="20"/>
  <c r="L64" i="20"/>
  <c r="M64" i="20"/>
  <c r="N64" i="20"/>
  <c r="O64" i="20"/>
  <c r="P64" i="20"/>
  <c r="K65" i="20"/>
  <c r="L65" i="20"/>
  <c r="M65" i="20"/>
  <c r="N65" i="20"/>
  <c r="O65" i="20"/>
  <c r="P65" i="20"/>
  <c r="K66" i="20"/>
  <c r="L66" i="20"/>
  <c r="M66" i="20"/>
  <c r="N66" i="20"/>
  <c r="O66" i="20"/>
  <c r="P66" i="20"/>
  <c r="K67" i="20"/>
  <c r="L67" i="20"/>
  <c r="M67" i="20"/>
  <c r="N67" i="20"/>
  <c r="O67" i="20"/>
  <c r="P67" i="20"/>
  <c r="K68" i="20"/>
  <c r="L68" i="20"/>
  <c r="M68" i="20"/>
  <c r="N68" i="20"/>
  <c r="O68" i="20"/>
  <c r="P68" i="20"/>
  <c r="K69" i="20"/>
  <c r="L69" i="20"/>
  <c r="M69" i="20"/>
  <c r="N69" i="20"/>
  <c r="O69" i="20"/>
  <c r="P69" i="20"/>
  <c r="K70" i="20"/>
  <c r="L70" i="20"/>
  <c r="M70" i="20"/>
  <c r="N70" i="20"/>
  <c r="O70" i="20"/>
  <c r="P70" i="20"/>
  <c r="K71" i="20"/>
  <c r="L71" i="20"/>
  <c r="M71" i="20"/>
  <c r="N71" i="20"/>
  <c r="O71" i="20"/>
  <c r="P71" i="20"/>
  <c r="K72" i="20"/>
  <c r="L72" i="20"/>
  <c r="M72" i="20"/>
  <c r="N72" i="20"/>
  <c r="O72" i="20"/>
  <c r="P72" i="20"/>
  <c r="K73" i="20"/>
  <c r="L73" i="20"/>
  <c r="M73" i="20"/>
  <c r="N73" i="20"/>
  <c r="O73" i="20"/>
  <c r="P73" i="20"/>
  <c r="K74" i="20"/>
  <c r="L74" i="20"/>
  <c r="M74" i="20"/>
  <c r="N74" i="20"/>
  <c r="O74" i="20"/>
  <c r="P74" i="20"/>
  <c r="K75" i="20"/>
  <c r="L75" i="20"/>
  <c r="M75" i="20"/>
  <c r="N75" i="20"/>
  <c r="O75" i="20"/>
  <c r="P75" i="20"/>
  <c r="K76" i="20"/>
  <c r="L76" i="20"/>
  <c r="M76" i="20"/>
  <c r="N76" i="20"/>
  <c r="O76" i="20"/>
  <c r="P76" i="20"/>
  <c r="K77" i="20"/>
  <c r="L77" i="20"/>
  <c r="M77" i="20"/>
  <c r="N77" i="20"/>
  <c r="O77" i="20"/>
  <c r="P77" i="20"/>
  <c r="K78" i="20"/>
  <c r="L78" i="20"/>
  <c r="M78" i="20"/>
  <c r="N78" i="20"/>
  <c r="O78" i="20"/>
  <c r="P78" i="20"/>
  <c r="K79" i="20"/>
  <c r="L79" i="20"/>
  <c r="M79" i="20"/>
  <c r="N79" i="20"/>
  <c r="O79" i="20"/>
  <c r="P79" i="20"/>
  <c r="K80" i="20"/>
  <c r="L80" i="20"/>
  <c r="M80" i="20"/>
  <c r="N80" i="20"/>
  <c r="O80" i="20"/>
  <c r="P80" i="20"/>
  <c r="K81" i="20"/>
  <c r="L81" i="20"/>
  <c r="M81" i="20"/>
  <c r="N81" i="20"/>
  <c r="O81" i="20"/>
  <c r="P81" i="20"/>
  <c r="K82" i="20"/>
  <c r="L82" i="20"/>
  <c r="M82" i="20"/>
  <c r="N82" i="20"/>
  <c r="O82" i="20"/>
  <c r="P82" i="20"/>
  <c r="K83" i="20"/>
  <c r="L83" i="20"/>
  <c r="M83" i="20"/>
  <c r="N83" i="20"/>
  <c r="O83" i="20"/>
  <c r="P83" i="20"/>
  <c r="K84" i="20"/>
  <c r="L84" i="20"/>
  <c r="M84" i="20"/>
  <c r="N84" i="20"/>
  <c r="O84" i="20"/>
  <c r="P84" i="20"/>
  <c r="K85" i="20"/>
  <c r="L85" i="20"/>
  <c r="M85" i="20"/>
  <c r="N85" i="20"/>
  <c r="O85" i="20"/>
  <c r="P85" i="20"/>
  <c r="K86" i="20"/>
  <c r="L86" i="20"/>
  <c r="M86" i="20"/>
  <c r="N86" i="20"/>
  <c r="O86" i="20"/>
  <c r="P86" i="20"/>
  <c r="K87" i="20"/>
  <c r="L87" i="20"/>
  <c r="M87" i="20"/>
  <c r="N87" i="20"/>
  <c r="O87" i="20"/>
  <c r="P87" i="20"/>
  <c r="K88" i="20"/>
  <c r="L88" i="20"/>
  <c r="M88" i="20"/>
  <c r="N88" i="20"/>
  <c r="O88" i="20"/>
  <c r="P88" i="20"/>
  <c r="K89" i="20"/>
  <c r="L89" i="20"/>
  <c r="M89" i="20"/>
  <c r="N89" i="20"/>
  <c r="O89" i="20"/>
  <c r="P89" i="20"/>
  <c r="K90" i="20"/>
  <c r="L90" i="20"/>
  <c r="M90" i="20"/>
  <c r="N90" i="20"/>
  <c r="O90" i="20"/>
  <c r="P90" i="20"/>
  <c r="K91" i="20"/>
  <c r="L91" i="20"/>
  <c r="M91" i="20"/>
  <c r="N91" i="20"/>
  <c r="O91" i="20"/>
  <c r="P91" i="20"/>
  <c r="K92" i="20"/>
  <c r="L92" i="20"/>
  <c r="M92" i="20"/>
  <c r="N92" i="20"/>
  <c r="O92" i="20"/>
  <c r="P92" i="20"/>
  <c r="K93" i="20"/>
  <c r="L93" i="20"/>
  <c r="M93" i="20"/>
  <c r="N93" i="20"/>
  <c r="O93" i="20"/>
  <c r="P93" i="20"/>
  <c r="K94" i="20"/>
  <c r="L94" i="20"/>
  <c r="M94" i="20"/>
  <c r="N94" i="20"/>
  <c r="O94" i="20"/>
  <c r="P94" i="20"/>
  <c r="K95" i="20"/>
  <c r="L95" i="20"/>
  <c r="M95" i="20"/>
  <c r="N95" i="20"/>
  <c r="O95" i="20"/>
  <c r="P95" i="20"/>
  <c r="K96" i="20"/>
  <c r="L96" i="20"/>
  <c r="M96" i="20"/>
  <c r="N96" i="20"/>
  <c r="O96" i="20"/>
  <c r="P96" i="20"/>
  <c r="K97" i="20"/>
  <c r="L97" i="20"/>
  <c r="M97" i="20"/>
  <c r="N97" i="20"/>
  <c r="O97" i="20"/>
  <c r="P97" i="20"/>
  <c r="K98" i="20"/>
  <c r="L98" i="20"/>
  <c r="M98" i="20"/>
  <c r="N98" i="20"/>
  <c r="O98" i="20"/>
  <c r="P98" i="20"/>
  <c r="K99" i="20"/>
  <c r="L99" i="20"/>
  <c r="M99" i="20"/>
  <c r="N99" i="20"/>
  <c r="O99" i="20"/>
  <c r="P99" i="20"/>
  <c r="K100" i="20"/>
  <c r="L100" i="20"/>
  <c r="M100" i="20"/>
  <c r="N100" i="20"/>
  <c r="O100" i="20"/>
  <c r="P100" i="20"/>
  <c r="K101" i="20"/>
  <c r="L101" i="20"/>
  <c r="M101" i="20"/>
  <c r="N101" i="20"/>
  <c r="O101" i="20"/>
  <c r="P101" i="20"/>
  <c r="K102" i="20"/>
  <c r="L102" i="20"/>
  <c r="M102" i="20"/>
  <c r="N102" i="20"/>
  <c r="O102" i="20"/>
  <c r="P102" i="20"/>
  <c r="K103" i="20"/>
  <c r="L103" i="20"/>
  <c r="M103" i="20"/>
  <c r="N103" i="20"/>
  <c r="O103" i="20"/>
  <c r="P103" i="20"/>
  <c r="K104" i="20"/>
  <c r="L104" i="20"/>
  <c r="M104" i="20"/>
  <c r="N104" i="20"/>
  <c r="O104" i="20"/>
  <c r="P104" i="20"/>
  <c r="K105" i="20"/>
  <c r="L105" i="20"/>
  <c r="M105" i="20"/>
  <c r="N105" i="20"/>
  <c r="O105" i="20"/>
  <c r="P105" i="20"/>
  <c r="K106" i="20"/>
  <c r="L106" i="20"/>
  <c r="M106" i="20"/>
  <c r="N106" i="20"/>
  <c r="O106" i="20"/>
  <c r="P106" i="20"/>
  <c r="K107" i="20"/>
  <c r="L107" i="20"/>
  <c r="M107" i="20"/>
  <c r="N107" i="20"/>
  <c r="O107" i="20"/>
  <c r="P107" i="20"/>
  <c r="K108" i="20"/>
  <c r="L108" i="20"/>
  <c r="M108" i="20"/>
  <c r="N108" i="20"/>
  <c r="O108" i="20"/>
  <c r="P108" i="20"/>
  <c r="K109" i="20"/>
  <c r="L109" i="20"/>
  <c r="M109" i="20"/>
  <c r="N109" i="20"/>
  <c r="O109" i="20"/>
  <c r="P109" i="20"/>
  <c r="K110" i="20"/>
  <c r="L110" i="20"/>
  <c r="M110" i="20"/>
  <c r="N110" i="20"/>
  <c r="O110" i="20"/>
  <c r="P110" i="20"/>
  <c r="K111" i="20"/>
  <c r="L111" i="20"/>
  <c r="M111" i="20"/>
  <c r="N111" i="20"/>
  <c r="O111" i="20"/>
  <c r="P111" i="20"/>
  <c r="K112" i="20"/>
  <c r="L112" i="20"/>
  <c r="M112" i="20"/>
  <c r="N112" i="20"/>
  <c r="O112" i="20"/>
  <c r="P112" i="20"/>
  <c r="K113" i="20"/>
  <c r="L113" i="20"/>
  <c r="M113" i="20"/>
  <c r="N113" i="20"/>
  <c r="O113" i="20"/>
  <c r="P113" i="20"/>
  <c r="K114" i="20"/>
  <c r="L114" i="20"/>
  <c r="M114" i="20"/>
  <c r="N114" i="20"/>
  <c r="O114" i="20"/>
  <c r="P114" i="20"/>
  <c r="K115" i="20"/>
  <c r="L115" i="20"/>
  <c r="M115" i="20"/>
  <c r="N115" i="20"/>
  <c r="O115" i="20"/>
  <c r="P115" i="20"/>
  <c r="K116" i="20"/>
  <c r="L116" i="20"/>
  <c r="M116" i="20"/>
  <c r="N116" i="20"/>
  <c r="O116" i="20"/>
  <c r="P116" i="20"/>
  <c r="K117" i="20"/>
  <c r="L117" i="20"/>
  <c r="M117" i="20"/>
  <c r="N117" i="20"/>
  <c r="O117" i="20"/>
  <c r="P117" i="20"/>
  <c r="K118" i="20"/>
  <c r="L118" i="20"/>
  <c r="M118" i="20"/>
  <c r="N118" i="20"/>
  <c r="O118" i="20"/>
  <c r="P118" i="20"/>
  <c r="K119" i="20"/>
  <c r="L119" i="20"/>
  <c r="M119" i="20"/>
  <c r="N119" i="20"/>
  <c r="O119" i="20"/>
  <c r="P119" i="20"/>
  <c r="K120" i="20"/>
  <c r="L120" i="20"/>
  <c r="M120" i="20"/>
  <c r="N120" i="20"/>
  <c r="O120" i="20"/>
  <c r="P120" i="20"/>
  <c r="K121" i="20"/>
  <c r="L121" i="20"/>
  <c r="M121" i="20"/>
  <c r="N121" i="20"/>
  <c r="O121" i="20"/>
  <c r="P121" i="20"/>
  <c r="K122" i="20"/>
  <c r="L122" i="20"/>
  <c r="M122" i="20"/>
  <c r="N122" i="20"/>
  <c r="O122" i="20"/>
  <c r="P122" i="20"/>
  <c r="K123" i="20"/>
  <c r="L123" i="20"/>
  <c r="M123" i="20"/>
  <c r="N123" i="20"/>
  <c r="O123" i="20"/>
  <c r="P123" i="20"/>
  <c r="K124" i="20"/>
  <c r="L124" i="20"/>
  <c r="M124" i="20"/>
  <c r="N124" i="20"/>
  <c r="O124" i="20"/>
  <c r="P124" i="20"/>
  <c r="K125" i="20"/>
  <c r="L125" i="20"/>
  <c r="M125" i="20"/>
  <c r="N125" i="20"/>
  <c r="O125" i="20"/>
  <c r="P125" i="20"/>
  <c r="K126" i="20"/>
  <c r="L126" i="20"/>
  <c r="M126" i="20"/>
  <c r="N126" i="20"/>
  <c r="O126" i="20"/>
  <c r="P126" i="20"/>
  <c r="K127" i="20"/>
  <c r="L127" i="20"/>
  <c r="M127" i="20"/>
  <c r="N127" i="20"/>
  <c r="O127" i="20"/>
  <c r="P127" i="20"/>
  <c r="K128" i="20"/>
  <c r="L128" i="20"/>
  <c r="M128" i="20"/>
  <c r="N128" i="20"/>
  <c r="O128" i="20"/>
  <c r="P128" i="20"/>
  <c r="K129" i="20"/>
  <c r="L129" i="20"/>
  <c r="M129" i="20"/>
  <c r="N129" i="20"/>
  <c r="O129" i="20"/>
  <c r="P129" i="20"/>
  <c r="K130" i="20"/>
  <c r="L130" i="20"/>
  <c r="M130" i="20"/>
  <c r="N130" i="20"/>
  <c r="O130" i="20"/>
  <c r="P130" i="20"/>
  <c r="K131" i="20"/>
  <c r="L131" i="20"/>
  <c r="M131" i="20"/>
  <c r="N131" i="20"/>
  <c r="O131" i="20"/>
  <c r="P131" i="20"/>
  <c r="K132" i="20"/>
  <c r="L132" i="20"/>
  <c r="M132" i="20"/>
  <c r="N132" i="20"/>
  <c r="O132" i="20"/>
  <c r="P132" i="20"/>
  <c r="K133" i="20"/>
  <c r="L133" i="20"/>
  <c r="M133" i="20"/>
  <c r="N133" i="20"/>
  <c r="O133" i="20"/>
  <c r="P133" i="20"/>
  <c r="K134" i="20"/>
  <c r="L134" i="20"/>
  <c r="M134" i="20"/>
  <c r="N134" i="20"/>
  <c r="O134" i="20"/>
  <c r="P134" i="20"/>
  <c r="K135" i="20"/>
  <c r="L135" i="20"/>
  <c r="M135" i="20"/>
  <c r="N135" i="20"/>
  <c r="O135" i="20"/>
  <c r="P135" i="20"/>
  <c r="K136" i="20"/>
  <c r="L136" i="20"/>
  <c r="M136" i="20"/>
  <c r="N136" i="20"/>
  <c r="O136" i="20"/>
  <c r="P136" i="20"/>
  <c r="K137" i="20"/>
  <c r="L137" i="20"/>
  <c r="M137" i="20"/>
  <c r="N137" i="20"/>
  <c r="O137" i="20"/>
  <c r="P137" i="20"/>
  <c r="K138" i="20"/>
  <c r="L138" i="20"/>
  <c r="M138" i="20"/>
  <c r="N138" i="20"/>
  <c r="O138" i="20"/>
  <c r="P138" i="20"/>
  <c r="K139" i="20"/>
  <c r="L139" i="20"/>
  <c r="M139" i="20"/>
  <c r="N139" i="20"/>
  <c r="O139" i="20"/>
  <c r="P139" i="20"/>
  <c r="K140" i="20"/>
  <c r="L140" i="20"/>
  <c r="M140" i="20"/>
  <c r="N140" i="20"/>
  <c r="O140" i="20"/>
  <c r="P140" i="20"/>
  <c r="K141" i="20"/>
  <c r="L141" i="20"/>
  <c r="M141" i="20"/>
  <c r="N141" i="20"/>
  <c r="O141" i="20"/>
  <c r="P141" i="20"/>
  <c r="K142" i="20"/>
  <c r="L142" i="20"/>
  <c r="M142" i="20"/>
  <c r="N142" i="20"/>
  <c r="O142" i="20"/>
  <c r="P142" i="20"/>
  <c r="K143" i="20"/>
  <c r="L143" i="20"/>
  <c r="M143" i="20"/>
  <c r="N143" i="20"/>
  <c r="O143" i="20"/>
  <c r="P143" i="20"/>
  <c r="K144" i="20"/>
  <c r="L144" i="20"/>
  <c r="M144" i="20"/>
  <c r="N144" i="20"/>
  <c r="O144" i="20"/>
  <c r="P144" i="20"/>
  <c r="K145" i="20"/>
  <c r="L145" i="20"/>
  <c r="M145" i="20"/>
  <c r="N145" i="20"/>
  <c r="O145" i="20"/>
  <c r="P145" i="20"/>
  <c r="K146" i="20"/>
  <c r="L146" i="20"/>
  <c r="M146" i="20"/>
  <c r="N146" i="20"/>
  <c r="O146" i="20"/>
  <c r="P146" i="20"/>
  <c r="K147" i="20"/>
  <c r="L147" i="20"/>
  <c r="M147" i="20"/>
  <c r="N147" i="20"/>
  <c r="O147" i="20"/>
  <c r="P147" i="20"/>
  <c r="K148" i="20"/>
  <c r="L148" i="20"/>
  <c r="M148" i="20"/>
  <c r="N148" i="20"/>
  <c r="O148" i="20"/>
  <c r="P148" i="20"/>
  <c r="K149" i="20"/>
  <c r="L149" i="20"/>
  <c r="M149" i="20"/>
  <c r="N149" i="20"/>
  <c r="O149" i="20"/>
  <c r="P149" i="20"/>
  <c r="K150" i="20"/>
  <c r="L150" i="20"/>
  <c r="M150" i="20"/>
  <c r="N150" i="20"/>
  <c r="O150" i="20"/>
  <c r="P150" i="20"/>
  <c r="K151" i="20"/>
  <c r="L151" i="20"/>
  <c r="M151" i="20"/>
  <c r="N151" i="20"/>
  <c r="O151" i="20"/>
  <c r="P151" i="20"/>
  <c r="K152" i="20"/>
  <c r="L152" i="20"/>
  <c r="M152" i="20"/>
  <c r="N152" i="20"/>
  <c r="O152" i="20"/>
  <c r="P152" i="20"/>
  <c r="K153" i="20"/>
  <c r="L153" i="20"/>
  <c r="M153" i="20"/>
  <c r="N153" i="20"/>
  <c r="O153" i="20"/>
  <c r="P153" i="20"/>
  <c r="K154" i="20"/>
  <c r="L154" i="20"/>
  <c r="M154" i="20"/>
  <c r="N154" i="20"/>
  <c r="O154" i="20"/>
  <c r="P154" i="20"/>
  <c r="K155" i="20"/>
  <c r="L155" i="20"/>
  <c r="M155" i="20"/>
  <c r="N155" i="20"/>
  <c r="O155" i="20"/>
  <c r="P155" i="20"/>
  <c r="K156" i="20"/>
  <c r="L156" i="20"/>
  <c r="M156" i="20"/>
  <c r="N156" i="20"/>
  <c r="O156" i="20"/>
  <c r="P156" i="20"/>
  <c r="K157" i="20"/>
  <c r="L157" i="20"/>
  <c r="M157" i="20"/>
  <c r="N157" i="20"/>
  <c r="O157" i="20"/>
  <c r="P157" i="20"/>
  <c r="K158" i="20"/>
  <c r="L158" i="20"/>
  <c r="M158" i="20"/>
  <c r="N158" i="20"/>
  <c r="O158" i="20"/>
  <c r="P158" i="20"/>
  <c r="K159" i="20"/>
  <c r="L159" i="20"/>
  <c r="M159" i="20"/>
  <c r="N159" i="20"/>
  <c r="O159" i="20"/>
  <c r="P159" i="20"/>
  <c r="K160" i="20"/>
  <c r="L160" i="20"/>
  <c r="M160" i="20"/>
  <c r="N160" i="20"/>
  <c r="O160" i="20"/>
  <c r="P160" i="20"/>
  <c r="K161" i="20"/>
  <c r="L161" i="20"/>
  <c r="M161" i="20"/>
  <c r="N161" i="20"/>
  <c r="O161" i="20"/>
  <c r="P161" i="20"/>
  <c r="K162" i="20"/>
  <c r="L162" i="20"/>
  <c r="M162" i="20"/>
  <c r="N162" i="20"/>
  <c r="O162" i="20"/>
  <c r="P162" i="20"/>
  <c r="K163" i="20"/>
  <c r="L163" i="20"/>
  <c r="M163" i="20"/>
  <c r="N163" i="20"/>
  <c r="O163" i="20"/>
  <c r="P163" i="20"/>
  <c r="K164" i="20"/>
  <c r="L164" i="20"/>
  <c r="M164" i="20"/>
  <c r="N164" i="20"/>
  <c r="O164" i="20"/>
  <c r="P164" i="20"/>
  <c r="K165" i="20"/>
  <c r="L165" i="20"/>
  <c r="M165" i="20"/>
  <c r="N165" i="20"/>
  <c r="O165" i="20"/>
  <c r="P165" i="20"/>
  <c r="K166" i="20"/>
  <c r="L166" i="20"/>
  <c r="M166" i="20"/>
  <c r="N166" i="20"/>
  <c r="O166" i="20"/>
  <c r="P166" i="20"/>
  <c r="K167" i="20"/>
  <c r="L167" i="20"/>
  <c r="M167" i="20"/>
  <c r="N167" i="20"/>
  <c r="O167" i="20"/>
  <c r="P167" i="20"/>
  <c r="K168" i="20"/>
  <c r="L168" i="20"/>
  <c r="M168" i="20"/>
  <c r="N168" i="20"/>
  <c r="O168" i="20"/>
  <c r="P168" i="20"/>
  <c r="K169" i="20"/>
  <c r="L169" i="20"/>
  <c r="M169" i="20"/>
  <c r="N169" i="20"/>
  <c r="O169" i="20"/>
  <c r="P169" i="20"/>
  <c r="K170" i="20"/>
  <c r="L170" i="20"/>
  <c r="M170" i="20"/>
  <c r="N170" i="20"/>
  <c r="O170" i="20"/>
  <c r="P170" i="20"/>
  <c r="K171" i="20"/>
  <c r="L171" i="20"/>
  <c r="M171" i="20"/>
  <c r="N171" i="20"/>
  <c r="O171" i="20"/>
  <c r="P171" i="20"/>
  <c r="K172" i="20"/>
  <c r="L172" i="20"/>
  <c r="M172" i="20"/>
  <c r="N172" i="20"/>
  <c r="O172" i="20"/>
  <c r="P172" i="20"/>
  <c r="K173" i="20"/>
  <c r="L173" i="20"/>
  <c r="M173" i="20"/>
  <c r="N173" i="20"/>
  <c r="O173" i="20"/>
  <c r="P173" i="20"/>
  <c r="K174" i="20"/>
  <c r="L174" i="20"/>
  <c r="M174" i="20"/>
  <c r="N174" i="20"/>
  <c r="O174" i="20"/>
  <c r="P174" i="20"/>
  <c r="K175" i="20"/>
  <c r="L175" i="20"/>
  <c r="M175" i="20"/>
  <c r="N175" i="20"/>
  <c r="O175" i="20"/>
  <c r="P175" i="20"/>
  <c r="K176" i="20"/>
  <c r="L176" i="20"/>
  <c r="M176" i="20"/>
  <c r="N176" i="20"/>
  <c r="O176" i="20"/>
  <c r="P176" i="20"/>
  <c r="K177" i="20"/>
  <c r="L177" i="20"/>
  <c r="M177" i="20"/>
  <c r="N177" i="20"/>
  <c r="O177" i="20"/>
  <c r="P177" i="20"/>
  <c r="K178" i="20"/>
  <c r="L178" i="20"/>
  <c r="M178" i="20"/>
  <c r="N178" i="20"/>
  <c r="O178" i="20"/>
  <c r="P178" i="20"/>
  <c r="K179" i="20"/>
  <c r="L179" i="20"/>
  <c r="M179" i="20"/>
  <c r="N179" i="20"/>
  <c r="O179" i="20"/>
  <c r="P179" i="20"/>
  <c r="K180" i="20"/>
  <c r="L180" i="20"/>
  <c r="M180" i="20"/>
  <c r="N180" i="20"/>
  <c r="O180" i="20"/>
  <c r="P180" i="20"/>
  <c r="K181" i="20"/>
  <c r="L181" i="20"/>
  <c r="M181" i="20"/>
  <c r="N181" i="20"/>
  <c r="O181" i="20"/>
  <c r="P181" i="20"/>
  <c r="K182" i="20"/>
  <c r="L182" i="20"/>
  <c r="M182" i="20"/>
  <c r="N182" i="20"/>
  <c r="O182" i="20"/>
  <c r="P182" i="20"/>
  <c r="K183" i="20"/>
  <c r="L183" i="20"/>
  <c r="M183" i="20"/>
  <c r="N183" i="20"/>
  <c r="O183" i="20"/>
  <c r="P183" i="20"/>
  <c r="K184" i="20"/>
  <c r="L184" i="20"/>
  <c r="M184" i="20"/>
  <c r="N184" i="20"/>
  <c r="O184" i="20"/>
  <c r="P184" i="20"/>
  <c r="K185" i="20"/>
  <c r="L185" i="20"/>
  <c r="M185" i="20"/>
  <c r="N185" i="20"/>
  <c r="O185" i="20"/>
  <c r="P185" i="20"/>
  <c r="K186" i="20"/>
  <c r="L186" i="20"/>
  <c r="M186" i="20"/>
  <c r="N186" i="20"/>
  <c r="O186" i="20"/>
  <c r="P186" i="20"/>
  <c r="K187" i="20"/>
  <c r="L187" i="20"/>
  <c r="M187" i="20"/>
  <c r="N187" i="20"/>
  <c r="O187" i="20"/>
  <c r="P187" i="20"/>
  <c r="K188" i="20"/>
  <c r="L188" i="20"/>
  <c r="M188" i="20"/>
  <c r="N188" i="20"/>
  <c r="O188" i="20"/>
  <c r="P188" i="20"/>
  <c r="K189" i="20"/>
  <c r="L189" i="20"/>
  <c r="M189" i="20"/>
  <c r="N189" i="20"/>
  <c r="O189" i="20"/>
  <c r="P189" i="20"/>
  <c r="K190" i="20"/>
  <c r="L190" i="20"/>
  <c r="M190" i="20"/>
  <c r="N190" i="20"/>
  <c r="O190" i="20"/>
  <c r="P190" i="20"/>
  <c r="K191" i="20"/>
  <c r="L191" i="20"/>
  <c r="M191" i="20"/>
  <c r="N191" i="20"/>
  <c r="O191" i="20"/>
  <c r="P191" i="20"/>
  <c r="K192" i="20"/>
  <c r="L192" i="20"/>
  <c r="M192" i="20"/>
  <c r="N192" i="20"/>
  <c r="O192" i="20"/>
  <c r="P192" i="20"/>
  <c r="K193" i="20"/>
  <c r="L193" i="20"/>
  <c r="M193" i="20"/>
  <c r="N193" i="20"/>
  <c r="O193" i="20"/>
  <c r="P193" i="20"/>
  <c r="K194" i="20"/>
  <c r="L194" i="20"/>
  <c r="M194" i="20"/>
  <c r="N194" i="20"/>
  <c r="O194" i="20"/>
  <c r="P194" i="20"/>
  <c r="K195" i="20"/>
  <c r="L195" i="20"/>
  <c r="M195" i="20"/>
  <c r="N195" i="20"/>
  <c r="O195" i="20"/>
  <c r="P195" i="20"/>
  <c r="K196" i="20"/>
  <c r="L196" i="20"/>
  <c r="M196" i="20"/>
  <c r="N196" i="20"/>
  <c r="O196" i="20"/>
  <c r="P196" i="20"/>
  <c r="K197" i="20"/>
  <c r="L197" i="20"/>
  <c r="M197" i="20"/>
  <c r="N197" i="20"/>
  <c r="O197" i="20"/>
  <c r="P197" i="20"/>
  <c r="K198" i="20"/>
  <c r="L198" i="20"/>
  <c r="M198" i="20"/>
  <c r="N198" i="20"/>
  <c r="O198" i="20"/>
  <c r="P198" i="20"/>
  <c r="K199" i="20"/>
  <c r="L199" i="20"/>
  <c r="M199" i="20"/>
  <c r="N199" i="20"/>
  <c r="O199" i="20"/>
  <c r="P199" i="20"/>
  <c r="K200" i="20"/>
  <c r="L200" i="20"/>
  <c r="M200" i="20"/>
  <c r="N200" i="20"/>
  <c r="O200" i="20"/>
  <c r="P200" i="20"/>
  <c r="K201" i="20"/>
  <c r="L201" i="20"/>
  <c r="M201" i="20"/>
  <c r="N201" i="20"/>
  <c r="O201" i="20"/>
  <c r="P201" i="20"/>
  <c r="K202" i="20"/>
  <c r="L202" i="20"/>
  <c r="M202" i="20"/>
  <c r="N202" i="20"/>
  <c r="O202" i="20"/>
  <c r="P202" i="20"/>
  <c r="K203" i="20"/>
  <c r="L203" i="20"/>
  <c r="M203" i="20"/>
  <c r="N203" i="20"/>
  <c r="O203" i="20"/>
  <c r="P203" i="20"/>
  <c r="K204" i="20"/>
  <c r="L204" i="20"/>
  <c r="M204" i="20"/>
  <c r="N204" i="20"/>
  <c r="O204" i="20"/>
  <c r="P204" i="20"/>
  <c r="K205" i="20"/>
  <c r="L205" i="20"/>
  <c r="M205" i="20"/>
  <c r="N205" i="20"/>
  <c r="O205" i="20"/>
  <c r="P205" i="20"/>
  <c r="K206" i="20"/>
  <c r="L206" i="20"/>
  <c r="M206" i="20"/>
  <c r="N206" i="20"/>
  <c r="O206" i="20"/>
  <c r="P206" i="20"/>
  <c r="K207" i="20"/>
  <c r="L207" i="20"/>
  <c r="M207" i="20"/>
  <c r="N207" i="20"/>
  <c r="O207" i="20"/>
  <c r="P207" i="20"/>
  <c r="K208" i="20"/>
  <c r="L208" i="20"/>
  <c r="M208" i="20"/>
  <c r="N208" i="20"/>
  <c r="O208" i="20"/>
  <c r="P208" i="20"/>
  <c r="K209" i="20"/>
  <c r="L209" i="20"/>
  <c r="M209" i="20"/>
  <c r="N209" i="20"/>
  <c r="O209" i="20"/>
  <c r="P209" i="20"/>
  <c r="K210" i="20"/>
  <c r="L210" i="20"/>
  <c r="M210" i="20"/>
  <c r="N210" i="20"/>
  <c r="O210" i="20"/>
  <c r="P210" i="20"/>
  <c r="K211" i="20"/>
  <c r="L211" i="20"/>
  <c r="M211" i="20"/>
  <c r="N211" i="20"/>
  <c r="O211" i="20"/>
  <c r="P211" i="20"/>
  <c r="K212" i="20"/>
  <c r="L212" i="20"/>
  <c r="M212" i="20"/>
  <c r="N212" i="20"/>
  <c r="O212" i="20"/>
  <c r="P212" i="20"/>
  <c r="K213" i="20"/>
  <c r="L213" i="20"/>
  <c r="M213" i="20"/>
  <c r="N213" i="20"/>
  <c r="O213" i="20"/>
  <c r="P213" i="20"/>
  <c r="K214" i="20"/>
  <c r="L214" i="20"/>
  <c r="M214" i="20"/>
  <c r="N214" i="20"/>
  <c r="O214" i="20"/>
  <c r="P214" i="20"/>
  <c r="K215" i="20"/>
  <c r="L215" i="20"/>
  <c r="M215" i="20"/>
  <c r="N215" i="20"/>
  <c r="O215" i="20"/>
  <c r="P215" i="20"/>
  <c r="K216" i="20"/>
  <c r="L216" i="20"/>
  <c r="M216" i="20"/>
  <c r="N216" i="20"/>
  <c r="O216" i="20"/>
  <c r="P216" i="20"/>
  <c r="K217" i="20"/>
  <c r="L217" i="20"/>
  <c r="M217" i="20"/>
  <c r="N217" i="20"/>
  <c r="O217" i="20"/>
  <c r="P217" i="20"/>
  <c r="K218" i="20"/>
  <c r="L218" i="20"/>
  <c r="M218" i="20"/>
  <c r="N218" i="20"/>
  <c r="O218" i="20"/>
  <c r="P218" i="20"/>
  <c r="K219" i="20"/>
  <c r="L219" i="20"/>
  <c r="M219" i="20"/>
  <c r="N219" i="20"/>
  <c r="O219" i="20"/>
  <c r="P219" i="20"/>
  <c r="K220" i="20"/>
  <c r="L220" i="20"/>
  <c r="M220" i="20"/>
  <c r="N220" i="20"/>
  <c r="O220" i="20"/>
  <c r="P220" i="20"/>
  <c r="K221" i="20"/>
  <c r="L221" i="20"/>
  <c r="M221" i="20"/>
  <c r="N221" i="20"/>
  <c r="O221" i="20"/>
  <c r="P221" i="20"/>
  <c r="K222" i="20"/>
  <c r="L222" i="20"/>
  <c r="M222" i="20"/>
  <c r="N222" i="20"/>
  <c r="O222" i="20"/>
  <c r="P222" i="20"/>
  <c r="K223" i="20"/>
  <c r="L223" i="20"/>
  <c r="M223" i="20"/>
  <c r="N223" i="20"/>
  <c r="O223" i="20"/>
  <c r="P223" i="20"/>
  <c r="K224" i="20"/>
  <c r="L224" i="20"/>
  <c r="M224" i="20"/>
  <c r="N224" i="20"/>
  <c r="O224" i="20"/>
  <c r="P224" i="20"/>
  <c r="K225" i="20"/>
  <c r="L225" i="20"/>
  <c r="M225" i="20"/>
  <c r="N225" i="20"/>
  <c r="O225" i="20"/>
  <c r="P225" i="20"/>
  <c r="K226" i="20"/>
  <c r="L226" i="20"/>
  <c r="M226" i="20"/>
  <c r="N226" i="20"/>
  <c r="O226" i="20"/>
  <c r="P226" i="20"/>
  <c r="K227" i="20"/>
  <c r="L227" i="20"/>
  <c r="M227" i="20"/>
  <c r="N227" i="20"/>
  <c r="O227" i="20"/>
  <c r="P227" i="20"/>
  <c r="K228" i="20"/>
  <c r="L228" i="20"/>
  <c r="M228" i="20"/>
  <c r="N228" i="20"/>
  <c r="O228" i="20"/>
  <c r="P228" i="20"/>
  <c r="K229" i="20"/>
  <c r="L229" i="20"/>
  <c r="M229" i="20"/>
  <c r="N229" i="20"/>
  <c r="O229" i="20"/>
  <c r="P229" i="20"/>
  <c r="K230" i="20"/>
  <c r="L230" i="20"/>
  <c r="M230" i="20"/>
  <c r="N230" i="20"/>
  <c r="O230" i="20"/>
  <c r="P230" i="20"/>
  <c r="K231" i="20"/>
  <c r="L231" i="20"/>
  <c r="M231" i="20"/>
  <c r="N231" i="20"/>
  <c r="O231" i="20"/>
  <c r="P231" i="20"/>
  <c r="K232" i="20"/>
  <c r="L232" i="20"/>
  <c r="M232" i="20"/>
  <c r="N232" i="20"/>
  <c r="O232" i="20"/>
  <c r="P232" i="20"/>
  <c r="K233" i="20"/>
  <c r="L233" i="20"/>
  <c r="M233" i="20"/>
  <c r="N233" i="20"/>
  <c r="O233" i="20"/>
  <c r="P233" i="20"/>
  <c r="K234" i="20"/>
  <c r="L234" i="20"/>
  <c r="M234" i="20"/>
  <c r="N234" i="20"/>
  <c r="O234" i="20"/>
  <c r="P234" i="20"/>
  <c r="K235" i="20"/>
  <c r="L235" i="20"/>
  <c r="M235" i="20"/>
  <c r="N235" i="20"/>
  <c r="O235" i="20"/>
  <c r="P235" i="20"/>
  <c r="K236" i="20"/>
  <c r="L236" i="20"/>
  <c r="M236" i="20"/>
  <c r="N236" i="20"/>
  <c r="O236" i="20"/>
  <c r="P236" i="20"/>
  <c r="K237" i="20"/>
  <c r="L237" i="20"/>
  <c r="M237" i="20"/>
  <c r="N237" i="20"/>
  <c r="O237" i="20"/>
  <c r="P237" i="20"/>
  <c r="K238" i="20"/>
  <c r="L238" i="20"/>
  <c r="M238" i="20"/>
  <c r="N238" i="20"/>
  <c r="O238" i="20"/>
  <c r="P238" i="20"/>
  <c r="K239" i="20"/>
  <c r="L239" i="20"/>
  <c r="M239" i="20"/>
  <c r="N239" i="20"/>
  <c r="O239" i="20"/>
  <c r="P239" i="20"/>
  <c r="K240" i="20"/>
  <c r="L240" i="20"/>
  <c r="M240" i="20"/>
  <c r="N240" i="20"/>
  <c r="O240" i="20"/>
  <c r="P240" i="20"/>
  <c r="K241" i="20"/>
  <c r="L241" i="20"/>
  <c r="M241" i="20"/>
  <c r="N241" i="20"/>
  <c r="O241" i="20"/>
  <c r="P241" i="20"/>
  <c r="K242" i="20"/>
  <c r="L242" i="20"/>
  <c r="M242" i="20"/>
  <c r="N242" i="20"/>
  <c r="O242" i="20"/>
  <c r="P242" i="20"/>
  <c r="K243" i="20"/>
  <c r="L243" i="20"/>
  <c r="M243" i="20"/>
  <c r="N243" i="20"/>
  <c r="O243" i="20"/>
  <c r="P243" i="20"/>
  <c r="K244" i="20"/>
  <c r="L244" i="20"/>
  <c r="M244" i="20"/>
  <c r="N244" i="20"/>
  <c r="O244" i="20"/>
  <c r="P244" i="20"/>
  <c r="K245" i="20"/>
  <c r="L245" i="20"/>
  <c r="M245" i="20"/>
  <c r="N245" i="20"/>
  <c r="O245" i="20"/>
  <c r="P245" i="20"/>
  <c r="K246" i="20"/>
  <c r="L246" i="20"/>
  <c r="M246" i="20"/>
  <c r="N246" i="20"/>
  <c r="O246" i="20"/>
  <c r="P246" i="20"/>
  <c r="K247" i="20"/>
  <c r="L247" i="20"/>
  <c r="M247" i="20"/>
  <c r="N247" i="20"/>
  <c r="O247" i="20"/>
  <c r="P247" i="20"/>
  <c r="K248" i="20"/>
  <c r="L248" i="20"/>
  <c r="M248" i="20"/>
  <c r="N248" i="20"/>
  <c r="O248" i="20"/>
  <c r="P248" i="20"/>
  <c r="K249" i="20"/>
  <c r="L249" i="20"/>
  <c r="M249" i="20"/>
  <c r="N249" i="20"/>
  <c r="O249" i="20"/>
  <c r="P249" i="20"/>
  <c r="K250" i="20"/>
  <c r="L250" i="20"/>
  <c r="M250" i="20"/>
  <c r="N250" i="20"/>
  <c r="O250" i="20"/>
  <c r="P250" i="20"/>
  <c r="K251" i="20"/>
  <c r="L251" i="20"/>
  <c r="M251" i="20"/>
  <c r="N251" i="20"/>
  <c r="O251" i="20"/>
  <c r="P251" i="20"/>
  <c r="K252" i="20"/>
  <c r="L252" i="20"/>
  <c r="M252" i="20"/>
  <c r="N252" i="20"/>
  <c r="O252" i="20"/>
  <c r="P252" i="20"/>
  <c r="K253" i="20"/>
  <c r="L253" i="20"/>
  <c r="M253" i="20"/>
  <c r="N253" i="20"/>
  <c r="O253" i="20"/>
  <c r="P253" i="20"/>
  <c r="K254" i="20"/>
  <c r="L254" i="20"/>
  <c r="M254" i="20"/>
  <c r="N254" i="20"/>
  <c r="O254" i="20"/>
  <c r="P254" i="20"/>
  <c r="K255" i="20"/>
  <c r="L255" i="20"/>
  <c r="M255" i="20"/>
  <c r="N255" i="20"/>
  <c r="O255" i="20"/>
  <c r="P255" i="20"/>
  <c r="K256" i="20"/>
  <c r="L256" i="20"/>
  <c r="M256" i="20"/>
  <c r="N256" i="20"/>
  <c r="O256" i="20"/>
  <c r="P256" i="20"/>
  <c r="K257" i="20"/>
  <c r="L257" i="20"/>
  <c r="M257" i="20"/>
  <c r="N257" i="20"/>
  <c r="O257" i="20"/>
  <c r="P257" i="20"/>
  <c r="K258" i="20"/>
  <c r="L258" i="20"/>
  <c r="M258" i="20"/>
  <c r="N258" i="20"/>
  <c r="O258" i="20"/>
  <c r="P258" i="20"/>
  <c r="K259" i="20"/>
  <c r="L259" i="20"/>
  <c r="M259" i="20"/>
  <c r="N259" i="20"/>
  <c r="O259" i="20"/>
  <c r="P259" i="20"/>
  <c r="K260" i="20"/>
  <c r="L260" i="20"/>
  <c r="M260" i="20"/>
  <c r="N260" i="20"/>
  <c r="O260" i="20"/>
  <c r="P260" i="20"/>
  <c r="K261" i="20"/>
  <c r="L261" i="20"/>
  <c r="M261" i="20"/>
  <c r="N261" i="20"/>
  <c r="O261" i="20"/>
  <c r="P261" i="20"/>
  <c r="K262" i="20"/>
  <c r="L262" i="20"/>
  <c r="M262" i="20"/>
  <c r="N262" i="20"/>
  <c r="O262" i="20"/>
  <c r="P262" i="20"/>
  <c r="K263" i="20"/>
  <c r="L263" i="20"/>
  <c r="M263" i="20"/>
  <c r="N263" i="20"/>
  <c r="O263" i="20"/>
  <c r="P263" i="20"/>
  <c r="K264" i="20"/>
  <c r="L264" i="20"/>
  <c r="M264" i="20"/>
  <c r="N264" i="20"/>
  <c r="O264" i="20"/>
  <c r="P264" i="20"/>
  <c r="K265" i="20"/>
  <c r="L265" i="20"/>
  <c r="M265" i="20"/>
  <c r="N265" i="20"/>
  <c r="O265" i="20"/>
  <c r="P265" i="20"/>
  <c r="K266" i="20"/>
  <c r="L266" i="20"/>
  <c r="M266" i="20"/>
  <c r="N266" i="20"/>
  <c r="O266" i="20"/>
  <c r="P266" i="20"/>
  <c r="K267" i="20"/>
  <c r="L267" i="20"/>
  <c r="M267" i="20"/>
  <c r="N267" i="20"/>
  <c r="O267" i="20"/>
  <c r="P267" i="20"/>
  <c r="K268" i="20"/>
  <c r="L268" i="20"/>
  <c r="M268" i="20"/>
  <c r="N268" i="20"/>
  <c r="O268" i="20"/>
  <c r="P268" i="20"/>
  <c r="K269" i="20"/>
  <c r="L269" i="20"/>
  <c r="M269" i="20"/>
  <c r="N269" i="20"/>
  <c r="O269" i="20"/>
  <c r="P269" i="20"/>
  <c r="K270" i="20"/>
  <c r="L270" i="20"/>
  <c r="M270" i="20"/>
  <c r="N270" i="20"/>
  <c r="O270" i="20"/>
  <c r="P270" i="20"/>
  <c r="K271" i="20"/>
  <c r="L271" i="20"/>
  <c r="M271" i="20"/>
  <c r="N271" i="20"/>
  <c r="O271" i="20"/>
  <c r="P271" i="20"/>
  <c r="K272" i="20"/>
  <c r="L272" i="20"/>
  <c r="M272" i="20"/>
  <c r="N272" i="20"/>
  <c r="O272" i="20"/>
  <c r="P272" i="20"/>
  <c r="K273" i="20"/>
  <c r="L273" i="20"/>
  <c r="M273" i="20"/>
  <c r="N273" i="20"/>
  <c r="O273" i="20"/>
  <c r="P273" i="20"/>
  <c r="K274" i="20"/>
  <c r="L274" i="20"/>
  <c r="M274" i="20"/>
  <c r="N274" i="20"/>
  <c r="O274" i="20"/>
  <c r="P274" i="20"/>
  <c r="K275" i="20"/>
  <c r="L275" i="20"/>
  <c r="M275" i="20"/>
  <c r="N275" i="20"/>
  <c r="O275" i="20"/>
  <c r="P275" i="20"/>
  <c r="K276" i="20"/>
  <c r="L276" i="20"/>
  <c r="M276" i="20"/>
  <c r="N276" i="20"/>
  <c r="O276" i="20"/>
  <c r="P276" i="20"/>
  <c r="K277" i="20"/>
  <c r="L277" i="20"/>
  <c r="M277" i="20"/>
  <c r="N277" i="20"/>
  <c r="O277" i="20"/>
  <c r="P277" i="20"/>
  <c r="K278" i="20"/>
  <c r="L278" i="20"/>
  <c r="M278" i="20"/>
  <c r="N278" i="20"/>
  <c r="O278" i="20"/>
  <c r="P278" i="20"/>
  <c r="K279" i="20"/>
  <c r="L279" i="20"/>
  <c r="M279" i="20"/>
  <c r="N279" i="20"/>
  <c r="O279" i="20"/>
  <c r="P279" i="20"/>
  <c r="K280" i="20"/>
  <c r="L280" i="20"/>
  <c r="M280" i="20"/>
  <c r="N280" i="20"/>
  <c r="O280" i="20"/>
  <c r="P280" i="20"/>
  <c r="K281" i="20"/>
  <c r="L281" i="20"/>
  <c r="M281" i="20"/>
  <c r="N281" i="20"/>
  <c r="O281" i="20"/>
  <c r="P281" i="20"/>
  <c r="K282" i="20"/>
  <c r="L282" i="20"/>
  <c r="M282" i="20"/>
  <c r="N282" i="20"/>
  <c r="O282" i="20"/>
  <c r="P282" i="20"/>
  <c r="K283" i="20"/>
  <c r="L283" i="20"/>
  <c r="M283" i="20"/>
  <c r="N283" i="20"/>
  <c r="O283" i="20"/>
  <c r="P283" i="20"/>
  <c r="K284" i="20"/>
  <c r="L284" i="20"/>
  <c r="M284" i="20"/>
  <c r="N284" i="20"/>
  <c r="O284" i="20"/>
  <c r="P284" i="20"/>
  <c r="K285" i="20"/>
  <c r="L285" i="20"/>
  <c r="M285" i="20"/>
  <c r="N285" i="20"/>
  <c r="O285" i="20"/>
  <c r="P285" i="20"/>
  <c r="K286" i="20"/>
  <c r="L286" i="20"/>
  <c r="M286" i="20"/>
  <c r="N286" i="20"/>
  <c r="O286" i="20"/>
  <c r="P286" i="20"/>
  <c r="K287" i="20"/>
  <c r="L287" i="20"/>
  <c r="M287" i="20"/>
  <c r="N287" i="20"/>
  <c r="O287" i="20"/>
  <c r="P287" i="20"/>
  <c r="K288" i="20"/>
  <c r="L288" i="20"/>
  <c r="M288" i="20"/>
  <c r="N288" i="20"/>
  <c r="O288" i="20"/>
  <c r="P288" i="20"/>
  <c r="K289" i="20"/>
  <c r="L289" i="20"/>
  <c r="M289" i="20"/>
  <c r="N289" i="20"/>
  <c r="O289" i="20"/>
  <c r="P289" i="20"/>
  <c r="K290" i="20"/>
  <c r="L290" i="20"/>
  <c r="M290" i="20"/>
  <c r="N290" i="20"/>
  <c r="O290" i="20"/>
  <c r="P290" i="20"/>
  <c r="K291" i="20"/>
  <c r="L291" i="20"/>
  <c r="M291" i="20"/>
  <c r="N291" i="20"/>
  <c r="O291" i="20"/>
  <c r="P291" i="20"/>
  <c r="K292" i="20"/>
  <c r="L292" i="20"/>
  <c r="M292" i="20"/>
  <c r="N292" i="20"/>
  <c r="O292" i="20"/>
  <c r="P292" i="20"/>
  <c r="K293" i="20"/>
  <c r="L293" i="20"/>
  <c r="M293" i="20"/>
  <c r="N293" i="20"/>
  <c r="O293" i="20"/>
  <c r="P293" i="20"/>
  <c r="K294" i="20"/>
  <c r="L294" i="20"/>
  <c r="M294" i="20"/>
  <c r="N294" i="20"/>
  <c r="O294" i="20"/>
  <c r="P294" i="20"/>
  <c r="K295" i="20"/>
  <c r="L295" i="20"/>
  <c r="M295" i="20"/>
  <c r="N295" i="20"/>
  <c r="O295" i="20"/>
  <c r="P295" i="20"/>
  <c r="K296" i="20"/>
  <c r="L296" i="20"/>
  <c r="M296" i="20"/>
  <c r="N296" i="20"/>
  <c r="O296" i="20"/>
  <c r="P296" i="20"/>
  <c r="K297" i="20"/>
  <c r="L297" i="20"/>
  <c r="M297" i="20"/>
  <c r="N297" i="20"/>
  <c r="O297" i="20"/>
  <c r="P297" i="20"/>
  <c r="K298" i="20"/>
  <c r="L298" i="20"/>
  <c r="M298" i="20"/>
  <c r="N298" i="20"/>
  <c r="O298" i="20"/>
  <c r="P298" i="20"/>
  <c r="K299" i="20"/>
  <c r="L299" i="20"/>
  <c r="M299" i="20"/>
  <c r="N299" i="20"/>
  <c r="O299" i="20"/>
  <c r="P299" i="20"/>
  <c r="K300" i="20"/>
  <c r="L300" i="20"/>
  <c r="M300" i="20"/>
  <c r="N300" i="20"/>
  <c r="O300" i="20"/>
  <c r="P300" i="20"/>
  <c r="K301" i="20"/>
  <c r="L301" i="20"/>
  <c r="M301" i="20"/>
  <c r="N301" i="20"/>
  <c r="O301" i="20"/>
  <c r="P301" i="20"/>
  <c r="K302" i="20"/>
  <c r="L302" i="20"/>
  <c r="M302" i="20"/>
  <c r="N302" i="20"/>
  <c r="O302" i="20"/>
  <c r="P302" i="20"/>
  <c r="K303" i="20"/>
  <c r="L303" i="20"/>
  <c r="M303" i="20"/>
  <c r="N303" i="20"/>
  <c r="O303" i="20"/>
  <c r="P303" i="20"/>
  <c r="K304" i="20"/>
  <c r="L304" i="20"/>
  <c r="M304" i="20"/>
  <c r="N304" i="20"/>
  <c r="O304" i="20"/>
  <c r="P304" i="20"/>
  <c r="K305" i="20"/>
  <c r="L305" i="20"/>
  <c r="M305" i="20"/>
  <c r="N305" i="20"/>
  <c r="O305" i="20"/>
  <c r="P305" i="20"/>
  <c r="K306" i="20"/>
  <c r="L306" i="20"/>
  <c r="M306" i="20"/>
  <c r="N306" i="20"/>
  <c r="O306" i="20"/>
  <c r="P306" i="20"/>
  <c r="K307" i="20"/>
  <c r="L307" i="20"/>
  <c r="M307" i="20"/>
  <c r="N307" i="20"/>
  <c r="O307" i="20"/>
  <c r="P307" i="20"/>
  <c r="K308" i="20"/>
  <c r="L308" i="20"/>
  <c r="M308" i="20"/>
  <c r="N308" i="20"/>
  <c r="O308" i="20"/>
  <c r="P308" i="20"/>
  <c r="K309" i="20"/>
  <c r="L309" i="20"/>
  <c r="M309" i="20"/>
  <c r="N309" i="20"/>
  <c r="O309" i="20"/>
  <c r="P309" i="20"/>
  <c r="K310" i="20"/>
  <c r="L310" i="20"/>
  <c r="M310" i="20"/>
  <c r="N310" i="20"/>
  <c r="O310" i="20"/>
  <c r="P310" i="20"/>
  <c r="K311" i="20"/>
  <c r="L311" i="20"/>
  <c r="M311" i="20"/>
  <c r="N311" i="20"/>
  <c r="O311" i="20"/>
  <c r="P311" i="20"/>
  <c r="K312" i="20"/>
  <c r="L312" i="20"/>
  <c r="M312" i="20"/>
  <c r="N312" i="20"/>
  <c r="O312" i="20"/>
  <c r="P312" i="20"/>
  <c r="K313" i="20"/>
  <c r="L313" i="20"/>
  <c r="M313" i="20"/>
  <c r="N313" i="20"/>
  <c r="O313" i="20"/>
  <c r="P313" i="20"/>
  <c r="K314" i="20"/>
  <c r="L314" i="20"/>
  <c r="M314" i="20"/>
  <c r="N314" i="20"/>
  <c r="O314" i="20"/>
  <c r="P314" i="20"/>
  <c r="P1011" i="20"/>
  <c r="O1011" i="20"/>
  <c r="N1011" i="20"/>
  <c r="M1011" i="20"/>
  <c r="L1011" i="20"/>
  <c r="K1011" i="20"/>
  <c r="G1011" i="20"/>
  <c r="B1011" i="20"/>
  <c r="P1010" i="20"/>
  <c r="O1010" i="20"/>
  <c r="N1010" i="20"/>
  <c r="M1010" i="20"/>
  <c r="L1010" i="20"/>
  <c r="K1010" i="20"/>
  <c r="G1010" i="20"/>
  <c r="B1010" i="20"/>
  <c r="P1009" i="20"/>
  <c r="O1009" i="20"/>
  <c r="N1009" i="20"/>
  <c r="M1009" i="20"/>
  <c r="L1009" i="20"/>
  <c r="K1009" i="20"/>
  <c r="G1009" i="20"/>
  <c r="B1009" i="20"/>
  <c r="P1008" i="20"/>
  <c r="O1008" i="20"/>
  <c r="N1008" i="20"/>
  <c r="M1008" i="20"/>
  <c r="L1008" i="20"/>
  <c r="K1008" i="20"/>
  <c r="G1008" i="20"/>
  <c r="B1008" i="20"/>
  <c r="P1007" i="20"/>
  <c r="O1007" i="20"/>
  <c r="N1007" i="20"/>
  <c r="M1007" i="20"/>
  <c r="L1007" i="20"/>
  <c r="K1007" i="20"/>
  <c r="G1007" i="20"/>
  <c r="B1007" i="20"/>
  <c r="P1006" i="20"/>
  <c r="O1006" i="20"/>
  <c r="N1006" i="20"/>
  <c r="M1006" i="20"/>
  <c r="L1006" i="20"/>
  <c r="K1006" i="20"/>
  <c r="G1006" i="20"/>
  <c r="B1006" i="20"/>
  <c r="P1005" i="20"/>
  <c r="O1005" i="20"/>
  <c r="N1005" i="20"/>
  <c r="M1005" i="20"/>
  <c r="L1005" i="20"/>
  <c r="K1005" i="20"/>
  <c r="G1005" i="20"/>
  <c r="B1005" i="20"/>
  <c r="P1004" i="20"/>
  <c r="O1004" i="20"/>
  <c r="N1004" i="20"/>
  <c r="M1004" i="20"/>
  <c r="L1004" i="20"/>
  <c r="K1004" i="20"/>
  <c r="G1004" i="20"/>
  <c r="B1004" i="20"/>
  <c r="P1003" i="20"/>
  <c r="O1003" i="20"/>
  <c r="N1003" i="20"/>
  <c r="M1003" i="20"/>
  <c r="L1003" i="20"/>
  <c r="K1003" i="20"/>
  <c r="G1003" i="20"/>
  <c r="B1003" i="20"/>
  <c r="P1002" i="20"/>
  <c r="O1002" i="20"/>
  <c r="N1002" i="20"/>
  <c r="M1002" i="20"/>
  <c r="L1002" i="20"/>
  <c r="K1002" i="20"/>
  <c r="G1002" i="20"/>
  <c r="B1002" i="20"/>
  <c r="P1001" i="20"/>
  <c r="O1001" i="20"/>
  <c r="N1001" i="20"/>
  <c r="M1001" i="20"/>
  <c r="L1001" i="20"/>
  <c r="K1001" i="20"/>
  <c r="G1001" i="20"/>
  <c r="B1001" i="20"/>
  <c r="P1000" i="20"/>
  <c r="O1000" i="20"/>
  <c r="N1000" i="20"/>
  <c r="M1000" i="20"/>
  <c r="L1000" i="20"/>
  <c r="K1000" i="20"/>
  <c r="G1000" i="20"/>
  <c r="B1000" i="20"/>
  <c r="P999" i="20"/>
  <c r="O999" i="20"/>
  <c r="N999" i="20"/>
  <c r="M999" i="20"/>
  <c r="L999" i="20"/>
  <c r="K999" i="20"/>
  <c r="G999" i="20"/>
  <c r="B999" i="20"/>
  <c r="P998" i="20"/>
  <c r="O998" i="20"/>
  <c r="N998" i="20"/>
  <c r="M998" i="20"/>
  <c r="L998" i="20"/>
  <c r="K998" i="20"/>
  <c r="G998" i="20"/>
  <c r="B998" i="20"/>
  <c r="P997" i="20"/>
  <c r="O997" i="20"/>
  <c r="N997" i="20"/>
  <c r="M997" i="20"/>
  <c r="L997" i="20"/>
  <c r="K997" i="20"/>
  <c r="G997" i="20"/>
  <c r="B997" i="20"/>
  <c r="P996" i="20"/>
  <c r="O996" i="20"/>
  <c r="N996" i="20"/>
  <c r="M996" i="20"/>
  <c r="L996" i="20"/>
  <c r="K996" i="20"/>
  <c r="G996" i="20"/>
  <c r="B996" i="20"/>
  <c r="P995" i="20"/>
  <c r="O995" i="20"/>
  <c r="N995" i="20"/>
  <c r="M995" i="20"/>
  <c r="L995" i="20"/>
  <c r="K995" i="20"/>
  <c r="G995" i="20"/>
  <c r="B995" i="20"/>
  <c r="P994" i="20"/>
  <c r="O994" i="20"/>
  <c r="N994" i="20"/>
  <c r="M994" i="20"/>
  <c r="L994" i="20"/>
  <c r="K994" i="20"/>
  <c r="G994" i="20"/>
  <c r="B994" i="20"/>
  <c r="P993" i="20"/>
  <c r="O993" i="20"/>
  <c r="N993" i="20"/>
  <c r="M993" i="20"/>
  <c r="L993" i="20"/>
  <c r="K993" i="20"/>
  <c r="G993" i="20"/>
  <c r="B993" i="20"/>
  <c r="P992" i="20"/>
  <c r="O992" i="20"/>
  <c r="N992" i="20"/>
  <c r="M992" i="20"/>
  <c r="L992" i="20"/>
  <c r="K992" i="20"/>
  <c r="G992" i="20"/>
  <c r="B992" i="20"/>
  <c r="P991" i="20"/>
  <c r="O991" i="20"/>
  <c r="N991" i="20"/>
  <c r="M991" i="20"/>
  <c r="L991" i="20"/>
  <c r="K991" i="20"/>
  <c r="G991" i="20"/>
  <c r="B991" i="20"/>
  <c r="P990" i="20"/>
  <c r="O990" i="20"/>
  <c r="N990" i="20"/>
  <c r="M990" i="20"/>
  <c r="L990" i="20"/>
  <c r="K990" i="20"/>
  <c r="G990" i="20"/>
  <c r="B990" i="20"/>
  <c r="P989" i="20"/>
  <c r="O989" i="20"/>
  <c r="N989" i="20"/>
  <c r="M989" i="20"/>
  <c r="L989" i="20"/>
  <c r="K989" i="20"/>
  <c r="G989" i="20"/>
  <c r="B989" i="20"/>
  <c r="P988" i="20"/>
  <c r="O988" i="20"/>
  <c r="N988" i="20"/>
  <c r="M988" i="20"/>
  <c r="L988" i="20"/>
  <c r="K988" i="20"/>
  <c r="G988" i="20"/>
  <c r="B988" i="20"/>
  <c r="P987" i="20"/>
  <c r="O987" i="20"/>
  <c r="N987" i="20"/>
  <c r="M987" i="20"/>
  <c r="L987" i="20"/>
  <c r="K987" i="20"/>
  <c r="G987" i="20"/>
  <c r="B987" i="20"/>
  <c r="P986" i="20"/>
  <c r="O986" i="20"/>
  <c r="N986" i="20"/>
  <c r="M986" i="20"/>
  <c r="L986" i="20"/>
  <c r="K986" i="20"/>
  <c r="G986" i="20"/>
  <c r="B986" i="20"/>
  <c r="P985" i="20"/>
  <c r="O985" i="20"/>
  <c r="N985" i="20"/>
  <c r="M985" i="20"/>
  <c r="L985" i="20"/>
  <c r="K985" i="20"/>
  <c r="G985" i="20"/>
  <c r="B985" i="20"/>
  <c r="P984" i="20"/>
  <c r="O984" i="20"/>
  <c r="N984" i="20"/>
  <c r="M984" i="20"/>
  <c r="L984" i="20"/>
  <c r="K984" i="20"/>
  <c r="G984" i="20"/>
  <c r="B984" i="20"/>
  <c r="P983" i="20"/>
  <c r="O983" i="20"/>
  <c r="N983" i="20"/>
  <c r="M983" i="20"/>
  <c r="L983" i="20"/>
  <c r="K983" i="20"/>
  <c r="G983" i="20"/>
  <c r="B983" i="20"/>
  <c r="P982" i="20"/>
  <c r="O982" i="20"/>
  <c r="N982" i="20"/>
  <c r="M982" i="20"/>
  <c r="L982" i="20"/>
  <c r="K982" i="20"/>
  <c r="G982" i="20"/>
  <c r="B982" i="20"/>
  <c r="P981" i="20"/>
  <c r="O981" i="20"/>
  <c r="N981" i="20"/>
  <c r="M981" i="20"/>
  <c r="L981" i="20"/>
  <c r="K981" i="20"/>
  <c r="G981" i="20"/>
  <c r="B981" i="20"/>
  <c r="P980" i="20"/>
  <c r="O980" i="20"/>
  <c r="N980" i="20"/>
  <c r="M980" i="20"/>
  <c r="L980" i="20"/>
  <c r="K980" i="20"/>
  <c r="G980" i="20"/>
  <c r="B980" i="20"/>
  <c r="P979" i="20"/>
  <c r="O979" i="20"/>
  <c r="N979" i="20"/>
  <c r="M979" i="20"/>
  <c r="L979" i="20"/>
  <c r="K979" i="20"/>
  <c r="G979" i="20"/>
  <c r="B979" i="20"/>
  <c r="P978" i="20"/>
  <c r="O978" i="20"/>
  <c r="N978" i="20"/>
  <c r="M978" i="20"/>
  <c r="L978" i="20"/>
  <c r="K978" i="20"/>
  <c r="G978" i="20"/>
  <c r="B978" i="20"/>
  <c r="P977" i="20"/>
  <c r="O977" i="20"/>
  <c r="N977" i="20"/>
  <c r="M977" i="20"/>
  <c r="L977" i="20"/>
  <c r="K977" i="20"/>
  <c r="G977" i="20"/>
  <c r="B977" i="20"/>
  <c r="P976" i="20"/>
  <c r="O976" i="20"/>
  <c r="N976" i="20"/>
  <c r="M976" i="20"/>
  <c r="L976" i="20"/>
  <c r="K976" i="20"/>
  <c r="G976" i="20"/>
  <c r="B976" i="20"/>
  <c r="P975" i="20"/>
  <c r="O975" i="20"/>
  <c r="N975" i="20"/>
  <c r="M975" i="20"/>
  <c r="L975" i="20"/>
  <c r="K975" i="20"/>
  <c r="G975" i="20"/>
  <c r="B975" i="20"/>
  <c r="P974" i="20"/>
  <c r="O974" i="20"/>
  <c r="N974" i="20"/>
  <c r="M974" i="20"/>
  <c r="L974" i="20"/>
  <c r="K974" i="20"/>
  <c r="G974" i="20"/>
  <c r="B974" i="20"/>
  <c r="P973" i="20"/>
  <c r="O973" i="20"/>
  <c r="N973" i="20"/>
  <c r="M973" i="20"/>
  <c r="L973" i="20"/>
  <c r="K973" i="20"/>
  <c r="G973" i="20"/>
  <c r="B973" i="20"/>
  <c r="P972" i="20"/>
  <c r="O972" i="20"/>
  <c r="N972" i="20"/>
  <c r="M972" i="20"/>
  <c r="L972" i="20"/>
  <c r="K972" i="20"/>
  <c r="G972" i="20"/>
  <c r="B972" i="20"/>
  <c r="P971" i="20"/>
  <c r="O971" i="20"/>
  <c r="N971" i="20"/>
  <c r="M971" i="20"/>
  <c r="L971" i="20"/>
  <c r="K971" i="20"/>
  <c r="G971" i="20"/>
  <c r="B971" i="20"/>
  <c r="P970" i="20"/>
  <c r="O970" i="20"/>
  <c r="N970" i="20"/>
  <c r="M970" i="20"/>
  <c r="L970" i="20"/>
  <c r="K970" i="20"/>
  <c r="G970" i="20"/>
  <c r="B970" i="20"/>
  <c r="P969" i="20"/>
  <c r="O969" i="20"/>
  <c r="N969" i="20"/>
  <c r="M969" i="20"/>
  <c r="L969" i="20"/>
  <c r="K969" i="20"/>
  <c r="G969" i="20"/>
  <c r="B969" i="20"/>
  <c r="P968" i="20"/>
  <c r="O968" i="20"/>
  <c r="N968" i="20"/>
  <c r="M968" i="20"/>
  <c r="L968" i="20"/>
  <c r="K968" i="20"/>
  <c r="G968" i="20"/>
  <c r="B968" i="20"/>
  <c r="P967" i="20"/>
  <c r="O967" i="20"/>
  <c r="N967" i="20"/>
  <c r="M967" i="20"/>
  <c r="L967" i="20"/>
  <c r="K967" i="20"/>
  <c r="G967" i="20"/>
  <c r="B967" i="20"/>
  <c r="P966" i="20"/>
  <c r="O966" i="20"/>
  <c r="N966" i="20"/>
  <c r="M966" i="20"/>
  <c r="L966" i="20"/>
  <c r="K966" i="20"/>
  <c r="G966" i="20"/>
  <c r="B966" i="20"/>
  <c r="P965" i="20"/>
  <c r="O965" i="20"/>
  <c r="N965" i="20"/>
  <c r="M965" i="20"/>
  <c r="L965" i="20"/>
  <c r="K965" i="20"/>
  <c r="G965" i="20"/>
  <c r="B965" i="20"/>
  <c r="P964" i="20"/>
  <c r="O964" i="20"/>
  <c r="N964" i="20"/>
  <c r="M964" i="20"/>
  <c r="L964" i="20"/>
  <c r="K964" i="20"/>
  <c r="G964" i="20"/>
  <c r="B964" i="20"/>
  <c r="P963" i="20"/>
  <c r="O963" i="20"/>
  <c r="N963" i="20"/>
  <c r="M963" i="20"/>
  <c r="L963" i="20"/>
  <c r="K963" i="20"/>
  <c r="G963" i="20"/>
  <c r="B963" i="20"/>
  <c r="P962" i="20"/>
  <c r="O962" i="20"/>
  <c r="N962" i="20"/>
  <c r="M962" i="20"/>
  <c r="L962" i="20"/>
  <c r="K962" i="20"/>
  <c r="G962" i="20"/>
  <c r="B962" i="20"/>
  <c r="P961" i="20"/>
  <c r="O961" i="20"/>
  <c r="N961" i="20"/>
  <c r="M961" i="20"/>
  <c r="L961" i="20"/>
  <c r="K961" i="20"/>
  <c r="G961" i="20"/>
  <c r="B961" i="20"/>
  <c r="P960" i="20"/>
  <c r="O960" i="20"/>
  <c r="N960" i="20"/>
  <c r="M960" i="20"/>
  <c r="L960" i="20"/>
  <c r="K960" i="20"/>
  <c r="G960" i="20"/>
  <c r="B960" i="20"/>
  <c r="P959" i="20"/>
  <c r="O959" i="20"/>
  <c r="N959" i="20"/>
  <c r="M959" i="20"/>
  <c r="L959" i="20"/>
  <c r="K959" i="20"/>
  <c r="G959" i="20"/>
  <c r="B959" i="20"/>
  <c r="P958" i="20"/>
  <c r="O958" i="20"/>
  <c r="N958" i="20"/>
  <c r="M958" i="20"/>
  <c r="L958" i="20"/>
  <c r="K958" i="20"/>
  <c r="G958" i="20"/>
  <c r="B958" i="20"/>
  <c r="P957" i="20"/>
  <c r="O957" i="20"/>
  <c r="N957" i="20"/>
  <c r="M957" i="20"/>
  <c r="L957" i="20"/>
  <c r="K957" i="20"/>
  <c r="G957" i="20"/>
  <c r="B957" i="20"/>
  <c r="P956" i="20"/>
  <c r="O956" i="20"/>
  <c r="N956" i="20"/>
  <c r="M956" i="20"/>
  <c r="L956" i="20"/>
  <c r="K956" i="20"/>
  <c r="G956" i="20"/>
  <c r="B956" i="20"/>
  <c r="P955" i="20"/>
  <c r="O955" i="20"/>
  <c r="N955" i="20"/>
  <c r="M955" i="20"/>
  <c r="L955" i="20"/>
  <c r="K955" i="20"/>
  <c r="G955" i="20"/>
  <c r="B955" i="20"/>
  <c r="P954" i="20"/>
  <c r="O954" i="20"/>
  <c r="N954" i="20"/>
  <c r="M954" i="20"/>
  <c r="L954" i="20"/>
  <c r="K954" i="20"/>
  <c r="G954" i="20"/>
  <c r="B954" i="20"/>
  <c r="P953" i="20"/>
  <c r="O953" i="20"/>
  <c r="N953" i="20"/>
  <c r="M953" i="20"/>
  <c r="L953" i="20"/>
  <c r="K953" i="20"/>
  <c r="G953" i="20"/>
  <c r="B953" i="20"/>
  <c r="P952" i="20"/>
  <c r="O952" i="20"/>
  <c r="N952" i="20"/>
  <c r="M952" i="20"/>
  <c r="L952" i="20"/>
  <c r="K952" i="20"/>
  <c r="G952" i="20"/>
  <c r="B952" i="20"/>
  <c r="P951" i="20"/>
  <c r="O951" i="20"/>
  <c r="N951" i="20"/>
  <c r="M951" i="20"/>
  <c r="L951" i="20"/>
  <c r="K951" i="20"/>
  <c r="G951" i="20"/>
  <c r="B951" i="20"/>
  <c r="P950" i="20"/>
  <c r="O950" i="20"/>
  <c r="N950" i="20"/>
  <c r="M950" i="20"/>
  <c r="L950" i="20"/>
  <c r="K950" i="20"/>
  <c r="G950" i="20"/>
  <c r="B950" i="20"/>
  <c r="P949" i="20"/>
  <c r="O949" i="20"/>
  <c r="N949" i="20"/>
  <c r="M949" i="20"/>
  <c r="L949" i="20"/>
  <c r="K949" i="20"/>
  <c r="G949" i="20"/>
  <c r="B949" i="20"/>
  <c r="P948" i="20"/>
  <c r="O948" i="20"/>
  <c r="N948" i="20"/>
  <c r="M948" i="20"/>
  <c r="L948" i="20"/>
  <c r="K948" i="20"/>
  <c r="G948" i="20"/>
  <c r="B948" i="20"/>
  <c r="P947" i="20"/>
  <c r="O947" i="20"/>
  <c r="N947" i="20"/>
  <c r="M947" i="20"/>
  <c r="L947" i="20"/>
  <c r="K947" i="20"/>
  <c r="G947" i="20"/>
  <c r="B947" i="20"/>
  <c r="P946" i="20"/>
  <c r="O946" i="20"/>
  <c r="N946" i="20"/>
  <c r="M946" i="20"/>
  <c r="L946" i="20"/>
  <c r="K946" i="20"/>
  <c r="G946" i="20"/>
  <c r="B946" i="20"/>
  <c r="P945" i="20"/>
  <c r="O945" i="20"/>
  <c r="N945" i="20"/>
  <c r="M945" i="20"/>
  <c r="L945" i="20"/>
  <c r="K945" i="20"/>
  <c r="G945" i="20"/>
  <c r="B945" i="20"/>
  <c r="P944" i="20"/>
  <c r="O944" i="20"/>
  <c r="N944" i="20"/>
  <c r="M944" i="20"/>
  <c r="L944" i="20"/>
  <c r="K944" i="20"/>
  <c r="G944" i="20"/>
  <c r="B944" i="20"/>
  <c r="P943" i="20"/>
  <c r="O943" i="20"/>
  <c r="N943" i="20"/>
  <c r="M943" i="20"/>
  <c r="L943" i="20"/>
  <c r="K943" i="20"/>
  <c r="G943" i="20"/>
  <c r="B943" i="20"/>
  <c r="P942" i="20"/>
  <c r="O942" i="20"/>
  <c r="N942" i="20"/>
  <c r="M942" i="20"/>
  <c r="L942" i="20"/>
  <c r="K942" i="20"/>
  <c r="G942" i="20"/>
  <c r="B942" i="20"/>
  <c r="P941" i="20"/>
  <c r="O941" i="20"/>
  <c r="N941" i="20"/>
  <c r="M941" i="20"/>
  <c r="L941" i="20"/>
  <c r="K941" i="20"/>
  <c r="G941" i="20"/>
  <c r="B941" i="20"/>
  <c r="P940" i="20"/>
  <c r="O940" i="20"/>
  <c r="N940" i="20"/>
  <c r="M940" i="20"/>
  <c r="L940" i="20"/>
  <c r="K940" i="20"/>
  <c r="G940" i="20"/>
  <c r="B940" i="20"/>
  <c r="P939" i="20"/>
  <c r="O939" i="20"/>
  <c r="N939" i="20"/>
  <c r="M939" i="20"/>
  <c r="L939" i="20"/>
  <c r="K939" i="20"/>
  <c r="G939" i="20"/>
  <c r="B939" i="20"/>
  <c r="P938" i="20"/>
  <c r="O938" i="20"/>
  <c r="N938" i="20"/>
  <c r="M938" i="20"/>
  <c r="L938" i="20"/>
  <c r="K938" i="20"/>
  <c r="G938" i="20"/>
  <c r="B938" i="20"/>
  <c r="P937" i="20"/>
  <c r="O937" i="20"/>
  <c r="N937" i="20"/>
  <c r="M937" i="20"/>
  <c r="L937" i="20"/>
  <c r="K937" i="20"/>
  <c r="G937" i="20"/>
  <c r="B937" i="20"/>
  <c r="P936" i="20"/>
  <c r="O936" i="20"/>
  <c r="N936" i="20"/>
  <c r="M936" i="20"/>
  <c r="L936" i="20"/>
  <c r="K936" i="20"/>
  <c r="G936" i="20"/>
  <c r="B936" i="20"/>
  <c r="P935" i="20"/>
  <c r="O935" i="20"/>
  <c r="N935" i="20"/>
  <c r="M935" i="20"/>
  <c r="L935" i="20"/>
  <c r="K935" i="20"/>
  <c r="G935" i="20"/>
  <c r="B935" i="20"/>
  <c r="P934" i="20"/>
  <c r="O934" i="20"/>
  <c r="N934" i="20"/>
  <c r="M934" i="20"/>
  <c r="L934" i="20"/>
  <c r="K934" i="20"/>
  <c r="G934" i="20"/>
  <c r="B934" i="20"/>
  <c r="P933" i="20"/>
  <c r="O933" i="20"/>
  <c r="N933" i="20"/>
  <c r="M933" i="20"/>
  <c r="L933" i="20"/>
  <c r="K933" i="20"/>
  <c r="G933" i="20"/>
  <c r="B933" i="20"/>
  <c r="P932" i="20"/>
  <c r="O932" i="20"/>
  <c r="N932" i="20"/>
  <c r="M932" i="20"/>
  <c r="L932" i="20"/>
  <c r="K932" i="20"/>
  <c r="G932" i="20"/>
  <c r="B932" i="20"/>
  <c r="P931" i="20"/>
  <c r="O931" i="20"/>
  <c r="N931" i="20"/>
  <c r="M931" i="20"/>
  <c r="L931" i="20"/>
  <c r="K931" i="20"/>
  <c r="G931" i="20"/>
  <c r="B931" i="20"/>
  <c r="P930" i="20"/>
  <c r="O930" i="20"/>
  <c r="N930" i="20"/>
  <c r="M930" i="20"/>
  <c r="L930" i="20"/>
  <c r="K930" i="20"/>
  <c r="G930" i="20"/>
  <c r="B930" i="20"/>
  <c r="P929" i="20"/>
  <c r="O929" i="20"/>
  <c r="N929" i="20"/>
  <c r="M929" i="20"/>
  <c r="L929" i="20"/>
  <c r="K929" i="20"/>
  <c r="G929" i="20"/>
  <c r="B929" i="20"/>
  <c r="P928" i="20"/>
  <c r="O928" i="20"/>
  <c r="N928" i="20"/>
  <c r="M928" i="20"/>
  <c r="L928" i="20"/>
  <c r="K928" i="20"/>
  <c r="G928" i="20"/>
  <c r="B928" i="20"/>
  <c r="P927" i="20"/>
  <c r="O927" i="20"/>
  <c r="N927" i="20"/>
  <c r="M927" i="20"/>
  <c r="L927" i="20"/>
  <c r="K927" i="20"/>
  <c r="G927" i="20"/>
  <c r="B927" i="20"/>
  <c r="P926" i="20"/>
  <c r="O926" i="20"/>
  <c r="N926" i="20"/>
  <c r="M926" i="20"/>
  <c r="L926" i="20"/>
  <c r="K926" i="20"/>
  <c r="G926" i="20"/>
  <c r="B926" i="20"/>
  <c r="P925" i="20"/>
  <c r="O925" i="20"/>
  <c r="N925" i="20"/>
  <c r="M925" i="20"/>
  <c r="L925" i="20"/>
  <c r="K925" i="20"/>
  <c r="G925" i="20"/>
  <c r="B925" i="20"/>
  <c r="P924" i="20"/>
  <c r="O924" i="20"/>
  <c r="N924" i="20"/>
  <c r="M924" i="20"/>
  <c r="L924" i="20"/>
  <c r="K924" i="20"/>
  <c r="G924" i="20"/>
  <c r="B924" i="20"/>
  <c r="P923" i="20"/>
  <c r="O923" i="20"/>
  <c r="N923" i="20"/>
  <c r="M923" i="20"/>
  <c r="L923" i="20"/>
  <c r="K923" i="20"/>
  <c r="G923" i="20"/>
  <c r="B923" i="20"/>
  <c r="P922" i="20"/>
  <c r="O922" i="20"/>
  <c r="N922" i="20"/>
  <c r="M922" i="20"/>
  <c r="L922" i="20"/>
  <c r="K922" i="20"/>
  <c r="G922" i="20"/>
  <c r="B922" i="20"/>
  <c r="P921" i="20"/>
  <c r="O921" i="20"/>
  <c r="N921" i="20"/>
  <c r="M921" i="20"/>
  <c r="L921" i="20"/>
  <c r="K921" i="20"/>
  <c r="G921" i="20"/>
  <c r="B921" i="20"/>
  <c r="P920" i="20"/>
  <c r="O920" i="20"/>
  <c r="N920" i="20"/>
  <c r="M920" i="20"/>
  <c r="L920" i="20"/>
  <c r="K920" i="20"/>
  <c r="G920" i="20"/>
  <c r="B920" i="20"/>
  <c r="P919" i="20"/>
  <c r="O919" i="20"/>
  <c r="N919" i="20"/>
  <c r="M919" i="20"/>
  <c r="L919" i="20"/>
  <c r="K919" i="20"/>
  <c r="G919" i="20"/>
  <c r="B919" i="20"/>
  <c r="P918" i="20"/>
  <c r="O918" i="20"/>
  <c r="N918" i="20"/>
  <c r="M918" i="20"/>
  <c r="L918" i="20"/>
  <c r="K918" i="20"/>
  <c r="G918" i="20"/>
  <c r="B918" i="20"/>
  <c r="P917" i="20"/>
  <c r="O917" i="20"/>
  <c r="N917" i="20"/>
  <c r="M917" i="20"/>
  <c r="L917" i="20"/>
  <c r="K917" i="20"/>
  <c r="G917" i="20"/>
  <c r="B917" i="20"/>
  <c r="P916" i="20"/>
  <c r="O916" i="20"/>
  <c r="N916" i="20"/>
  <c r="M916" i="20"/>
  <c r="L916" i="20"/>
  <c r="K916" i="20"/>
  <c r="G916" i="20"/>
  <c r="B916" i="20"/>
  <c r="P915" i="20"/>
  <c r="O915" i="20"/>
  <c r="N915" i="20"/>
  <c r="M915" i="20"/>
  <c r="L915" i="20"/>
  <c r="K915" i="20"/>
  <c r="G915" i="20"/>
  <c r="B915" i="20"/>
  <c r="P914" i="20"/>
  <c r="O914" i="20"/>
  <c r="N914" i="20"/>
  <c r="M914" i="20"/>
  <c r="L914" i="20"/>
  <c r="K914" i="20"/>
  <c r="G914" i="20"/>
  <c r="B914" i="20"/>
  <c r="P913" i="20"/>
  <c r="O913" i="20"/>
  <c r="N913" i="20"/>
  <c r="M913" i="20"/>
  <c r="L913" i="20"/>
  <c r="K913" i="20"/>
  <c r="G913" i="20"/>
  <c r="B913" i="20"/>
  <c r="P912" i="20"/>
  <c r="O912" i="20"/>
  <c r="N912" i="20"/>
  <c r="M912" i="20"/>
  <c r="L912" i="20"/>
  <c r="K912" i="20"/>
  <c r="G912" i="20"/>
  <c r="B912" i="20"/>
  <c r="P911" i="20"/>
  <c r="O911" i="20"/>
  <c r="N911" i="20"/>
  <c r="M911" i="20"/>
  <c r="L911" i="20"/>
  <c r="K911" i="20"/>
  <c r="G911" i="20"/>
  <c r="B911" i="20"/>
  <c r="P910" i="20"/>
  <c r="O910" i="20"/>
  <c r="N910" i="20"/>
  <c r="M910" i="20"/>
  <c r="L910" i="20"/>
  <c r="K910" i="20"/>
  <c r="G910" i="20"/>
  <c r="B910" i="20"/>
  <c r="P909" i="20"/>
  <c r="O909" i="20"/>
  <c r="N909" i="20"/>
  <c r="M909" i="20"/>
  <c r="L909" i="20"/>
  <c r="K909" i="20"/>
  <c r="G909" i="20"/>
  <c r="B909" i="20"/>
  <c r="P908" i="20"/>
  <c r="O908" i="20"/>
  <c r="N908" i="20"/>
  <c r="M908" i="20"/>
  <c r="L908" i="20"/>
  <c r="K908" i="20"/>
  <c r="G908" i="20"/>
  <c r="B908" i="20"/>
  <c r="P907" i="20"/>
  <c r="O907" i="20"/>
  <c r="N907" i="20"/>
  <c r="M907" i="20"/>
  <c r="L907" i="20"/>
  <c r="K907" i="20"/>
  <c r="G907" i="20"/>
  <c r="B907" i="20"/>
  <c r="P906" i="20"/>
  <c r="O906" i="20"/>
  <c r="N906" i="20"/>
  <c r="M906" i="20"/>
  <c r="L906" i="20"/>
  <c r="K906" i="20"/>
  <c r="G906" i="20"/>
  <c r="B906" i="20"/>
  <c r="P905" i="20"/>
  <c r="O905" i="20"/>
  <c r="N905" i="20"/>
  <c r="M905" i="20"/>
  <c r="L905" i="20"/>
  <c r="K905" i="20"/>
  <c r="G905" i="20"/>
  <c r="B905" i="20"/>
  <c r="P904" i="20"/>
  <c r="O904" i="20"/>
  <c r="N904" i="20"/>
  <c r="M904" i="20"/>
  <c r="L904" i="20"/>
  <c r="K904" i="20"/>
  <c r="G904" i="20"/>
  <c r="B904" i="20"/>
  <c r="P903" i="20"/>
  <c r="O903" i="20"/>
  <c r="N903" i="20"/>
  <c r="M903" i="20"/>
  <c r="L903" i="20"/>
  <c r="K903" i="20"/>
  <c r="G903" i="20"/>
  <c r="B903" i="20"/>
  <c r="P902" i="20"/>
  <c r="O902" i="20"/>
  <c r="N902" i="20"/>
  <c r="M902" i="20"/>
  <c r="L902" i="20"/>
  <c r="K902" i="20"/>
  <c r="G902" i="20"/>
  <c r="B902" i="20"/>
  <c r="P901" i="20"/>
  <c r="O901" i="20"/>
  <c r="N901" i="20"/>
  <c r="M901" i="20"/>
  <c r="L901" i="20"/>
  <c r="K901" i="20"/>
  <c r="G901" i="20"/>
  <c r="B901" i="20"/>
  <c r="P900" i="20"/>
  <c r="O900" i="20"/>
  <c r="N900" i="20"/>
  <c r="M900" i="20"/>
  <c r="L900" i="20"/>
  <c r="K900" i="20"/>
  <c r="G900" i="20"/>
  <c r="B900" i="20"/>
  <c r="P899" i="20"/>
  <c r="O899" i="20"/>
  <c r="N899" i="20"/>
  <c r="M899" i="20"/>
  <c r="L899" i="20"/>
  <c r="K899" i="20"/>
  <c r="G899" i="20"/>
  <c r="B899" i="20"/>
  <c r="P898" i="20"/>
  <c r="O898" i="20"/>
  <c r="N898" i="20"/>
  <c r="M898" i="20"/>
  <c r="L898" i="20"/>
  <c r="K898" i="20"/>
  <c r="G898" i="20"/>
  <c r="B898" i="20"/>
  <c r="P897" i="20"/>
  <c r="O897" i="20"/>
  <c r="N897" i="20"/>
  <c r="M897" i="20"/>
  <c r="L897" i="20"/>
  <c r="K897" i="20"/>
  <c r="G897" i="20"/>
  <c r="B897" i="20"/>
  <c r="P896" i="20"/>
  <c r="O896" i="20"/>
  <c r="N896" i="20"/>
  <c r="M896" i="20"/>
  <c r="L896" i="20"/>
  <c r="K896" i="20"/>
  <c r="G896" i="20"/>
  <c r="B896" i="20"/>
  <c r="P895" i="20"/>
  <c r="O895" i="20"/>
  <c r="N895" i="20"/>
  <c r="M895" i="20"/>
  <c r="L895" i="20"/>
  <c r="K895" i="20"/>
  <c r="G895" i="20"/>
  <c r="B895" i="20"/>
  <c r="P894" i="20"/>
  <c r="O894" i="20"/>
  <c r="N894" i="20"/>
  <c r="M894" i="20"/>
  <c r="L894" i="20"/>
  <c r="K894" i="20"/>
  <c r="G894" i="20"/>
  <c r="B894" i="20"/>
  <c r="P893" i="20"/>
  <c r="O893" i="20"/>
  <c r="N893" i="20"/>
  <c r="M893" i="20"/>
  <c r="L893" i="20"/>
  <c r="K893" i="20"/>
  <c r="G893" i="20"/>
  <c r="B893" i="20"/>
  <c r="P892" i="20"/>
  <c r="O892" i="20"/>
  <c r="N892" i="20"/>
  <c r="M892" i="20"/>
  <c r="L892" i="20"/>
  <c r="K892" i="20"/>
  <c r="G892" i="20"/>
  <c r="B892" i="20"/>
  <c r="P891" i="20"/>
  <c r="O891" i="20"/>
  <c r="N891" i="20"/>
  <c r="M891" i="20"/>
  <c r="L891" i="20"/>
  <c r="K891" i="20"/>
  <c r="G891" i="20"/>
  <c r="B891" i="20"/>
  <c r="P890" i="20"/>
  <c r="O890" i="20"/>
  <c r="N890" i="20"/>
  <c r="M890" i="20"/>
  <c r="L890" i="20"/>
  <c r="K890" i="20"/>
  <c r="G890" i="20"/>
  <c r="B890" i="20"/>
  <c r="P889" i="20"/>
  <c r="O889" i="20"/>
  <c r="N889" i="20"/>
  <c r="M889" i="20"/>
  <c r="L889" i="20"/>
  <c r="K889" i="20"/>
  <c r="G889" i="20"/>
  <c r="B889" i="20"/>
  <c r="P888" i="20"/>
  <c r="O888" i="20"/>
  <c r="N888" i="20"/>
  <c r="M888" i="20"/>
  <c r="L888" i="20"/>
  <c r="K888" i="20"/>
  <c r="G888" i="20"/>
  <c r="B888" i="20"/>
  <c r="P887" i="20"/>
  <c r="O887" i="20"/>
  <c r="N887" i="20"/>
  <c r="M887" i="20"/>
  <c r="L887" i="20"/>
  <c r="K887" i="20"/>
  <c r="G887" i="20"/>
  <c r="B887" i="20"/>
  <c r="P886" i="20"/>
  <c r="O886" i="20"/>
  <c r="N886" i="20"/>
  <c r="M886" i="20"/>
  <c r="L886" i="20"/>
  <c r="K886" i="20"/>
  <c r="G886" i="20"/>
  <c r="B886" i="20"/>
  <c r="P885" i="20"/>
  <c r="O885" i="20"/>
  <c r="N885" i="20"/>
  <c r="M885" i="20"/>
  <c r="L885" i="20"/>
  <c r="K885" i="20"/>
  <c r="G885" i="20"/>
  <c r="B885" i="20"/>
  <c r="P884" i="20"/>
  <c r="O884" i="20"/>
  <c r="N884" i="20"/>
  <c r="M884" i="20"/>
  <c r="L884" i="20"/>
  <c r="K884" i="20"/>
  <c r="G884" i="20"/>
  <c r="B884" i="20"/>
  <c r="P883" i="20"/>
  <c r="O883" i="20"/>
  <c r="N883" i="20"/>
  <c r="M883" i="20"/>
  <c r="L883" i="20"/>
  <c r="K883" i="20"/>
  <c r="G883" i="20"/>
  <c r="B883" i="20"/>
  <c r="P882" i="20"/>
  <c r="O882" i="20"/>
  <c r="N882" i="20"/>
  <c r="M882" i="20"/>
  <c r="L882" i="20"/>
  <c r="K882" i="20"/>
  <c r="G882" i="20"/>
  <c r="B882" i="20"/>
  <c r="P881" i="20"/>
  <c r="O881" i="20"/>
  <c r="N881" i="20"/>
  <c r="M881" i="20"/>
  <c r="L881" i="20"/>
  <c r="K881" i="20"/>
  <c r="G881" i="20"/>
  <c r="B881" i="20"/>
  <c r="P880" i="20"/>
  <c r="O880" i="20"/>
  <c r="N880" i="20"/>
  <c r="M880" i="20"/>
  <c r="L880" i="20"/>
  <c r="K880" i="20"/>
  <c r="G880" i="20"/>
  <c r="B880" i="20"/>
  <c r="P879" i="20"/>
  <c r="O879" i="20"/>
  <c r="N879" i="20"/>
  <c r="M879" i="20"/>
  <c r="L879" i="20"/>
  <c r="K879" i="20"/>
  <c r="G879" i="20"/>
  <c r="B879" i="20"/>
  <c r="P878" i="20"/>
  <c r="O878" i="20"/>
  <c r="N878" i="20"/>
  <c r="M878" i="20"/>
  <c r="L878" i="20"/>
  <c r="K878" i="20"/>
  <c r="G878" i="20"/>
  <c r="B878" i="20"/>
  <c r="P877" i="20"/>
  <c r="O877" i="20"/>
  <c r="N877" i="20"/>
  <c r="M877" i="20"/>
  <c r="L877" i="20"/>
  <c r="K877" i="20"/>
  <c r="G877" i="20"/>
  <c r="B877" i="20"/>
  <c r="P876" i="20"/>
  <c r="O876" i="20"/>
  <c r="N876" i="20"/>
  <c r="M876" i="20"/>
  <c r="L876" i="20"/>
  <c r="K876" i="20"/>
  <c r="G876" i="20"/>
  <c r="B876" i="20"/>
  <c r="P875" i="20"/>
  <c r="O875" i="20"/>
  <c r="N875" i="20"/>
  <c r="M875" i="20"/>
  <c r="L875" i="20"/>
  <c r="K875" i="20"/>
  <c r="G875" i="20"/>
  <c r="B875" i="20"/>
  <c r="P874" i="20"/>
  <c r="O874" i="20"/>
  <c r="N874" i="20"/>
  <c r="M874" i="20"/>
  <c r="L874" i="20"/>
  <c r="K874" i="20"/>
  <c r="G874" i="20"/>
  <c r="B874" i="20"/>
  <c r="P873" i="20"/>
  <c r="O873" i="20"/>
  <c r="N873" i="20"/>
  <c r="M873" i="20"/>
  <c r="L873" i="20"/>
  <c r="K873" i="20"/>
  <c r="G873" i="20"/>
  <c r="B873" i="20"/>
  <c r="P872" i="20"/>
  <c r="O872" i="20"/>
  <c r="N872" i="20"/>
  <c r="M872" i="20"/>
  <c r="L872" i="20"/>
  <c r="K872" i="20"/>
  <c r="G872" i="20"/>
  <c r="B872" i="20"/>
  <c r="P871" i="20"/>
  <c r="O871" i="20"/>
  <c r="N871" i="20"/>
  <c r="M871" i="20"/>
  <c r="L871" i="20"/>
  <c r="K871" i="20"/>
  <c r="G871" i="20"/>
  <c r="B871" i="20"/>
  <c r="P870" i="20"/>
  <c r="O870" i="20"/>
  <c r="N870" i="20"/>
  <c r="M870" i="20"/>
  <c r="L870" i="20"/>
  <c r="K870" i="20"/>
  <c r="G870" i="20"/>
  <c r="B870" i="20"/>
  <c r="P869" i="20"/>
  <c r="O869" i="20"/>
  <c r="N869" i="20"/>
  <c r="M869" i="20"/>
  <c r="L869" i="20"/>
  <c r="K869" i="20"/>
  <c r="G869" i="20"/>
  <c r="B869" i="20"/>
  <c r="P868" i="20"/>
  <c r="O868" i="20"/>
  <c r="N868" i="20"/>
  <c r="M868" i="20"/>
  <c r="L868" i="20"/>
  <c r="K868" i="20"/>
  <c r="G868" i="20"/>
  <c r="B868" i="20"/>
  <c r="P867" i="20"/>
  <c r="O867" i="20"/>
  <c r="N867" i="20"/>
  <c r="M867" i="20"/>
  <c r="L867" i="20"/>
  <c r="K867" i="20"/>
  <c r="G867" i="20"/>
  <c r="B867" i="20"/>
  <c r="P866" i="20"/>
  <c r="O866" i="20"/>
  <c r="N866" i="20"/>
  <c r="M866" i="20"/>
  <c r="L866" i="20"/>
  <c r="K866" i="20"/>
  <c r="G866" i="20"/>
  <c r="B866" i="20"/>
  <c r="P865" i="20"/>
  <c r="O865" i="20"/>
  <c r="N865" i="20"/>
  <c r="M865" i="20"/>
  <c r="L865" i="20"/>
  <c r="K865" i="20"/>
  <c r="G865" i="20"/>
  <c r="B865" i="20"/>
  <c r="P864" i="20"/>
  <c r="O864" i="20"/>
  <c r="N864" i="20"/>
  <c r="M864" i="20"/>
  <c r="L864" i="20"/>
  <c r="K864" i="20"/>
  <c r="G864" i="20"/>
  <c r="B864" i="20"/>
  <c r="P863" i="20"/>
  <c r="O863" i="20"/>
  <c r="N863" i="20"/>
  <c r="M863" i="20"/>
  <c r="L863" i="20"/>
  <c r="K863" i="20"/>
  <c r="G863" i="20"/>
  <c r="B863" i="20"/>
  <c r="P862" i="20"/>
  <c r="O862" i="20"/>
  <c r="N862" i="20"/>
  <c r="M862" i="20"/>
  <c r="L862" i="20"/>
  <c r="K862" i="20"/>
  <c r="G862" i="20"/>
  <c r="B862" i="20"/>
  <c r="P861" i="20"/>
  <c r="O861" i="20"/>
  <c r="N861" i="20"/>
  <c r="M861" i="20"/>
  <c r="L861" i="20"/>
  <c r="K861" i="20"/>
  <c r="G861" i="20"/>
  <c r="B861" i="20"/>
  <c r="P860" i="20"/>
  <c r="O860" i="20"/>
  <c r="N860" i="20"/>
  <c r="M860" i="20"/>
  <c r="L860" i="20"/>
  <c r="K860" i="20"/>
  <c r="G860" i="20"/>
  <c r="B860" i="20"/>
  <c r="P859" i="20"/>
  <c r="O859" i="20"/>
  <c r="N859" i="20"/>
  <c r="M859" i="20"/>
  <c r="L859" i="20"/>
  <c r="K859" i="20"/>
  <c r="G859" i="20"/>
  <c r="B859" i="20"/>
  <c r="P858" i="20"/>
  <c r="O858" i="20"/>
  <c r="N858" i="20"/>
  <c r="M858" i="20"/>
  <c r="L858" i="20"/>
  <c r="K858" i="20"/>
  <c r="G858" i="20"/>
  <c r="B858" i="20"/>
  <c r="P857" i="20"/>
  <c r="O857" i="20"/>
  <c r="N857" i="20"/>
  <c r="M857" i="20"/>
  <c r="L857" i="20"/>
  <c r="K857" i="20"/>
  <c r="G857" i="20"/>
  <c r="B857" i="20"/>
  <c r="P856" i="20"/>
  <c r="O856" i="20"/>
  <c r="N856" i="20"/>
  <c r="M856" i="20"/>
  <c r="L856" i="20"/>
  <c r="K856" i="20"/>
  <c r="G856" i="20"/>
  <c r="B856" i="20"/>
  <c r="P855" i="20"/>
  <c r="O855" i="20"/>
  <c r="N855" i="20"/>
  <c r="M855" i="20"/>
  <c r="L855" i="20"/>
  <c r="K855" i="20"/>
  <c r="G855" i="20"/>
  <c r="B855" i="20"/>
  <c r="P854" i="20"/>
  <c r="O854" i="20"/>
  <c r="N854" i="20"/>
  <c r="M854" i="20"/>
  <c r="L854" i="20"/>
  <c r="K854" i="20"/>
  <c r="G854" i="20"/>
  <c r="B854" i="20"/>
  <c r="P853" i="20"/>
  <c r="O853" i="20"/>
  <c r="N853" i="20"/>
  <c r="M853" i="20"/>
  <c r="L853" i="20"/>
  <c r="K853" i="20"/>
  <c r="G853" i="20"/>
  <c r="B853" i="20"/>
  <c r="P852" i="20"/>
  <c r="O852" i="20"/>
  <c r="N852" i="20"/>
  <c r="M852" i="20"/>
  <c r="L852" i="20"/>
  <c r="K852" i="20"/>
  <c r="G852" i="20"/>
  <c r="B852" i="20"/>
  <c r="P851" i="20"/>
  <c r="O851" i="20"/>
  <c r="N851" i="20"/>
  <c r="M851" i="20"/>
  <c r="L851" i="20"/>
  <c r="K851" i="20"/>
  <c r="G851" i="20"/>
  <c r="B851" i="20"/>
  <c r="P850" i="20"/>
  <c r="O850" i="20"/>
  <c r="N850" i="20"/>
  <c r="M850" i="20"/>
  <c r="L850" i="20"/>
  <c r="K850" i="20"/>
  <c r="G850" i="20"/>
  <c r="B850" i="20"/>
  <c r="P849" i="20"/>
  <c r="O849" i="20"/>
  <c r="N849" i="20"/>
  <c r="M849" i="20"/>
  <c r="L849" i="20"/>
  <c r="K849" i="20"/>
  <c r="G849" i="20"/>
  <c r="B849" i="20"/>
  <c r="P848" i="20"/>
  <c r="O848" i="20"/>
  <c r="N848" i="20"/>
  <c r="M848" i="20"/>
  <c r="L848" i="20"/>
  <c r="K848" i="20"/>
  <c r="G848" i="20"/>
  <c r="B848" i="20"/>
  <c r="P847" i="20"/>
  <c r="O847" i="20"/>
  <c r="N847" i="20"/>
  <c r="M847" i="20"/>
  <c r="L847" i="20"/>
  <c r="K847" i="20"/>
  <c r="G847" i="20"/>
  <c r="B847" i="20"/>
  <c r="P846" i="20"/>
  <c r="O846" i="20"/>
  <c r="N846" i="20"/>
  <c r="M846" i="20"/>
  <c r="L846" i="20"/>
  <c r="K846" i="20"/>
  <c r="G846" i="20"/>
  <c r="B846" i="20"/>
  <c r="P845" i="20"/>
  <c r="O845" i="20"/>
  <c r="N845" i="20"/>
  <c r="M845" i="20"/>
  <c r="L845" i="20"/>
  <c r="K845" i="20"/>
  <c r="G845" i="20"/>
  <c r="B845" i="20"/>
  <c r="P844" i="20"/>
  <c r="O844" i="20"/>
  <c r="N844" i="20"/>
  <c r="M844" i="20"/>
  <c r="L844" i="20"/>
  <c r="K844" i="20"/>
  <c r="G844" i="20"/>
  <c r="B844" i="20"/>
  <c r="P843" i="20"/>
  <c r="O843" i="20"/>
  <c r="N843" i="20"/>
  <c r="M843" i="20"/>
  <c r="L843" i="20"/>
  <c r="K843" i="20"/>
  <c r="G843" i="20"/>
  <c r="B843" i="20"/>
  <c r="P842" i="20"/>
  <c r="O842" i="20"/>
  <c r="N842" i="20"/>
  <c r="M842" i="20"/>
  <c r="L842" i="20"/>
  <c r="K842" i="20"/>
  <c r="G842" i="20"/>
  <c r="B842" i="20"/>
  <c r="P841" i="20"/>
  <c r="O841" i="20"/>
  <c r="N841" i="20"/>
  <c r="M841" i="20"/>
  <c r="L841" i="20"/>
  <c r="K841" i="20"/>
  <c r="G841" i="20"/>
  <c r="B841" i="20"/>
  <c r="P840" i="20"/>
  <c r="O840" i="20"/>
  <c r="N840" i="20"/>
  <c r="M840" i="20"/>
  <c r="L840" i="20"/>
  <c r="K840" i="20"/>
  <c r="G840" i="20"/>
  <c r="B840" i="20"/>
  <c r="P839" i="20"/>
  <c r="O839" i="20"/>
  <c r="N839" i="20"/>
  <c r="M839" i="20"/>
  <c r="L839" i="20"/>
  <c r="K839" i="20"/>
  <c r="G839" i="20"/>
  <c r="B839" i="20"/>
  <c r="P838" i="20"/>
  <c r="O838" i="20"/>
  <c r="N838" i="20"/>
  <c r="M838" i="20"/>
  <c r="L838" i="20"/>
  <c r="K838" i="20"/>
  <c r="G838" i="20"/>
  <c r="B838" i="20"/>
  <c r="P837" i="20"/>
  <c r="O837" i="20"/>
  <c r="N837" i="20"/>
  <c r="M837" i="20"/>
  <c r="L837" i="20"/>
  <c r="K837" i="20"/>
  <c r="G837" i="20"/>
  <c r="B837" i="20"/>
  <c r="P836" i="20"/>
  <c r="O836" i="20"/>
  <c r="N836" i="20"/>
  <c r="M836" i="20"/>
  <c r="L836" i="20"/>
  <c r="K836" i="20"/>
  <c r="G836" i="20"/>
  <c r="B836" i="20"/>
  <c r="P835" i="20"/>
  <c r="O835" i="20"/>
  <c r="N835" i="20"/>
  <c r="M835" i="20"/>
  <c r="L835" i="20"/>
  <c r="K835" i="20"/>
  <c r="G835" i="20"/>
  <c r="B835" i="20"/>
  <c r="P834" i="20"/>
  <c r="O834" i="20"/>
  <c r="N834" i="20"/>
  <c r="M834" i="20"/>
  <c r="L834" i="20"/>
  <c r="K834" i="20"/>
  <c r="G834" i="20"/>
  <c r="B834" i="20"/>
  <c r="P833" i="20"/>
  <c r="O833" i="20"/>
  <c r="N833" i="20"/>
  <c r="M833" i="20"/>
  <c r="L833" i="20"/>
  <c r="K833" i="20"/>
  <c r="G833" i="20"/>
  <c r="B833" i="20"/>
  <c r="P832" i="20"/>
  <c r="O832" i="20"/>
  <c r="N832" i="20"/>
  <c r="M832" i="20"/>
  <c r="L832" i="20"/>
  <c r="K832" i="20"/>
  <c r="G832" i="20"/>
  <c r="B832" i="20"/>
  <c r="P831" i="20"/>
  <c r="O831" i="20"/>
  <c r="N831" i="20"/>
  <c r="M831" i="20"/>
  <c r="L831" i="20"/>
  <c r="K831" i="20"/>
  <c r="G831" i="20"/>
  <c r="B831" i="20"/>
  <c r="P830" i="20"/>
  <c r="O830" i="20"/>
  <c r="N830" i="20"/>
  <c r="M830" i="20"/>
  <c r="L830" i="20"/>
  <c r="K830" i="20"/>
  <c r="G830" i="20"/>
  <c r="B830" i="20"/>
  <c r="P829" i="20"/>
  <c r="O829" i="20"/>
  <c r="N829" i="20"/>
  <c r="M829" i="20"/>
  <c r="L829" i="20"/>
  <c r="K829" i="20"/>
  <c r="G829" i="20"/>
  <c r="B829" i="20"/>
  <c r="P828" i="20"/>
  <c r="O828" i="20"/>
  <c r="N828" i="20"/>
  <c r="M828" i="20"/>
  <c r="L828" i="20"/>
  <c r="K828" i="20"/>
  <c r="G828" i="20"/>
  <c r="B828" i="20"/>
  <c r="P827" i="20"/>
  <c r="O827" i="20"/>
  <c r="N827" i="20"/>
  <c r="M827" i="20"/>
  <c r="L827" i="20"/>
  <c r="K827" i="20"/>
  <c r="G827" i="20"/>
  <c r="B827" i="20"/>
  <c r="P826" i="20"/>
  <c r="O826" i="20"/>
  <c r="N826" i="20"/>
  <c r="M826" i="20"/>
  <c r="L826" i="20"/>
  <c r="K826" i="20"/>
  <c r="G826" i="20"/>
  <c r="B826" i="20"/>
  <c r="P825" i="20"/>
  <c r="O825" i="20"/>
  <c r="N825" i="20"/>
  <c r="M825" i="20"/>
  <c r="L825" i="20"/>
  <c r="K825" i="20"/>
  <c r="G825" i="20"/>
  <c r="B825" i="20"/>
  <c r="P824" i="20"/>
  <c r="O824" i="20"/>
  <c r="N824" i="20"/>
  <c r="M824" i="20"/>
  <c r="L824" i="20"/>
  <c r="K824" i="20"/>
  <c r="G824" i="20"/>
  <c r="B824" i="20"/>
  <c r="P823" i="20"/>
  <c r="O823" i="20"/>
  <c r="N823" i="20"/>
  <c r="M823" i="20"/>
  <c r="L823" i="20"/>
  <c r="K823" i="20"/>
  <c r="G823" i="20"/>
  <c r="B823" i="20"/>
  <c r="P822" i="20"/>
  <c r="O822" i="20"/>
  <c r="N822" i="20"/>
  <c r="M822" i="20"/>
  <c r="L822" i="20"/>
  <c r="K822" i="20"/>
  <c r="G822" i="20"/>
  <c r="B822" i="20"/>
  <c r="P821" i="20"/>
  <c r="O821" i="20"/>
  <c r="N821" i="20"/>
  <c r="M821" i="20"/>
  <c r="L821" i="20"/>
  <c r="K821" i="20"/>
  <c r="G821" i="20"/>
  <c r="B821" i="20"/>
  <c r="P820" i="20"/>
  <c r="O820" i="20"/>
  <c r="N820" i="20"/>
  <c r="M820" i="20"/>
  <c r="L820" i="20"/>
  <c r="K820" i="20"/>
  <c r="G820" i="20"/>
  <c r="B820" i="20"/>
  <c r="P819" i="20"/>
  <c r="O819" i="20"/>
  <c r="N819" i="20"/>
  <c r="M819" i="20"/>
  <c r="L819" i="20"/>
  <c r="K819" i="20"/>
  <c r="G819" i="20"/>
  <c r="B819" i="20"/>
  <c r="P818" i="20"/>
  <c r="O818" i="20"/>
  <c r="N818" i="20"/>
  <c r="M818" i="20"/>
  <c r="L818" i="20"/>
  <c r="K818" i="20"/>
  <c r="G818" i="20"/>
  <c r="B818" i="20"/>
  <c r="P817" i="20"/>
  <c r="O817" i="20"/>
  <c r="N817" i="20"/>
  <c r="M817" i="20"/>
  <c r="L817" i="20"/>
  <c r="K817" i="20"/>
  <c r="G817" i="20"/>
  <c r="B817" i="20"/>
  <c r="P816" i="20"/>
  <c r="O816" i="20"/>
  <c r="N816" i="20"/>
  <c r="M816" i="20"/>
  <c r="L816" i="20"/>
  <c r="K816" i="20"/>
  <c r="G816" i="20"/>
  <c r="B816" i="20"/>
  <c r="P815" i="20"/>
  <c r="O815" i="20"/>
  <c r="N815" i="20"/>
  <c r="M815" i="20"/>
  <c r="L815" i="20"/>
  <c r="K815" i="20"/>
  <c r="G815" i="20"/>
  <c r="B815" i="20"/>
  <c r="P814" i="20"/>
  <c r="O814" i="20"/>
  <c r="N814" i="20"/>
  <c r="M814" i="20"/>
  <c r="L814" i="20"/>
  <c r="K814" i="20"/>
  <c r="G814" i="20"/>
  <c r="B814" i="20"/>
  <c r="P813" i="20"/>
  <c r="O813" i="20"/>
  <c r="N813" i="20"/>
  <c r="M813" i="20"/>
  <c r="L813" i="20"/>
  <c r="K813" i="20"/>
  <c r="G813" i="20"/>
  <c r="B813" i="20"/>
  <c r="P812" i="20"/>
  <c r="O812" i="20"/>
  <c r="N812" i="20"/>
  <c r="M812" i="20"/>
  <c r="L812" i="20"/>
  <c r="K812" i="20"/>
  <c r="G812" i="20"/>
  <c r="B812" i="20"/>
  <c r="P811" i="20"/>
  <c r="O811" i="20"/>
  <c r="N811" i="20"/>
  <c r="M811" i="20"/>
  <c r="L811" i="20"/>
  <c r="K811" i="20"/>
  <c r="G811" i="20"/>
  <c r="B811" i="20"/>
  <c r="P810" i="20"/>
  <c r="O810" i="20"/>
  <c r="N810" i="20"/>
  <c r="M810" i="20"/>
  <c r="L810" i="20"/>
  <c r="K810" i="20"/>
  <c r="G810" i="20"/>
  <c r="B810" i="20"/>
  <c r="P809" i="20"/>
  <c r="O809" i="20"/>
  <c r="N809" i="20"/>
  <c r="M809" i="20"/>
  <c r="L809" i="20"/>
  <c r="K809" i="20"/>
  <c r="G809" i="20"/>
  <c r="B809" i="20"/>
  <c r="P808" i="20"/>
  <c r="O808" i="20"/>
  <c r="N808" i="20"/>
  <c r="M808" i="20"/>
  <c r="L808" i="20"/>
  <c r="K808" i="20"/>
  <c r="G808" i="20"/>
  <c r="B808" i="20"/>
  <c r="P807" i="20"/>
  <c r="O807" i="20"/>
  <c r="N807" i="20"/>
  <c r="M807" i="20"/>
  <c r="L807" i="20"/>
  <c r="K807" i="20"/>
  <c r="G807" i="20"/>
  <c r="B807" i="20"/>
  <c r="P806" i="20"/>
  <c r="O806" i="20"/>
  <c r="N806" i="20"/>
  <c r="M806" i="20"/>
  <c r="L806" i="20"/>
  <c r="K806" i="20"/>
  <c r="G806" i="20"/>
  <c r="B806" i="20"/>
  <c r="P805" i="20"/>
  <c r="O805" i="20"/>
  <c r="N805" i="20"/>
  <c r="M805" i="20"/>
  <c r="L805" i="20"/>
  <c r="K805" i="20"/>
  <c r="G805" i="20"/>
  <c r="B805" i="20"/>
  <c r="P804" i="20"/>
  <c r="O804" i="20"/>
  <c r="N804" i="20"/>
  <c r="M804" i="20"/>
  <c r="L804" i="20"/>
  <c r="K804" i="20"/>
  <c r="G804" i="20"/>
  <c r="B804" i="20"/>
  <c r="P803" i="20"/>
  <c r="O803" i="20"/>
  <c r="N803" i="20"/>
  <c r="M803" i="20"/>
  <c r="L803" i="20"/>
  <c r="K803" i="20"/>
  <c r="G803" i="20"/>
  <c r="B803" i="20"/>
  <c r="P802" i="20"/>
  <c r="O802" i="20"/>
  <c r="N802" i="20"/>
  <c r="M802" i="20"/>
  <c r="L802" i="20"/>
  <c r="K802" i="20"/>
  <c r="G802" i="20"/>
  <c r="B802" i="20"/>
  <c r="P801" i="20"/>
  <c r="O801" i="20"/>
  <c r="N801" i="20"/>
  <c r="M801" i="20"/>
  <c r="L801" i="20"/>
  <c r="K801" i="20"/>
  <c r="G801" i="20"/>
  <c r="B801" i="20"/>
  <c r="P800" i="20"/>
  <c r="O800" i="20"/>
  <c r="N800" i="20"/>
  <c r="M800" i="20"/>
  <c r="L800" i="20"/>
  <c r="K800" i="20"/>
  <c r="G800" i="20"/>
  <c r="B800" i="20"/>
  <c r="P799" i="20"/>
  <c r="O799" i="20"/>
  <c r="N799" i="20"/>
  <c r="M799" i="20"/>
  <c r="L799" i="20"/>
  <c r="K799" i="20"/>
  <c r="G799" i="20"/>
  <c r="B799" i="20"/>
  <c r="P798" i="20"/>
  <c r="O798" i="20"/>
  <c r="N798" i="20"/>
  <c r="M798" i="20"/>
  <c r="L798" i="20"/>
  <c r="K798" i="20"/>
  <c r="G798" i="20"/>
  <c r="B798" i="20"/>
  <c r="P797" i="20"/>
  <c r="O797" i="20"/>
  <c r="N797" i="20"/>
  <c r="M797" i="20"/>
  <c r="L797" i="20"/>
  <c r="K797" i="20"/>
  <c r="G797" i="20"/>
  <c r="B797" i="20"/>
  <c r="P796" i="20"/>
  <c r="O796" i="20"/>
  <c r="N796" i="20"/>
  <c r="M796" i="20"/>
  <c r="L796" i="20"/>
  <c r="K796" i="20"/>
  <c r="G796" i="20"/>
  <c r="B796" i="20"/>
  <c r="P795" i="20"/>
  <c r="O795" i="20"/>
  <c r="N795" i="20"/>
  <c r="M795" i="20"/>
  <c r="L795" i="20"/>
  <c r="K795" i="20"/>
  <c r="G795" i="20"/>
  <c r="B795" i="20"/>
  <c r="P794" i="20"/>
  <c r="O794" i="20"/>
  <c r="N794" i="20"/>
  <c r="M794" i="20"/>
  <c r="L794" i="20"/>
  <c r="K794" i="20"/>
  <c r="G794" i="20"/>
  <c r="B794" i="20"/>
  <c r="P793" i="20"/>
  <c r="O793" i="20"/>
  <c r="N793" i="20"/>
  <c r="M793" i="20"/>
  <c r="L793" i="20"/>
  <c r="K793" i="20"/>
  <c r="G793" i="20"/>
  <c r="B793" i="20"/>
  <c r="P792" i="20"/>
  <c r="O792" i="20"/>
  <c r="N792" i="20"/>
  <c r="M792" i="20"/>
  <c r="L792" i="20"/>
  <c r="K792" i="20"/>
  <c r="G792" i="20"/>
  <c r="B792" i="20"/>
  <c r="P791" i="20"/>
  <c r="O791" i="20"/>
  <c r="N791" i="20"/>
  <c r="M791" i="20"/>
  <c r="L791" i="20"/>
  <c r="K791" i="20"/>
  <c r="G791" i="20"/>
  <c r="B791" i="20"/>
  <c r="P790" i="20"/>
  <c r="O790" i="20"/>
  <c r="N790" i="20"/>
  <c r="M790" i="20"/>
  <c r="L790" i="20"/>
  <c r="K790" i="20"/>
  <c r="G790" i="20"/>
  <c r="B790" i="20"/>
  <c r="P789" i="20"/>
  <c r="O789" i="20"/>
  <c r="N789" i="20"/>
  <c r="M789" i="20"/>
  <c r="L789" i="20"/>
  <c r="K789" i="20"/>
  <c r="G789" i="20"/>
  <c r="B789" i="20"/>
  <c r="P788" i="20"/>
  <c r="O788" i="20"/>
  <c r="N788" i="20"/>
  <c r="M788" i="20"/>
  <c r="L788" i="20"/>
  <c r="K788" i="20"/>
  <c r="G788" i="20"/>
  <c r="B788" i="20"/>
  <c r="P787" i="20"/>
  <c r="O787" i="20"/>
  <c r="N787" i="20"/>
  <c r="M787" i="20"/>
  <c r="L787" i="20"/>
  <c r="K787" i="20"/>
  <c r="G787" i="20"/>
  <c r="B787" i="20"/>
  <c r="P786" i="20"/>
  <c r="O786" i="20"/>
  <c r="N786" i="20"/>
  <c r="M786" i="20"/>
  <c r="L786" i="20"/>
  <c r="K786" i="20"/>
  <c r="G786" i="20"/>
  <c r="B786" i="20"/>
  <c r="P785" i="20"/>
  <c r="O785" i="20"/>
  <c r="N785" i="20"/>
  <c r="M785" i="20"/>
  <c r="L785" i="20"/>
  <c r="K785" i="20"/>
  <c r="G785" i="20"/>
  <c r="B785" i="20"/>
  <c r="P784" i="20"/>
  <c r="O784" i="20"/>
  <c r="N784" i="20"/>
  <c r="M784" i="20"/>
  <c r="L784" i="20"/>
  <c r="K784" i="20"/>
  <c r="G784" i="20"/>
  <c r="B784" i="20"/>
  <c r="P783" i="20"/>
  <c r="O783" i="20"/>
  <c r="N783" i="20"/>
  <c r="M783" i="20"/>
  <c r="L783" i="20"/>
  <c r="K783" i="20"/>
  <c r="G783" i="20"/>
  <c r="B783" i="20"/>
  <c r="P782" i="20"/>
  <c r="O782" i="20"/>
  <c r="N782" i="20"/>
  <c r="M782" i="20"/>
  <c r="L782" i="20"/>
  <c r="K782" i="20"/>
  <c r="G782" i="20"/>
  <c r="B782" i="20"/>
  <c r="P781" i="20"/>
  <c r="O781" i="20"/>
  <c r="N781" i="20"/>
  <c r="M781" i="20"/>
  <c r="L781" i="20"/>
  <c r="K781" i="20"/>
  <c r="G781" i="20"/>
  <c r="B781" i="20"/>
  <c r="P780" i="20"/>
  <c r="O780" i="20"/>
  <c r="N780" i="20"/>
  <c r="M780" i="20"/>
  <c r="L780" i="20"/>
  <c r="K780" i="20"/>
  <c r="G780" i="20"/>
  <c r="B780" i="20"/>
  <c r="P779" i="20"/>
  <c r="O779" i="20"/>
  <c r="N779" i="20"/>
  <c r="M779" i="20"/>
  <c r="L779" i="20"/>
  <c r="K779" i="20"/>
  <c r="G779" i="20"/>
  <c r="B779" i="20"/>
  <c r="P778" i="20"/>
  <c r="O778" i="20"/>
  <c r="N778" i="20"/>
  <c r="M778" i="20"/>
  <c r="L778" i="20"/>
  <c r="K778" i="20"/>
  <c r="G778" i="20"/>
  <c r="B778" i="20"/>
  <c r="P777" i="20"/>
  <c r="O777" i="20"/>
  <c r="N777" i="20"/>
  <c r="M777" i="20"/>
  <c r="L777" i="20"/>
  <c r="K777" i="20"/>
  <c r="G777" i="20"/>
  <c r="B777" i="20"/>
  <c r="P776" i="20"/>
  <c r="O776" i="20"/>
  <c r="N776" i="20"/>
  <c r="M776" i="20"/>
  <c r="L776" i="20"/>
  <c r="K776" i="20"/>
  <c r="G776" i="20"/>
  <c r="B776" i="20"/>
  <c r="P775" i="20"/>
  <c r="O775" i="20"/>
  <c r="N775" i="20"/>
  <c r="M775" i="20"/>
  <c r="L775" i="20"/>
  <c r="K775" i="20"/>
  <c r="G775" i="20"/>
  <c r="B775" i="20"/>
  <c r="P774" i="20"/>
  <c r="O774" i="20"/>
  <c r="N774" i="20"/>
  <c r="M774" i="20"/>
  <c r="L774" i="20"/>
  <c r="K774" i="20"/>
  <c r="G774" i="20"/>
  <c r="B774" i="20"/>
  <c r="P773" i="20"/>
  <c r="O773" i="20"/>
  <c r="N773" i="20"/>
  <c r="M773" i="20"/>
  <c r="L773" i="20"/>
  <c r="K773" i="20"/>
  <c r="G773" i="20"/>
  <c r="B773" i="20"/>
  <c r="P772" i="20"/>
  <c r="O772" i="20"/>
  <c r="N772" i="20"/>
  <c r="M772" i="20"/>
  <c r="L772" i="20"/>
  <c r="K772" i="20"/>
  <c r="G772" i="20"/>
  <c r="B772" i="20"/>
  <c r="P771" i="20"/>
  <c r="O771" i="20"/>
  <c r="N771" i="20"/>
  <c r="M771" i="20"/>
  <c r="L771" i="20"/>
  <c r="K771" i="20"/>
  <c r="G771" i="20"/>
  <c r="B771" i="20"/>
  <c r="P770" i="20"/>
  <c r="O770" i="20"/>
  <c r="N770" i="20"/>
  <c r="M770" i="20"/>
  <c r="L770" i="20"/>
  <c r="K770" i="20"/>
  <c r="G770" i="20"/>
  <c r="B770" i="20"/>
  <c r="P769" i="20"/>
  <c r="O769" i="20"/>
  <c r="N769" i="20"/>
  <c r="M769" i="20"/>
  <c r="L769" i="20"/>
  <c r="K769" i="20"/>
  <c r="G769" i="20"/>
  <c r="B769" i="20"/>
  <c r="P768" i="20"/>
  <c r="O768" i="20"/>
  <c r="N768" i="20"/>
  <c r="M768" i="20"/>
  <c r="L768" i="20"/>
  <c r="K768" i="20"/>
  <c r="G768" i="20"/>
  <c r="B768" i="20"/>
  <c r="P767" i="20"/>
  <c r="O767" i="20"/>
  <c r="N767" i="20"/>
  <c r="M767" i="20"/>
  <c r="L767" i="20"/>
  <c r="K767" i="20"/>
  <c r="G767" i="20"/>
  <c r="B767" i="20"/>
  <c r="P766" i="20"/>
  <c r="O766" i="20"/>
  <c r="N766" i="20"/>
  <c r="M766" i="20"/>
  <c r="L766" i="20"/>
  <c r="K766" i="20"/>
  <c r="G766" i="20"/>
  <c r="B766" i="20"/>
  <c r="P765" i="20"/>
  <c r="O765" i="20"/>
  <c r="N765" i="20"/>
  <c r="M765" i="20"/>
  <c r="L765" i="20"/>
  <c r="K765" i="20"/>
  <c r="G765" i="20"/>
  <c r="B765" i="20"/>
  <c r="P764" i="20"/>
  <c r="O764" i="20"/>
  <c r="N764" i="20"/>
  <c r="M764" i="20"/>
  <c r="L764" i="20"/>
  <c r="K764" i="20"/>
  <c r="G764" i="20"/>
  <c r="B764" i="20"/>
  <c r="P763" i="20"/>
  <c r="O763" i="20"/>
  <c r="N763" i="20"/>
  <c r="M763" i="20"/>
  <c r="L763" i="20"/>
  <c r="K763" i="20"/>
  <c r="G763" i="20"/>
  <c r="B763" i="20"/>
  <c r="P762" i="20"/>
  <c r="O762" i="20"/>
  <c r="N762" i="20"/>
  <c r="M762" i="20"/>
  <c r="L762" i="20"/>
  <c r="K762" i="20"/>
  <c r="G762" i="20"/>
  <c r="B762" i="20"/>
  <c r="P761" i="20"/>
  <c r="O761" i="20"/>
  <c r="N761" i="20"/>
  <c r="M761" i="20"/>
  <c r="L761" i="20"/>
  <c r="K761" i="20"/>
  <c r="G761" i="20"/>
  <c r="B761" i="20"/>
  <c r="P760" i="20"/>
  <c r="O760" i="20"/>
  <c r="N760" i="20"/>
  <c r="M760" i="20"/>
  <c r="L760" i="20"/>
  <c r="K760" i="20"/>
  <c r="G760" i="20"/>
  <c r="B760" i="20"/>
  <c r="P759" i="20"/>
  <c r="O759" i="20"/>
  <c r="N759" i="20"/>
  <c r="M759" i="20"/>
  <c r="L759" i="20"/>
  <c r="K759" i="20"/>
  <c r="G759" i="20"/>
  <c r="B759" i="20"/>
  <c r="P758" i="20"/>
  <c r="O758" i="20"/>
  <c r="N758" i="20"/>
  <c r="M758" i="20"/>
  <c r="L758" i="20"/>
  <c r="K758" i="20"/>
  <c r="G758" i="20"/>
  <c r="B758" i="20"/>
  <c r="P757" i="20"/>
  <c r="O757" i="20"/>
  <c r="N757" i="20"/>
  <c r="M757" i="20"/>
  <c r="L757" i="20"/>
  <c r="K757" i="20"/>
  <c r="G757" i="20"/>
  <c r="B757" i="20"/>
  <c r="P756" i="20"/>
  <c r="O756" i="20"/>
  <c r="N756" i="20"/>
  <c r="M756" i="20"/>
  <c r="L756" i="20"/>
  <c r="K756" i="20"/>
  <c r="G756" i="20"/>
  <c r="B756" i="20"/>
  <c r="P755" i="20"/>
  <c r="O755" i="20"/>
  <c r="N755" i="20"/>
  <c r="M755" i="20"/>
  <c r="L755" i="20"/>
  <c r="K755" i="20"/>
  <c r="G755" i="20"/>
  <c r="B755" i="20"/>
  <c r="P754" i="20"/>
  <c r="O754" i="20"/>
  <c r="N754" i="20"/>
  <c r="M754" i="20"/>
  <c r="L754" i="20"/>
  <c r="K754" i="20"/>
  <c r="G754" i="20"/>
  <c r="B754" i="20"/>
  <c r="P753" i="20"/>
  <c r="O753" i="20"/>
  <c r="N753" i="20"/>
  <c r="M753" i="20"/>
  <c r="L753" i="20"/>
  <c r="K753" i="20"/>
  <c r="G753" i="20"/>
  <c r="B753" i="20"/>
  <c r="P752" i="20"/>
  <c r="O752" i="20"/>
  <c r="N752" i="20"/>
  <c r="M752" i="20"/>
  <c r="L752" i="20"/>
  <c r="K752" i="20"/>
  <c r="G752" i="20"/>
  <c r="B752" i="20"/>
  <c r="P751" i="20"/>
  <c r="O751" i="20"/>
  <c r="N751" i="20"/>
  <c r="M751" i="20"/>
  <c r="L751" i="20"/>
  <c r="K751" i="20"/>
  <c r="G751" i="20"/>
  <c r="B751" i="20"/>
  <c r="P750" i="20"/>
  <c r="O750" i="20"/>
  <c r="N750" i="20"/>
  <c r="M750" i="20"/>
  <c r="L750" i="20"/>
  <c r="K750" i="20"/>
  <c r="G750" i="20"/>
  <c r="B750" i="20"/>
  <c r="P749" i="20"/>
  <c r="O749" i="20"/>
  <c r="N749" i="20"/>
  <c r="M749" i="20"/>
  <c r="L749" i="20"/>
  <c r="K749" i="20"/>
  <c r="G749" i="20"/>
  <c r="B749" i="20"/>
  <c r="P748" i="20"/>
  <c r="O748" i="20"/>
  <c r="N748" i="20"/>
  <c r="M748" i="20"/>
  <c r="L748" i="20"/>
  <c r="K748" i="20"/>
  <c r="G748" i="20"/>
  <c r="B748" i="20"/>
  <c r="P747" i="20"/>
  <c r="O747" i="20"/>
  <c r="N747" i="20"/>
  <c r="M747" i="20"/>
  <c r="L747" i="20"/>
  <c r="K747" i="20"/>
  <c r="G747" i="20"/>
  <c r="B747" i="20"/>
  <c r="P746" i="20"/>
  <c r="O746" i="20"/>
  <c r="N746" i="20"/>
  <c r="M746" i="20"/>
  <c r="L746" i="20"/>
  <c r="K746" i="20"/>
  <c r="G746" i="20"/>
  <c r="B746" i="20"/>
  <c r="P745" i="20"/>
  <c r="O745" i="20"/>
  <c r="N745" i="20"/>
  <c r="M745" i="20"/>
  <c r="L745" i="20"/>
  <c r="K745" i="20"/>
  <c r="G745" i="20"/>
  <c r="B745" i="20"/>
  <c r="P744" i="20"/>
  <c r="O744" i="20"/>
  <c r="N744" i="20"/>
  <c r="M744" i="20"/>
  <c r="L744" i="20"/>
  <c r="K744" i="20"/>
  <c r="G744" i="20"/>
  <c r="B744" i="20"/>
  <c r="P743" i="20"/>
  <c r="O743" i="20"/>
  <c r="N743" i="20"/>
  <c r="M743" i="20"/>
  <c r="L743" i="20"/>
  <c r="K743" i="20"/>
  <c r="G743" i="20"/>
  <c r="B743" i="20"/>
  <c r="P742" i="20"/>
  <c r="O742" i="20"/>
  <c r="N742" i="20"/>
  <c r="M742" i="20"/>
  <c r="L742" i="20"/>
  <c r="K742" i="20"/>
  <c r="G742" i="20"/>
  <c r="B742" i="20"/>
  <c r="P741" i="20"/>
  <c r="O741" i="20"/>
  <c r="N741" i="20"/>
  <c r="M741" i="20"/>
  <c r="L741" i="20"/>
  <c r="K741" i="20"/>
  <c r="G741" i="20"/>
  <c r="B741" i="20"/>
  <c r="P740" i="20"/>
  <c r="O740" i="20"/>
  <c r="N740" i="20"/>
  <c r="M740" i="20"/>
  <c r="L740" i="20"/>
  <c r="K740" i="20"/>
  <c r="G740" i="20"/>
  <c r="B740" i="20"/>
  <c r="P739" i="20"/>
  <c r="O739" i="20"/>
  <c r="N739" i="20"/>
  <c r="M739" i="20"/>
  <c r="L739" i="20"/>
  <c r="K739" i="20"/>
  <c r="G739" i="20"/>
  <c r="B739" i="20"/>
  <c r="P738" i="20"/>
  <c r="O738" i="20"/>
  <c r="N738" i="20"/>
  <c r="M738" i="20"/>
  <c r="L738" i="20"/>
  <c r="K738" i="20"/>
  <c r="G738" i="20"/>
  <c r="B738" i="20"/>
  <c r="P737" i="20"/>
  <c r="O737" i="20"/>
  <c r="N737" i="20"/>
  <c r="M737" i="20"/>
  <c r="L737" i="20"/>
  <c r="K737" i="20"/>
  <c r="G737" i="20"/>
  <c r="B737" i="20"/>
  <c r="P736" i="20"/>
  <c r="O736" i="20"/>
  <c r="N736" i="20"/>
  <c r="M736" i="20"/>
  <c r="L736" i="20"/>
  <c r="K736" i="20"/>
  <c r="G736" i="20"/>
  <c r="B736" i="20"/>
  <c r="P735" i="20"/>
  <c r="O735" i="20"/>
  <c r="N735" i="20"/>
  <c r="M735" i="20"/>
  <c r="L735" i="20"/>
  <c r="K735" i="20"/>
  <c r="G735" i="20"/>
  <c r="B735" i="20"/>
  <c r="P734" i="20"/>
  <c r="O734" i="20"/>
  <c r="N734" i="20"/>
  <c r="M734" i="20"/>
  <c r="L734" i="20"/>
  <c r="K734" i="20"/>
  <c r="G734" i="20"/>
  <c r="B734" i="20"/>
  <c r="P733" i="20"/>
  <c r="O733" i="20"/>
  <c r="N733" i="20"/>
  <c r="M733" i="20"/>
  <c r="L733" i="20"/>
  <c r="K733" i="20"/>
  <c r="G733" i="20"/>
  <c r="B733" i="20"/>
  <c r="P732" i="20"/>
  <c r="O732" i="20"/>
  <c r="N732" i="20"/>
  <c r="M732" i="20"/>
  <c r="L732" i="20"/>
  <c r="K732" i="20"/>
  <c r="G732" i="20"/>
  <c r="B732" i="20"/>
  <c r="P731" i="20"/>
  <c r="O731" i="20"/>
  <c r="N731" i="20"/>
  <c r="M731" i="20"/>
  <c r="L731" i="20"/>
  <c r="K731" i="20"/>
  <c r="G731" i="20"/>
  <c r="B731" i="20"/>
  <c r="P730" i="20"/>
  <c r="O730" i="20"/>
  <c r="N730" i="20"/>
  <c r="M730" i="20"/>
  <c r="L730" i="20"/>
  <c r="K730" i="20"/>
  <c r="G730" i="20"/>
  <c r="B730" i="20"/>
  <c r="P729" i="20"/>
  <c r="O729" i="20"/>
  <c r="N729" i="20"/>
  <c r="M729" i="20"/>
  <c r="L729" i="20"/>
  <c r="K729" i="20"/>
  <c r="G729" i="20"/>
  <c r="B729" i="20"/>
  <c r="P728" i="20"/>
  <c r="O728" i="20"/>
  <c r="N728" i="20"/>
  <c r="M728" i="20"/>
  <c r="L728" i="20"/>
  <c r="K728" i="20"/>
  <c r="G728" i="20"/>
  <c r="B728" i="20"/>
  <c r="P727" i="20"/>
  <c r="O727" i="20"/>
  <c r="N727" i="20"/>
  <c r="M727" i="20"/>
  <c r="L727" i="20"/>
  <c r="K727" i="20"/>
  <c r="G727" i="20"/>
  <c r="B727" i="20"/>
  <c r="P726" i="20"/>
  <c r="O726" i="20"/>
  <c r="N726" i="20"/>
  <c r="M726" i="20"/>
  <c r="L726" i="20"/>
  <c r="K726" i="20"/>
  <c r="G726" i="20"/>
  <c r="B726" i="20"/>
  <c r="P725" i="20"/>
  <c r="O725" i="20"/>
  <c r="N725" i="20"/>
  <c r="M725" i="20"/>
  <c r="L725" i="20"/>
  <c r="K725" i="20"/>
  <c r="G725" i="20"/>
  <c r="B725" i="20"/>
  <c r="P724" i="20"/>
  <c r="O724" i="20"/>
  <c r="N724" i="20"/>
  <c r="M724" i="20"/>
  <c r="L724" i="20"/>
  <c r="K724" i="20"/>
  <c r="G724" i="20"/>
  <c r="B724" i="20"/>
  <c r="P723" i="20"/>
  <c r="O723" i="20"/>
  <c r="N723" i="20"/>
  <c r="M723" i="20"/>
  <c r="L723" i="20"/>
  <c r="K723" i="20"/>
  <c r="G723" i="20"/>
  <c r="B723" i="20"/>
  <c r="P722" i="20"/>
  <c r="O722" i="20"/>
  <c r="N722" i="20"/>
  <c r="M722" i="20"/>
  <c r="L722" i="20"/>
  <c r="K722" i="20"/>
  <c r="G722" i="20"/>
  <c r="B722" i="20"/>
  <c r="P721" i="20"/>
  <c r="O721" i="20"/>
  <c r="N721" i="20"/>
  <c r="M721" i="20"/>
  <c r="L721" i="20"/>
  <c r="K721" i="20"/>
  <c r="G721" i="20"/>
  <c r="B721" i="20"/>
  <c r="P720" i="20"/>
  <c r="O720" i="20"/>
  <c r="N720" i="20"/>
  <c r="M720" i="20"/>
  <c r="L720" i="20"/>
  <c r="K720" i="20"/>
  <c r="G720" i="20"/>
  <c r="B720" i="20"/>
  <c r="P719" i="20"/>
  <c r="O719" i="20"/>
  <c r="N719" i="20"/>
  <c r="M719" i="20"/>
  <c r="L719" i="20"/>
  <c r="K719" i="20"/>
  <c r="G719" i="20"/>
  <c r="B719" i="20"/>
  <c r="P718" i="20"/>
  <c r="O718" i="20"/>
  <c r="N718" i="20"/>
  <c r="M718" i="20"/>
  <c r="L718" i="20"/>
  <c r="K718" i="20"/>
  <c r="G718" i="20"/>
  <c r="B718" i="20"/>
  <c r="P717" i="20"/>
  <c r="O717" i="20"/>
  <c r="N717" i="20"/>
  <c r="M717" i="20"/>
  <c r="L717" i="20"/>
  <c r="K717" i="20"/>
  <c r="G717" i="20"/>
  <c r="B717" i="20"/>
  <c r="P716" i="20"/>
  <c r="O716" i="20"/>
  <c r="N716" i="20"/>
  <c r="M716" i="20"/>
  <c r="L716" i="20"/>
  <c r="K716" i="20"/>
  <c r="G716" i="20"/>
  <c r="B716" i="20"/>
  <c r="P715" i="20"/>
  <c r="O715" i="20"/>
  <c r="N715" i="20"/>
  <c r="M715" i="20"/>
  <c r="L715" i="20"/>
  <c r="K715" i="20"/>
  <c r="G715" i="20"/>
  <c r="B715" i="20"/>
  <c r="P714" i="20"/>
  <c r="O714" i="20"/>
  <c r="N714" i="20"/>
  <c r="M714" i="20"/>
  <c r="L714" i="20"/>
  <c r="K714" i="20"/>
  <c r="G714" i="20"/>
  <c r="B714" i="20"/>
  <c r="P713" i="20"/>
  <c r="O713" i="20"/>
  <c r="N713" i="20"/>
  <c r="M713" i="20"/>
  <c r="L713" i="20"/>
  <c r="K713" i="20"/>
  <c r="G713" i="20"/>
  <c r="B713" i="20"/>
  <c r="P712" i="20"/>
  <c r="O712" i="20"/>
  <c r="N712" i="20"/>
  <c r="M712" i="20"/>
  <c r="L712" i="20"/>
  <c r="K712" i="20"/>
  <c r="G712" i="20"/>
  <c r="B712" i="20"/>
  <c r="P711" i="20"/>
  <c r="O711" i="20"/>
  <c r="N711" i="20"/>
  <c r="M711" i="20"/>
  <c r="L711" i="20"/>
  <c r="K711" i="20"/>
  <c r="G711" i="20"/>
  <c r="B711" i="20"/>
  <c r="P710" i="20"/>
  <c r="O710" i="20"/>
  <c r="N710" i="20"/>
  <c r="M710" i="20"/>
  <c r="L710" i="20"/>
  <c r="K710" i="20"/>
  <c r="G710" i="20"/>
  <c r="B710" i="20"/>
  <c r="P709" i="20"/>
  <c r="O709" i="20"/>
  <c r="N709" i="20"/>
  <c r="M709" i="20"/>
  <c r="L709" i="20"/>
  <c r="K709" i="20"/>
  <c r="G709" i="20"/>
  <c r="B709" i="20"/>
  <c r="P708" i="20"/>
  <c r="O708" i="20"/>
  <c r="N708" i="20"/>
  <c r="M708" i="20"/>
  <c r="L708" i="20"/>
  <c r="K708" i="20"/>
  <c r="G708" i="20"/>
  <c r="B708" i="20"/>
  <c r="P707" i="20"/>
  <c r="O707" i="20"/>
  <c r="N707" i="20"/>
  <c r="M707" i="20"/>
  <c r="L707" i="20"/>
  <c r="K707" i="20"/>
  <c r="G707" i="20"/>
  <c r="B707" i="20"/>
  <c r="P706" i="20"/>
  <c r="O706" i="20"/>
  <c r="N706" i="20"/>
  <c r="M706" i="20"/>
  <c r="L706" i="20"/>
  <c r="K706" i="20"/>
  <c r="G706" i="20"/>
  <c r="B706" i="20"/>
  <c r="P705" i="20"/>
  <c r="O705" i="20"/>
  <c r="N705" i="20"/>
  <c r="M705" i="20"/>
  <c r="L705" i="20"/>
  <c r="K705" i="20"/>
  <c r="G705" i="20"/>
  <c r="B705" i="20"/>
  <c r="P704" i="20"/>
  <c r="O704" i="20"/>
  <c r="N704" i="20"/>
  <c r="M704" i="20"/>
  <c r="L704" i="20"/>
  <c r="K704" i="20"/>
  <c r="G704" i="20"/>
  <c r="B704" i="20"/>
  <c r="P703" i="20"/>
  <c r="O703" i="20"/>
  <c r="N703" i="20"/>
  <c r="M703" i="20"/>
  <c r="L703" i="20"/>
  <c r="K703" i="20"/>
  <c r="G703" i="20"/>
  <c r="B703" i="20"/>
  <c r="P702" i="20"/>
  <c r="O702" i="20"/>
  <c r="N702" i="20"/>
  <c r="M702" i="20"/>
  <c r="L702" i="20"/>
  <c r="K702" i="20"/>
  <c r="G702" i="20"/>
  <c r="B702" i="20"/>
  <c r="P701" i="20"/>
  <c r="O701" i="20"/>
  <c r="N701" i="20"/>
  <c r="M701" i="20"/>
  <c r="L701" i="20"/>
  <c r="K701" i="20"/>
  <c r="G701" i="20"/>
  <c r="B701" i="20"/>
  <c r="P700" i="20"/>
  <c r="O700" i="20"/>
  <c r="N700" i="20"/>
  <c r="M700" i="20"/>
  <c r="L700" i="20"/>
  <c r="K700" i="20"/>
  <c r="G700" i="20"/>
  <c r="B700" i="20"/>
  <c r="P699" i="20"/>
  <c r="O699" i="20"/>
  <c r="N699" i="20"/>
  <c r="M699" i="20"/>
  <c r="L699" i="20"/>
  <c r="K699" i="20"/>
  <c r="G699" i="20"/>
  <c r="B699" i="20"/>
  <c r="P698" i="20"/>
  <c r="O698" i="20"/>
  <c r="N698" i="20"/>
  <c r="M698" i="20"/>
  <c r="L698" i="20"/>
  <c r="K698" i="20"/>
  <c r="G698" i="20"/>
  <c r="B698" i="20"/>
  <c r="P697" i="20"/>
  <c r="O697" i="20"/>
  <c r="N697" i="20"/>
  <c r="M697" i="20"/>
  <c r="L697" i="20"/>
  <c r="K697" i="20"/>
  <c r="G697" i="20"/>
  <c r="B697" i="20"/>
  <c r="P696" i="20"/>
  <c r="O696" i="20"/>
  <c r="N696" i="20"/>
  <c r="M696" i="20"/>
  <c r="L696" i="20"/>
  <c r="K696" i="20"/>
  <c r="G696" i="20"/>
  <c r="B696" i="20"/>
  <c r="P695" i="20"/>
  <c r="O695" i="20"/>
  <c r="N695" i="20"/>
  <c r="M695" i="20"/>
  <c r="L695" i="20"/>
  <c r="K695" i="20"/>
  <c r="G695" i="20"/>
  <c r="B695" i="20"/>
  <c r="P694" i="20"/>
  <c r="O694" i="20"/>
  <c r="N694" i="20"/>
  <c r="M694" i="20"/>
  <c r="L694" i="20"/>
  <c r="K694" i="20"/>
  <c r="G694" i="20"/>
  <c r="B694" i="20"/>
  <c r="P693" i="20"/>
  <c r="O693" i="20"/>
  <c r="N693" i="20"/>
  <c r="M693" i="20"/>
  <c r="L693" i="20"/>
  <c r="K693" i="20"/>
  <c r="G693" i="20"/>
  <c r="B693" i="20"/>
  <c r="P692" i="20"/>
  <c r="O692" i="20"/>
  <c r="N692" i="20"/>
  <c r="M692" i="20"/>
  <c r="L692" i="20"/>
  <c r="K692" i="20"/>
  <c r="G692" i="20"/>
  <c r="B692" i="20"/>
  <c r="P691" i="20"/>
  <c r="O691" i="20"/>
  <c r="N691" i="20"/>
  <c r="M691" i="20"/>
  <c r="L691" i="20"/>
  <c r="K691" i="20"/>
  <c r="G691" i="20"/>
  <c r="B691" i="20"/>
  <c r="P690" i="20"/>
  <c r="O690" i="20"/>
  <c r="N690" i="20"/>
  <c r="M690" i="20"/>
  <c r="L690" i="20"/>
  <c r="K690" i="20"/>
  <c r="G690" i="20"/>
  <c r="B690" i="20"/>
  <c r="P689" i="20"/>
  <c r="O689" i="20"/>
  <c r="N689" i="20"/>
  <c r="M689" i="20"/>
  <c r="L689" i="20"/>
  <c r="K689" i="20"/>
  <c r="G689" i="20"/>
  <c r="B689" i="20"/>
  <c r="P688" i="20"/>
  <c r="O688" i="20"/>
  <c r="N688" i="20"/>
  <c r="M688" i="20"/>
  <c r="L688" i="20"/>
  <c r="K688" i="20"/>
  <c r="G688" i="20"/>
  <c r="B688" i="20"/>
  <c r="P687" i="20"/>
  <c r="O687" i="20"/>
  <c r="N687" i="20"/>
  <c r="M687" i="20"/>
  <c r="L687" i="20"/>
  <c r="K687" i="20"/>
  <c r="G687" i="20"/>
  <c r="B687" i="20"/>
  <c r="P686" i="20"/>
  <c r="O686" i="20"/>
  <c r="N686" i="20"/>
  <c r="M686" i="20"/>
  <c r="L686" i="20"/>
  <c r="K686" i="20"/>
  <c r="G686" i="20"/>
  <c r="B686" i="20"/>
  <c r="P685" i="20"/>
  <c r="O685" i="20"/>
  <c r="N685" i="20"/>
  <c r="M685" i="20"/>
  <c r="L685" i="20"/>
  <c r="K685" i="20"/>
  <c r="G685" i="20"/>
  <c r="B685" i="20"/>
  <c r="P684" i="20"/>
  <c r="O684" i="20"/>
  <c r="N684" i="20"/>
  <c r="M684" i="20"/>
  <c r="L684" i="20"/>
  <c r="K684" i="20"/>
  <c r="G684" i="20"/>
  <c r="B684" i="20"/>
  <c r="P683" i="20"/>
  <c r="O683" i="20"/>
  <c r="N683" i="20"/>
  <c r="M683" i="20"/>
  <c r="L683" i="20"/>
  <c r="K683" i="20"/>
  <c r="G683" i="20"/>
  <c r="B683" i="20"/>
  <c r="P682" i="20"/>
  <c r="O682" i="20"/>
  <c r="N682" i="20"/>
  <c r="M682" i="20"/>
  <c r="L682" i="20"/>
  <c r="K682" i="20"/>
  <c r="G682" i="20"/>
  <c r="B682" i="20"/>
  <c r="P681" i="20"/>
  <c r="O681" i="20"/>
  <c r="N681" i="20"/>
  <c r="M681" i="20"/>
  <c r="L681" i="20"/>
  <c r="K681" i="20"/>
  <c r="G681" i="20"/>
  <c r="B681" i="20"/>
  <c r="P680" i="20"/>
  <c r="O680" i="20"/>
  <c r="N680" i="20"/>
  <c r="M680" i="20"/>
  <c r="L680" i="20"/>
  <c r="K680" i="20"/>
  <c r="G680" i="20"/>
  <c r="B680" i="20"/>
  <c r="P679" i="20"/>
  <c r="O679" i="20"/>
  <c r="N679" i="20"/>
  <c r="M679" i="20"/>
  <c r="L679" i="20"/>
  <c r="K679" i="20"/>
  <c r="G679" i="20"/>
  <c r="B679" i="20"/>
  <c r="P678" i="20"/>
  <c r="O678" i="20"/>
  <c r="N678" i="20"/>
  <c r="M678" i="20"/>
  <c r="L678" i="20"/>
  <c r="K678" i="20"/>
  <c r="G678" i="20"/>
  <c r="B678" i="20"/>
  <c r="P677" i="20"/>
  <c r="O677" i="20"/>
  <c r="N677" i="20"/>
  <c r="M677" i="20"/>
  <c r="L677" i="20"/>
  <c r="K677" i="20"/>
  <c r="G677" i="20"/>
  <c r="B677" i="20"/>
  <c r="P676" i="20"/>
  <c r="O676" i="20"/>
  <c r="N676" i="20"/>
  <c r="M676" i="20"/>
  <c r="L676" i="20"/>
  <c r="K676" i="20"/>
  <c r="G676" i="20"/>
  <c r="B676" i="20"/>
  <c r="P675" i="20"/>
  <c r="O675" i="20"/>
  <c r="N675" i="20"/>
  <c r="M675" i="20"/>
  <c r="L675" i="20"/>
  <c r="K675" i="20"/>
  <c r="G675" i="20"/>
  <c r="B675" i="20"/>
  <c r="P674" i="20"/>
  <c r="O674" i="20"/>
  <c r="N674" i="20"/>
  <c r="M674" i="20"/>
  <c r="L674" i="20"/>
  <c r="K674" i="20"/>
  <c r="G674" i="20"/>
  <c r="B674" i="20"/>
  <c r="P673" i="20"/>
  <c r="O673" i="20"/>
  <c r="N673" i="20"/>
  <c r="M673" i="20"/>
  <c r="L673" i="20"/>
  <c r="K673" i="20"/>
  <c r="G673" i="20"/>
  <c r="B673" i="20"/>
  <c r="P672" i="20"/>
  <c r="O672" i="20"/>
  <c r="N672" i="20"/>
  <c r="M672" i="20"/>
  <c r="L672" i="20"/>
  <c r="K672" i="20"/>
  <c r="G672" i="20"/>
  <c r="B672" i="20"/>
  <c r="P671" i="20"/>
  <c r="O671" i="20"/>
  <c r="N671" i="20"/>
  <c r="M671" i="20"/>
  <c r="L671" i="20"/>
  <c r="K671" i="20"/>
  <c r="G671" i="20"/>
  <c r="B671" i="20"/>
  <c r="P670" i="20"/>
  <c r="O670" i="20"/>
  <c r="N670" i="20"/>
  <c r="M670" i="20"/>
  <c r="L670" i="20"/>
  <c r="K670" i="20"/>
  <c r="G670" i="20"/>
  <c r="B670" i="20"/>
  <c r="P669" i="20"/>
  <c r="O669" i="20"/>
  <c r="N669" i="20"/>
  <c r="M669" i="20"/>
  <c r="L669" i="20"/>
  <c r="K669" i="20"/>
  <c r="G669" i="20"/>
  <c r="B669" i="20"/>
  <c r="P668" i="20"/>
  <c r="O668" i="20"/>
  <c r="N668" i="20"/>
  <c r="M668" i="20"/>
  <c r="L668" i="20"/>
  <c r="K668" i="20"/>
  <c r="G668" i="20"/>
  <c r="B668" i="20"/>
  <c r="P667" i="20"/>
  <c r="O667" i="20"/>
  <c r="N667" i="20"/>
  <c r="M667" i="20"/>
  <c r="L667" i="20"/>
  <c r="K667" i="20"/>
  <c r="G667" i="20"/>
  <c r="B667" i="20"/>
  <c r="P666" i="20"/>
  <c r="O666" i="20"/>
  <c r="N666" i="20"/>
  <c r="M666" i="20"/>
  <c r="L666" i="20"/>
  <c r="K666" i="20"/>
  <c r="G666" i="20"/>
  <c r="B666" i="20"/>
  <c r="P665" i="20"/>
  <c r="O665" i="20"/>
  <c r="N665" i="20"/>
  <c r="M665" i="20"/>
  <c r="L665" i="20"/>
  <c r="K665" i="20"/>
  <c r="G665" i="20"/>
  <c r="B665" i="20"/>
  <c r="P664" i="20"/>
  <c r="O664" i="20"/>
  <c r="N664" i="20"/>
  <c r="M664" i="20"/>
  <c r="L664" i="20"/>
  <c r="K664" i="20"/>
  <c r="G664" i="20"/>
  <c r="B664" i="20"/>
  <c r="P663" i="20"/>
  <c r="O663" i="20"/>
  <c r="N663" i="20"/>
  <c r="M663" i="20"/>
  <c r="L663" i="20"/>
  <c r="K663" i="20"/>
  <c r="G663" i="20"/>
  <c r="B663" i="20"/>
  <c r="P662" i="20"/>
  <c r="O662" i="20"/>
  <c r="N662" i="20"/>
  <c r="M662" i="20"/>
  <c r="L662" i="20"/>
  <c r="K662" i="20"/>
  <c r="G662" i="20"/>
  <c r="B662" i="20"/>
  <c r="P661" i="20"/>
  <c r="O661" i="20"/>
  <c r="N661" i="20"/>
  <c r="M661" i="20"/>
  <c r="L661" i="20"/>
  <c r="K661" i="20"/>
  <c r="G661" i="20"/>
  <c r="B661" i="20"/>
  <c r="P660" i="20"/>
  <c r="O660" i="20"/>
  <c r="N660" i="20"/>
  <c r="M660" i="20"/>
  <c r="L660" i="20"/>
  <c r="K660" i="20"/>
  <c r="G660" i="20"/>
  <c r="B660" i="20"/>
  <c r="P659" i="20"/>
  <c r="O659" i="20"/>
  <c r="N659" i="20"/>
  <c r="M659" i="20"/>
  <c r="L659" i="20"/>
  <c r="K659" i="20"/>
  <c r="G659" i="20"/>
  <c r="B659" i="20"/>
  <c r="P658" i="20"/>
  <c r="O658" i="20"/>
  <c r="N658" i="20"/>
  <c r="M658" i="20"/>
  <c r="L658" i="20"/>
  <c r="K658" i="20"/>
  <c r="G658" i="20"/>
  <c r="B658" i="20"/>
  <c r="P657" i="20"/>
  <c r="O657" i="20"/>
  <c r="N657" i="20"/>
  <c r="M657" i="20"/>
  <c r="L657" i="20"/>
  <c r="K657" i="20"/>
  <c r="G657" i="20"/>
  <c r="B657" i="20"/>
  <c r="P656" i="20"/>
  <c r="O656" i="20"/>
  <c r="N656" i="20"/>
  <c r="M656" i="20"/>
  <c r="L656" i="20"/>
  <c r="K656" i="20"/>
  <c r="G656" i="20"/>
  <c r="B656" i="20"/>
  <c r="P655" i="20"/>
  <c r="O655" i="20"/>
  <c r="N655" i="20"/>
  <c r="M655" i="20"/>
  <c r="L655" i="20"/>
  <c r="K655" i="20"/>
  <c r="G655" i="20"/>
  <c r="B655" i="20"/>
  <c r="P654" i="20"/>
  <c r="O654" i="20"/>
  <c r="N654" i="20"/>
  <c r="M654" i="20"/>
  <c r="L654" i="20"/>
  <c r="K654" i="20"/>
  <c r="G654" i="20"/>
  <c r="B654" i="20"/>
  <c r="P653" i="20"/>
  <c r="O653" i="20"/>
  <c r="N653" i="20"/>
  <c r="M653" i="20"/>
  <c r="L653" i="20"/>
  <c r="K653" i="20"/>
  <c r="G653" i="20"/>
  <c r="B653" i="20"/>
  <c r="P652" i="20"/>
  <c r="O652" i="20"/>
  <c r="N652" i="20"/>
  <c r="M652" i="20"/>
  <c r="L652" i="20"/>
  <c r="K652" i="20"/>
  <c r="G652" i="20"/>
  <c r="B652" i="20"/>
  <c r="P651" i="20"/>
  <c r="O651" i="20"/>
  <c r="N651" i="20"/>
  <c r="M651" i="20"/>
  <c r="L651" i="20"/>
  <c r="K651" i="20"/>
  <c r="G651" i="20"/>
  <c r="B651" i="20"/>
  <c r="P650" i="20"/>
  <c r="O650" i="20"/>
  <c r="N650" i="20"/>
  <c r="M650" i="20"/>
  <c r="L650" i="20"/>
  <c r="K650" i="20"/>
  <c r="G650" i="20"/>
  <c r="B650" i="20"/>
  <c r="P649" i="20"/>
  <c r="O649" i="20"/>
  <c r="N649" i="20"/>
  <c r="M649" i="20"/>
  <c r="L649" i="20"/>
  <c r="K649" i="20"/>
  <c r="G649" i="20"/>
  <c r="B649" i="20"/>
  <c r="P648" i="20"/>
  <c r="O648" i="20"/>
  <c r="N648" i="20"/>
  <c r="M648" i="20"/>
  <c r="L648" i="20"/>
  <c r="K648" i="20"/>
  <c r="G648" i="20"/>
  <c r="B648" i="20"/>
  <c r="P647" i="20"/>
  <c r="O647" i="20"/>
  <c r="N647" i="20"/>
  <c r="M647" i="20"/>
  <c r="L647" i="20"/>
  <c r="K647" i="20"/>
  <c r="G647" i="20"/>
  <c r="B647" i="20"/>
  <c r="P646" i="20"/>
  <c r="O646" i="20"/>
  <c r="N646" i="20"/>
  <c r="M646" i="20"/>
  <c r="L646" i="20"/>
  <c r="K646" i="20"/>
  <c r="G646" i="20"/>
  <c r="B646" i="20"/>
  <c r="P645" i="20"/>
  <c r="O645" i="20"/>
  <c r="N645" i="20"/>
  <c r="M645" i="20"/>
  <c r="L645" i="20"/>
  <c r="K645" i="20"/>
  <c r="G645" i="20"/>
  <c r="B645" i="20"/>
  <c r="P644" i="20"/>
  <c r="O644" i="20"/>
  <c r="N644" i="20"/>
  <c r="M644" i="20"/>
  <c r="L644" i="20"/>
  <c r="K644" i="20"/>
  <c r="G644" i="20"/>
  <c r="B644" i="20"/>
  <c r="P643" i="20"/>
  <c r="O643" i="20"/>
  <c r="N643" i="20"/>
  <c r="M643" i="20"/>
  <c r="L643" i="20"/>
  <c r="K643" i="20"/>
  <c r="G643" i="20"/>
  <c r="B643" i="20"/>
  <c r="P642" i="20"/>
  <c r="O642" i="20"/>
  <c r="N642" i="20"/>
  <c r="M642" i="20"/>
  <c r="L642" i="20"/>
  <c r="K642" i="20"/>
  <c r="G642" i="20"/>
  <c r="B642" i="20"/>
  <c r="P641" i="20"/>
  <c r="O641" i="20"/>
  <c r="N641" i="20"/>
  <c r="M641" i="20"/>
  <c r="L641" i="20"/>
  <c r="K641" i="20"/>
  <c r="G641" i="20"/>
  <c r="B641" i="20"/>
  <c r="P640" i="20"/>
  <c r="O640" i="20"/>
  <c r="N640" i="20"/>
  <c r="M640" i="20"/>
  <c r="L640" i="20"/>
  <c r="K640" i="20"/>
  <c r="G640" i="20"/>
  <c r="B640" i="20"/>
  <c r="P639" i="20"/>
  <c r="O639" i="20"/>
  <c r="N639" i="20"/>
  <c r="M639" i="20"/>
  <c r="L639" i="20"/>
  <c r="K639" i="20"/>
  <c r="G639" i="20"/>
  <c r="B639" i="20"/>
  <c r="P638" i="20"/>
  <c r="O638" i="20"/>
  <c r="N638" i="20"/>
  <c r="M638" i="20"/>
  <c r="L638" i="20"/>
  <c r="K638" i="20"/>
  <c r="G638" i="20"/>
  <c r="B638" i="20"/>
  <c r="P637" i="20"/>
  <c r="O637" i="20"/>
  <c r="N637" i="20"/>
  <c r="M637" i="20"/>
  <c r="L637" i="20"/>
  <c r="K637" i="20"/>
  <c r="G637" i="20"/>
  <c r="B637" i="20"/>
  <c r="P636" i="20"/>
  <c r="O636" i="20"/>
  <c r="N636" i="20"/>
  <c r="M636" i="20"/>
  <c r="L636" i="20"/>
  <c r="K636" i="20"/>
  <c r="G636" i="20"/>
  <c r="B636" i="20"/>
  <c r="P635" i="20"/>
  <c r="O635" i="20"/>
  <c r="N635" i="20"/>
  <c r="M635" i="20"/>
  <c r="L635" i="20"/>
  <c r="K635" i="20"/>
  <c r="G635" i="20"/>
  <c r="B635" i="20"/>
  <c r="P634" i="20"/>
  <c r="O634" i="20"/>
  <c r="N634" i="20"/>
  <c r="M634" i="20"/>
  <c r="L634" i="20"/>
  <c r="K634" i="20"/>
  <c r="G634" i="20"/>
  <c r="B634" i="20"/>
  <c r="P633" i="20"/>
  <c r="O633" i="20"/>
  <c r="N633" i="20"/>
  <c r="M633" i="20"/>
  <c r="L633" i="20"/>
  <c r="K633" i="20"/>
  <c r="G633" i="20"/>
  <c r="B633" i="20"/>
  <c r="P632" i="20"/>
  <c r="O632" i="20"/>
  <c r="N632" i="20"/>
  <c r="M632" i="20"/>
  <c r="L632" i="20"/>
  <c r="K632" i="20"/>
  <c r="G632" i="20"/>
  <c r="B632" i="20"/>
  <c r="P631" i="20"/>
  <c r="O631" i="20"/>
  <c r="N631" i="20"/>
  <c r="M631" i="20"/>
  <c r="L631" i="20"/>
  <c r="K631" i="20"/>
  <c r="G631" i="20"/>
  <c r="B631" i="20"/>
  <c r="P630" i="20"/>
  <c r="O630" i="20"/>
  <c r="N630" i="20"/>
  <c r="M630" i="20"/>
  <c r="L630" i="20"/>
  <c r="K630" i="20"/>
  <c r="G630" i="20"/>
  <c r="B630" i="20"/>
  <c r="P629" i="20"/>
  <c r="O629" i="20"/>
  <c r="N629" i="20"/>
  <c r="M629" i="20"/>
  <c r="L629" i="20"/>
  <c r="K629" i="20"/>
  <c r="G629" i="20"/>
  <c r="B629" i="20"/>
  <c r="P628" i="20"/>
  <c r="O628" i="20"/>
  <c r="N628" i="20"/>
  <c r="M628" i="20"/>
  <c r="L628" i="20"/>
  <c r="K628" i="20"/>
  <c r="G628" i="20"/>
  <c r="B628" i="20"/>
  <c r="P627" i="20"/>
  <c r="O627" i="20"/>
  <c r="N627" i="20"/>
  <c r="M627" i="20"/>
  <c r="L627" i="20"/>
  <c r="K627" i="20"/>
  <c r="G627" i="20"/>
  <c r="B627" i="20"/>
  <c r="P626" i="20"/>
  <c r="O626" i="20"/>
  <c r="N626" i="20"/>
  <c r="M626" i="20"/>
  <c r="L626" i="20"/>
  <c r="K626" i="20"/>
  <c r="G626" i="20"/>
  <c r="B626" i="20"/>
  <c r="P625" i="20"/>
  <c r="O625" i="20"/>
  <c r="N625" i="20"/>
  <c r="M625" i="20"/>
  <c r="L625" i="20"/>
  <c r="K625" i="20"/>
  <c r="G625" i="20"/>
  <c r="B625" i="20"/>
  <c r="P624" i="20"/>
  <c r="O624" i="20"/>
  <c r="N624" i="20"/>
  <c r="M624" i="20"/>
  <c r="L624" i="20"/>
  <c r="K624" i="20"/>
  <c r="G624" i="20"/>
  <c r="B624" i="20"/>
  <c r="P623" i="20"/>
  <c r="O623" i="20"/>
  <c r="N623" i="20"/>
  <c r="M623" i="20"/>
  <c r="L623" i="20"/>
  <c r="K623" i="20"/>
  <c r="G623" i="20"/>
  <c r="B623" i="20"/>
  <c r="P622" i="20"/>
  <c r="O622" i="20"/>
  <c r="N622" i="20"/>
  <c r="M622" i="20"/>
  <c r="L622" i="20"/>
  <c r="K622" i="20"/>
  <c r="G622" i="20"/>
  <c r="B622" i="20"/>
  <c r="P621" i="20"/>
  <c r="O621" i="20"/>
  <c r="N621" i="20"/>
  <c r="M621" i="20"/>
  <c r="L621" i="20"/>
  <c r="K621" i="20"/>
  <c r="G621" i="20"/>
  <c r="B621" i="20"/>
  <c r="P620" i="20"/>
  <c r="O620" i="20"/>
  <c r="N620" i="20"/>
  <c r="M620" i="20"/>
  <c r="L620" i="20"/>
  <c r="K620" i="20"/>
  <c r="G620" i="20"/>
  <c r="B620" i="20"/>
  <c r="P619" i="20"/>
  <c r="O619" i="20"/>
  <c r="N619" i="20"/>
  <c r="M619" i="20"/>
  <c r="L619" i="20"/>
  <c r="K619" i="20"/>
  <c r="G619" i="20"/>
  <c r="B619" i="20"/>
  <c r="P618" i="20"/>
  <c r="O618" i="20"/>
  <c r="N618" i="20"/>
  <c r="M618" i="20"/>
  <c r="L618" i="20"/>
  <c r="K618" i="20"/>
  <c r="G618" i="20"/>
  <c r="B618" i="20"/>
  <c r="P617" i="20"/>
  <c r="O617" i="20"/>
  <c r="N617" i="20"/>
  <c r="M617" i="20"/>
  <c r="L617" i="20"/>
  <c r="K617" i="20"/>
  <c r="G617" i="20"/>
  <c r="B617" i="20"/>
  <c r="P616" i="20"/>
  <c r="O616" i="20"/>
  <c r="N616" i="20"/>
  <c r="M616" i="20"/>
  <c r="L616" i="20"/>
  <c r="K616" i="20"/>
  <c r="G616" i="20"/>
  <c r="B616" i="20"/>
  <c r="P615" i="20"/>
  <c r="O615" i="20"/>
  <c r="N615" i="20"/>
  <c r="M615" i="20"/>
  <c r="L615" i="20"/>
  <c r="K615" i="20"/>
  <c r="G615" i="20"/>
  <c r="B615" i="20"/>
  <c r="P614" i="20"/>
  <c r="O614" i="20"/>
  <c r="N614" i="20"/>
  <c r="M614" i="20"/>
  <c r="L614" i="20"/>
  <c r="K614" i="20"/>
  <c r="G614" i="20"/>
  <c r="B614" i="20"/>
  <c r="P613" i="20"/>
  <c r="O613" i="20"/>
  <c r="N613" i="20"/>
  <c r="M613" i="20"/>
  <c r="L613" i="20"/>
  <c r="K613" i="20"/>
  <c r="G613" i="20"/>
  <c r="B613" i="20"/>
  <c r="P612" i="20"/>
  <c r="O612" i="20"/>
  <c r="N612" i="20"/>
  <c r="M612" i="20"/>
  <c r="L612" i="20"/>
  <c r="K612" i="20"/>
  <c r="G612" i="20"/>
  <c r="B612" i="20"/>
  <c r="P611" i="20"/>
  <c r="O611" i="20"/>
  <c r="N611" i="20"/>
  <c r="M611" i="20"/>
  <c r="L611" i="20"/>
  <c r="K611" i="20"/>
  <c r="G611" i="20"/>
  <c r="B611" i="20"/>
  <c r="P610" i="20"/>
  <c r="O610" i="20"/>
  <c r="N610" i="20"/>
  <c r="M610" i="20"/>
  <c r="L610" i="20"/>
  <c r="K610" i="20"/>
  <c r="G610" i="20"/>
  <c r="B610" i="20"/>
  <c r="P609" i="20"/>
  <c r="O609" i="20"/>
  <c r="N609" i="20"/>
  <c r="M609" i="20"/>
  <c r="L609" i="20"/>
  <c r="K609" i="20"/>
  <c r="G609" i="20"/>
  <c r="B609" i="20"/>
  <c r="P608" i="20"/>
  <c r="O608" i="20"/>
  <c r="N608" i="20"/>
  <c r="M608" i="20"/>
  <c r="L608" i="20"/>
  <c r="K608" i="20"/>
  <c r="G608" i="20"/>
  <c r="B608" i="20"/>
  <c r="P607" i="20"/>
  <c r="O607" i="20"/>
  <c r="N607" i="20"/>
  <c r="M607" i="20"/>
  <c r="L607" i="20"/>
  <c r="K607" i="20"/>
  <c r="G607" i="20"/>
  <c r="B607" i="20"/>
  <c r="P606" i="20"/>
  <c r="O606" i="20"/>
  <c r="N606" i="20"/>
  <c r="M606" i="20"/>
  <c r="L606" i="20"/>
  <c r="K606" i="20"/>
  <c r="G606" i="20"/>
  <c r="B606" i="20"/>
  <c r="P605" i="20"/>
  <c r="O605" i="20"/>
  <c r="N605" i="20"/>
  <c r="M605" i="20"/>
  <c r="L605" i="20"/>
  <c r="K605" i="20"/>
  <c r="G605" i="20"/>
  <c r="B605" i="20"/>
  <c r="P604" i="20"/>
  <c r="O604" i="20"/>
  <c r="N604" i="20"/>
  <c r="M604" i="20"/>
  <c r="L604" i="20"/>
  <c r="K604" i="20"/>
  <c r="G604" i="20"/>
  <c r="B604" i="20"/>
  <c r="P603" i="20"/>
  <c r="O603" i="20"/>
  <c r="N603" i="20"/>
  <c r="M603" i="20"/>
  <c r="L603" i="20"/>
  <c r="K603" i="20"/>
  <c r="G603" i="20"/>
  <c r="B603" i="20"/>
  <c r="P602" i="20"/>
  <c r="O602" i="20"/>
  <c r="N602" i="20"/>
  <c r="M602" i="20"/>
  <c r="L602" i="20"/>
  <c r="K602" i="20"/>
  <c r="G602" i="20"/>
  <c r="B602" i="20"/>
  <c r="P601" i="20"/>
  <c r="O601" i="20"/>
  <c r="N601" i="20"/>
  <c r="M601" i="20"/>
  <c r="L601" i="20"/>
  <c r="K601" i="20"/>
  <c r="G601" i="20"/>
  <c r="B601" i="20"/>
  <c r="P600" i="20"/>
  <c r="O600" i="20"/>
  <c r="N600" i="20"/>
  <c r="M600" i="20"/>
  <c r="L600" i="20"/>
  <c r="K600" i="20"/>
  <c r="G600" i="20"/>
  <c r="B600" i="20"/>
  <c r="P599" i="20"/>
  <c r="O599" i="20"/>
  <c r="N599" i="20"/>
  <c r="M599" i="20"/>
  <c r="L599" i="20"/>
  <c r="K599" i="20"/>
  <c r="G599" i="20"/>
  <c r="B599" i="20"/>
  <c r="P598" i="20"/>
  <c r="O598" i="20"/>
  <c r="N598" i="20"/>
  <c r="M598" i="20"/>
  <c r="L598" i="20"/>
  <c r="K598" i="20"/>
  <c r="G598" i="20"/>
  <c r="B598" i="20"/>
  <c r="P597" i="20"/>
  <c r="O597" i="20"/>
  <c r="N597" i="20"/>
  <c r="M597" i="20"/>
  <c r="L597" i="20"/>
  <c r="K597" i="20"/>
  <c r="G597" i="20"/>
  <c r="B597" i="20"/>
  <c r="P596" i="20"/>
  <c r="O596" i="20"/>
  <c r="N596" i="20"/>
  <c r="M596" i="20"/>
  <c r="L596" i="20"/>
  <c r="K596" i="20"/>
  <c r="G596" i="20"/>
  <c r="B596" i="20"/>
  <c r="P595" i="20"/>
  <c r="O595" i="20"/>
  <c r="N595" i="20"/>
  <c r="M595" i="20"/>
  <c r="L595" i="20"/>
  <c r="K595" i="20"/>
  <c r="G595" i="20"/>
  <c r="B595" i="20"/>
  <c r="P594" i="20"/>
  <c r="O594" i="20"/>
  <c r="N594" i="20"/>
  <c r="M594" i="20"/>
  <c r="L594" i="20"/>
  <c r="K594" i="20"/>
  <c r="G594" i="20"/>
  <c r="B594" i="20"/>
  <c r="P593" i="20"/>
  <c r="O593" i="20"/>
  <c r="N593" i="20"/>
  <c r="M593" i="20"/>
  <c r="L593" i="20"/>
  <c r="K593" i="20"/>
  <c r="G593" i="20"/>
  <c r="B593" i="20"/>
  <c r="P592" i="20"/>
  <c r="O592" i="20"/>
  <c r="N592" i="20"/>
  <c r="M592" i="20"/>
  <c r="L592" i="20"/>
  <c r="K592" i="20"/>
  <c r="G592" i="20"/>
  <c r="B592" i="20"/>
  <c r="P591" i="20"/>
  <c r="O591" i="20"/>
  <c r="N591" i="20"/>
  <c r="M591" i="20"/>
  <c r="L591" i="20"/>
  <c r="K591" i="20"/>
  <c r="G591" i="20"/>
  <c r="B591" i="20"/>
  <c r="P590" i="20"/>
  <c r="O590" i="20"/>
  <c r="N590" i="20"/>
  <c r="M590" i="20"/>
  <c r="L590" i="20"/>
  <c r="K590" i="20"/>
  <c r="G590" i="20"/>
  <c r="B590" i="20"/>
  <c r="P589" i="20"/>
  <c r="O589" i="20"/>
  <c r="N589" i="20"/>
  <c r="M589" i="20"/>
  <c r="L589" i="20"/>
  <c r="K589" i="20"/>
  <c r="G589" i="20"/>
  <c r="B589" i="20"/>
  <c r="P588" i="20"/>
  <c r="O588" i="20"/>
  <c r="N588" i="20"/>
  <c r="M588" i="20"/>
  <c r="L588" i="20"/>
  <c r="K588" i="20"/>
  <c r="G588" i="20"/>
  <c r="B588" i="20"/>
  <c r="P587" i="20"/>
  <c r="O587" i="20"/>
  <c r="N587" i="20"/>
  <c r="M587" i="20"/>
  <c r="L587" i="20"/>
  <c r="K587" i="20"/>
  <c r="G587" i="20"/>
  <c r="B587" i="20"/>
  <c r="P586" i="20"/>
  <c r="O586" i="20"/>
  <c r="N586" i="20"/>
  <c r="M586" i="20"/>
  <c r="L586" i="20"/>
  <c r="K586" i="20"/>
  <c r="G586" i="20"/>
  <c r="B586" i="20"/>
  <c r="P585" i="20"/>
  <c r="O585" i="20"/>
  <c r="N585" i="20"/>
  <c r="M585" i="20"/>
  <c r="L585" i="20"/>
  <c r="K585" i="20"/>
  <c r="G585" i="20"/>
  <c r="B585" i="20"/>
  <c r="P584" i="20"/>
  <c r="O584" i="20"/>
  <c r="N584" i="20"/>
  <c r="M584" i="20"/>
  <c r="L584" i="20"/>
  <c r="K584" i="20"/>
  <c r="G584" i="20"/>
  <c r="B584" i="20"/>
  <c r="P583" i="20"/>
  <c r="O583" i="20"/>
  <c r="N583" i="20"/>
  <c r="M583" i="20"/>
  <c r="L583" i="20"/>
  <c r="K583" i="20"/>
  <c r="G583" i="20"/>
  <c r="B583" i="20"/>
  <c r="P582" i="20"/>
  <c r="O582" i="20"/>
  <c r="N582" i="20"/>
  <c r="M582" i="20"/>
  <c r="L582" i="20"/>
  <c r="K582" i="20"/>
  <c r="G582" i="20"/>
  <c r="B582" i="20"/>
  <c r="P581" i="20"/>
  <c r="O581" i="20"/>
  <c r="N581" i="20"/>
  <c r="M581" i="20"/>
  <c r="L581" i="20"/>
  <c r="K581" i="20"/>
  <c r="G581" i="20"/>
  <c r="B581" i="20"/>
  <c r="P580" i="20"/>
  <c r="O580" i="20"/>
  <c r="N580" i="20"/>
  <c r="M580" i="20"/>
  <c r="L580" i="20"/>
  <c r="K580" i="20"/>
  <c r="G580" i="20"/>
  <c r="B580" i="20"/>
  <c r="P579" i="20"/>
  <c r="O579" i="20"/>
  <c r="N579" i="20"/>
  <c r="M579" i="20"/>
  <c r="L579" i="20"/>
  <c r="K579" i="20"/>
  <c r="G579" i="20"/>
  <c r="B579" i="20"/>
  <c r="P578" i="20"/>
  <c r="O578" i="20"/>
  <c r="N578" i="20"/>
  <c r="M578" i="20"/>
  <c r="L578" i="20"/>
  <c r="K578" i="20"/>
  <c r="G578" i="20"/>
  <c r="B578" i="20"/>
  <c r="P577" i="20"/>
  <c r="O577" i="20"/>
  <c r="N577" i="20"/>
  <c r="M577" i="20"/>
  <c r="L577" i="20"/>
  <c r="K577" i="20"/>
  <c r="G577" i="20"/>
  <c r="B577" i="20"/>
  <c r="P576" i="20"/>
  <c r="O576" i="20"/>
  <c r="N576" i="20"/>
  <c r="M576" i="20"/>
  <c r="L576" i="20"/>
  <c r="K576" i="20"/>
  <c r="G576" i="20"/>
  <c r="B576" i="20"/>
  <c r="P575" i="20"/>
  <c r="O575" i="20"/>
  <c r="N575" i="20"/>
  <c r="M575" i="20"/>
  <c r="L575" i="20"/>
  <c r="K575" i="20"/>
  <c r="G575" i="20"/>
  <c r="B575" i="20"/>
  <c r="P574" i="20"/>
  <c r="O574" i="20"/>
  <c r="N574" i="20"/>
  <c r="M574" i="20"/>
  <c r="L574" i="20"/>
  <c r="K574" i="20"/>
  <c r="G574" i="20"/>
  <c r="B574" i="20"/>
  <c r="P573" i="20"/>
  <c r="O573" i="20"/>
  <c r="N573" i="20"/>
  <c r="M573" i="20"/>
  <c r="L573" i="20"/>
  <c r="K573" i="20"/>
  <c r="G573" i="20"/>
  <c r="B573" i="20"/>
  <c r="P572" i="20"/>
  <c r="O572" i="20"/>
  <c r="N572" i="20"/>
  <c r="M572" i="20"/>
  <c r="L572" i="20"/>
  <c r="K572" i="20"/>
  <c r="G572" i="20"/>
  <c r="B572" i="20"/>
  <c r="P571" i="20"/>
  <c r="O571" i="20"/>
  <c r="N571" i="20"/>
  <c r="M571" i="20"/>
  <c r="L571" i="20"/>
  <c r="K571" i="20"/>
  <c r="G571" i="20"/>
  <c r="B571" i="20"/>
  <c r="P570" i="20"/>
  <c r="O570" i="20"/>
  <c r="N570" i="20"/>
  <c r="M570" i="20"/>
  <c r="L570" i="20"/>
  <c r="K570" i="20"/>
  <c r="G570" i="20"/>
  <c r="B570" i="20"/>
  <c r="P569" i="20"/>
  <c r="O569" i="20"/>
  <c r="N569" i="20"/>
  <c r="M569" i="20"/>
  <c r="L569" i="20"/>
  <c r="K569" i="20"/>
  <c r="G569" i="20"/>
  <c r="B569" i="20"/>
  <c r="P568" i="20"/>
  <c r="O568" i="20"/>
  <c r="N568" i="20"/>
  <c r="M568" i="20"/>
  <c r="L568" i="20"/>
  <c r="K568" i="20"/>
  <c r="G568" i="20"/>
  <c r="B568" i="20"/>
  <c r="P567" i="20"/>
  <c r="O567" i="20"/>
  <c r="N567" i="20"/>
  <c r="M567" i="20"/>
  <c r="L567" i="20"/>
  <c r="K567" i="20"/>
  <c r="G567" i="20"/>
  <c r="B567" i="20"/>
  <c r="P566" i="20"/>
  <c r="O566" i="20"/>
  <c r="N566" i="20"/>
  <c r="M566" i="20"/>
  <c r="L566" i="20"/>
  <c r="K566" i="20"/>
  <c r="G566" i="20"/>
  <c r="B566" i="20"/>
  <c r="P565" i="20"/>
  <c r="O565" i="20"/>
  <c r="N565" i="20"/>
  <c r="M565" i="20"/>
  <c r="L565" i="20"/>
  <c r="K565" i="20"/>
  <c r="G565" i="20"/>
  <c r="B565" i="20"/>
  <c r="P564" i="20"/>
  <c r="O564" i="20"/>
  <c r="N564" i="20"/>
  <c r="M564" i="20"/>
  <c r="L564" i="20"/>
  <c r="K564" i="20"/>
  <c r="G564" i="20"/>
  <c r="B564" i="20"/>
  <c r="P563" i="20"/>
  <c r="O563" i="20"/>
  <c r="N563" i="20"/>
  <c r="M563" i="20"/>
  <c r="L563" i="20"/>
  <c r="K563" i="20"/>
  <c r="G563" i="20"/>
  <c r="B563" i="20"/>
  <c r="P562" i="20"/>
  <c r="O562" i="20"/>
  <c r="N562" i="20"/>
  <c r="M562" i="20"/>
  <c r="L562" i="20"/>
  <c r="K562" i="20"/>
  <c r="G562" i="20"/>
  <c r="B562" i="20"/>
  <c r="P561" i="20"/>
  <c r="O561" i="20"/>
  <c r="N561" i="20"/>
  <c r="M561" i="20"/>
  <c r="L561" i="20"/>
  <c r="K561" i="20"/>
  <c r="G561" i="20"/>
  <c r="B561" i="20"/>
  <c r="P560" i="20"/>
  <c r="O560" i="20"/>
  <c r="N560" i="20"/>
  <c r="M560" i="20"/>
  <c r="L560" i="20"/>
  <c r="K560" i="20"/>
  <c r="G560" i="20"/>
  <c r="B560" i="20"/>
  <c r="P559" i="20"/>
  <c r="O559" i="20"/>
  <c r="N559" i="20"/>
  <c r="M559" i="20"/>
  <c r="L559" i="20"/>
  <c r="K559" i="20"/>
  <c r="G559" i="20"/>
  <c r="B559" i="20"/>
  <c r="P558" i="20"/>
  <c r="O558" i="20"/>
  <c r="N558" i="20"/>
  <c r="M558" i="20"/>
  <c r="L558" i="20"/>
  <c r="K558" i="20"/>
  <c r="G558" i="20"/>
  <c r="B558" i="20"/>
  <c r="P557" i="20"/>
  <c r="O557" i="20"/>
  <c r="N557" i="20"/>
  <c r="M557" i="20"/>
  <c r="L557" i="20"/>
  <c r="K557" i="20"/>
  <c r="G557" i="20"/>
  <c r="B557" i="20"/>
  <c r="P556" i="20"/>
  <c r="O556" i="20"/>
  <c r="N556" i="20"/>
  <c r="M556" i="20"/>
  <c r="L556" i="20"/>
  <c r="K556" i="20"/>
  <c r="G556" i="20"/>
  <c r="B556" i="20"/>
  <c r="P555" i="20"/>
  <c r="O555" i="20"/>
  <c r="N555" i="20"/>
  <c r="M555" i="20"/>
  <c r="L555" i="20"/>
  <c r="K555" i="20"/>
  <c r="G555" i="20"/>
  <c r="B555" i="20"/>
  <c r="P554" i="20"/>
  <c r="O554" i="20"/>
  <c r="N554" i="20"/>
  <c r="M554" i="20"/>
  <c r="L554" i="20"/>
  <c r="K554" i="20"/>
  <c r="G554" i="20"/>
  <c r="B554" i="20"/>
  <c r="P553" i="20"/>
  <c r="O553" i="20"/>
  <c r="N553" i="20"/>
  <c r="M553" i="20"/>
  <c r="L553" i="20"/>
  <c r="K553" i="20"/>
  <c r="G553" i="20"/>
  <c r="B553" i="20"/>
  <c r="P552" i="20"/>
  <c r="O552" i="20"/>
  <c r="N552" i="20"/>
  <c r="M552" i="20"/>
  <c r="L552" i="20"/>
  <c r="K552" i="20"/>
  <c r="G552" i="20"/>
  <c r="B552" i="20"/>
  <c r="P551" i="20"/>
  <c r="O551" i="20"/>
  <c r="N551" i="20"/>
  <c r="M551" i="20"/>
  <c r="L551" i="20"/>
  <c r="K551" i="20"/>
  <c r="G551" i="20"/>
  <c r="B551" i="20"/>
  <c r="P550" i="20"/>
  <c r="O550" i="20"/>
  <c r="N550" i="20"/>
  <c r="M550" i="20"/>
  <c r="L550" i="20"/>
  <c r="K550" i="20"/>
  <c r="G550" i="20"/>
  <c r="B550" i="20"/>
  <c r="P549" i="20"/>
  <c r="O549" i="20"/>
  <c r="N549" i="20"/>
  <c r="M549" i="20"/>
  <c r="L549" i="20"/>
  <c r="K549" i="20"/>
  <c r="G549" i="20"/>
  <c r="B549" i="20"/>
  <c r="P548" i="20"/>
  <c r="O548" i="20"/>
  <c r="N548" i="20"/>
  <c r="M548" i="20"/>
  <c r="L548" i="20"/>
  <c r="K548" i="20"/>
  <c r="G548" i="20"/>
  <c r="B548" i="20"/>
  <c r="P547" i="20"/>
  <c r="O547" i="20"/>
  <c r="N547" i="20"/>
  <c r="M547" i="20"/>
  <c r="L547" i="20"/>
  <c r="K547" i="20"/>
  <c r="G547" i="20"/>
  <c r="B547" i="20"/>
  <c r="P546" i="20"/>
  <c r="O546" i="20"/>
  <c r="N546" i="20"/>
  <c r="M546" i="20"/>
  <c r="L546" i="20"/>
  <c r="K546" i="20"/>
  <c r="G546" i="20"/>
  <c r="B546" i="20"/>
  <c r="P545" i="20"/>
  <c r="O545" i="20"/>
  <c r="N545" i="20"/>
  <c r="M545" i="20"/>
  <c r="L545" i="20"/>
  <c r="K545" i="20"/>
  <c r="G545" i="20"/>
  <c r="B545" i="20"/>
  <c r="P544" i="20"/>
  <c r="O544" i="20"/>
  <c r="N544" i="20"/>
  <c r="M544" i="20"/>
  <c r="L544" i="20"/>
  <c r="K544" i="20"/>
  <c r="G544" i="20"/>
  <c r="B544" i="20"/>
  <c r="P543" i="20"/>
  <c r="O543" i="20"/>
  <c r="N543" i="20"/>
  <c r="M543" i="20"/>
  <c r="L543" i="20"/>
  <c r="K543" i="20"/>
  <c r="G543" i="20"/>
  <c r="B543" i="20"/>
  <c r="P542" i="20"/>
  <c r="O542" i="20"/>
  <c r="N542" i="20"/>
  <c r="M542" i="20"/>
  <c r="L542" i="20"/>
  <c r="K542" i="20"/>
  <c r="G542" i="20"/>
  <c r="B542" i="20"/>
  <c r="P541" i="20"/>
  <c r="O541" i="20"/>
  <c r="N541" i="20"/>
  <c r="M541" i="20"/>
  <c r="L541" i="20"/>
  <c r="K541" i="20"/>
  <c r="G541" i="20"/>
  <c r="B541" i="20"/>
  <c r="P540" i="20"/>
  <c r="O540" i="20"/>
  <c r="N540" i="20"/>
  <c r="M540" i="20"/>
  <c r="L540" i="20"/>
  <c r="K540" i="20"/>
  <c r="G540" i="20"/>
  <c r="B540" i="20"/>
  <c r="P539" i="20"/>
  <c r="O539" i="20"/>
  <c r="N539" i="20"/>
  <c r="M539" i="20"/>
  <c r="L539" i="20"/>
  <c r="K539" i="20"/>
  <c r="G539" i="20"/>
  <c r="B539" i="20"/>
  <c r="P538" i="20"/>
  <c r="O538" i="20"/>
  <c r="N538" i="20"/>
  <c r="M538" i="20"/>
  <c r="L538" i="20"/>
  <c r="K538" i="20"/>
  <c r="G538" i="20"/>
  <c r="B538" i="20"/>
  <c r="P537" i="20"/>
  <c r="O537" i="20"/>
  <c r="N537" i="20"/>
  <c r="M537" i="20"/>
  <c r="L537" i="20"/>
  <c r="K537" i="20"/>
  <c r="G537" i="20"/>
  <c r="B537" i="20"/>
  <c r="P536" i="20"/>
  <c r="O536" i="20"/>
  <c r="N536" i="20"/>
  <c r="M536" i="20"/>
  <c r="L536" i="20"/>
  <c r="K536" i="20"/>
  <c r="G536" i="20"/>
  <c r="B536" i="20"/>
  <c r="P535" i="20"/>
  <c r="O535" i="20"/>
  <c r="N535" i="20"/>
  <c r="M535" i="20"/>
  <c r="L535" i="20"/>
  <c r="K535" i="20"/>
  <c r="G535" i="20"/>
  <c r="B535" i="20"/>
  <c r="P534" i="20"/>
  <c r="O534" i="20"/>
  <c r="N534" i="20"/>
  <c r="M534" i="20"/>
  <c r="L534" i="20"/>
  <c r="K534" i="20"/>
  <c r="G534" i="20"/>
  <c r="B534" i="20"/>
  <c r="P533" i="20"/>
  <c r="O533" i="20"/>
  <c r="N533" i="20"/>
  <c r="M533" i="20"/>
  <c r="L533" i="20"/>
  <c r="K533" i="20"/>
  <c r="G533" i="20"/>
  <c r="B533" i="20"/>
  <c r="P532" i="20"/>
  <c r="O532" i="20"/>
  <c r="N532" i="20"/>
  <c r="M532" i="20"/>
  <c r="L532" i="20"/>
  <c r="K532" i="20"/>
  <c r="G532" i="20"/>
  <c r="B532" i="20"/>
  <c r="P531" i="20"/>
  <c r="O531" i="20"/>
  <c r="N531" i="20"/>
  <c r="M531" i="20"/>
  <c r="L531" i="20"/>
  <c r="K531" i="20"/>
  <c r="G531" i="20"/>
  <c r="B531" i="20"/>
  <c r="P530" i="20"/>
  <c r="O530" i="20"/>
  <c r="N530" i="20"/>
  <c r="M530" i="20"/>
  <c r="L530" i="20"/>
  <c r="K530" i="20"/>
  <c r="G530" i="20"/>
  <c r="B530" i="20"/>
  <c r="P529" i="20"/>
  <c r="O529" i="20"/>
  <c r="N529" i="20"/>
  <c r="M529" i="20"/>
  <c r="L529" i="20"/>
  <c r="K529" i="20"/>
  <c r="G529" i="20"/>
  <c r="B529" i="20"/>
  <c r="P528" i="20"/>
  <c r="O528" i="20"/>
  <c r="N528" i="20"/>
  <c r="M528" i="20"/>
  <c r="L528" i="20"/>
  <c r="K528" i="20"/>
  <c r="G528" i="20"/>
  <c r="B528" i="20"/>
  <c r="P527" i="20"/>
  <c r="O527" i="20"/>
  <c r="N527" i="20"/>
  <c r="M527" i="20"/>
  <c r="L527" i="20"/>
  <c r="K527" i="20"/>
  <c r="G527" i="20"/>
  <c r="B527" i="20"/>
  <c r="P526" i="20"/>
  <c r="O526" i="20"/>
  <c r="N526" i="20"/>
  <c r="M526" i="20"/>
  <c r="L526" i="20"/>
  <c r="K526" i="20"/>
  <c r="G526" i="20"/>
  <c r="B526" i="20"/>
  <c r="P525" i="20"/>
  <c r="O525" i="20"/>
  <c r="N525" i="20"/>
  <c r="M525" i="20"/>
  <c r="L525" i="20"/>
  <c r="K525" i="20"/>
  <c r="G525" i="20"/>
  <c r="B525" i="20"/>
  <c r="P524" i="20"/>
  <c r="O524" i="20"/>
  <c r="N524" i="20"/>
  <c r="M524" i="20"/>
  <c r="L524" i="20"/>
  <c r="K524" i="20"/>
  <c r="G524" i="20"/>
  <c r="B524" i="20"/>
  <c r="P523" i="20"/>
  <c r="O523" i="20"/>
  <c r="N523" i="20"/>
  <c r="M523" i="20"/>
  <c r="L523" i="20"/>
  <c r="K523" i="20"/>
  <c r="G523" i="20"/>
  <c r="B523" i="20"/>
  <c r="P522" i="20"/>
  <c r="O522" i="20"/>
  <c r="N522" i="20"/>
  <c r="M522" i="20"/>
  <c r="L522" i="20"/>
  <c r="K522" i="20"/>
  <c r="G522" i="20"/>
  <c r="B522" i="20"/>
  <c r="P521" i="20"/>
  <c r="O521" i="20"/>
  <c r="N521" i="20"/>
  <c r="M521" i="20"/>
  <c r="L521" i="20"/>
  <c r="K521" i="20"/>
  <c r="G521" i="20"/>
  <c r="B521" i="20"/>
  <c r="P520" i="20"/>
  <c r="O520" i="20"/>
  <c r="N520" i="20"/>
  <c r="M520" i="20"/>
  <c r="L520" i="20"/>
  <c r="K520" i="20"/>
  <c r="G520" i="20"/>
  <c r="B520" i="20"/>
  <c r="P519" i="20"/>
  <c r="O519" i="20"/>
  <c r="N519" i="20"/>
  <c r="M519" i="20"/>
  <c r="L519" i="20"/>
  <c r="K519" i="20"/>
  <c r="G519" i="20"/>
  <c r="B519" i="20"/>
  <c r="P518" i="20"/>
  <c r="O518" i="20"/>
  <c r="N518" i="20"/>
  <c r="M518" i="20"/>
  <c r="L518" i="20"/>
  <c r="K518" i="20"/>
  <c r="G518" i="20"/>
  <c r="B518" i="20"/>
  <c r="P517" i="20"/>
  <c r="O517" i="20"/>
  <c r="N517" i="20"/>
  <c r="M517" i="20"/>
  <c r="L517" i="20"/>
  <c r="K517" i="20"/>
  <c r="G517" i="20"/>
  <c r="B517" i="20"/>
  <c r="P516" i="20"/>
  <c r="O516" i="20"/>
  <c r="N516" i="20"/>
  <c r="M516" i="20"/>
  <c r="L516" i="20"/>
  <c r="K516" i="20"/>
  <c r="G516" i="20"/>
  <c r="B516" i="20"/>
  <c r="P515" i="20"/>
  <c r="O515" i="20"/>
  <c r="N515" i="20"/>
  <c r="M515" i="20"/>
  <c r="L515" i="20"/>
  <c r="K515" i="20"/>
  <c r="G515" i="20"/>
  <c r="B515" i="20"/>
  <c r="P514" i="20"/>
  <c r="O514" i="20"/>
  <c r="N514" i="20"/>
  <c r="M514" i="20"/>
  <c r="L514" i="20"/>
  <c r="K514" i="20"/>
  <c r="G514" i="20"/>
  <c r="B514" i="20"/>
  <c r="P513" i="20"/>
  <c r="O513" i="20"/>
  <c r="N513" i="20"/>
  <c r="M513" i="20"/>
  <c r="L513" i="20"/>
  <c r="K513" i="20"/>
  <c r="G513" i="20"/>
  <c r="B513" i="20"/>
  <c r="P512" i="20"/>
  <c r="O512" i="20"/>
  <c r="N512" i="20"/>
  <c r="M512" i="20"/>
  <c r="L512" i="20"/>
  <c r="K512" i="20"/>
  <c r="G512" i="20"/>
  <c r="B512" i="20"/>
  <c r="P511" i="20"/>
  <c r="O511" i="20"/>
  <c r="N511" i="20"/>
  <c r="M511" i="20"/>
  <c r="L511" i="20"/>
  <c r="K511" i="20"/>
  <c r="G511" i="20"/>
  <c r="B511" i="20"/>
  <c r="P510" i="20"/>
  <c r="O510" i="20"/>
  <c r="N510" i="20"/>
  <c r="M510" i="20"/>
  <c r="L510" i="20"/>
  <c r="K510" i="20"/>
  <c r="G510" i="20"/>
  <c r="B510" i="20"/>
  <c r="P509" i="20"/>
  <c r="O509" i="20"/>
  <c r="N509" i="20"/>
  <c r="M509" i="20"/>
  <c r="L509" i="20"/>
  <c r="K509" i="20"/>
  <c r="G509" i="20"/>
  <c r="B509" i="20"/>
  <c r="P508" i="20"/>
  <c r="O508" i="20"/>
  <c r="N508" i="20"/>
  <c r="M508" i="20"/>
  <c r="L508" i="20"/>
  <c r="K508" i="20"/>
  <c r="G508" i="20"/>
  <c r="B508" i="20"/>
  <c r="P507" i="20"/>
  <c r="O507" i="20"/>
  <c r="N507" i="20"/>
  <c r="M507" i="20"/>
  <c r="L507" i="20"/>
  <c r="K507" i="20"/>
  <c r="G507" i="20"/>
  <c r="B507" i="20"/>
  <c r="P506" i="20"/>
  <c r="O506" i="20"/>
  <c r="N506" i="20"/>
  <c r="M506" i="20"/>
  <c r="L506" i="20"/>
  <c r="K506" i="20"/>
  <c r="G506" i="20"/>
  <c r="B506" i="20"/>
  <c r="P505" i="20"/>
  <c r="O505" i="20"/>
  <c r="N505" i="20"/>
  <c r="M505" i="20"/>
  <c r="L505" i="20"/>
  <c r="K505" i="20"/>
  <c r="G505" i="20"/>
  <c r="B505" i="20"/>
  <c r="P504" i="20"/>
  <c r="O504" i="20"/>
  <c r="N504" i="20"/>
  <c r="M504" i="20"/>
  <c r="L504" i="20"/>
  <c r="K504" i="20"/>
  <c r="G504" i="20"/>
  <c r="P503" i="20"/>
  <c r="O503" i="20"/>
  <c r="N503" i="20"/>
  <c r="M503" i="20"/>
  <c r="L503" i="20"/>
  <c r="K503" i="20"/>
  <c r="G503" i="20"/>
  <c r="P502" i="20"/>
  <c r="O502" i="20"/>
  <c r="N502" i="20"/>
  <c r="M502" i="20"/>
  <c r="L502" i="20"/>
  <c r="K502" i="20"/>
  <c r="G502" i="20"/>
  <c r="P501" i="20"/>
  <c r="O501" i="20"/>
  <c r="N501" i="20"/>
  <c r="M501" i="20"/>
  <c r="L501" i="20"/>
  <c r="K501" i="20"/>
  <c r="G501" i="20"/>
  <c r="P500" i="20"/>
  <c r="O500" i="20"/>
  <c r="N500" i="20"/>
  <c r="M500" i="20"/>
  <c r="L500" i="20"/>
  <c r="K500" i="20"/>
  <c r="G500" i="20"/>
  <c r="P499" i="20"/>
  <c r="O499" i="20"/>
  <c r="N499" i="20"/>
  <c r="M499" i="20"/>
  <c r="L499" i="20"/>
  <c r="K499" i="20"/>
  <c r="G499" i="20"/>
  <c r="P498" i="20"/>
  <c r="O498" i="20"/>
  <c r="N498" i="20"/>
  <c r="M498" i="20"/>
  <c r="L498" i="20"/>
  <c r="K498" i="20"/>
  <c r="G498" i="20"/>
  <c r="P497" i="20"/>
  <c r="O497" i="20"/>
  <c r="N497" i="20"/>
  <c r="M497" i="20"/>
  <c r="L497" i="20"/>
  <c r="K497" i="20"/>
  <c r="G497" i="20"/>
  <c r="P496" i="20"/>
  <c r="O496" i="20"/>
  <c r="N496" i="20"/>
  <c r="M496" i="20"/>
  <c r="L496" i="20"/>
  <c r="K496" i="20"/>
  <c r="G496" i="20"/>
  <c r="P495" i="20"/>
  <c r="O495" i="20"/>
  <c r="N495" i="20"/>
  <c r="M495" i="20"/>
  <c r="L495" i="20"/>
  <c r="K495" i="20"/>
  <c r="G495" i="20"/>
  <c r="P494" i="20"/>
  <c r="O494" i="20"/>
  <c r="N494" i="20"/>
  <c r="M494" i="20"/>
  <c r="L494" i="20"/>
  <c r="K494" i="20"/>
  <c r="G494" i="20"/>
  <c r="P493" i="20"/>
  <c r="O493" i="20"/>
  <c r="N493" i="20"/>
  <c r="M493" i="20"/>
  <c r="L493" i="20"/>
  <c r="K493" i="20"/>
  <c r="G493" i="20"/>
  <c r="P492" i="20"/>
  <c r="O492" i="20"/>
  <c r="N492" i="20"/>
  <c r="M492" i="20"/>
  <c r="L492" i="20"/>
  <c r="K492" i="20"/>
  <c r="G492" i="20"/>
  <c r="P491" i="20"/>
  <c r="O491" i="20"/>
  <c r="N491" i="20"/>
  <c r="M491" i="20"/>
  <c r="L491" i="20"/>
  <c r="K491" i="20"/>
  <c r="G491" i="20"/>
  <c r="P490" i="20"/>
  <c r="O490" i="20"/>
  <c r="N490" i="20"/>
  <c r="M490" i="20"/>
  <c r="L490" i="20"/>
  <c r="K490" i="20"/>
  <c r="G490" i="20"/>
  <c r="P489" i="20"/>
  <c r="O489" i="20"/>
  <c r="N489" i="20"/>
  <c r="M489" i="20"/>
  <c r="L489" i="20"/>
  <c r="K489" i="20"/>
  <c r="G489" i="20"/>
  <c r="P488" i="20"/>
  <c r="O488" i="20"/>
  <c r="N488" i="20"/>
  <c r="M488" i="20"/>
  <c r="L488" i="20"/>
  <c r="K488" i="20"/>
  <c r="G488" i="20"/>
  <c r="P487" i="20"/>
  <c r="O487" i="20"/>
  <c r="N487" i="20"/>
  <c r="M487" i="20"/>
  <c r="L487" i="20"/>
  <c r="K487" i="20"/>
  <c r="G487" i="20"/>
  <c r="P486" i="20"/>
  <c r="O486" i="20"/>
  <c r="N486" i="20"/>
  <c r="M486" i="20"/>
  <c r="L486" i="20"/>
  <c r="K486" i="20"/>
  <c r="G486" i="20"/>
  <c r="P485" i="20"/>
  <c r="O485" i="20"/>
  <c r="N485" i="20"/>
  <c r="M485" i="20"/>
  <c r="L485" i="20"/>
  <c r="K485" i="20"/>
  <c r="G485" i="20"/>
  <c r="P484" i="20"/>
  <c r="O484" i="20"/>
  <c r="N484" i="20"/>
  <c r="M484" i="20"/>
  <c r="L484" i="20"/>
  <c r="K484" i="20"/>
  <c r="G484" i="20"/>
  <c r="P483" i="20"/>
  <c r="O483" i="20"/>
  <c r="N483" i="20"/>
  <c r="M483" i="20"/>
  <c r="L483" i="20"/>
  <c r="K483" i="20"/>
  <c r="G483" i="20"/>
  <c r="P482" i="20"/>
  <c r="O482" i="20"/>
  <c r="N482" i="20"/>
  <c r="M482" i="20"/>
  <c r="L482" i="20"/>
  <c r="K482" i="20"/>
  <c r="G482" i="20"/>
  <c r="P481" i="20"/>
  <c r="O481" i="20"/>
  <c r="N481" i="20"/>
  <c r="M481" i="20"/>
  <c r="L481" i="20"/>
  <c r="K481" i="20"/>
  <c r="G481" i="20"/>
  <c r="P480" i="20"/>
  <c r="O480" i="20"/>
  <c r="N480" i="20"/>
  <c r="M480" i="20"/>
  <c r="L480" i="20"/>
  <c r="K480" i="20"/>
  <c r="G480" i="20"/>
  <c r="P479" i="20"/>
  <c r="O479" i="20"/>
  <c r="N479" i="20"/>
  <c r="M479" i="20"/>
  <c r="L479" i="20"/>
  <c r="K479" i="20"/>
  <c r="G479" i="20"/>
  <c r="P478" i="20"/>
  <c r="O478" i="20"/>
  <c r="N478" i="20"/>
  <c r="M478" i="20"/>
  <c r="L478" i="20"/>
  <c r="K478" i="20"/>
  <c r="G478" i="20"/>
  <c r="P477" i="20"/>
  <c r="O477" i="20"/>
  <c r="N477" i="20"/>
  <c r="M477" i="20"/>
  <c r="L477" i="20"/>
  <c r="K477" i="20"/>
  <c r="G477" i="20"/>
  <c r="P476" i="20"/>
  <c r="O476" i="20"/>
  <c r="N476" i="20"/>
  <c r="M476" i="20"/>
  <c r="L476" i="20"/>
  <c r="K476" i="20"/>
  <c r="G476" i="20"/>
  <c r="P475" i="20"/>
  <c r="O475" i="20"/>
  <c r="N475" i="20"/>
  <c r="M475" i="20"/>
  <c r="L475" i="20"/>
  <c r="K475" i="20"/>
  <c r="G475" i="20"/>
  <c r="P474" i="20"/>
  <c r="O474" i="20"/>
  <c r="N474" i="20"/>
  <c r="M474" i="20"/>
  <c r="L474" i="20"/>
  <c r="K474" i="20"/>
  <c r="G474" i="20"/>
  <c r="P473" i="20"/>
  <c r="O473" i="20"/>
  <c r="N473" i="20"/>
  <c r="M473" i="20"/>
  <c r="L473" i="20"/>
  <c r="K473" i="20"/>
  <c r="G473" i="20"/>
  <c r="P472" i="20"/>
  <c r="O472" i="20"/>
  <c r="N472" i="20"/>
  <c r="M472" i="20"/>
  <c r="L472" i="20"/>
  <c r="K472" i="20"/>
  <c r="G472" i="20"/>
  <c r="P471" i="20"/>
  <c r="O471" i="20"/>
  <c r="N471" i="20"/>
  <c r="M471" i="20"/>
  <c r="L471" i="20"/>
  <c r="K471" i="20"/>
  <c r="G471" i="20"/>
  <c r="P470" i="20"/>
  <c r="O470" i="20"/>
  <c r="N470" i="20"/>
  <c r="M470" i="20"/>
  <c r="L470" i="20"/>
  <c r="K470" i="20"/>
  <c r="G470" i="20"/>
  <c r="P469" i="20"/>
  <c r="O469" i="20"/>
  <c r="N469" i="20"/>
  <c r="M469" i="20"/>
  <c r="L469" i="20"/>
  <c r="K469" i="20"/>
  <c r="G469" i="20"/>
  <c r="P468" i="20"/>
  <c r="O468" i="20"/>
  <c r="N468" i="20"/>
  <c r="M468" i="20"/>
  <c r="L468" i="20"/>
  <c r="K468" i="20"/>
  <c r="G468" i="20"/>
  <c r="P467" i="20"/>
  <c r="O467" i="20"/>
  <c r="N467" i="20"/>
  <c r="M467" i="20"/>
  <c r="L467" i="20"/>
  <c r="K467" i="20"/>
  <c r="G467" i="20"/>
  <c r="P466" i="20"/>
  <c r="O466" i="20"/>
  <c r="N466" i="20"/>
  <c r="M466" i="20"/>
  <c r="L466" i="20"/>
  <c r="K466" i="20"/>
  <c r="G466" i="20"/>
  <c r="P465" i="20"/>
  <c r="O465" i="20"/>
  <c r="N465" i="20"/>
  <c r="M465" i="20"/>
  <c r="L465" i="20"/>
  <c r="K465" i="20"/>
  <c r="G465" i="20"/>
  <c r="P464" i="20"/>
  <c r="O464" i="20"/>
  <c r="N464" i="20"/>
  <c r="M464" i="20"/>
  <c r="L464" i="20"/>
  <c r="K464" i="20"/>
  <c r="G464" i="20"/>
  <c r="P463" i="20"/>
  <c r="O463" i="20"/>
  <c r="N463" i="20"/>
  <c r="M463" i="20"/>
  <c r="L463" i="20"/>
  <c r="K463" i="20"/>
  <c r="G463" i="20"/>
  <c r="P462" i="20"/>
  <c r="O462" i="20"/>
  <c r="N462" i="20"/>
  <c r="M462" i="20"/>
  <c r="L462" i="20"/>
  <c r="K462" i="20"/>
  <c r="G462" i="20"/>
  <c r="P461" i="20"/>
  <c r="O461" i="20"/>
  <c r="N461" i="20"/>
  <c r="M461" i="20"/>
  <c r="L461" i="20"/>
  <c r="K461" i="20"/>
  <c r="G461" i="20"/>
  <c r="P460" i="20"/>
  <c r="O460" i="20"/>
  <c r="N460" i="20"/>
  <c r="M460" i="20"/>
  <c r="L460" i="20"/>
  <c r="K460" i="20"/>
  <c r="G460" i="20"/>
  <c r="P459" i="20"/>
  <c r="O459" i="20"/>
  <c r="N459" i="20"/>
  <c r="M459" i="20"/>
  <c r="L459" i="20"/>
  <c r="K459" i="20"/>
  <c r="G459" i="20"/>
  <c r="P458" i="20"/>
  <c r="O458" i="20"/>
  <c r="N458" i="20"/>
  <c r="M458" i="20"/>
  <c r="L458" i="20"/>
  <c r="K458" i="20"/>
  <c r="G458" i="20"/>
  <c r="P457" i="20"/>
  <c r="O457" i="20"/>
  <c r="N457" i="20"/>
  <c r="M457" i="20"/>
  <c r="L457" i="20"/>
  <c r="K457" i="20"/>
  <c r="G457" i="20"/>
  <c r="P456" i="20"/>
  <c r="O456" i="20"/>
  <c r="N456" i="20"/>
  <c r="M456" i="20"/>
  <c r="L456" i="20"/>
  <c r="K456" i="20"/>
  <c r="G456" i="20"/>
  <c r="P455" i="20"/>
  <c r="O455" i="20"/>
  <c r="N455" i="20"/>
  <c r="M455" i="20"/>
  <c r="L455" i="20"/>
  <c r="K455" i="20"/>
  <c r="G455" i="20"/>
  <c r="P454" i="20"/>
  <c r="O454" i="20"/>
  <c r="N454" i="20"/>
  <c r="M454" i="20"/>
  <c r="L454" i="20"/>
  <c r="K454" i="20"/>
  <c r="G454" i="20"/>
  <c r="P453" i="20"/>
  <c r="O453" i="20"/>
  <c r="N453" i="20"/>
  <c r="M453" i="20"/>
  <c r="L453" i="20"/>
  <c r="K453" i="20"/>
  <c r="G453" i="20"/>
  <c r="P452" i="20"/>
  <c r="O452" i="20"/>
  <c r="N452" i="20"/>
  <c r="M452" i="20"/>
  <c r="L452" i="20"/>
  <c r="K452" i="20"/>
  <c r="G452" i="20"/>
  <c r="P451" i="20"/>
  <c r="O451" i="20"/>
  <c r="N451" i="20"/>
  <c r="M451" i="20"/>
  <c r="L451" i="20"/>
  <c r="K451" i="20"/>
  <c r="G451" i="20"/>
  <c r="P450" i="20"/>
  <c r="O450" i="20"/>
  <c r="N450" i="20"/>
  <c r="M450" i="20"/>
  <c r="L450" i="20"/>
  <c r="K450" i="20"/>
  <c r="G450" i="20"/>
  <c r="P449" i="20"/>
  <c r="O449" i="20"/>
  <c r="N449" i="20"/>
  <c r="M449" i="20"/>
  <c r="L449" i="20"/>
  <c r="K449" i="20"/>
  <c r="G449" i="20"/>
  <c r="P448" i="20"/>
  <c r="O448" i="20"/>
  <c r="N448" i="20"/>
  <c r="M448" i="20"/>
  <c r="L448" i="20"/>
  <c r="K448" i="20"/>
  <c r="G448" i="20"/>
  <c r="P447" i="20"/>
  <c r="O447" i="20"/>
  <c r="N447" i="20"/>
  <c r="M447" i="20"/>
  <c r="L447" i="20"/>
  <c r="K447" i="20"/>
  <c r="G447" i="20"/>
  <c r="P446" i="20"/>
  <c r="O446" i="20"/>
  <c r="N446" i="20"/>
  <c r="M446" i="20"/>
  <c r="L446" i="20"/>
  <c r="K446" i="20"/>
  <c r="G446" i="20"/>
  <c r="P445" i="20"/>
  <c r="O445" i="20"/>
  <c r="N445" i="20"/>
  <c r="M445" i="20"/>
  <c r="L445" i="20"/>
  <c r="K445" i="20"/>
  <c r="G445" i="20"/>
  <c r="P444" i="20"/>
  <c r="O444" i="20"/>
  <c r="N444" i="20"/>
  <c r="M444" i="20"/>
  <c r="L444" i="20"/>
  <c r="K444" i="20"/>
  <c r="G444" i="20"/>
  <c r="P443" i="20"/>
  <c r="O443" i="20"/>
  <c r="N443" i="20"/>
  <c r="M443" i="20"/>
  <c r="L443" i="20"/>
  <c r="K443" i="20"/>
  <c r="G443" i="20"/>
  <c r="P442" i="20"/>
  <c r="O442" i="20"/>
  <c r="N442" i="20"/>
  <c r="M442" i="20"/>
  <c r="L442" i="20"/>
  <c r="K442" i="20"/>
  <c r="G442" i="20"/>
  <c r="P441" i="20"/>
  <c r="O441" i="20"/>
  <c r="N441" i="20"/>
  <c r="M441" i="20"/>
  <c r="L441" i="20"/>
  <c r="K441" i="20"/>
  <c r="G441" i="20"/>
  <c r="P440" i="20"/>
  <c r="O440" i="20"/>
  <c r="N440" i="20"/>
  <c r="M440" i="20"/>
  <c r="L440" i="20"/>
  <c r="K440" i="20"/>
  <c r="G440" i="20"/>
  <c r="P439" i="20"/>
  <c r="O439" i="20"/>
  <c r="N439" i="20"/>
  <c r="M439" i="20"/>
  <c r="L439" i="20"/>
  <c r="K439" i="20"/>
  <c r="G439" i="20"/>
  <c r="P438" i="20"/>
  <c r="O438" i="20"/>
  <c r="N438" i="20"/>
  <c r="M438" i="20"/>
  <c r="L438" i="20"/>
  <c r="K438" i="20"/>
  <c r="G438" i="20"/>
  <c r="P437" i="20"/>
  <c r="O437" i="20"/>
  <c r="N437" i="20"/>
  <c r="M437" i="20"/>
  <c r="L437" i="20"/>
  <c r="K437" i="20"/>
  <c r="G437" i="20"/>
  <c r="P436" i="20"/>
  <c r="O436" i="20"/>
  <c r="N436" i="20"/>
  <c r="M436" i="20"/>
  <c r="L436" i="20"/>
  <c r="K436" i="20"/>
  <c r="G436" i="20"/>
  <c r="P435" i="20"/>
  <c r="O435" i="20"/>
  <c r="N435" i="20"/>
  <c r="M435" i="20"/>
  <c r="L435" i="20"/>
  <c r="K435" i="20"/>
  <c r="G435" i="20"/>
  <c r="P434" i="20"/>
  <c r="O434" i="20"/>
  <c r="N434" i="20"/>
  <c r="M434" i="20"/>
  <c r="L434" i="20"/>
  <c r="K434" i="20"/>
  <c r="G434" i="20"/>
  <c r="P433" i="20"/>
  <c r="O433" i="20"/>
  <c r="N433" i="20"/>
  <c r="M433" i="20"/>
  <c r="L433" i="20"/>
  <c r="K433" i="20"/>
  <c r="G433" i="20"/>
  <c r="P432" i="20"/>
  <c r="O432" i="20"/>
  <c r="N432" i="20"/>
  <c r="M432" i="20"/>
  <c r="L432" i="20"/>
  <c r="K432" i="20"/>
  <c r="G432" i="20"/>
  <c r="P431" i="20"/>
  <c r="O431" i="20"/>
  <c r="N431" i="20"/>
  <c r="M431" i="20"/>
  <c r="L431" i="20"/>
  <c r="K431" i="20"/>
  <c r="G431" i="20"/>
  <c r="P430" i="20"/>
  <c r="O430" i="20"/>
  <c r="N430" i="20"/>
  <c r="M430" i="20"/>
  <c r="L430" i="20"/>
  <c r="K430" i="20"/>
  <c r="G430" i="20"/>
  <c r="P429" i="20"/>
  <c r="O429" i="20"/>
  <c r="N429" i="20"/>
  <c r="M429" i="20"/>
  <c r="L429" i="20"/>
  <c r="K429" i="20"/>
  <c r="G429" i="20"/>
  <c r="P428" i="20"/>
  <c r="O428" i="20"/>
  <c r="N428" i="20"/>
  <c r="M428" i="20"/>
  <c r="L428" i="20"/>
  <c r="K428" i="20"/>
  <c r="G428" i="20"/>
  <c r="P427" i="20"/>
  <c r="O427" i="20"/>
  <c r="N427" i="20"/>
  <c r="M427" i="20"/>
  <c r="L427" i="20"/>
  <c r="K427" i="20"/>
  <c r="G427" i="20"/>
  <c r="P426" i="20"/>
  <c r="O426" i="20"/>
  <c r="N426" i="20"/>
  <c r="M426" i="20"/>
  <c r="L426" i="20"/>
  <c r="K426" i="20"/>
  <c r="G426" i="20"/>
  <c r="P425" i="20"/>
  <c r="O425" i="20"/>
  <c r="N425" i="20"/>
  <c r="M425" i="20"/>
  <c r="L425" i="20"/>
  <c r="K425" i="20"/>
  <c r="G425" i="20"/>
  <c r="P424" i="20"/>
  <c r="O424" i="20"/>
  <c r="N424" i="20"/>
  <c r="M424" i="20"/>
  <c r="L424" i="20"/>
  <c r="K424" i="20"/>
  <c r="G424" i="20"/>
  <c r="P423" i="20"/>
  <c r="O423" i="20"/>
  <c r="N423" i="20"/>
  <c r="M423" i="20"/>
  <c r="L423" i="20"/>
  <c r="K423" i="20"/>
  <c r="G423" i="20"/>
  <c r="P422" i="20"/>
  <c r="O422" i="20"/>
  <c r="N422" i="20"/>
  <c r="M422" i="20"/>
  <c r="L422" i="20"/>
  <c r="K422" i="20"/>
  <c r="G422" i="20"/>
  <c r="P421" i="20"/>
  <c r="O421" i="20"/>
  <c r="N421" i="20"/>
  <c r="M421" i="20"/>
  <c r="L421" i="20"/>
  <c r="K421" i="20"/>
  <c r="G421" i="20"/>
  <c r="P420" i="20"/>
  <c r="O420" i="20"/>
  <c r="N420" i="20"/>
  <c r="M420" i="20"/>
  <c r="L420" i="20"/>
  <c r="K420" i="20"/>
  <c r="G420" i="20"/>
  <c r="P419" i="20"/>
  <c r="O419" i="20"/>
  <c r="N419" i="20"/>
  <c r="M419" i="20"/>
  <c r="L419" i="20"/>
  <c r="K419" i="20"/>
  <c r="G419" i="20"/>
  <c r="P418" i="20"/>
  <c r="O418" i="20"/>
  <c r="N418" i="20"/>
  <c r="M418" i="20"/>
  <c r="L418" i="20"/>
  <c r="K418" i="20"/>
  <c r="G418" i="20"/>
  <c r="P417" i="20"/>
  <c r="O417" i="20"/>
  <c r="N417" i="20"/>
  <c r="M417" i="20"/>
  <c r="L417" i="20"/>
  <c r="K417" i="20"/>
  <c r="G417" i="20"/>
  <c r="P416" i="20"/>
  <c r="O416" i="20"/>
  <c r="N416" i="20"/>
  <c r="M416" i="20"/>
  <c r="L416" i="20"/>
  <c r="K416" i="20"/>
  <c r="G416" i="20"/>
  <c r="P415" i="20"/>
  <c r="O415" i="20"/>
  <c r="N415" i="20"/>
  <c r="M415" i="20"/>
  <c r="L415" i="20"/>
  <c r="K415" i="20"/>
  <c r="G415" i="20"/>
  <c r="P414" i="20"/>
  <c r="O414" i="20"/>
  <c r="N414" i="20"/>
  <c r="M414" i="20"/>
  <c r="L414" i="20"/>
  <c r="K414" i="20"/>
  <c r="G414" i="20"/>
  <c r="P413" i="20"/>
  <c r="O413" i="20"/>
  <c r="N413" i="20"/>
  <c r="M413" i="20"/>
  <c r="L413" i="20"/>
  <c r="K413" i="20"/>
  <c r="G413" i="20"/>
  <c r="P412" i="20"/>
  <c r="O412" i="20"/>
  <c r="N412" i="20"/>
  <c r="M412" i="20"/>
  <c r="L412" i="20"/>
  <c r="K412" i="20"/>
  <c r="G412" i="20"/>
  <c r="P411" i="20"/>
  <c r="O411" i="20"/>
  <c r="N411" i="20"/>
  <c r="M411" i="20"/>
  <c r="L411" i="20"/>
  <c r="K411" i="20"/>
  <c r="G411" i="20"/>
  <c r="P410" i="20"/>
  <c r="O410" i="20"/>
  <c r="N410" i="20"/>
  <c r="M410" i="20"/>
  <c r="L410" i="20"/>
  <c r="K410" i="20"/>
  <c r="G410" i="20"/>
  <c r="P409" i="20"/>
  <c r="O409" i="20"/>
  <c r="N409" i="20"/>
  <c r="M409" i="20"/>
  <c r="L409" i="20"/>
  <c r="K409" i="20"/>
  <c r="G409" i="20"/>
  <c r="P408" i="20"/>
  <c r="O408" i="20"/>
  <c r="N408" i="20"/>
  <c r="M408" i="20"/>
  <c r="L408" i="20"/>
  <c r="K408" i="20"/>
  <c r="G408" i="20"/>
  <c r="P407" i="20"/>
  <c r="O407" i="20"/>
  <c r="N407" i="20"/>
  <c r="M407" i="20"/>
  <c r="L407" i="20"/>
  <c r="K407" i="20"/>
  <c r="G407" i="20"/>
  <c r="P406" i="20"/>
  <c r="O406" i="20"/>
  <c r="N406" i="20"/>
  <c r="M406" i="20"/>
  <c r="L406" i="20"/>
  <c r="K406" i="20"/>
  <c r="G406" i="20"/>
  <c r="P405" i="20"/>
  <c r="O405" i="20"/>
  <c r="N405" i="20"/>
  <c r="M405" i="20"/>
  <c r="L405" i="20"/>
  <c r="K405" i="20"/>
  <c r="G405" i="20"/>
  <c r="P404" i="20"/>
  <c r="O404" i="20"/>
  <c r="N404" i="20"/>
  <c r="M404" i="20"/>
  <c r="L404" i="20"/>
  <c r="K404" i="20"/>
  <c r="G404" i="20"/>
  <c r="P403" i="20"/>
  <c r="O403" i="20"/>
  <c r="N403" i="20"/>
  <c r="M403" i="20"/>
  <c r="L403" i="20"/>
  <c r="K403" i="20"/>
  <c r="G403" i="20"/>
  <c r="P402" i="20"/>
  <c r="O402" i="20"/>
  <c r="N402" i="20"/>
  <c r="M402" i="20"/>
  <c r="L402" i="20"/>
  <c r="K402" i="20"/>
  <c r="G402" i="20"/>
  <c r="P401" i="20"/>
  <c r="O401" i="20"/>
  <c r="N401" i="20"/>
  <c r="M401" i="20"/>
  <c r="L401" i="20"/>
  <c r="K401" i="20"/>
  <c r="G401" i="20"/>
  <c r="P400" i="20"/>
  <c r="O400" i="20"/>
  <c r="N400" i="20"/>
  <c r="M400" i="20"/>
  <c r="L400" i="20"/>
  <c r="K400" i="20"/>
  <c r="G400" i="20"/>
  <c r="P399" i="20"/>
  <c r="O399" i="20"/>
  <c r="N399" i="20"/>
  <c r="M399" i="20"/>
  <c r="L399" i="20"/>
  <c r="K399" i="20"/>
  <c r="G399" i="20"/>
  <c r="P398" i="20"/>
  <c r="O398" i="20"/>
  <c r="N398" i="20"/>
  <c r="M398" i="20"/>
  <c r="L398" i="20"/>
  <c r="K398" i="20"/>
  <c r="G398" i="20"/>
  <c r="P397" i="20"/>
  <c r="O397" i="20"/>
  <c r="N397" i="20"/>
  <c r="M397" i="20"/>
  <c r="L397" i="20"/>
  <c r="K397" i="20"/>
  <c r="G397" i="20"/>
  <c r="P396" i="20"/>
  <c r="O396" i="20"/>
  <c r="N396" i="20"/>
  <c r="M396" i="20"/>
  <c r="L396" i="20"/>
  <c r="K396" i="20"/>
  <c r="G396" i="20"/>
  <c r="P395" i="20"/>
  <c r="O395" i="20"/>
  <c r="N395" i="20"/>
  <c r="M395" i="20"/>
  <c r="L395" i="20"/>
  <c r="K395" i="20"/>
  <c r="G395" i="20"/>
  <c r="P394" i="20"/>
  <c r="O394" i="20"/>
  <c r="N394" i="20"/>
  <c r="M394" i="20"/>
  <c r="L394" i="20"/>
  <c r="K394" i="20"/>
  <c r="G394" i="20"/>
  <c r="P393" i="20"/>
  <c r="O393" i="20"/>
  <c r="N393" i="20"/>
  <c r="M393" i="20"/>
  <c r="L393" i="20"/>
  <c r="K393" i="20"/>
  <c r="G393" i="20"/>
  <c r="P392" i="20"/>
  <c r="O392" i="20"/>
  <c r="N392" i="20"/>
  <c r="M392" i="20"/>
  <c r="L392" i="20"/>
  <c r="K392" i="20"/>
  <c r="G392" i="20"/>
  <c r="P391" i="20"/>
  <c r="O391" i="20"/>
  <c r="N391" i="20"/>
  <c r="M391" i="20"/>
  <c r="L391" i="20"/>
  <c r="K391" i="20"/>
  <c r="G391" i="20"/>
  <c r="P390" i="20"/>
  <c r="O390" i="20"/>
  <c r="N390" i="20"/>
  <c r="M390" i="20"/>
  <c r="L390" i="20"/>
  <c r="K390" i="20"/>
  <c r="G390" i="20"/>
  <c r="P389" i="20"/>
  <c r="O389" i="20"/>
  <c r="N389" i="20"/>
  <c r="M389" i="20"/>
  <c r="L389" i="20"/>
  <c r="K389" i="20"/>
  <c r="G389" i="20"/>
  <c r="P388" i="20"/>
  <c r="O388" i="20"/>
  <c r="N388" i="20"/>
  <c r="M388" i="20"/>
  <c r="L388" i="20"/>
  <c r="K388" i="20"/>
  <c r="G388" i="20"/>
  <c r="P387" i="20"/>
  <c r="O387" i="20"/>
  <c r="N387" i="20"/>
  <c r="M387" i="20"/>
  <c r="L387" i="20"/>
  <c r="K387" i="20"/>
  <c r="G387" i="20"/>
  <c r="P386" i="20"/>
  <c r="O386" i="20"/>
  <c r="N386" i="20"/>
  <c r="M386" i="20"/>
  <c r="L386" i="20"/>
  <c r="K386" i="20"/>
  <c r="G386" i="20"/>
  <c r="P385" i="20"/>
  <c r="O385" i="20"/>
  <c r="N385" i="20"/>
  <c r="M385" i="20"/>
  <c r="L385" i="20"/>
  <c r="K385" i="20"/>
  <c r="G385" i="20"/>
  <c r="P384" i="20"/>
  <c r="O384" i="20"/>
  <c r="N384" i="20"/>
  <c r="M384" i="20"/>
  <c r="L384" i="20"/>
  <c r="K384" i="20"/>
  <c r="G384" i="20"/>
  <c r="P383" i="20"/>
  <c r="O383" i="20"/>
  <c r="N383" i="20"/>
  <c r="M383" i="20"/>
  <c r="L383" i="20"/>
  <c r="K383" i="20"/>
  <c r="G383" i="20"/>
  <c r="P382" i="20"/>
  <c r="O382" i="20"/>
  <c r="N382" i="20"/>
  <c r="M382" i="20"/>
  <c r="L382" i="20"/>
  <c r="K382" i="20"/>
  <c r="G382" i="20"/>
  <c r="P381" i="20"/>
  <c r="O381" i="20"/>
  <c r="N381" i="20"/>
  <c r="M381" i="20"/>
  <c r="L381" i="20"/>
  <c r="K381" i="20"/>
  <c r="G381" i="20"/>
  <c r="P380" i="20"/>
  <c r="O380" i="20"/>
  <c r="N380" i="20"/>
  <c r="M380" i="20"/>
  <c r="L380" i="20"/>
  <c r="K380" i="20"/>
  <c r="G380" i="20"/>
  <c r="P379" i="20"/>
  <c r="O379" i="20"/>
  <c r="N379" i="20"/>
  <c r="M379" i="20"/>
  <c r="L379" i="20"/>
  <c r="K379" i="20"/>
  <c r="G379" i="20"/>
  <c r="P378" i="20"/>
  <c r="O378" i="20"/>
  <c r="N378" i="20"/>
  <c r="M378" i="20"/>
  <c r="L378" i="20"/>
  <c r="K378" i="20"/>
  <c r="G378" i="20"/>
  <c r="P377" i="20"/>
  <c r="O377" i="20"/>
  <c r="N377" i="20"/>
  <c r="M377" i="20"/>
  <c r="L377" i="20"/>
  <c r="K377" i="20"/>
  <c r="G377" i="20"/>
  <c r="P376" i="20"/>
  <c r="O376" i="20"/>
  <c r="N376" i="20"/>
  <c r="M376" i="20"/>
  <c r="L376" i="20"/>
  <c r="K376" i="20"/>
  <c r="G376" i="20"/>
  <c r="P375" i="20"/>
  <c r="O375" i="20"/>
  <c r="N375" i="20"/>
  <c r="M375" i="20"/>
  <c r="L375" i="20"/>
  <c r="K375" i="20"/>
  <c r="G375" i="20"/>
  <c r="P374" i="20"/>
  <c r="O374" i="20"/>
  <c r="N374" i="20"/>
  <c r="M374" i="20"/>
  <c r="L374" i="20"/>
  <c r="K374" i="20"/>
  <c r="G374" i="20"/>
  <c r="P373" i="20"/>
  <c r="O373" i="20"/>
  <c r="N373" i="20"/>
  <c r="M373" i="20"/>
  <c r="L373" i="20"/>
  <c r="K373" i="20"/>
  <c r="G373" i="20"/>
  <c r="P372" i="20"/>
  <c r="O372" i="20"/>
  <c r="N372" i="20"/>
  <c r="M372" i="20"/>
  <c r="L372" i="20"/>
  <c r="K372" i="20"/>
  <c r="G372" i="20"/>
  <c r="P371" i="20"/>
  <c r="O371" i="20"/>
  <c r="N371" i="20"/>
  <c r="M371" i="20"/>
  <c r="L371" i="20"/>
  <c r="K371" i="20"/>
  <c r="G371" i="20"/>
  <c r="P370" i="20"/>
  <c r="O370" i="20"/>
  <c r="N370" i="20"/>
  <c r="M370" i="20"/>
  <c r="L370" i="20"/>
  <c r="K370" i="20"/>
  <c r="G370" i="20"/>
  <c r="P369" i="20"/>
  <c r="O369" i="20"/>
  <c r="N369" i="20"/>
  <c r="M369" i="20"/>
  <c r="L369" i="20"/>
  <c r="K369" i="20"/>
  <c r="G369" i="20"/>
  <c r="P368" i="20"/>
  <c r="O368" i="20"/>
  <c r="N368" i="20"/>
  <c r="M368" i="20"/>
  <c r="L368" i="20"/>
  <c r="K368" i="20"/>
  <c r="G368" i="20"/>
  <c r="P367" i="20"/>
  <c r="O367" i="20"/>
  <c r="N367" i="20"/>
  <c r="M367" i="20"/>
  <c r="L367" i="20"/>
  <c r="K367" i="20"/>
  <c r="G367" i="20"/>
  <c r="P366" i="20"/>
  <c r="O366" i="20"/>
  <c r="N366" i="20"/>
  <c r="M366" i="20"/>
  <c r="L366" i="20"/>
  <c r="K366" i="20"/>
  <c r="G366" i="20"/>
  <c r="P365" i="20"/>
  <c r="O365" i="20"/>
  <c r="N365" i="20"/>
  <c r="M365" i="20"/>
  <c r="L365" i="20"/>
  <c r="K365" i="20"/>
  <c r="G365" i="20"/>
  <c r="P364" i="20"/>
  <c r="O364" i="20"/>
  <c r="N364" i="20"/>
  <c r="M364" i="20"/>
  <c r="L364" i="20"/>
  <c r="K364" i="20"/>
  <c r="G364" i="20"/>
  <c r="P363" i="20"/>
  <c r="O363" i="20"/>
  <c r="N363" i="20"/>
  <c r="M363" i="20"/>
  <c r="L363" i="20"/>
  <c r="K363" i="20"/>
  <c r="G363" i="20"/>
  <c r="P362" i="20"/>
  <c r="O362" i="20"/>
  <c r="N362" i="20"/>
  <c r="M362" i="20"/>
  <c r="L362" i="20"/>
  <c r="K362" i="20"/>
  <c r="G362" i="20"/>
  <c r="P361" i="20"/>
  <c r="O361" i="20"/>
  <c r="N361" i="20"/>
  <c r="M361" i="20"/>
  <c r="L361" i="20"/>
  <c r="K361" i="20"/>
  <c r="G361" i="20"/>
  <c r="P360" i="20"/>
  <c r="O360" i="20"/>
  <c r="N360" i="20"/>
  <c r="M360" i="20"/>
  <c r="L360" i="20"/>
  <c r="K360" i="20"/>
  <c r="G360" i="20"/>
  <c r="P359" i="20"/>
  <c r="O359" i="20"/>
  <c r="N359" i="20"/>
  <c r="M359" i="20"/>
  <c r="L359" i="20"/>
  <c r="K359" i="20"/>
  <c r="G359" i="20"/>
  <c r="P358" i="20"/>
  <c r="O358" i="20"/>
  <c r="N358" i="20"/>
  <c r="M358" i="20"/>
  <c r="L358" i="20"/>
  <c r="K358" i="20"/>
  <c r="G358" i="20"/>
  <c r="P357" i="20"/>
  <c r="O357" i="20"/>
  <c r="N357" i="20"/>
  <c r="M357" i="20"/>
  <c r="L357" i="20"/>
  <c r="K357" i="20"/>
  <c r="G357" i="20"/>
  <c r="P356" i="20"/>
  <c r="O356" i="20"/>
  <c r="N356" i="20"/>
  <c r="M356" i="20"/>
  <c r="L356" i="20"/>
  <c r="K356" i="20"/>
  <c r="G356" i="20"/>
  <c r="P355" i="20"/>
  <c r="O355" i="20"/>
  <c r="N355" i="20"/>
  <c r="M355" i="20"/>
  <c r="L355" i="20"/>
  <c r="K355" i="20"/>
  <c r="G355" i="20"/>
  <c r="P354" i="20"/>
  <c r="O354" i="20"/>
  <c r="N354" i="20"/>
  <c r="M354" i="20"/>
  <c r="L354" i="20"/>
  <c r="K354" i="20"/>
  <c r="G354" i="20"/>
  <c r="P353" i="20"/>
  <c r="O353" i="20"/>
  <c r="N353" i="20"/>
  <c r="M353" i="20"/>
  <c r="L353" i="20"/>
  <c r="K353" i="20"/>
  <c r="G353" i="20"/>
  <c r="P352" i="20"/>
  <c r="O352" i="20"/>
  <c r="N352" i="20"/>
  <c r="M352" i="20"/>
  <c r="L352" i="20"/>
  <c r="K352" i="20"/>
  <c r="G352" i="20"/>
  <c r="P351" i="20"/>
  <c r="O351" i="20"/>
  <c r="N351" i="20"/>
  <c r="M351" i="20"/>
  <c r="L351" i="20"/>
  <c r="K351" i="20"/>
  <c r="G351" i="20"/>
  <c r="P350" i="20"/>
  <c r="O350" i="20"/>
  <c r="N350" i="20"/>
  <c r="M350" i="20"/>
  <c r="L350" i="20"/>
  <c r="K350" i="20"/>
  <c r="G350" i="20"/>
  <c r="P349" i="20"/>
  <c r="O349" i="20"/>
  <c r="N349" i="20"/>
  <c r="M349" i="20"/>
  <c r="L349" i="20"/>
  <c r="K349" i="20"/>
  <c r="G349" i="20"/>
  <c r="P348" i="20"/>
  <c r="O348" i="20"/>
  <c r="N348" i="20"/>
  <c r="M348" i="20"/>
  <c r="L348" i="20"/>
  <c r="K348" i="20"/>
  <c r="G348" i="20"/>
  <c r="P347" i="20"/>
  <c r="O347" i="20"/>
  <c r="N347" i="20"/>
  <c r="M347" i="20"/>
  <c r="L347" i="20"/>
  <c r="K347" i="20"/>
  <c r="G347" i="20"/>
  <c r="P346" i="20"/>
  <c r="O346" i="20"/>
  <c r="N346" i="20"/>
  <c r="M346" i="20"/>
  <c r="L346" i="20"/>
  <c r="K346" i="20"/>
  <c r="G346" i="20"/>
  <c r="P345" i="20"/>
  <c r="O345" i="20"/>
  <c r="N345" i="20"/>
  <c r="M345" i="20"/>
  <c r="L345" i="20"/>
  <c r="K345" i="20"/>
  <c r="G345" i="20"/>
  <c r="P344" i="20"/>
  <c r="O344" i="20"/>
  <c r="N344" i="20"/>
  <c r="M344" i="20"/>
  <c r="L344" i="20"/>
  <c r="K344" i="20"/>
  <c r="G344" i="20"/>
  <c r="P343" i="20"/>
  <c r="O343" i="20"/>
  <c r="N343" i="20"/>
  <c r="M343" i="20"/>
  <c r="L343" i="20"/>
  <c r="K343" i="20"/>
  <c r="G343" i="20"/>
  <c r="P342" i="20"/>
  <c r="O342" i="20"/>
  <c r="N342" i="20"/>
  <c r="M342" i="20"/>
  <c r="L342" i="20"/>
  <c r="K342" i="20"/>
  <c r="G342" i="20"/>
  <c r="P341" i="20"/>
  <c r="O341" i="20"/>
  <c r="N341" i="20"/>
  <c r="M341" i="20"/>
  <c r="L341" i="20"/>
  <c r="K341" i="20"/>
  <c r="G341" i="20"/>
  <c r="P340" i="20"/>
  <c r="O340" i="20"/>
  <c r="N340" i="20"/>
  <c r="M340" i="20"/>
  <c r="L340" i="20"/>
  <c r="K340" i="20"/>
  <c r="G340" i="20"/>
  <c r="P339" i="20"/>
  <c r="O339" i="20"/>
  <c r="N339" i="20"/>
  <c r="M339" i="20"/>
  <c r="L339" i="20"/>
  <c r="K339" i="20"/>
  <c r="G339" i="20"/>
  <c r="P338" i="20"/>
  <c r="O338" i="20"/>
  <c r="N338" i="20"/>
  <c r="M338" i="20"/>
  <c r="L338" i="20"/>
  <c r="K338" i="20"/>
  <c r="G338" i="20"/>
  <c r="P337" i="20"/>
  <c r="O337" i="20"/>
  <c r="N337" i="20"/>
  <c r="M337" i="20"/>
  <c r="L337" i="20"/>
  <c r="K337" i="20"/>
  <c r="G337" i="20"/>
  <c r="P336" i="20"/>
  <c r="O336" i="20"/>
  <c r="N336" i="20"/>
  <c r="M336" i="20"/>
  <c r="L336" i="20"/>
  <c r="K336" i="20"/>
  <c r="G336" i="20"/>
  <c r="P335" i="20"/>
  <c r="O335" i="20"/>
  <c r="N335" i="20"/>
  <c r="M335" i="20"/>
  <c r="L335" i="20"/>
  <c r="K335" i="20"/>
  <c r="G335" i="20"/>
  <c r="P334" i="20"/>
  <c r="O334" i="20"/>
  <c r="N334" i="20"/>
  <c r="M334" i="20"/>
  <c r="L334" i="20"/>
  <c r="K334" i="20"/>
  <c r="G334" i="20"/>
  <c r="P333" i="20"/>
  <c r="O333" i="20"/>
  <c r="N333" i="20"/>
  <c r="M333" i="20"/>
  <c r="L333" i="20"/>
  <c r="K333" i="20"/>
  <c r="G333" i="20"/>
  <c r="P332" i="20"/>
  <c r="O332" i="20"/>
  <c r="N332" i="20"/>
  <c r="M332" i="20"/>
  <c r="L332" i="20"/>
  <c r="K332" i="20"/>
  <c r="G332" i="20"/>
  <c r="P331" i="20"/>
  <c r="O331" i="20"/>
  <c r="N331" i="20"/>
  <c r="M331" i="20"/>
  <c r="L331" i="20"/>
  <c r="K331" i="20"/>
  <c r="G331" i="20"/>
  <c r="P330" i="20"/>
  <c r="O330" i="20"/>
  <c r="N330" i="20"/>
  <c r="M330" i="20"/>
  <c r="L330" i="20"/>
  <c r="K330" i="20"/>
  <c r="G330" i="20"/>
  <c r="P329" i="20"/>
  <c r="O329" i="20"/>
  <c r="N329" i="20"/>
  <c r="M329" i="20"/>
  <c r="L329" i="20"/>
  <c r="K329" i="20"/>
  <c r="G329" i="20"/>
  <c r="P328" i="20"/>
  <c r="O328" i="20"/>
  <c r="N328" i="20"/>
  <c r="M328" i="20"/>
  <c r="L328" i="20"/>
  <c r="K328" i="20"/>
  <c r="G328" i="20"/>
  <c r="P327" i="20"/>
  <c r="O327" i="20"/>
  <c r="N327" i="20"/>
  <c r="M327" i="20"/>
  <c r="L327" i="20"/>
  <c r="K327" i="20"/>
  <c r="G327" i="20"/>
  <c r="P326" i="20"/>
  <c r="O326" i="20"/>
  <c r="N326" i="20"/>
  <c r="M326" i="20"/>
  <c r="L326" i="20"/>
  <c r="K326" i="20"/>
  <c r="G326" i="20"/>
  <c r="P325" i="20"/>
  <c r="O325" i="20"/>
  <c r="N325" i="20"/>
  <c r="M325" i="20"/>
  <c r="L325" i="20"/>
  <c r="K325" i="20"/>
  <c r="G325" i="20"/>
  <c r="P324" i="20"/>
  <c r="O324" i="20"/>
  <c r="N324" i="20"/>
  <c r="M324" i="20"/>
  <c r="L324" i="20"/>
  <c r="K324" i="20"/>
  <c r="G324" i="20"/>
  <c r="P323" i="20"/>
  <c r="O323" i="20"/>
  <c r="N323" i="20"/>
  <c r="M323" i="20"/>
  <c r="L323" i="20"/>
  <c r="K323" i="20"/>
  <c r="G323" i="20"/>
  <c r="P322" i="20"/>
  <c r="O322" i="20"/>
  <c r="N322" i="20"/>
  <c r="M322" i="20"/>
  <c r="L322" i="20"/>
  <c r="K322" i="20"/>
  <c r="G322" i="20"/>
  <c r="P321" i="20"/>
  <c r="O321" i="20"/>
  <c r="N321" i="20"/>
  <c r="M321" i="20"/>
  <c r="L321" i="20"/>
  <c r="K321" i="20"/>
  <c r="G321" i="20"/>
  <c r="P320" i="20"/>
  <c r="O320" i="20"/>
  <c r="N320" i="20"/>
  <c r="M320" i="20"/>
  <c r="L320" i="20"/>
  <c r="K320" i="20"/>
  <c r="G320" i="20"/>
  <c r="P319" i="20"/>
  <c r="O319" i="20"/>
  <c r="N319" i="20"/>
  <c r="M319" i="20"/>
  <c r="L319" i="20"/>
  <c r="K319" i="20"/>
  <c r="P318" i="20"/>
  <c r="O318" i="20"/>
  <c r="N318" i="20"/>
  <c r="M318" i="20"/>
  <c r="L318" i="20"/>
  <c r="K318" i="20"/>
  <c r="P317" i="20"/>
  <c r="O317" i="20"/>
  <c r="N317" i="20"/>
  <c r="M317" i="20"/>
  <c r="L317" i="20"/>
  <c r="K317" i="20"/>
  <c r="P316" i="20"/>
  <c r="O316" i="20"/>
  <c r="N316" i="20"/>
  <c r="M316" i="20"/>
  <c r="L316" i="20"/>
  <c r="K316" i="20"/>
  <c r="P315" i="20"/>
  <c r="O315" i="20"/>
  <c r="N315" i="20"/>
  <c r="M315" i="20"/>
  <c r="L315" i="20"/>
  <c r="K315" i="20"/>
  <c r="P12" i="20"/>
  <c r="O12" i="20"/>
  <c r="N12" i="20"/>
  <c r="M12" i="20"/>
  <c r="L12" i="20"/>
  <c r="K12" i="20"/>
  <c r="G12" i="20"/>
  <c r="B12" i="20"/>
  <c r="D8" i="20"/>
  <c r="H8" i="20" s="1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6" i="19"/>
  <c r="G27" i="19"/>
  <c r="G28" i="19"/>
  <c r="G29" i="19"/>
  <c r="G30" i="19"/>
  <c r="G31" i="19"/>
  <c r="G32" i="19"/>
  <c r="G33" i="19"/>
  <c r="G34" i="19"/>
  <c r="G35" i="19"/>
  <c r="G36" i="19"/>
  <c r="G37" i="19"/>
  <c r="G38" i="19"/>
  <c r="G39" i="19"/>
  <c r="G40" i="19"/>
  <c r="G41" i="19"/>
  <c r="G42" i="19"/>
  <c r="G43" i="19"/>
  <c r="G44" i="19"/>
  <c r="G45" i="19"/>
  <c r="G46" i="19"/>
  <c r="G47" i="19"/>
  <c r="G48" i="19"/>
  <c r="G49" i="19"/>
  <c r="G50" i="19"/>
  <c r="G51" i="19"/>
  <c r="G52" i="19"/>
  <c r="G53" i="19"/>
  <c r="G54" i="19"/>
  <c r="G55" i="19"/>
  <c r="G56" i="19"/>
  <c r="G57" i="19"/>
  <c r="G58" i="19"/>
  <c r="G59" i="19"/>
  <c r="G60" i="19"/>
  <c r="G61" i="19"/>
  <c r="G62" i="19"/>
  <c r="G63" i="19"/>
  <c r="G64" i="19"/>
  <c r="G65" i="19"/>
  <c r="G66" i="19"/>
  <c r="G67" i="19"/>
  <c r="G68" i="19"/>
  <c r="G69" i="19"/>
  <c r="G70" i="19"/>
  <c r="G71" i="19"/>
  <c r="G72" i="19"/>
  <c r="G73" i="19"/>
  <c r="G74" i="19"/>
  <c r="G75" i="19"/>
  <c r="G76" i="19"/>
  <c r="G77" i="19"/>
  <c r="G78" i="19"/>
  <c r="G79" i="19"/>
  <c r="G80" i="19"/>
  <c r="G81" i="19"/>
  <c r="G82" i="19"/>
  <c r="G83" i="19"/>
  <c r="G84" i="19"/>
  <c r="G85" i="19"/>
  <c r="G86" i="19"/>
  <c r="G87" i="19"/>
  <c r="G88" i="19"/>
  <c r="G89" i="19"/>
  <c r="G90" i="19"/>
  <c r="G91" i="19"/>
  <c r="G92" i="19"/>
  <c r="G93" i="19"/>
  <c r="G94" i="19"/>
  <c r="G95" i="19"/>
  <c r="G96" i="19"/>
  <c r="G97" i="19"/>
  <c r="G98" i="19"/>
  <c r="G99" i="19"/>
  <c r="G100" i="19"/>
  <c r="G101" i="19"/>
  <c r="G102" i="19"/>
  <c r="G103" i="19"/>
  <c r="G104" i="19"/>
  <c r="G105" i="19"/>
  <c r="G106" i="19"/>
  <c r="G107" i="19"/>
  <c r="G108" i="19"/>
  <c r="G109" i="19"/>
  <c r="G110" i="19"/>
  <c r="G111" i="19"/>
  <c r="G112" i="19"/>
  <c r="G113" i="19"/>
  <c r="G114" i="19"/>
  <c r="G115" i="19"/>
  <c r="G116" i="19"/>
  <c r="G117" i="19"/>
  <c r="G118" i="19"/>
  <c r="G119" i="19"/>
  <c r="G120" i="19"/>
  <c r="G121" i="19"/>
  <c r="G122" i="19"/>
  <c r="G123" i="19"/>
  <c r="G124" i="19"/>
  <c r="G125" i="19"/>
  <c r="G126" i="19"/>
  <c r="G127" i="19"/>
  <c r="G128" i="19"/>
  <c r="G129" i="19"/>
  <c r="G130" i="19"/>
  <c r="G131" i="19"/>
  <c r="G132" i="19"/>
  <c r="G133" i="19"/>
  <c r="G134" i="19"/>
  <c r="G135" i="19"/>
  <c r="G136" i="19"/>
  <c r="G137" i="19"/>
  <c r="G138" i="19"/>
  <c r="G139" i="19"/>
  <c r="G140" i="19"/>
  <c r="G141" i="19"/>
  <c r="G142" i="19"/>
  <c r="G143" i="19"/>
  <c r="G144" i="19"/>
  <c r="G145" i="19"/>
  <c r="G146" i="19"/>
  <c r="G147" i="19"/>
  <c r="G148" i="19"/>
  <c r="G149" i="19"/>
  <c r="G150" i="19"/>
  <c r="G151" i="19"/>
  <c r="G152" i="19"/>
  <c r="G153" i="19"/>
  <c r="G154" i="19"/>
  <c r="G155" i="19"/>
  <c r="G156" i="19"/>
  <c r="G157" i="19"/>
  <c r="G158" i="19"/>
  <c r="G159" i="19"/>
  <c r="G160" i="19"/>
  <c r="G161" i="19"/>
  <c r="G162" i="19"/>
  <c r="G163" i="19"/>
  <c r="G164" i="19"/>
  <c r="G165" i="19"/>
  <c r="G166" i="19"/>
  <c r="G167" i="19"/>
  <c r="G168" i="19"/>
  <c r="G169" i="19"/>
  <c r="G170" i="19"/>
  <c r="G171" i="19"/>
  <c r="G172" i="19"/>
  <c r="G173" i="19"/>
  <c r="G174" i="19"/>
  <c r="G175" i="19"/>
  <c r="G176" i="19"/>
  <c r="G177" i="19"/>
  <c r="G178" i="19"/>
  <c r="G179" i="19"/>
  <c r="G180" i="19"/>
  <c r="G181" i="19"/>
  <c r="G182" i="19"/>
  <c r="G183" i="19"/>
  <c r="G184" i="19"/>
  <c r="G185" i="19"/>
  <c r="G186" i="19"/>
  <c r="G187" i="19"/>
  <c r="G188" i="19"/>
  <c r="G189" i="19"/>
  <c r="G190" i="19"/>
  <c r="G191" i="19"/>
  <c r="G192" i="19"/>
  <c r="G193" i="19"/>
  <c r="G194" i="19"/>
  <c r="G195" i="19"/>
  <c r="G196" i="19"/>
  <c r="G197" i="19"/>
  <c r="G198" i="19"/>
  <c r="G199" i="19"/>
  <c r="G200" i="19"/>
  <c r="G201" i="19"/>
  <c r="G202" i="19"/>
  <c r="G203" i="19"/>
  <c r="G204" i="19"/>
  <c r="G205" i="19"/>
  <c r="G206" i="19"/>
  <c r="G207" i="19"/>
  <c r="G208" i="19"/>
  <c r="G209" i="19"/>
  <c r="G210" i="19"/>
  <c r="G211" i="19"/>
  <c r="G212" i="19"/>
  <c r="G213" i="19"/>
  <c r="G214" i="19"/>
  <c r="G215" i="19"/>
  <c r="G216" i="19"/>
  <c r="G217" i="19"/>
  <c r="G218" i="19"/>
  <c r="G219" i="19"/>
  <c r="G220" i="19"/>
  <c r="G221" i="19"/>
  <c r="G222" i="19"/>
  <c r="G223" i="19"/>
  <c r="G224" i="19"/>
  <c r="G225" i="19"/>
  <c r="B208" i="19"/>
  <c r="B209" i="19"/>
  <c r="B210" i="19"/>
  <c r="B211" i="19"/>
  <c r="B212" i="19"/>
  <c r="B213" i="19"/>
  <c r="B214" i="19"/>
  <c r="B215" i="19"/>
  <c r="B216" i="19"/>
  <c r="B217" i="19"/>
  <c r="B218" i="19"/>
  <c r="B219" i="19"/>
  <c r="B220" i="19"/>
  <c r="B203" i="19"/>
  <c r="B204" i="19"/>
  <c r="B205" i="19"/>
  <c r="B206" i="19"/>
  <c r="B207" i="19"/>
  <c r="B13" i="19"/>
  <c r="B14" i="19"/>
  <c r="B15" i="19"/>
  <c r="B16" i="19"/>
  <c r="B17" i="19"/>
  <c r="B18" i="19"/>
  <c r="B19" i="19"/>
  <c r="B20" i="19"/>
  <c r="B21" i="19"/>
  <c r="B22" i="19"/>
  <c r="B23" i="19"/>
  <c r="B24" i="19"/>
  <c r="B25" i="19"/>
  <c r="B26" i="19"/>
  <c r="B27" i="19"/>
  <c r="B28" i="19"/>
  <c r="B29" i="19"/>
  <c r="B30" i="19"/>
  <c r="B31" i="19"/>
  <c r="B32" i="19"/>
  <c r="B33" i="19"/>
  <c r="B34" i="19"/>
  <c r="B35" i="19"/>
  <c r="B36" i="19"/>
  <c r="B37" i="19"/>
  <c r="B38" i="19"/>
  <c r="B39" i="19"/>
  <c r="B40" i="19"/>
  <c r="B41" i="19"/>
  <c r="B42" i="19"/>
  <c r="B43" i="19"/>
  <c r="B44" i="19"/>
  <c r="B45" i="19"/>
  <c r="B46" i="19"/>
  <c r="B47" i="19"/>
  <c r="B48" i="19"/>
  <c r="B49" i="19"/>
  <c r="B50" i="19"/>
  <c r="B51" i="19"/>
  <c r="B52" i="19"/>
  <c r="B53" i="19"/>
  <c r="B54" i="19"/>
  <c r="B55" i="19"/>
  <c r="B56" i="19"/>
  <c r="B57" i="19"/>
  <c r="B58" i="19"/>
  <c r="B59" i="19"/>
  <c r="B60" i="19"/>
  <c r="B61" i="19"/>
  <c r="B62" i="19"/>
  <c r="B63" i="19"/>
  <c r="B64" i="19"/>
  <c r="B65" i="19"/>
  <c r="B66" i="19"/>
  <c r="B67" i="19"/>
  <c r="B68" i="19"/>
  <c r="B69" i="19"/>
  <c r="B70" i="19"/>
  <c r="B71" i="19"/>
  <c r="B72" i="19"/>
  <c r="B73" i="19"/>
  <c r="B74" i="19"/>
  <c r="B75" i="19"/>
  <c r="B76" i="19"/>
  <c r="B77" i="19"/>
  <c r="B78" i="19"/>
  <c r="B79" i="19"/>
  <c r="B80" i="19"/>
  <c r="B81" i="19"/>
  <c r="B82" i="19"/>
  <c r="B83" i="19"/>
  <c r="B84" i="19"/>
  <c r="B85" i="19"/>
  <c r="B86" i="19"/>
  <c r="B87" i="19"/>
  <c r="B88" i="19"/>
  <c r="B89" i="19"/>
  <c r="B90" i="19"/>
  <c r="B91" i="19"/>
  <c r="B92" i="19"/>
  <c r="B93" i="19"/>
  <c r="B94" i="19"/>
  <c r="B95" i="19"/>
  <c r="B96" i="19"/>
  <c r="B97" i="19"/>
  <c r="B98" i="19"/>
  <c r="B99" i="19"/>
  <c r="B100" i="19"/>
  <c r="B101" i="19"/>
  <c r="B102" i="19"/>
  <c r="B103" i="19"/>
  <c r="B104" i="19"/>
  <c r="B105" i="19"/>
  <c r="B106" i="19"/>
  <c r="B107" i="19"/>
  <c r="B108" i="19"/>
  <c r="B109" i="19"/>
  <c r="B110" i="19"/>
  <c r="B111" i="19"/>
  <c r="B112" i="19"/>
  <c r="B113" i="19"/>
  <c r="B114" i="19"/>
  <c r="B115" i="19"/>
  <c r="B116" i="19"/>
  <c r="B117" i="19"/>
  <c r="B118" i="19"/>
  <c r="B119" i="19"/>
  <c r="B120" i="19"/>
  <c r="B121" i="19"/>
  <c r="B122" i="19"/>
  <c r="B123" i="19"/>
  <c r="B124" i="19"/>
  <c r="B125" i="19"/>
  <c r="B126" i="19"/>
  <c r="B127" i="19"/>
  <c r="B128" i="19"/>
  <c r="B129" i="19"/>
  <c r="B130" i="19"/>
  <c r="B131" i="19"/>
  <c r="B132" i="19"/>
  <c r="B133" i="19"/>
  <c r="B134" i="19"/>
  <c r="B135" i="19"/>
  <c r="B136" i="19"/>
  <c r="B137" i="19"/>
  <c r="B138" i="19"/>
  <c r="B139" i="19"/>
  <c r="B140" i="19"/>
  <c r="B141" i="19"/>
  <c r="B142" i="19"/>
  <c r="B143" i="19"/>
  <c r="B144" i="19"/>
  <c r="B145" i="19"/>
  <c r="B146" i="19"/>
  <c r="B147" i="19"/>
  <c r="B148" i="19"/>
  <c r="B149" i="19"/>
  <c r="B150" i="19"/>
  <c r="B151" i="19"/>
  <c r="B152" i="19"/>
  <c r="B153" i="19"/>
  <c r="B154" i="19"/>
  <c r="B155" i="19"/>
  <c r="B156" i="19"/>
  <c r="B157" i="19"/>
  <c r="B158" i="19"/>
  <c r="B159" i="19"/>
  <c r="B160" i="19"/>
  <c r="B161" i="19"/>
  <c r="B162" i="19"/>
  <c r="B163" i="19"/>
  <c r="B164" i="19"/>
  <c r="B165" i="19"/>
  <c r="B166" i="19"/>
  <c r="B167" i="19"/>
  <c r="B168" i="19"/>
  <c r="B169" i="19"/>
  <c r="B170" i="19"/>
  <c r="B171" i="19"/>
  <c r="B172" i="19"/>
  <c r="B173" i="19"/>
  <c r="B174" i="19"/>
  <c r="B175" i="19"/>
  <c r="B176" i="19"/>
  <c r="B177" i="19"/>
  <c r="B178" i="19"/>
  <c r="B179" i="19"/>
  <c r="B180" i="19"/>
  <c r="B181" i="19"/>
  <c r="B182" i="19"/>
  <c r="B183" i="19"/>
  <c r="B184" i="19"/>
  <c r="B185" i="19"/>
  <c r="B186" i="19"/>
  <c r="B187" i="19"/>
  <c r="B188" i="19"/>
  <c r="B189" i="19"/>
  <c r="B190" i="19"/>
  <c r="B191" i="19"/>
  <c r="B192" i="19"/>
  <c r="B193" i="19"/>
  <c r="B194" i="19"/>
  <c r="B195" i="19"/>
  <c r="B196" i="19"/>
  <c r="B197" i="19"/>
  <c r="B198" i="19"/>
  <c r="B199" i="19"/>
  <c r="B200" i="19"/>
  <c r="B201" i="19"/>
  <c r="B202" i="19"/>
  <c r="K13" i="19"/>
  <c r="L13" i="19"/>
  <c r="M13" i="19"/>
  <c r="N13" i="19"/>
  <c r="O13" i="19"/>
  <c r="P13" i="19"/>
  <c r="K14" i="19"/>
  <c r="L14" i="19"/>
  <c r="M14" i="19"/>
  <c r="N14" i="19"/>
  <c r="O14" i="19"/>
  <c r="P14" i="19"/>
  <c r="K15" i="19"/>
  <c r="L15" i="19"/>
  <c r="M15" i="19"/>
  <c r="N15" i="19"/>
  <c r="O15" i="19"/>
  <c r="P15" i="19"/>
  <c r="K16" i="19"/>
  <c r="L16" i="19"/>
  <c r="M16" i="19"/>
  <c r="N16" i="19"/>
  <c r="O16" i="19"/>
  <c r="P16" i="19"/>
  <c r="K17" i="19"/>
  <c r="L17" i="19"/>
  <c r="M17" i="19"/>
  <c r="N17" i="19"/>
  <c r="O17" i="19"/>
  <c r="P17" i="19"/>
  <c r="K18" i="19"/>
  <c r="L18" i="19"/>
  <c r="M18" i="19"/>
  <c r="N18" i="19"/>
  <c r="O18" i="19"/>
  <c r="P18" i="19"/>
  <c r="K19" i="19"/>
  <c r="L19" i="19"/>
  <c r="M19" i="19"/>
  <c r="N19" i="19"/>
  <c r="O19" i="19"/>
  <c r="P19" i="19"/>
  <c r="K20" i="19"/>
  <c r="L20" i="19"/>
  <c r="M20" i="19"/>
  <c r="N20" i="19"/>
  <c r="O20" i="19"/>
  <c r="P20" i="19"/>
  <c r="K21" i="19"/>
  <c r="L21" i="19"/>
  <c r="M21" i="19"/>
  <c r="N21" i="19"/>
  <c r="O21" i="19"/>
  <c r="P21" i="19"/>
  <c r="K22" i="19"/>
  <c r="L22" i="19"/>
  <c r="M22" i="19"/>
  <c r="N22" i="19"/>
  <c r="O22" i="19"/>
  <c r="P22" i="19"/>
  <c r="K23" i="19"/>
  <c r="L23" i="19"/>
  <c r="M23" i="19"/>
  <c r="N23" i="19"/>
  <c r="O23" i="19"/>
  <c r="P23" i="19"/>
  <c r="K24" i="19"/>
  <c r="L24" i="19"/>
  <c r="M24" i="19"/>
  <c r="N24" i="19"/>
  <c r="O24" i="19"/>
  <c r="P24" i="19"/>
  <c r="K25" i="19"/>
  <c r="L25" i="19"/>
  <c r="M25" i="19"/>
  <c r="N25" i="19"/>
  <c r="O25" i="19"/>
  <c r="P25" i="19"/>
  <c r="K26" i="19"/>
  <c r="L26" i="19"/>
  <c r="M26" i="19"/>
  <c r="N26" i="19"/>
  <c r="O26" i="19"/>
  <c r="P26" i="19"/>
  <c r="K27" i="19"/>
  <c r="L27" i="19"/>
  <c r="M27" i="19"/>
  <c r="N27" i="19"/>
  <c r="O27" i="19"/>
  <c r="P27" i="19"/>
  <c r="K28" i="19"/>
  <c r="L28" i="19"/>
  <c r="M28" i="19"/>
  <c r="N28" i="19"/>
  <c r="O28" i="19"/>
  <c r="P28" i="19"/>
  <c r="K29" i="19"/>
  <c r="L29" i="19"/>
  <c r="M29" i="19"/>
  <c r="N29" i="19"/>
  <c r="O29" i="19"/>
  <c r="P29" i="19"/>
  <c r="K30" i="19"/>
  <c r="L30" i="19"/>
  <c r="M30" i="19"/>
  <c r="N30" i="19"/>
  <c r="O30" i="19"/>
  <c r="P30" i="19"/>
  <c r="K31" i="19"/>
  <c r="L31" i="19"/>
  <c r="M31" i="19"/>
  <c r="N31" i="19"/>
  <c r="O31" i="19"/>
  <c r="P31" i="19"/>
  <c r="K32" i="19"/>
  <c r="L32" i="19"/>
  <c r="M32" i="19"/>
  <c r="N32" i="19"/>
  <c r="O32" i="19"/>
  <c r="P32" i="19"/>
  <c r="K33" i="19"/>
  <c r="L33" i="19"/>
  <c r="M33" i="19"/>
  <c r="N33" i="19"/>
  <c r="O33" i="19"/>
  <c r="P33" i="19"/>
  <c r="K34" i="19"/>
  <c r="L34" i="19"/>
  <c r="M34" i="19"/>
  <c r="N34" i="19"/>
  <c r="O34" i="19"/>
  <c r="P34" i="19"/>
  <c r="K35" i="19"/>
  <c r="L35" i="19"/>
  <c r="M35" i="19"/>
  <c r="N35" i="19"/>
  <c r="O35" i="19"/>
  <c r="P35" i="19"/>
  <c r="K36" i="19"/>
  <c r="L36" i="19"/>
  <c r="M36" i="19"/>
  <c r="N36" i="19"/>
  <c r="O36" i="19"/>
  <c r="P36" i="19"/>
  <c r="K37" i="19"/>
  <c r="L37" i="19"/>
  <c r="M37" i="19"/>
  <c r="N37" i="19"/>
  <c r="O37" i="19"/>
  <c r="P37" i="19"/>
  <c r="K38" i="19"/>
  <c r="L38" i="19"/>
  <c r="M38" i="19"/>
  <c r="N38" i="19"/>
  <c r="O38" i="19"/>
  <c r="P38" i="19"/>
  <c r="K39" i="19"/>
  <c r="L39" i="19"/>
  <c r="M39" i="19"/>
  <c r="N39" i="19"/>
  <c r="O39" i="19"/>
  <c r="P39" i="19"/>
  <c r="K40" i="19"/>
  <c r="L40" i="19"/>
  <c r="M40" i="19"/>
  <c r="N40" i="19"/>
  <c r="O40" i="19"/>
  <c r="P40" i="19"/>
  <c r="K41" i="19"/>
  <c r="L41" i="19"/>
  <c r="M41" i="19"/>
  <c r="N41" i="19"/>
  <c r="O41" i="19"/>
  <c r="P41" i="19"/>
  <c r="K42" i="19"/>
  <c r="L42" i="19"/>
  <c r="M42" i="19"/>
  <c r="N42" i="19"/>
  <c r="O42" i="19"/>
  <c r="P42" i="19"/>
  <c r="K43" i="19"/>
  <c r="L43" i="19"/>
  <c r="M43" i="19"/>
  <c r="N43" i="19"/>
  <c r="O43" i="19"/>
  <c r="P43" i="19"/>
  <c r="K44" i="19"/>
  <c r="L44" i="19"/>
  <c r="M44" i="19"/>
  <c r="N44" i="19"/>
  <c r="O44" i="19"/>
  <c r="P44" i="19"/>
  <c r="K45" i="19"/>
  <c r="L45" i="19"/>
  <c r="M45" i="19"/>
  <c r="N45" i="19"/>
  <c r="O45" i="19"/>
  <c r="P45" i="19"/>
  <c r="K46" i="19"/>
  <c r="L46" i="19"/>
  <c r="M46" i="19"/>
  <c r="N46" i="19"/>
  <c r="O46" i="19"/>
  <c r="P46" i="19"/>
  <c r="K47" i="19"/>
  <c r="L47" i="19"/>
  <c r="M47" i="19"/>
  <c r="N47" i="19"/>
  <c r="O47" i="19"/>
  <c r="P47" i="19"/>
  <c r="K48" i="19"/>
  <c r="L48" i="19"/>
  <c r="M48" i="19"/>
  <c r="N48" i="19"/>
  <c r="O48" i="19"/>
  <c r="P48" i="19"/>
  <c r="K49" i="19"/>
  <c r="L49" i="19"/>
  <c r="M49" i="19"/>
  <c r="N49" i="19"/>
  <c r="O49" i="19"/>
  <c r="P49" i="19"/>
  <c r="K50" i="19"/>
  <c r="L50" i="19"/>
  <c r="M50" i="19"/>
  <c r="N50" i="19"/>
  <c r="O50" i="19"/>
  <c r="P50" i="19"/>
  <c r="K51" i="19"/>
  <c r="L51" i="19"/>
  <c r="M51" i="19"/>
  <c r="N51" i="19"/>
  <c r="O51" i="19"/>
  <c r="P51" i="19"/>
  <c r="K52" i="19"/>
  <c r="L52" i="19"/>
  <c r="M52" i="19"/>
  <c r="N52" i="19"/>
  <c r="O52" i="19"/>
  <c r="P52" i="19"/>
  <c r="K53" i="19"/>
  <c r="L53" i="19"/>
  <c r="M53" i="19"/>
  <c r="N53" i="19"/>
  <c r="O53" i="19"/>
  <c r="P53" i="19"/>
  <c r="K54" i="19"/>
  <c r="L54" i="19"/>
  <c r="M54" i="19"/>
  <c r="N54" i="19"/>
  <c r="O54" i="19"/>
  <c r="P54" i="19"/>
  <c r="K55" i="19"/>
  <c r="L55" i="19"/>
  <c r="M55" i="19"/>
  <c r="N55" i="19"/>
  <c r="O55" i="19"/>
  <c r="P55" i="19"/>
  <c r="K56" i="19"/>
  <c r="L56" i="19"/>
  <c r="M56" i="19"/>
  <c r="N56" i="19"/>
  <c r="O56" i="19"/>
  <c r="P56" i="19"/>
  <c r="K57" i="19"/>
  <c r="L57" i="19"/>
  <c r="M57" i="19"/>
  <c r="N57" i="19"/>
  <c r="O57" i="19"/>
  <c r="P57" i="19"/>
  <c r="K58" i="19"/>
  <c r="L58" i="19"/>
  <c r="M58" i="19"/>
  <c r="N58" i="19"/>
  <c r="O58" i="19"/>
  <c r="P58" i="19"/>
  <c r="K59" i="19"/>
  <c r="L59" i="19"/>
  <c r="M59" i="19"/>
  <c r="N59" i="19"/>
  <c r="O59" i="19"/>
  <c r="P59" i="19"/>
  <c r="K60" i="19"/>
  <c r="L60" i="19"/>
  <c r="M60" i="19"/>
  <c r="N60" i="19"/>
  <c r="O60" i="19"/>
  <c r="P60" i="19"/>
  <c r="K61" i="19"/>
  <c r="L61" i="19"/>
  <c r="M61" i="19"/>
  <c r="N61" i="19"/>
  <c r="O61" i="19"/>
  <c r="P61" i="19"/>
  <c r="K62" i="19"/>
  <c r="L62" i="19"/>
  <c r="M62" i="19"/>
  <c r="N62" i="19"/>
  <c r="O62" i="19"/>
  <c r="P62" i="19"/>
  <c r="K63" i="19"/>
  <c r="L63" i="19"/>
  <c r="M63" i="19"/>
  <c r="N63" i="19"/>
  <c r="O63" i="19"/>
  <c r="P63" i="19"/>
  <c r="K64" i="19"/>
  <c r="L64" i="19"/>
  <c r="M64" i="19"/>
  <c r="N64" i="19"/>
  <c r="O64" i="19"/>
  <c r="P64" i="19"/>
  <c r="K65" i="19"/>
  <c r="L65" i="19"/>
  <c r="M65" i="19"/>
  <c r="N65" i="19"/>
  <c r="O65" i="19"/>
  <c r="P65" i="19"/>
  <c r="K66" i="19"/>
  <c r="L66" i="19"/>
  <c r="M66" i="19"/>
  <c r="N66" i="19"/>
  <c r="O66" i="19"/>
  <c r="P66" i="19"/>
  <c r="K67" i="19"/>
  <c r="L67" i="19"/>
  <c r="M67" i="19"/>
  <c r="N67" i="19"/>
  <c r="O67" i="19"/>
  <c r="P67" i="19"/>
  <c r="K68" i="19"/>
  <c r="L68" i="19"/>
  <c r="M68" i="19"/>
  <c r="N68" i="19"/>
  <c r="O68" i="19"/>
  <c r="P68" i="19"/>
  <c r="K69" i="19"/>
  <c r="L69" i="19"/>
  <c r="M69" i="19"/>
  <c r="N69" i="19"/>
  <c r="O69" i="19"/>
  <c r="P69" i="19"/>
  <c r="K70" i="19"/>
  <c r="L70" i="19"/>
  <c r="M70" i="19"/>
  <c r="N70" i="19"/>
  <c r="O70" i="19"/>
  <c r="P70" i="19"/>
  <c r="K71" i="19"/>
  <c r="L71" i="19"/>
  <c r="M71" i="19"/>
  <c r="N71" i="19"/>
  <c r="O71" i="19"/>
  <c r="P71" i="19"/>
  <c r="K72" i="19"/>
  <c r="L72" i="19"/>
  <c r="M72" i="19"/>
  <c r="N72" i="19"/>
  <c r="O72" i="19"/>
  <c r="P72" i="19"/>
  <c r="K73" i="19"/>
  <c r="L73" i="19"/>
  <c r="M73" i="19"/>
  <c r="N73" i="19"/>
  <c r="O73" i="19"/>
  <c r="P73" i="19"/>
  <c r="K74" i="19"/>
  <c r="L74" i="19"/>
  <c r="M74" i="19"/>
  <c r="N74" i="19"/>
  <c r="O74" i="19"/>
  <c r="P74" i="19"/>
  <c r="K75" i="19"/>
  <c r="L75" i="19"/>
  <c r="M75" i="19"/>
  <c r="N75" i="19"/>
  <c r="O75" i="19"/>
  <c r="P75" i="19"/>
  <c r="K76" i="19"/>
  <c r="L76" i="19"/>
  <c r="M76" i="19"/>
  <c r="N76" i="19"/>
  <c r="O76" i="19"/>
  <c r="P76" i="19"/>
  <c r="K77" i="19"/>
  <c r="L77" i="19"/>
  <c r="M77" i="19"/>
  <c r="N77" i="19"/>
  <c r="O77" i="19"/>
  <c r="P77" i="19"/>
  <c r="K78" i="19"/>
  <c r="L78" i="19"/>
  <c r="M78" i="19"/>
  <c r="N78" i="19"/>
  <c r="O78" i="19"/>
  <c r="P78" i="19"/>
  <c r="K79" i="19"/>
  <c r="L79" i="19"/>
  <c r="M79" i="19"/>
  <c r="N79" i="19"/>
  <c r="O79" i="19"/>
  <c r="P79" i="19"/>
  <c r="K80" i="19"/>
  <c r="L80" i="19"/>
  <c r="M80" i="19"/>
  <c r="N80" i="19"/>
  <c r="O80" i="19"/>
  <c r="P80" i="19"/>
  <c r="K81" i="19"/>
  <c r="L81" i="19"/>
  <c r="M81" i="19"/>
  <c r="N81" i="19"/>
  <c r="O81" i="19"/>
  <c r="P81" i="19"/>
  <c r="K82" i="19"/>
  <c r="L82" i="19"/>
  <c r="M82" i="19"/>
  <c r="N82" i="19"/>
  <c r="O82" i="19"/>
  <c r="P82" i="19"/>
  <c r="K83" i="19"/>
  <c r="L83" i="19"/>
  <c r="M83" i="19"/>
  <c r="N83" i="19"/>
  <c r="O83" i="19"/>
  <c r="P83" i="19"/>
  <c r="K84" i="19"/>
  <c r="L84" i="19"/>
  <c r="M84" i="19"/>
  <c r="N84" i="19"/>
  <c r="O84" i="19"/>
  <c r="P84" i="19"/>
  <c r="K85" i="19"/>
  <c r="L85" i="19"/>
  <c r="M85" i="19"/>
  <c r="N85" i="19"/>
  <c r="O85" i="19"/>
  <c r="P85" i="19"/>
  <c r="K86" i="19"/>
  <c r="L86" i="19"/>
  <c r="M86" i="19"/>
  <c r="N86" i="19"/>
  <c r="O86" i="19"/>
  <c r="P86" i="19"/>
  <c r="K87" i="19"/>
  <c r="L87" i="19"/>
  <c r="M87" i="19"/>
  <c r="N87" i="19"/>
  <c r="O87" i="19"/>
  <c r="P87" i="19"/>
  <c r="K88" i="19"/>
  <c r="L88" i="19"/>
  <c r="M88" i="19"/>
  <c r="N88" i="19"/>
  <c r="O88" i="19"/>
  <c r="P88" i="19"/>
  <c r="K89" i="19"/>
  <c r="L89" i="19"/>
  <c r="M89" i="19"/>
  <c r="N89" i="19"/>
  <c r="O89" i="19"/>
  <c r="P89" i="19"/>
  <c r="K90" i="19"/>
  <c r="L90" i="19"/>
  <c r="M90" i="19"/>
  <c r="N90" i="19"/>
  <c r="O90" i="19"/>
  <c r="P90" i="19"/>
  <c r="K91" i="19"/>
  <c r="L91" i="19"/>
  <c r="M91" i="19"/>
  <c r="N91" i="19"/>
  <c r="O91" i="19"/>
  <c r="P91" i="19"/>
  <c r="K92" i="19"/>
  <c r="L92" i="19"/>
  <c r="M92" i="19"/>
  <c r="N92" i="19"/>
  <c r="O92" i="19"/>
  <c r="P92" i="19"/>
  <c r="K93" i="19"/>
  <c r="L93" i="19"/>
  <c r="M93" i="19"/>
  <c r="N93" i="19"/>
  <c r="O93" i="19"/>
  <c r="P93" i="19"/>
  <c r="K94" i="19"/>
  <c r="L94" i="19"/>
  <c r="M94" i="19"/>
  <c r="N94" i="19"/>
  <c r="O94" i="19"/>
  <c r="P94" i="19"/>
  <c r="K95" i="19"/>
  <c r="L95" i="19"/>
  <c r="M95" i="19"/>
  <c r="N95" i="19"/>
  <c r="O95" i="19"/>
  <c r="P95" i="19"/>
  <c r="K96" i="19"/>
  <c r="L96" i="19"/>
  <c r="M96" i="19"/>
  <c r="N96" i="19"/>
  <c r="O96" i="19"/>
  <c r="P96" i="19"/>
  <c r="K97" i="19"/>
  <c r="L97" i="19"/>
  <c r="M97" i="19"/>
  <c r="N97" i="19"/>
  <c r="O97" i="19"/>
  <c r="P97" i="19"/>
  <c r="K98" i="19"/>
  <c r="L98" i="19"/>
  <c r="M98" i="19"/>
  <c r="N98" i="19"/>
  <c r="O98" i="19"/>
  <c r="P98" i="19"/>
  <c r="K99" i="19"/>
  <c r="L99" i="19"/>
  <c r="M99" i="19"/>
  <c r="N99" i="19"/>
  <c r="O99" i="19"/>
  <c r="P99" i="19"/>
  <c r="K100" i="19"/>
  <c r="L100" i="19"/>
  <c r="M100" i="19"/>
  <c r="N100" i="19"/>
  <c r="O100" i="19"/>
  <c r="P100" i="19"/>
  <c r="K101" i="19"/>
  <c r="L101" i="19"/>
  <c r="M101" i="19"/>
  <c r="N101" i="19"/>
  <c r="O101" i="19"/>
  <c r="P101" i="19"/>
  <c r="K102" i="19"/>
  <c r="L102" i="19"/>
  <c r="M102" i="19"/>
  <c r="N102" i="19"/>
  <c r="O102" i="19"/>
  <c r="P102" i="19"/>
  <c r="K103" i="19"/>
  <c r="L103" i="19"/>
  <c r="M103" i="19"/>
  <c r="N103" i="19"/>
  <c r="O103" i="19"/>
  <c r="P103" i="19"/>
  <c r="K104" i="19"/>
  <c r="L104" i="19"/>
  <c r="M104" i="19"/>
  <c r="N104" i="19"/>
  <c r="O104" i="19"/>
  <c r="P104" i="19"/>
  <c r="K105" i="19"/>
  <c r="L105" i="19"/>
  <c r="M105" i="19"/>
  <c r="N105" i="19"/>
  <c r="O105" i="19"/>
  <c r="P105" i="19"/>
  <c r="K106" i="19"/>
  <c r="L106" i="19"/>
  <c r="M106" i="19"/>
  <c r="N106" i="19"/>
  <c r="O106" i="19"/>
  <c r="P106" i="19"/>
  <c r="K107" i="19"/>
  <c r="L107" i="19"/>
  <c r="M107" i="19"/>
  <c r="N107" i="19"/>
  <c r="O107" i="19"/>
  <c r="P107" i="19"/>
  <c r="K108" i="19"/>
  <c r="L108" i="19"/>
  <c r="M108" i="19"/>
  <c r="N108" i="19"/>
  <c r="O108" i="19"/>
  <c r="P108" i="19"/>
  <c r="K109" i="19"/>
  <c r="L109" i="19"/>
  <c r="M109" i="19"/>
  <c r="N109" i="19"/>
  <c r="O109" i="19"/>
  <c r="P109" i="19"/>
  <c r="K110" i="19"/>
  <c r="L110" i="19"/>
  <c r="M110" i="19"/>
  <c r="N110" i="19"/>
  <c r="O110" i="19"/>
  <c r="P110" i="19"/>
  <c r="K111" i="19"/>
  <c r="L111" i="19"/>
  <c r="M111" i="19"/>
  <c r="N111" i="19"/>
  <c r="O111" i="19"/>
  <c r="P111" i="19"/>
  <c r="K112" i="19"/>
  <c r="L112" i="19"/>
  <c r="M112" i="19"/>
  <c r="N112" i="19"/>
  <c r="O112" i="19"/>
  <c r="P112" i="19"/>
  <c r="K113" i="19"/>
  <c r="L113" i="19"/>
  <c r="M113" i="19"/>
  <c r="N113" i="19"/>
  <c r="O113" i="19"/>
  <c r="P113" i="19"/>
  <c r="K114" i="19"/>
  <c r="L114" i="19"/>
  <c r="M114" i="19"/>
  <c r="N114" i="19"/>
  <c r="O114" i="19"/>
  <c r="P114" i="19"/>
  <c r="K115" i="19"/>
  <c r="L115" i="19"/>
  <c r="M115" i="19"/>
  <c r="N115" i="19"/>
  <c r="O115" i="19"/>
  <c r="P115" i="19"/>
  <c r="K116" i="19"/>
  <c r="L116" i="19"/>
  <c r="M116" i="19"/>
  <c r="N116" i="19"/>
  <c r="O116" i="19"/>
  <c r="P116" i="19"/>
  <c r="K117" i="19"/>
  <c r="L117" i="19"/>
  <c r="M117" i="19"/>
  <c r="N117" i="19"/>
  <c r="O117" i="19"/>
  <c r="P117" i="19"/>
  <c r="K118" i="19"/>
  <c r="L118" i="19"/>
  <c r="M118" i="19"/>
  <c r="N118" i="19"/>
  <c r="O118" i="19"/>
  <c r="P118" i="19"/>
  <c r="K119" i="19"/>
  <c r="L119" i="19"/>
  <c r="M119" i="19"/>
  <c r="N119" i="19"/>
  <c r="O119" i="19"/>
  <c r="P119" i="19"/>
  <c r="K120" i="19"/>
  <c r="L120" i="19"/>
  <c r="M120" i="19"/>
  <c r="N120" i="19"/>
  <c r="O120" i="19"/>
  <c r="P120" i="19"/>
  <c r="K121" i="19"/>
  <c r="L121" i="19"/>
  <c r="M121" i="19"/>
  <c r="N121" i="19"/>
  <c r="O121" i="19"/>
  <c r="P121" i="19"/>
  <c r="K122" i="19"/>
  <c r="L122" i="19"/>
  <c r="M122" i="19"/>
  <c r="N122" i="19"/>
  <c r="O122" i="19"/>
  <c r="P122" i="19"/>
  <c r="K123" i="19"/>
  <c r="L123" i="19"/>
  <c r="M123" i="19"/>
  <c r="N123" i="19"/>
  <c r="O123" i="19"/>
  <c r="P123" i="19"/>
  <c r="K124" i="19"/>
  <c r="L124" i="19"/>
  <c r="M124" i="19"/>
  <c r="N124" i="19"/>
  <c r="O124" i="19"/>
  <c r="P124" i="19"/>
  <c r="K125" i="19"/>
  <c r="L125" i="19"/>
  <c r="M125" i="19"/>
  <c r="N125" i="19"/>
  <c r="O125" i="19"/>
  <c r="P125" i="19"/>
  <c r="K126" i="19"/>
  <c r="L126" i="19"/>
  <c r="M126" i="19"/>
  <c r="N126" i="19"/>
  <c r="O126" i="19"/>
  <c r="P126" i="19"/>
  <c r="K127" i="19"/>
  <c r="L127" i="19"/>
  <c r="M127" i="19"/>
  <c r="N127" i="19"/>
  <c r="O127" i="19"/>
  <c r="P127" i="19"/>
  <c r="K128" i="19"/>
  <c r="L128" i="19"/>
  <c r="M128" i="19"/>
  <c r="N128" i="19"/>
  <c r="O128" i="19"/>
  <c r="P128" i="19"/>
  <c r="K129" i="19"/>
  <c r="L129" i="19"/>
  <c r="M129" i="19"/>
  <c r="N129" i="19"/>
  <c r="O129" i="19"/>
  <c r="P129" i="19"/>
  <c r="K130" i="19"/>
  <c r="L130" i="19"/>
  <c r="M130" i="19"/>
  <c r="N130" i="19"/>
  <c r="O130" i="19"/>
  <c r="P130" i="19"/>
  <c r="K131" i="19"/>
  <c r="L131" i="19"/>
  <c r="M131" i="19"/>
  <c r="N131" i="19"/>
  <c r="O131" i="19"/>
  <c r="P131" i="19"/>
  <c r="K132" i="19"/>
  <c r="L132" i="19"/>
  <c r="M132" i="19"/>
  <c r="N132" i="19"/>
  <c r="O132" i="19"/>
  <c r="P132" i="19"/>
  <c r="K133" i="19"/>
  <c r="L133" i="19"/>
  <c r="M133" i="19"/>
  <c r="N133" i="19"/>
  <c r="O133" i="19"/>
  <c r="P133" i="19"/>
  <c r="K134" i="19"/>
  <c r="L134" i="19"/>
  <c r="M134" i="19"/>
  <c r="N134" i="19"/>
  <c r="O134" i="19"/>
  <c r="P134" i="19"/>
  <c r="K135" i="19"/>
  <c r="L135" i="19"/>
  <c r="M135" i="19"/>
  <c r="N135" i="19"/>
  <c r="O135" i="19"/>
  <c r="P135" i="19"/>
  <c r="K136" i="19"/>
  <c r="L136" i="19"/>
  <c r="M136" i="19"/>
  <c r="N136" i="19"/>
  <c r="O136" i="19"/>
  <c r="P136" i="19"/>
  <c r="K137" i="19"/>
  <c r="L137" i="19"/>
  <c r="M137" i="19"/>
  <c r="N137" i="19"/>
  <c r="O137" i="19"/>
  <c r="P137" i="19"/>
  <c r="K138" i="19"/>
  <c r="L138" i="19"/>
  <c r="M138" i="19"/>
  <c r="N138" i="19"/>
  <c r="O138" i="19"/>
  <c r="P138" i="19"/>
  <c r="K139" i="19"/>
  <c r="L139" i="19"/>
  <c r="M139" i="19"/>
  <c r="N139" i="19"/>
  <c r="O139" i="19"/>
  <c r="P139" i="19"/>
  <c r="K140" i="19"/>
  <c r="L140" i="19"/>
  <c r="M140" i="19"/>
  <c r="N140" i="19"/>
  <c r="O140" i="19"/>
  <c r="P140" i="19"/>
  <c r="K141" i="19"/>
  <c r="L141" i="19"/>
  <c r="M141" i="19"/>
  <c r="N141" i="19"/>
  <c r="O141" i="19"/>
  <c r="P141" i="19"/>
  <c r="K142" i="19"/>
  <c r="L142" i="19"/>
  <c r="M142" i="19"/>
  <c r="N142" i="19"/>
  <c r="O142" i="19"/>
  <c r="P142" i="19"/>
  <c r="K143" i="19"/>
  <c r="L143" i="19"/>
  <c r="M143" i="19"/>
  <c r="N143" i="19"/>
  <c r="O143" i="19"/>
  <c r="P143" i="19"/>
  <c r="K144" i="19"/>
  <c r="L144" i="19"/>
  <c r="M144" i="19"/>
  <c r="N144" i="19"/>
  <c r="O144" i="19"/>
  <c r="P144" i="19"/>
  <c r="K145" i="19"/>
  <c r="L145" i="19"/>
  <c r="M145" i="19"/>
  <c r="N145" i="19"/>
  <c r="O145" i="19"/>
  <c r="P145" i="19"/>
  <c r="K146" i="19"/>
  <c r="L146" i="19"/>
  <c r="M146" i="19"/>
  <c r="N146" i="19"/>
  <c r="O146" i="19"/>
  <c r="P146" i="19"/>
  <c r="K147" i="19"/>
  <c r="L147" i="19"/>
  <c r="M147" i="19"/>
  <c r="N147" i="19"/>
  <c r="O147" i="19"/>
  <c r="P147" i="19"/>
  <c r="K148" i="19"/>
  <c r="L148" i="19"/>
  <c r="M148" i="19"/>
  <c r="N148" i="19"/>
  <c r="O148" i="19"/>
  <c r="P148" i="19"/>
  <c r="K149" i="19"/>
  <c r="L149" i="19"/>
  <c r="M149" i="19"/>
  <c r="N149" i="19"/>
  <c r="O149" i="19"/>
  <c r="P149" i="19"/>
  <c r="K150" i="19"/>
  <c r="L150" i="19"/>
  <c r="M150" i="19"/>
  <c r="N150" i="19"/>
  <c r="O150" i="19"/>
  <c r="P150" i="19"/>
  <c r="K151" i="19"/>
  <c r="L151" i="19"/>
  <c r="M151" i="19"/>
  <c r="N151" i="19"/>
  <c r="O151" i="19"/>
  <c r="P151" i="19"/>
  <c r="K152" i="19"/>
  <c r="L152" i="19"/>
  <c r="M152" i="19"/>
  <c r="N152" i="19"/>
  <c r="O152" i="19"/>
  <c r="P152" i="19"/>
  <c r="K153" i="19"/>
  <c r="L153" i="19"/>
  <c r="M153" i="19"/>
  <c r="N153" i="19"/>
  <c r="O153" i="19"/>
  <c r="P153" i="19"/>
  <c r="K154" i="19"/>
  <c r="L154" i="19"/>
  <c r="M154" i="19"/>
  <c r="N154" i="19"/>
  <c r="O154" i="19"/>
  <c r="P154" i="19"/>
  <c r="K155" i="19"/>
  <c r="L155" i="19"/>
  <c r="M155" i="19"/>
  <c r="N155" i="19"/>
  <c r="O155" i="19"/>
  <c r="P155" i="19"/>
  <c r="K156" i="19"/>
  <c r="L156" i="19"/>
  <c r="M156" i="19"/>
  <c r="N156" i="19"/>
  <c r="O156" i="19"/>
  <c r="P156" i="19"/>
  <c r="K157" i="19"/>
  <c r="L157" i="19"/>
  <c r="M157" i="19"/>
  <c r="N157" i="19"/>
  <c r="O157" i="19"/>
  <c r="P157" i="19"/>
  <c r="K158" i="19"/>
  <c r="L158" i="19"/>
  <c r="M158" i="19"/>
  <c r="N158" i="19"/>
  <c r="O158" i="19"/>
  <c r="P158" i="19"/>
  <c r="K159" i="19"/>
  <c r="L159" i="19"/>
  <c r="M159" i="19"/>
  <c r="N159" i="19"/>
  <c r="O159" i="19"/>
  <c r="P159" i="19"/>
  <c r="K160" i="19"/>
  <c r="L160" i="19"/>
  <c r="M160" i="19"/>
  <c r="N160" i="19"/>
  <c r="O160" i="19"/>
  <c r="P160" i="19"/>
  <c r="K161" i="19"/>
  <c r="L161" i="19"/>
  <c r="M161" i="19"/>
  <c r="N161" i="19"/>
  <c r="O161" i="19"/>
  <c r="P161" i="19"/>
  <c r="K162" i="19"/>
  <c r="L162" i="19"/>
  <c r="M162" i="19"/>
  <c r="N162" i="19"/>
  <c r="O162" i="19"/>
  <c r="P162" i="19"/>
  <c r="K163" i="19"/>
  <c r="L163" i="19"/>
  <c r="M163" i="19"/>
  <c r="N163" i="19"/>
  <c r="O163" i="19"/>
  <c r="P163" i="19"/>
  <c r="K164" i="19"/>
  <c r="L164" i="19"/>
  <c r="M164" i="19"/>
  <c r="N164" i="19"/>
  <c r="O164" i="19"/>
  <c r="P164" i="19"/>
  <c r="K165" i="19"/>
  <c r="L165" i="19"/>
  <c r="M165" i="19"/>
  <c r="N165" i="19"/>
  <c r="O165" i="19"/>
  <c r="P165" i="19"/>
  <c r="K166" i="19"/>
  <c r="L166" i="19"/>
  <c r="M166" i="19"/>
  <c r="N166" i="19"/>
  <c r="O166" i="19"/>
  <c r="P166" i="19"/>
  <c r="K167" i="19"/>
  <c r="L167" i="19"/>
  <c r="M167" i="19"/>
  <c r="N167" i="19"/>
  <c r="O167" i="19"/>
  <c r="P167" i="19"/>
  <c r="K168" i="19"/>
  <c r="L168" i="19"/>
  <c r="M168" i="19"/>
  <c r="N168" i="19"/>
  <c r="O168" i="19"/>
  <c r="P168" i="19"/>
  <c r="K169" i="19"/>
  <c r="L169" i="19"/>
  <c r="M169" i="19"/>
  <c r="N169" i="19"/>
  <c r="O169" i="19"/>
  <c r="P169" i="19"/>
  <c r="K170" i="19"/>
  <c r="L170" i="19"/>
  <c r="M170" i="19"/>
  <c r="N170" i="19"/>
  <c r="O170" i="19"/>
  <c r="P170" i="19"/>
  <c r="K171" i="19"/>
  <c r="L171" i="19"/>
  <c r="M171" i="19"/>
  <c r="N171" i="19"/>
  <c r="O171" i="19"/>
  <c r="P171" i="19"/>
  <c r="K172" i="19"/>
  <c r="L172" i="19"/>
  <c r="M172" i="19"/>
  <c r="N172" i="19"/>
  <c r="O172" i="19"/>
  <c r="P172" i="19"/>
  <c r="K173" i="19"/>
  <c r="L173" i="19"/>
  <c r="M173" i="19"/>
  <c r="N173" i="19"/>
  <c r="O173" i="19"/>
  <c r="P173" i="19"/>
  <c r="K174" i="19"/>
  <c r="L174" i="19"/>
  <c r="M174" i="19"/>
  <c r="N174" i="19"/>
  <c r="O174" i="19"/>
  <c r="P174" i="19"/>
  <c r="K175" i="19"/>
  <c r="L175" i="19"/>
  <c r="M175" i="19"/>
  <c r="N175" i="19"/>
  <c r="O175" i="19"/>
  <c r="P175" i="19"/>
  <c r="K176" i="19"/>
  <c r="L176" i="19"/>
  <c r="M176" i="19"/>
  <c r="N176" i="19"/>
  <c r="O176" i="19"/>
  <c r="P176" i="19"/>
  <c r="K177" i="19"/>
  <c r="L177" i="19"/>
  <c r="M177" i="19"/>
  <c r="N177" i="19"/>
  <c r="O177" i="19"/>
  <c r="P177" i="19"/>
  <c r="K178" i="19"/>
  <c r="L178" i="19"/>
  <c r="M178" i="19"/>
  <c r="N178" i="19"/>
  <c r="O178" i="19"/>
  <c r="P178" i="19"/>
  <c r="K179" i="19"/>
  <c r="L179" i="19"/>
  <c r="M179" i="19"/>
  <c r="N179" i="19"/>
  <c r="O179" i="19"/>
  <c r="P179" i="19"/>
  <c r="K180" i="19"/>
  <c r="L180" i="19"/>
  <c r="M180" i="19"/>
  <c r="N180" i="19"/>
  <c r="O180" i="19"/>
  <c r="P180" i="19"/>
  <c r="K181" i="19"/>
  <c r="L181" i="19"/>
  <c r="M181" i="19"/>
  <c r="N181" i="19"/>
  <c r="O181" i="19"/>
  <c r="P181" i="19"/>
  <c r="K182" i="19"/>
  <c r="L182" i="19"/>
  <c r="M182" i="19"/>
  <c r="N182" i="19"/>
  <c r="O182" i="19"/>
  <c r="P182" i="19"/>
  <c r="K183" i="19"/>
  <c r="L183" i="19"/>
  <c r="M183" i="19"/>
  <c r="N183" i="19"/>
  <c r="O183" i="19"/>
  <c r="P183" i="19"/>
  <c r="K184" i="19"/>
  <c r="L184" i="19"/>
  <c r="M184" i="19"/>
  <c r="N184" i="19"/>
  <c r="O184" i="19"/>
  <c r="P184" i="19"/>
  <c r="K185" i="19"/>
  <c r="L185" i="19"/>
  <c r="M185" i="19"/>
  <c r="N185" i="19"/>
  <c r="O185" i="19"/>
  <c r="P185" i="19"/>
  <c r="K186" i="19"/>
  <c r="L186" i="19"/>
  <c r="M186" i="19"/>
  <c r="N186" i="19"/>
  <c r="O186" i="19"/>
  <c r="P186" i="19"/>
  <c r="K187" i="19"/>
  <c r="L187" i="19"/>
  <c r="M187" i="19"/>
  <c r="N187" i="19"/>
  <c r="O187" i="19"/>
  <c r="P187" i="19"/>
  <c r="K188" i="19"/>
  <c r="L188" i="19"/>
  <c r="M188" i="19"/>
  <c r="N188" i="19"/>
  <c r="O188" i="19"/>
  <c r="P188" i="19"/>
  <c r="K189" i="19"/>
  <c r="L189" i="19"/>
  <c r="M189" i="19"/>
  <c r="N189" i="19"/>
  <c r="O189" i="19"/>
  <c r="P189" i="19"/>
  <c r="K190" i="19"/>
  <c r="L190" i="19"/>
  <c r="M190" i="19"/>
  <c r="N190" i="19"/>
  <c r="O190" i="19"/>
  <c r="P190" i="19"/>
  <c r="K191" i="19"/>
  <c r="L191" i="19"/>
  <c r="M191" i="19"/>
  <c r="N191" i="19"/>
  <c r="O191" i="19"/>
  <c r="P191" i="19"/>
  <c r="K192" i="19"/>
  <c r="L192" i="19"/>
  <c r="M192" i="19"/>
  <c r="N192" i="19"/>
  <c r="O192" i="19"/>
  <c r="P192" i="19"/>
  <c r="K193" i="19"/>
  <c r="L193" i="19"/>
  <c r="M193" i="19"/>
  <c r="N193" i="19"/>
  <c r="O193" i="19"/>
  <c r="P193" i="19"/>
  <c r="K194" i="19"/>
  <c r="L194" i="19"/>
  <c r="M194" i="19"/>
  <c r="N194" i="19"/>
  <c r="O194" i="19"/>
  <c r="P194" i="19"/>
  <c r="K195" i="19"/>
  <c r="L195" i="19"/>
  <c r="M195" i="19"/>
  <c r="N195" i="19"/>
  <c r="O195" i="19"/>
  <c r="P195" i="19"/>
  <c r="K196" i="19"/>
  <c r="L196" i="19"/>
  <c r="M196" i="19"/>
  <c r="N196" i="19"/>
  <c r="O196" i="19"/>
  <c r="P196" i="19"/>
  <c r="K197" i="19"/>
  <c r="L197" i="19"/>
  <c r="M197" i="19"/>
  <c r="N197" i="19"/>
  <c r="O197" i="19"/>
  <c r="P197" i="19"/>
  <c r="K198" i="19"/>
  <c r="L198" i="19"/>
  <c r="M198" i="19"/>
  <c r="N198" i="19"/>
  <c r="O198" i="19"/>
  <c r="P198" i="19"/>
  <c r="K199" i="19"/>
  <c r="L199" i="19"/>
  <c r="M199" i="19"/>
  <c r="N199" i="19"/>
  <c r="O199" i="19"/>
  <c r="P199" i="19"/>
  <c r="K200" i="19"/>
  <c r="L200" i="19"/>
  <c r="M200" i="19"/>
  <c r="N200" i="19"/>
  <c r="O200" i="19"/>
  <c r="P200" i="19"/>
  <c r="K201" i="19"/>
  <c r="L201" i="19"/>
  <c r="M201" i="19"/>
  <c r="N201" i="19"/>
  <c r="O201" i="19"/>
  <c r="P201" i="19"/>
  <c r="K202" i="19"/>
  <c r="L202" i="19"/>
  <c r="M202" i="19"/>
  <c r="N202" i="19"/>
  <c r="O202" i="19"/>
  <c r="P202" i="19"/>
  <c r="K203" i="19"/>
  <c r="L203" i="19"/>
  <c r="M203" i="19"/>
  <c r="N203" i="19"/>
  <c r="O203" i="19"/>
  <c r="P203" i="19"/>
  <c r="K204" i="19"/>
  <c r="L204" i="19"/>
  <c r="M204" i="19"/>
  <c r="N204" i="19"/>
  <c r="O204" i="19"/>
  <c r="P204" i="19"/>
  <c r="K205" i="19"/>
  <c r="L205" i="19"/>
  <c r="M205" i="19"/>
  <c r="N205" i="19"/>
  <c r="O205" i="19"/>
  <c r="P205" i="19"/>
  <c r="K206" i="19"/>
  <c r="L206" i="19"/>
  <c r="M206" i="19"/>
  <c r="N206" i="19"/>
  <c r="O206" i="19"/>
  <c r="P206" i="19"/>
  <c r="K207" i="19"/>
  <c r="L207" i="19"/>
  <c r="M207" i="19"/>
  <c r="N207" i="19"/>
  <c r="O207" i="19"/>
  <c r="P207" i="19"/>
  <c r="K208" i="19"/>
  <c r="L208" i="19"/>
  <c r="M208" i="19"/>
  <c r="N208" i="19"/>
  <c r="O208" i="19"/>
  <c r="P208" i="19"/>
  <c r="K209" i="19"/>
  <c r="L209" i="19"/>
  <c r="M209" i="19"/>
  <c r="N209" i="19"/>
  <c r="O209" i="19"/>
  <c r="P209" i="19"/>
  <c r="K210" i="19"/>
  <c r="L210" i="19"/>
  <c r="M210" i="19"/>
  <c r="N210" i="19"/>
  <c r="O210" i="19"/>
  <c r="P210" i="19"/>
  <c r="K211" i="19"/>
  <c r="L211" i="19"/>
  <c r="M211" i="19"/>
  <c r="N211" i="19"/>
  <c r="O211" i="19"/>
  <c r="P211" i="19"/>
  <c r="K212" i="19"/>
  <c r="L212" i="19"/>
  <c r="M212" i="19"/>
  <c r="N212" i="19"/>
  <c r="O212" i="19"/>
  <c r="P212" i="19"/>
  <c r="P711" i="19"/>
  <c r="O711" i="19"/>
  <c r="N711" i="19"/>
  <c r="M711" i="19"/>
  <c r="L711" i="19"/>
  <c r="K711" i="19"/>
  <c r="G711" i="19"/>
  <c r="B711" i="19"/>
  <c r="P710" i="19"/>
  <c r="O710" i="19"/>
  <c r="N710" i="19"/>
  <c r="M710" i="19"/>
  <c r="L710" i="19"/>
  <c r="K710" i="19"/>
  <c r="G710" i="19"/>
  <c r="B710" i="19"/>
  <c r="P709" i="19"/>
  <c r="O709" i="19"/>
  <c r="N709" i="19"/>
  <c r="M709" i="19"/>
  <c r="L709" i="19"/>
  <c r="K709" i="19"/>
  <c r="G709" i="19"/>
  <c r="B709" i="19"/>
  <c r="P708" i="19"/>
  <c r="O708" i="19"/>
  <c r="N708" i="19"/>
  <c r="M708" i="19"/>
  <c r="L708" i="19"/>
  <c r="K708" i="19"/>
  <c r="G708" i="19"/>
  <c r="B708" i="19"/>
  <c r="P707" i="19"/>
  <c r="O707" i="19"/>
  <c r="N707" i="19"/>
  <c r="M707" i="19"/>
  <c r="L707" i="19"/>
  <c r="K707" i="19"/>
  <c r="G707" i="19"/>
  <c r="B707" i="19"/>
  <c r="P706" i="19"/>
  <c r="O706" i="19"/>
  <c r="N706" i="19"/>
  <c r="M706" i="19"/>
  <c r="L706" i="19"/>
  <c r="K706" i="19"/>
  <c r="G706" i="19"/>
  <c r="B706" i="19"/>
  <c r="P705" i="19"/>
  <c r="O705" i="19"/>
  <c r="N705" i="19"/>
  <c r="M705" i="19"/>
  <c r="L705" i="19"/>
  <c r="K705" i="19"/>
  <c r="G705" i="19"/>
  <c r="B705" i="19"/>
  <c r="P704" i="19"/>
  <c r="O704" i="19"/>
  <c r="N704" i="19"/>
  <c r="M704" i="19"/>
  <c r="L704" i="19"/>
  <c r="K704" i="19"/>
  <c r="G704" i="19"/>
  <c r="B704" i="19"/>
  <c r="P703" i="19"/>
  <c r="O703" i="19"/>
  <c r="N703" i="19"/>
  <c r="M703" i="19"/>
  <c r="L703" i="19"/>
  <c r="K703" i="19"/>
  <c r="G703" i="19"/>
  <c r="B703" i="19"/>
  <c r="P702" i="19"/>
  <c r="O702" i="19"/>
  <c r="N702" i="19"/>
  <c r="M702" i="19"/>
  <c r="L702" i="19"/>
  <c r="K702" i="19"/>
  <c r="G702" i="19"/>
  <c r="B702" i="19"/>
  <c r="P701" i="19"/>
  <c r="O701" i="19"/>
  <c r="N701" i="19"/>
  <c r="M701" i="19"/>
  <c r="L701" i="19"/>
  <c r="K701" i="19"/>
  <c r="G701" i="19"/>
  <c r="B701" i="19"/>
  <c r="P700" i="19"/>
  <c r="O700" i="19"/>
  <c r="N700" i="19"/>
  <c r="M700" i="19"/>
  <c r="L700" i="19"/>
  <c r="K700" i="19"/>
  <c r="G700" i="19"/>
  <c r="B700" i="19"/>
  <c r="P699" i="19"/>
  <c r="O699" i="19"/>
  <c r="N699" i="19"/>
  <c r="M699" i="19"/>
  <c r="L699" i="19"/>
  <c r="K699" i="19"/>
  <c r="G699" i="19"/>
  <c r="B699" i="19"/>
  <c r="P698" i="19"/>
  <c r="O698" i="19"/>
  <c r="N698" i="19"/>
  <c r="M698" i="19"/>
  <c r="L698" i="19"/>
  <c r="K698" i="19"/>
  <c r="G698" i="19"/>
  <c r="B698" i="19"/>
  <c r="P697" i="19"/>
  <c r="O697" i="19"/>
  <c r="N697" i="19"/>
  <c r="M697" i="19"/>
  <c r="L697" i="19"/>
  <c r="K697" i="19"/>
  <c r="G697" i="19"/>
  <c r="B697" i="19"/>
  <c r="P696" i="19"/>
  <c r="O696" i="19"/>
  <c r="N696" i="19"/>
  <c r="M696" i="19"/>
  <c r="L696" i="19"/>
  <c r="K696" i="19"/>
  <c r="G696" i="19"/>
  <c r="B696" i="19"/>
  <c r="P695" i="19"/>
  <c r="O695" i="19"/>
  <c r="N695" i="19"/>
  <c r="M695" i="19"/>
  <c r="L695" i="19"/>
  <c r="K695" i="19"/>
  <c r="G695" i="19"/>
  <c r="B695" i="19"/>
  <c r="P694" i="19"/>
  <c r="O694" i="19"/>
  <c r="N694" i="19"/>
  <c r="M694" i="19"/>
  <c r="L694" i="19"/>
  <c r="K694" i="19"/>
  <c r="G694" i="19"/>
  <c r="B694" i="19"/>
  <c r="P693" i="19"/>
  <c r="O693" i="19"/>
  <c r="N693" i="19"/>
  <c r="M693" i="19"/>
  <c r="L693" i="19"/>
  <c r="K693" i="19"/>
  <c r="G693" i="19"/>
  <c r="B693" i="19"/>
  <c r="P692" i="19"/>
  <c r="O692" i="19"/>
  <c r="N692" i="19"/>
  <c r="M692" i="19"/>
  <c r="L692" i="19"/>
  <c r="K692" i="19"/>
  <c r="G692" i="19"/>
  <c r="B692" i="19"/>
  <c r="P691" i="19"/>
  <c r="O691" i="19"/>
  <c r="N691" i="19"/>
  <c r="M691" i="19"/>
  <c r="L691" i="19"/>
  <c r="K691" i="19"/>
  <c r="G691" i="19"/>
  <c r="B691" i="19"/>
  <c r="P690" i="19"/>
  <c r="O690" i="19"/>
  <c r="N690" i="19"/>
  <c r="M690" i="19"/>
  <c r="L690" i="19"/>
  <c r="K690" i="19"/>
  <c r="G690" i="19"/>
  <c r="B690" i="19"/>
  <c r="P689" i="19"/>
  <c r="O689" i="19"/>
  <c r="N689" i="19"/>
  <c r="M689" i="19"/>
  <c r="L689" i="19"/>
  <c r="K689" i="19"/>
  <c r="G689" i="19"/>
  <c r="B689" i="19"/>
  <c r="P688" i="19"/>
  <c r="O688" i="19"/>
  <c r="N688" i="19"/>
  <c r="M688" i="19"/>
  <c r="L688" i="19"/>
  <c r="K688" i="19"/>
  <c r="G688" i="19"/>
  <c r="B688" i="19"/>
  <c r="P687" i="19"/>
  <c r="O687" i="19"/>
  <c r="N687" i="19"/>
  <c r="M687" i="19"/>
  <c r="L687" i="19"/>
  <c r="K687" i="19"/>
  <c r="G687" i="19"/>
  <c r="B687" i="19"/>
  <c r="P686" i="19"/>
  <c r="O686" i="19"/>
  <c r="N686" i="19"/>
  <c r="M686" i="19"/>
  <c r="L686" i="19"/>
  <c r="K686" i="19"/>
  <c r="G686" i="19"/>
  <c r="B686" i="19"/>
  <c r="P685" i="19"/>
  <c r="O685" i="19"/>
  <c r="N685" i="19"/>
  <c r="M685" i="19"/>
  <c r="L685" i="19"/>
  <c r="K685" i="19"/>
  <c r="G685" i="19"/>
  <c r="B685" i="19"/>
  <c r="P684" i="19"/>
  <c r="O684" i="19"/>
  <c r="N684" i="19"/>
  <c r="M684" i="19"/>
  <c r="L684" i="19"/>
  <c r="K684" i="19"/>
  <c r="G684" i="19"/>
  <c r="B684" i="19"/>
  <c r="P683" i="19"/>
  <c r="O683" i="19"/>
  <c r="N683" i="19"/>
  <c r="M683" i="19"/>
  <c r="L683" i="19"/>
  <c r="K683" i="19"/>
  <c r="G683" i="19"/>
  <c r="B683" i="19"/>
  <c r="P682" i="19"/>
  <c r="O682" i="19"/>
  <c r="N682" i="19"/>
  <c r="M682" i="19"/>
  <c r="L682" i="19"/>
  <c r="K682" i="19"/>
  <c r="G682" i="19"/>
  <c r="B682" i="19"/>
  <c r="P681" i="19"/>
  <c r="O681" i="19"/>
  <c r="N681" i="19"/>
  <c r="M681" i="19"/>
  <c r="L681" i="19"/>
  <c r="K681" i="19"/>
  <c r="G681" i="19"/>
  <c r="B681" i="19"/>
  <c r="P680" i="19"/>
  <c r="O680" i="19"/>
  <c r="N680" i="19"/>
  <c r="M680" i="19"/>
  <c r="L680" i="19"/>
  <c r="K680" i="19"/>
  <c r="G680" i="19"/>
  <c r="B680" i="19"/>
  <c r="P679" i="19"/>
  <c r="O679" i="19"/>
  <c r="N679" i="19"/>
  <c r="M679" i="19"/>
  <c r="L679" i="19"/>
  <c r="K679" i="19"/>
  <c r="G679" i="19"/>
  <c r="B679" i="19"/>
  <c r="P678" i="19"/>
  <c r="O678" i="19"/>
  <c r="N678" i="19"/>
  <c r="M678" i="19"/>
  <c r="L678" i="19"/>
  <c r="K678" i="19"/>
  <c r="G678" i="19"/>
  <c r="B678" i="19"/>
  <c r="P677" i="19"/>
  <c r="O677" i="19"/>
  <c r="N677" i="19"/>
  <c r="M677" i="19"/>
  <c r="L677" i="19"/>
  <c r="K677" i="19"/>
  <c r="G677" i="19"/>
  <c r="B677" i="19"/>
  <c r="P676" i="19"/>
  <c r="O676" i="19"/>
  <c r="N676" i="19"/>
  <c r="M676" i="19"/>
  <c r="L676" i="19"/>
  <c r="K676" i="19"/>
  <c r="G676" i="19"/>
  <c r="B676" i="19"/>
  <c r="P675" i="19"/>
  <c r="O675" i="19"/>
  <c r="N675" i="19"/>
  <c r="M675" i="19"/>
  <c r="L675" i="19"/>
  <c r="K675" i="19"/>
  <c r="G675" i="19"/>
  <c r="B675" i="19"/>
  <c r="P674" i="19"/>
  <c r="O674" i="19"/>
  <c r="N674" i="19"/>
  <c r="M674" i="19"/>
  <c r="L674" i="19"/>
  <c r="K674" i="19"/>
  <c r="G674" i="19"/>
  <c r="B674" i="19"/>
  <c r="P673" i="19"/>
  <c r="O673" i="19"/>
  <c r="N673" i="19"/>
  <c r="M673" i="19"/>
  <c r="L673" i="19"/>
  <c r="K673" i="19"/>
  <c r="G673" i="19"/>
  <c r="B673" i="19"/>
  <c r="P672" i="19"/>
  <c r="O672" i="19"/>
  <c r="N672" i="19"/>
  <c r="M672" i="19"/>
  <c r="L672" i="19"/>
  <c r="K672" i="19"/>
  <c r="G672" i="19"/>
  <c r="B672" i="19"/>
  <c r="P671" i="19"/>
  <c r="O671" i="19"/>
  <c r="N671" i="19"/>
  <c r="M671" i="19"/>
  <c r="L671" i="19"/>
  <c r="K671" i="19"/>
  <c r="G671" i="19"/>
  <c r="B671" i="19"/>
  <c r="P670" i="19"/>
  <c r="O670" i="19"/>
  <c r="N670" i="19"/>
  <c r="M670" i="19"/>
  <c r="L670" i="19"/>
  <c r="K670" i="19"/>
  <c r="G670" i="19"/>
  <c r="B670" i="19"/>
  <c r="P669" i="19"/>
  <c r="O669" i="19"/>
  <c r="N669" i="19"/>
  <c r="M669" i="19"/>
  <c r="L669" i="19"/>
  <c r="K669" i="19"/>
  <c r="G669" i="19"/>
  <c r="B669" i="19"/>
  <c r="P668" i="19"/>
  <c r="O668" i="19"/>
  <c r="N668" i="19"/>
  <c r="M668" i="19"/>
  <c r="L668" i="19"/>
  <c r="K668" i="19"/>
  <c r="G668" i="19"/>
  <c r="B668" i="19"/>
  <c r="P667" i="19"/>
  <c r="O667" i="19"/>
  <c r="N667" i="19"/>
  <c r="M667" i="19"/>
  <c r="L667" i="19"/>
  <c r="K667" i="19"/>
  <c r="G667" i="19"/>
  <c r="B667" i="19"/>
  <c r="P666" i="19"/>
  <c r="O666" i="19"/>
  <c r="N666" i="19"/>
  <c r="M666" i="19"/>
  <c r="L666" i="19"/>
  <c r="K666" i="19"/>
  <c r="G666" i="19"/>
  <c r="B666" i="19"/>
  <c r="P665" i="19"/>
  <c r="O665" i="19"/>
  <c r="N665" i="19"/>
  <c r="M665" i="19"/>
  <c r="L665" i="19"/>
  <c r="K665" i="19"/>
  <c r="G665" i="19"/>
  <c r="B665" i="19"/>
  <c r="P664" i="19"/>
  <c r="O664" i="19"/>
  <c r="N664" i="19"/>
  <c r="M664" i="19"/>
  <c r="L664" i="19"/>
  <c r="K664" i="19"/>
  <c r="G664" i="19"/>
  <c r="B664" i="19"/>
  <c r="P663" i="19"/>
  <c r="O663" i="19"/>
  <c r="N663" i="19"/>
  <c r="M663" i="19"/>
  <c r="L663" i="19"/>
  <c r="K663" i="19"/>
  <c r="G663" i="19"/>
  <c r="B663" i="19"/>
  <c r="P662" i="19"/>
  <c r="O662" i="19"/>
  <c r="N662" i="19"/>
  <c r="M662" i="19"/>
  <c r="L662" i="19"/>
  <c r="K662" i="19"/>
  <c r="G662" i="19"/>
  <c r="B662" i="19"/>
  <c r="P661" i="19"/>
  <c r="O661" i="19"/>
  <c r="N661" i="19"/>
  <c r="M661" i="19"/>
  <c r="L661" i="19"/>
  <c r="K661" i="19"/>
  <c r="G661" i="19"/>
  <c r="B661" i="19"/>
  <c r="P660" i="19"/>
  <c r="O660" i="19"/>
  <c r="N660" i="19"/>
  <c r="M660" i="19"/>
  <c r="L660" i="19"/>
  <c r="K660" i="19"/>
  <c r="G660" i="19"/>
  <c r="B660" i="19"/>
  <c r="P659" i="19"/>
  <c r="O659" i="19"/>
  <c r="N659" i="19"/>
  <c r="M659" i="19"/>
  <c r="L659" i="19"/>
  <c r="K659" i="19"/>
  <c r="G659" i="19"/>
  <c r="B659" i="19"/>
  <c r="P658" i="19"/>
  <c r="O658" i="19"/>
  <c r="N658" i="19"/>
  <c r="M658" i="19"/>
  <c r="L658" i="19"/>
  <c r="K658" i="19"/>
  <c r="G658" i="19"/>
  <c r="B658" i="19"/>
  <c r="P657" i="19"/>
  <c r="O657" i="19"/>
  <c r="N657" i="19"/>
  <c r="M657" i="19"/>
  <c r="L657" i="19"/>
  <c r="K657" i="19"/>
  <c r="G657" i="19"/>
  <c r="B657" i="19"/>
  <c r="P656" i="19"/>
  <c r="O656" i="19"/>
  <c r="N656" i="19"/>
  <c r="M656" i="19"/>
  <c r="L656" i="19"/>
  <c r="K656" i="19"/>
  <c r="G656" i="19"/>
  <c r="B656" i="19"/>
  <c r="P655" i="19"/>
  <c r="O655" i="19"/>
  <c r="N655" i="19"/>
  <c r="M655" i="19"/>
  <c r="L655" i="19"/>
  <c r="K655" i="19"/>
  <c r="G655" i="19"/>
  <c r="B655" i="19"/>
  <c r="P654" i="19"/>
  <c r="O654" i="19"/>
  <c r="N654" i="19"/>
  <c r="M654" i="19"/>
  <c r="L654" i="19"/>
  <c r="K654" i="19"/>
  <c r="G654" i="19"/>
  <c r="B654" i="19"/>
  <c r="P653" i="19"/>
  <c r="O653" i="19"/>
  <c r="N653" i="19"/>
  <c r="M653" i="19"/>
  <c r="L653" i="19"/>
  <c r="K653" i="19"/>
  <c r="G653" i="19"/>
  <c r="B653" i="19"/>
  <c r="P652" i="19"/>
  <c r="O652" i="19"/>
  <c r="N652" i="19"/>
  <c r="M652" i="19"/>
  <c r="L652" i="19"/>
  <c r="K652" i="19"/>
  <c r="G652" i="19"/>
  <c r="B652" i="19"/>
  <c r="P651" i="19"/>
  <c r="O651" i="19"/>
  <c r="N651" i="19"/>
  <c r="M651" i="19"/>
  <c r="L651" i="19"/>
  <c r="K651" i="19"/>
  <c r="G651" i="19"/>
  <c r="B651" i="19"/>
  <c r="P650" i="19"/>
  <c r="O650" i="19"/>
  <c r="N650" i="19"/>
  <c r="M650" i="19"/>
  <c r="L650" i="19"/>
  <c r="K650" i="19"/>
  <c r="G650" i="19"/>
  <c r="B650" i="19"/>
  <c r="P649" i="19"/>
  <c r="O649" i="19"/>
  <c r="N649" i="19"/>
  <c r="M649" i="19"/>
  <c r="L649" i="19"/>
  <c r="K649" i="19"/>
  <c r="G649" i="19"/>
  <c r="B649" i="19"/>
  <c r="P648" i="19"/>
  <c r="O648" i="19"/>
  <c r="N648" i="19"/>
  <c r="M648" i="19"/>
  <c r="L648" i="19"/>
  <c r="K648" i="19"/>
  <c r="G648" i="19"/>
  <c r="B648" i="19"/>
  <c r="P647" i="19"/>
  <c r="O647" i="19"/>
  <c r="N647" i="19"/>
  <c r="M647" i="19"/>
  <c r="L647" i="19"/>
  <c r="K647" i="19"/>
  <c r="G647" i="19"/>
  <c r="B647" i="19"/>
  <c r="P646" i="19"/>
  <c r="O646" i="19"/>
  <c r="N646" i="19"/>
  <c r="M646" i="19"/>
  <c r="L646" i="19"/>
  <c r="K646" i="19"/>
  <c r="G646" i="19"/>
  <c r="B646" i="19"/>
  <c r="P645" i="19"/>
  <c r="O645" i="19"/>
  <c r="N645" i="19"/>
  <c r="M645" i="19"/>
  <c r="L645" i="19"/>
  <c r="K645" i="19"/>
  <c r="G645" i="19"/>
  <c r="B645" i="19"/>
  <c r="P644" i="19"/>
  <c r="O644" i="19"/>
  <c r="N644" i="19"/>
  <c r="M644" i="19"/>
  <c r="L644" i="19"/>
  <c r="K644" i="19"/>
  <c r="G644" i="19"/>
  <c r="B644" i="19"/>
  <c r="P643" i="19"/>
  <c r="O643" i="19"/>
  <c r="N643" i="19"/>
  <c r="M643" i="19"/>
  <c r="L643" i="19"/>
  <c r="K643" i="19"/>
  <c r="G643" i="19"/>
  <c r="B643" i="19"/>
  <c r="P642" i="19"/>
  <c r="O642" i="19"/>
  <c r="N642" i="19"/>
  <c r="M642" i="19"/>
  <c r="L642" i="19"/>
  <c r="K642" i="19"/>
  <c r="G642" i="19"/>
  <c r="B642" i="19"/>
  <c r="P641" i="19"/>
  <c r="O641" i="19"/>
  <c r="N641" i="19"/>
  <c r="M641" i="19"/>
  <c r="L641" i="19"/>
  <c r="K641" i="19"/>
  <c r="G641" i="19"/>
  <c r="B641" i="19"/>
  <c r="P640" i="19"/>
  <c r="O640" i="19"/>
  <c r="N640" i="19"/>
  <c r="M640" i="19"/>
  <c r="L640" i="19"/>
  <c r="K640" i="19"/>
  <c r="G640" i="19"/>
  <c r="B640" i="19"/>
  <c r="P639" i="19"/>
  <c r="O639" i="19"/>
  <c r="N639" i="19"/>
  <c r="M639" i="19"/>
  <c r="L639" i="19"/>
  <c r="K639" i="19"/>
  <c r="G639" i="19"/>
  <c r="B639" i="19"/>
  <c r="P638" i="19"/>
  <c r="O638" i="19"/>
  <c r="N638" i="19"/>
  <c r="M638" i="19"/>
  <c r="L638" i="19"/>
  <c r="K638" i="19"/>
  <c r="G638" i="19"/>
  <c r="B638" i="19"/>
  <c r="P637" i="19"/>
  <c r="O637" i="19"/>
  <c r="N637" i="19"/>
  <c r="M637" i="19"/>
  <c r="L637" i="19"/>
  <c r="K637" i="19"/>
  <c r="G637" i="19"/>
  <c r="B637" i="19"/>
  <c r="P636" i="19"/>
  <c r="O636" i="19"/>
  <c r="N636" i="19"/>
  <c r="M636" i="19"/>
  <c r="L636" i="19"/>
  <c r="K636" i="19"/>
  <c r="G636" i="19"/>
  <c r="B636" i="19"/>
  <c r="P635" i="19"/>
  <c r="O635" i="19"/>
  <c r="N635" i="19"/>
  <c r="M635" i="19"/>
  <c r="L635" i="19"/>
  <c r="K635" i="19"/>
  <c r="G635" i="19"/>
  <c r="B635" i="19"/>
  <c r="P634" i="19"/>
  <c r="O634" i="19"/>
  <c r="N634" i="19"/>
  <c r="M634" i="19"/>
  <c r="L634" i="19"/>
  <c r="K634" i="19"/>
  <c r="G634" i="19"/>
  <c r="B634" i="19"/>
  <c r="P633" i="19"/>
  <c r="O633" i="19"/>
  <c r="N633" i="19"/>
  <c r="M633" i="19"/>
  <c r="L633" i="19"/>
  <c r="K633" i="19"/>
  <c r="G633" i="19"/>
  <c r="B633" i="19"/>
  <c r="P632" i="19"/>
  <c r="O632" i="19"/>
  <c r="N632" i="19"/>
  <c r="M632" i="19"/>
  <c r="L632" i="19"/>
  <c r="K632" i="19"/>
  <c r="G632" i="19"/>
  <c r="B632" i="19"/>
  <c r="P631" i="19"/>
  <c r="O631" i="19"/>
  <c r="N631" i="19"/>
  <c r="M631" i="19"/>
  <c r="L631" i="19"/>
  <c r="K631" i="19"/>
  <c r="G631" i="19"/>
  <c r="B631" i="19"/>
  <c r="P630" i="19"/>
  <c r="O630" i="19"/>
  <c r="N630" i="19"/>
  <c r="M630" i="19"/>
  <c r="L630" i="19"/>
  <c r="K630" i="19"/>
  <c r="G630" i="19"/>
  <c r="B630" i="19"/>
  <c r="P629" i="19"/>
  <c r="O629" i="19"/>
  <c r="N629" i="19"/>
  <c r="M629" i="19"/>
  <c r="L629" i="19"/>
  <c r="K629" i="19"/>
  <c r="G629" i="19"/>
  <c r="B629" i="19"/>
  <c r="P628" i="19"/>
  <c r="O628" i="19"/>
  <c r="N628" i="19"/>
  <c r="M628" i="19"/>
  <c r="L628" i="19"/>
  <c r="K628" i="19"/>
  <c r="G628" i="19"/>
  <c r="B628" i="19"/>
  <c r="P627" i="19"/>
  <c r="O627" i="19"/>
  <c r="N627" i="19"/>
  <c r="M627" i="19"/>
  <c r="L627" i="19"/>
  <c r="K627" i="19"/>
  <c r="G627" i="19"/>
  <c r="B627" i="19"/>
  <c r="P626" i="19"/>
  <c r="O626" i="19"/>
  <c r="N626" i="19"/>
  <c r="M626" i="19"/>
  <c r="L626" i="19"/>
  <c r="K626" i="19"/>
  <c r="G626" i="19"/>
  <c r="B626" i="19"/>
  <c r="P625" i="19"/>
  <c r="O625" i="19"/>
  <c r="N625" i="19"/>
  <c r="M625" i="19"/>
  <c r="L625" i="19"/>
  <c r="K625" i="19"/>
  <c r="G625" i="19"/>
  <c r="B625" i="19"/>
  <c r="P624" i="19"/>
  <c r="O624" i="19"/>
  <c r="N624" i="19"/>
  <c r="M624" i="19"/>
  <c r="L624" i="19"/>
  <c r="K624" i="19"/>
  <c r="G624" i="19"/>
  <c r="B624" i="19"/>
  <c r="P623" i="19"/>
  <c r="O623" i="19"/>
  <c r="N623" i="19"/>
  <c r="M623" i="19"/>
  <c r="L623" i="19"/>
  <c r="K623" i="19"/>
  <c r="G623" i="19"/>
  <c r="B623" i="19"/>
  <c r="P622" i="19"/>
  <c r="O622" i="19"/>
  <c r="N622" i="19"/>
  <c r="M622" i="19"/>
  <c r="L622" i="19"/>
  <c r="K622" i="19"/>
  <c r="G622" i="19"/>
  <c r="B622" i="19"/>
  <c r="P621" i="19"/>
  <c r="O621" i="19"/>
  <c r="N621" i="19"/>
  <c r="M621" i="19"/>
  <c r="L621" i="19"/>
  <c r="K621" i="19"/>
  <c r="G621" i="19"/>
  <c r="B621" i="19"/>
  <c r="P620" i="19"/>
  <c r="O620" i="19"/>
  <c r="N620" i="19"/>
  <c r="M620" i="19"/>
  <c r="L620" i="19"/>
  <c r="K620" i="19"/>
  <c r="G620" i="19"/>
  <c r="B620" i="19"/>
  <c r="P619" i="19"/>
  <c r="O619" i="19"/>
  <c r="N619" i="19"/>
  <c r="M619" i="19"/>
  <c r="L619" i="19"/>
  <c r="K619" i="19"/>
  <c r="G619" i="19"/>
  <c r="B619" i="19"/>
  <c r="P618" i="19"/>
  <c r="O618" i="19"/>
  <c r="N618" i="19"/>
  <c r="M618" i="19"/>
  <c r="L618" i="19"/>
  <c r="K618" i="19"/>
  <c r="G618" i="19"/>
  <c r="B618" i="19"/>
  <c r="P617" i="19"/>
  <c r="O617" i="19"/>
  <c r="N617" i="19"/>
  <c r="M617" i="19"/>
  <c r="L617" i="19"/>
  <c r="K617" i="19"/>
  <c r="G617" i="19"/>
  <c r="B617" i="19"/>
  <c r="P616" i="19"/>
  <c r="O616" i="19"/>
  <c r="N616" i="19"/>
  <c r="M616" i="19"/>
  <c r="L616" i="19"/>
  <c r="K616" i="19"/>
  <c r="G616" i="19"/>
  <c r="B616" i="19"/>
  <c r="P615" i="19"/>
  <c r="O615" i="19"/>
  <c r="N615" i="19"/>
  <c r="M615" i="19"/>
  <c r="L615" i="19"/>
  <c r="K615" i="19"/>
  <c r="G615" i="19"/>
  <c r="B615" i="19"/>
  <c r="P614" i="19"/>
  <c r="O614" i="19"/>
  <c r="N614" i="19"/>
  <c r="M614" i="19"/>
  <c r="L614" i="19"/>
  <c r="K614" i="19"/>
  <c r="G614" i="19"/>
  <c r="B614" i="19"/>
  <c r="P613" i="19"/>
  <c r="O613" i="19"/>
  <c r="N613" i="19"/>
  <c r="M613" i="19"/>
  <c r="L613" i="19"/>
  <c r="K613" i="19"/>
  <c r="G613" i="19"/>
  <c r="B613" i="19"/>
  <c r="P612" i="19"/>
  <c r="O612" i="19"/>
  <c r="N612" i="19"/>
  <c r="M612" i="19"/>
  <c r="L612" i="19"/>
  <c r="K612" i="19"/>
  <c r="G612" i="19"/>
  <c r="B612" i="19"/>
  <c r="P611" i="19"/>
  <c r="O611" i="19"/>
  <c r="N611" i="19"/>
  <c r="M611" i="19"/>
  <c r="L611" i="19"/>
  <c r="K611" i="19"/>
  <c r="G611" i="19"/>
  <c r="B611" i="19"/>
  <c r="P610" i="19"/>
  <c r="O610" i="19"/>
  <c r="N610" i="19"/>
  <c r="M610" i="19"/>
  <c r="L610" i="19"/>
  <c r="K610" i="19"/>
  <c r="G610" i="19"/>
  <c r="B610" i="19"/>
  <c r="P609" i="19"/>
  <c r="O609" i="19"/>
  <c r="N609" i="19"/>
  <c r="M609" i="19"/>
  <c r="L609" i="19"/>
  <c r="K609" i="19"/>
  <c r="G609" i="19"/>
  <c r="B609" i="19"/>
  <c r="P608" i="19"/>
  <c r="O608" i="19"/>
  <c r="N608" i="19"/>
  <c r="M608" i="19"/>
  <c r="L608" i="19"/>
  <c r="K608" i="19"/>
  <c r="G608" i="19"/>
  <c r="B608" i="19"/>
  <c r="P607" i="19"/>
  <c r="O607" i="19"/>
  <c r="N607" i="19"/>
  <c r="M607" i="19"/>
  <c r="L607" i="19"/>
  <c r="K607" i="19"/>
  <c r="G607" i="19"/>
  <c r="B607" i="19"/>
  <c r="P606" i="19"/>
  <c r="O606" i="19"/>
  <c r="N606" i="19"/>
  <c r="M606" i="19"/>
  <c r="L606" i="19"/>
  <c r="K606" i="19"/>
  <c r="G606" i="19"/>
  <c r="B606" i="19"/>
  <c r="P605" i="19"/>
  <c r="O605" i="19"/>
  <c r="N605" i="19"/>
  <c r="M605" i="19"/>
  <c r="L605" i="19"/>
  <c r="K605" i="19"/>
  <c r="G605" i="19"/>
  <c r="B605" i="19"/>
  <c r="P604" i="19"/>
  <c r="O604" i="19"/>
  <c r="N604" i="19"/>
  <c r="M604" i="19"/>
  <c r="L604" i="19"/>
  <c r="K604" i="19"/>
  <c r="G604" i="19"/>
  <c r="B604" i="19"/>
  <c r="P603" i="19"/>
  <c r="O603" i="19"/>
  <c r="N603" i="19"/>
  <c r="M603" i="19"/>
  <c r="L603" i="19"/>
  <c r="K603" i="19"/>
  <c r="G603" i="19"/>
  <c r="B603" i="19"/>
  <c r="P602" i="19"/>
  <c r="O602" i="19"/>
  <c r="N602" i="19"/>
  <c r="M602" i="19"/>
  <c r="L602" i="19"/>
  <c r="K602" i="19"/>
  <c r="G602" i="19"/>
  <c r="B602" i="19"/>
  <c r="P601" i="19"/>
  <c r="O601" i="19"/>
  <c r="N601" i="19"/>
  <c r="M601" i="19"/>
  <c r="L601" i="19"/>
  <c r="K601" i="19"/>
  <c r="G601" i="19"/>
  <c r="B601" i="19"/>
  <c r="P600" i="19"/>
  <c r="O600" i="19"/>
  <c r="N600" i="19"/>
  <c r="M600" i="19"/>
  <c r="L600" i="19"/>
  <c r="K600" i="19"/>
  <c r="G600" i="19"/>
  <c r="B600" i="19"/>
  <c r="P599" i="19"/>
  <c r="O599" i="19"/>
  <c r="N599" i="19"/>
  <c r="M599" i="19"/>
  <c r="L599" i="19"/>
  <c r="K599" i="19"/>
  <c r="G599" i="19"/>
  <c r="B599" i="19"/>
  <c r="P598" i="19"/>
  <c r="O598" i="19"/>
  <c r="N598" i="19"/>
  <c r="M598" i="19"/>
  <c r="L598" i="19"/>
  <c r="K598" i="19"/>
  <c r="G598" i="19"/>
  <c r="B598" i="19"/>
  <c r="P597" i="19"/>
  <c r="O597" i="19"/>
  <c r="N597" i="19"/>
  <c r="M597" i="19"/>
  <c r="L597" i="19"/>
  <c r="K597" i="19"/>
  <c r="G597" i="19"/>
  <c r="B597" i="19"/>
  <c r="P596" i="19"/>
  <c r="O596" i="19"/>
  <c r="N596" i="19"/>
  <c r="M596" i="19"/>
  <c r="L596" i="19"/>
  <c r="K596" i="19"/>
  <c r="G596" i="19"/>
  <c r="B596" i="19"/>
  <c r="P595" i="19"/>
  <c r="O595" i="19"/>
  <c r="N595" i="19"/>
  <c r="M595" i="19"/>
  <c r="L595" i="19"/>
  <c r="K595" i="19"/>
  <c r="G595" i="19"/>
  <c r="B595" i="19"/>
  <c r="P594" i="19"/>
  <c r="O594" i="19"/>
  <c r="N594" i="19"/>
  <c r="M594" i="19"/>
  <c r="L594" i="19"/>
  <c r="K594" i="19"/>
  <c r="G594" i="19"/>
  <c r="B594" i="19"/>
  <c r="P593" i="19"/>
  <c r="O593" i="19"/>
  <c r="N593" i="19"/>
  <c r="M593" i="19"/>
  <c r="L593" i="19"/>
  <c r="K593" i="19"/>
  <c r="G593" i="19"/>
  <c r="B593" i="19"/>
  <c r="P592" i="19"/>
  <c r="O592" i="19"/>
  <c r="N592" i="19"/>
  <c r="M592" i="19"/>
  <c r="L592" i="19"/>
  <c r="K592" i="19"/>
  <c r="G592" i="19"/>
  <c r="B592" i="19"/>
  <c r="P591" i="19"/>
  <c r="O591" i="19"/>
  <c r="N591" i="19"/>
  <c r="M591" i="19"/>
  <c r="L591" i="19"/>
  <c r="K591" i="19"/>
  <c r="G591" i="19"/>
  <c r="B591" i="19"/>
  <c r="P590" i="19"/>
  <c r="O590" i="19"/>
  <c r="N590" i="19"/>
  <c r="M590" i="19"/>
  <c r="L590" i="19"/>
  <c r="K590" i="19"/>
  <c r="G590" i="19"/>
  <c r="B590" i="19"/>
  <c r="P589" i="19"/>
  <c r="O589" i="19"/>
  <c r="N589" i="19"/>
  <c r="M589" i="19"/>
  <c r="L589" i="19"/>
  <c r="K589" i="19"/>
  <c r="G589" i="19"/>
  <c r="B589" i="19"/>
  <c r="P588" i="19"/>
  <c r="O588" i="19"/>
  <c r="N588" i="19"/>
  <c r="M588" i="19"/>
  <c r="L588" i="19"/>
  <c r="K588" i="19"/>
  <c r="G588" i="19"/>
  <c r="B588" i="19"/>
  <c r="P587" i="19"/>
  <c r="O587" i="19"/>
  <c r="N587" i="19"/>
  <c r="M587" i="19"/>
  <c r="L587" i="19"/>
  <c r="K587" i="19"/>
  <c r="G587" i="19"/>
  <c r="B587" i="19"/>
  <c r="P586" i="19"/>
  <c r="O586" i="19"/>
  <c r="N586" i="19"/>
  <c r="M586" i="19"/>
  <c r="L586" i="19"/>
  <c r="K586" i="19"/>
  <c r="G586" i="19"/>
  <c r="B586" i="19"/>
  <c r="P585" i="19"/>
  <c r="O585" i="19"/>
  <c r="N585" i="19"/>
  <c r="M585" i="19"/>
  <c r="L585" i="19"/>
  <c r="K585" i="19"/>
  <c r="G585" i="19"/>
  <c r="B585" i="19"/>
  <c r="P584" i="19"/>
  <c r="O584" i="19"/>
  <c r="N584" i="19"/>
  <c r="M584" i="19"/>
  <c r="L584" i="19"/>
  <c r="K584" i="19"/>
  <c r="G584" i="19"/>
  <c r="B584" i="19"/>
  <c r="P583" i="19"/>
  <c r="O583" i="19"/>
  <c r="N583" i="19"/>
  <c r="M583" i="19"/>
  <c r="L583" i="19"/>
  <c r="K583" i="19"/>
  <c r="G583" i="19"/>
  <c r="B583" i="19"/>
  <c r="P582" i="19"/>
  <c r="O582" i="19"/>
  <c r="N582" i="19"/>
  <c r="M582" i="19"/>
  <c r="L582" i="19"/>
  <c r="K582" i="19"/>
  <c r="G582" i="19"/>
  <c r="B582" i="19"/>
  <c r="P581" i="19"/>
  <c r="O581" i="19"/>
  <c r="N581" i="19"/>
  <c r="M581" i="19"/>
  <c r="L581" i="19"/>
  <c r="K581" i="19"/>
  <c r="G581" i="19"/>
  <c r="B581" i="19"/>
  <c r="P580" i="19"/>
  <c r="O580" i="19"/>
  <c r="N580" i="19"/>
  <c r="M580" i="19"/>
  <c r="L580" i="19"/>
  <c r="K580" i="19"/>
  <c r="G580" i="19"/>
  <c r="B580" i="19"/>
  <c r="P579" i="19"/>
  <c r="O579" i="19"/>
  <c r="N579" i="19"/>
  <c r="M579" i="19"/>
  <c r="L579" i="19"/>
  <c r="K579" i="19"/>
  <c r="G579" i="19"/>
  <c r="B579" i="19"/>
  <c r="P578" i="19"/>
  <c r="O578" i="19"/>
  <c r="N578" i="19"/>
  <c r="M578" i="19"/>
  <c r="L578" i="19"/>
  <c r="K578" i="19"/>
  <c r="G578" i="19"/>
  <c r="B578" i="19"/>
  <c r="P577" i="19"/>
  <c r="O577" i="19"/>
  <c r="N577" i="19"/>
  <c r="M577" i="19"/>
  <c r="L577" i="19"/>
  <c r="K577" i="19"/>
  <c r="G577" i="19"/>
  <c r="B577" i="19"/>
  <c r="P576" i="19"/>
  <c r="O576" i="19"/>
  <c r="N576" i="19"/>
  <c r="M576" i="19"/>
  <c r="L576" i="19"/>
  <c r="K576" i="19"/>
  <c r="G576" i="19"/>
  <c r="B576" i="19"/>
  <c r="P575" i="19"/>
  <c r="O575" i="19"/>
  <c r="N575" i="19"/>
  <c r="M575" i="19"/>
  <c r="L575" i="19"/>
  <c r="K575" i="19"/>
  <c r="G575" i="19"/>
  <c r="B575" i="19"/>
  <c r="P574" i="19"/>
  <c r="O574" i="19"/>
  <c r="N574" i="19"/>
  <c r="M574" i="19"/>
  <c r="L574" i="19"/>
  <c r="K574" i="19"/>
  <c r="G574" i="19"/>
  <c r="B574" i="19"/>
  <c r="P573" i="19"/>
  <c r="O573" i="19"/>
  <c r="N573" i="19"/>
  <c r="M573" i="19"/>
  <c r="L573" i="19"/>
  <c r="K573" i="19"/>
  <c r="G573" i="19"/>
  <c r="B573" i="19"/>
  <c r="P572" i="19"/>
  <c r="O572" i="19"/>
  <c r="N572" i="19"/>
  <c r="M572" i="19"/>
  <c r="L572" i="19"/>
  <c r="K572" i="19"/>
  <c r="G572" i="19"/>
  <c r="B572" i="19"/>
  <c r="P571" i="19"/>
  <c r="O571" i="19"/>
  <c r="N571" i="19"/>
  <c r="M571" i="19"/>
  <c r="L571" i="19"/>
  <c r="K571" i="19"/>
  <c r="G571" i="19"/>
  <c r="B571" i="19"/>
  <c r="P570" i="19"/>
  <c r="O570" i="19"/>
  <c r="N570" i="19"/>
  <c r="M570" i="19"/>
  <c r="L570" i="19"/>
  <c r="K570" i="19"/>
  <c r="G570" i="19"/>
  <c r="B570" i="19"/>
  <c r="P569" i="19"/>
  <c r="O569" i="19"/>
  <c r="N569" i="19"/>
  <c r="M569" i="19"/>
  <c r="L569" i="19"/>
  <c r="K569" i="19"/>
  <c r="G569" i="19"/>
  <c r="B569" i="19"/>
  <c r="P568" i="19"/>
  <c r="O568" i="19"/>
  <c r="N568" i="19"/>
  <c r="M568" i="19"/>
  <c r="L568" i="19"/>
  <c r="K568" i="19"/>
  <c r="G568" i="19"/>
  <c r="B568" i="19"/>
  <c r="P567" i="19"/>
  <c r="O567" i="19"/>
  <c r="N567" i="19"/>
  <c r="M567" i="19"/>
  <c r="L567" i="19"/>
  <c r="K567" i="19"/>
  <c r="G567" i="19"/>
  <c r="B567" i="19"/>
  <c r="P566" i="19"/>
  <c r="O566" i="19"/>
  <c r="N566" i="19"/>
  <c r="M566" i="19"/>
  <c r="L566" i="19"/>
  <c r="K566" i="19"/>
  <c r="G566" i="19"/>
  <c r="B566" i="19"/>
  <c r="P565" i="19"/>
  <c r="O565" i="19"/>
  <c r="N565" i="19"/>
  <c r="M565" i="19"/>
  <c r="L565" i="19"/>
  <c r="K565" i="19"/>
  <c r="G565" i="19"/>
  <c r="B565" i="19"/>
  <c r="P564" i="19"/>
  <c r="O564" i="19"/>
  <c r="N564" i="19"/>
  <c r="M564" i="19"/>
  <c r="L564" i="19"/>
  <c r="K564" i="19"/>
  <c r="G564" i="19"/>
  <c r="B564" i="19"/>
  <c r="P563" i="19"/>
  <c r="O563" i="19"/>
  <c r="N563" i="19"/>
  <c r="M563" i="19"/>
  <c r="L563" i="19"/>
  <c r="K563" i="19"/>
  <c r="G563" i="19"/>
  <c r="B563" i="19"/>
  <c r="P562" i="19"/>
  <c r="O562" i="19"/>
  <c r="N562" i="19"/>
  <c r="M562" i="19"/>
  <c r="L562" i="19"/>
  <c r="K562" i="19"/>
  <c r="G562" i="19"/>
  <c r="B562" i="19"/>
  <c r="P561" i="19"/>
  <c r="O561" i="19"/>
  <c r="N561" i="19"/>
  <c r="M561" i="19"/>
  <c r="L561" i="19"/>
  <c r="K561" i="19"/>
  <c r="G561" i="19"/>
  <c r="B561" i="19"/>
  <c r="P560" i="19"/>
  <c r="O560" i="19"/>
  <c r="N560" i="19"/>
  <c r="M560" i="19"/>
  <c r="L560" i="19"/>
  <c r="K560" i="19"/>
  <c r="G560" i="19"/>
  <c r="B560" i="19"/>
  <c r="P559" i="19"/>
  <c r="O559" i="19"/>
  <c r="N559" i="19"/>
  <c r="M559" i="19"/>
  <c r="L559" i="19"/>
  <c r="K559" i="19"/>
  <c r="G559" i="19"/>
  <c r="B559" i="19"/>
  <c r="P558" i="19"/>
  <c r="O558" i="19"/>
  <c r="N558" i="19"/>
  <c r="M558" i="19"/>
  <c r="L558" i="19"/>
  <c r="K558" i="19"/>
  <c r="G558" i="19"/>
  <c r="B558" i="19"/>
  <c r="P557" i="19"/>
  <c r="O557" i="19"/>
  <c r="N557" i="19"/>
  <c r="M557" i="19"/>
  <c r="L557" i="19"/>
  <c r="K557" i="19"/>
  <c r="G557" i="19"/>
  <c r="B557" i="19"/>
  <c r="P556" i="19"/>
  <c r="O556" i="19"/>
  <c r="N556" i="19"/>
  <c r="M556" i="19"/>
  <c r="L556" i="19"/>
  <c r="K556" i="19"/>
  <c r="G556" i="19"/>
  <c r="B556" i="19"/>
  <c r="P555" i="19"/>
  <c r="O555" i="19"/>
  <c r="N555" i="19"/>
  <c r="M555" i="19"/>
  <c r="L555" i="19"/>
  <c r="K555" i="19"/>
  <c r="G555" i="19"/>
  <c r="B555" i="19"/>
  <c r="P554" i="19"/>
  <c r="O554" i="19"/>
  <c r="N554" i="19"/>
  <c r="M554" i="19"/>
  <c r="L554" i="19"/>
  <c r="K554" i="19"/>
  <c r="G554" i="19"/>
  <c r="B554" i="19"/>
  <c r="P553" i="19"/>
  <c r="O553" i="19"/>
  <c r="N553" i="19"/>
  <c r="M553" i="19"/>
  <c r="L553" i="19"/>
  <c r="K553" i="19"/>
  <c r="G553" i="19"/>
  <c r="B553" i="19"/>
  <c r="P552" i="19"/>
  <c r="O552" i="19"/>
  <c r="N552" i="19"/>
  <c r="M552" i="19"/>
  <c r="L552" i="19"/>
  <c r="K552" i="19"/>
  <c r="G552" i="19"/>
  <c r="B552" i="19"/>
  <c r="P551" i="19"/>
  <c r="O551" i="19"/>
  <c r="N551" i="19"/>
  <c r="M551" i="19"/>
  <c r="L551" i="19"/>
  <c r="K551" i="19"/>
  <c r="G551" i="19"/>
  <c r="B551" i="19"/>
  <c r="P550" i="19"/>
  <c r="O550" i="19"/>
  <c r="N550" i="19"/>
  <c r="M550" i="19"/>
  <c r="L550" i="19"/>
  <c r="K550" i="19"/>
  <c r="G550" i="19"/>
  <c r="B550" i="19"/>
  <c r="P549" i="19"/>
  <c r="O549" i="19"/>
  <c r="N549" i="19"/>
  <c r="M549" i="19"/>
  <c r="L549" i="19"/>
  <c r="K549" i="19"/>
  <c r="G549" i="19"/>
  <c r="B549" i="19"/>
  <c r="P548" i="19"/>
  <c r="O548" i="19"/>
  <c r="N548" i="19"/>
  <c r="M548" i="19"/>
  <c r="L548" i="19"/>
  <c r="K548" i="19"/>
  <c r="G548" i="19"/>
  <c r="B548" i="19"/>
  <c r="P547" i="19"/>
  <c r="O547" i="19"/>
  <c r="N547" i="19"/>
  <c r="M547" i="19"/>
  <c r="L547" i="19"/>
  <c r="K547" i="19"/>
  <c r="G547" i="19"/>
  <c r="B547" i="19"/>
  <c r="P546" i="19"/>
  <c r="O546" i="19"/>
  <c r="N546" i="19"/>
  <c r="M546" i="19"/>
  <c r="L546" i="19"/>
  <c r="K546" i="19"/>
  <c r="G546" i="19"/>
  <c r="B546" i="19"/>
  <c r="P545" i="19"/>
  <c r="O545" i="19"/>
  <c r="N545" i="19"/>
  <c r="M545" i="19"/>
  <c r="L545" i="19"/>
  <c r="K545" i="19"/>
  <c r="G545" i="19"/>
  <c r="B545" i="19"/>
  <c r="P544" i="19"/>
  <c r="O544" i="19"/>
  <c r="N544" i="19"/>
  <c r="M544" i="19"/>
  <c r="L544" i="19"/>
  <c r="K544" i="19"/>
  <c r="G544" i="19"/>
  <c r="B544" i="19"/>
  <c r="P543" i="19"/>
  <c r="O543" i="19"/>
  <c r="N543" i="19"/>
  <c r="M543" i="19"/>
  <c r="L543" i="19"/>
  <c r="K543" i="19"/>
  <c r="G543" i="19"/>
  <c r="B543" i="19"/>
  <c r="P542" i="19"/>
  <c r="O542" i="19"/>
  <c r="N542" i="19"/>
  <c r="M542" i="19"/>
  <c r="L542" i="19"/>
  <c r="K542" i="19"/>
  <c r="G542" i="19"/>
  <c r="B542" i="19"/>
  <c r="P541" i="19"/>
  <c r="O541" i="19"/>
  <c r="N541" i="19"/>
  <c r="M541" i="19"/>
  <c r="L541" i="19"/>
  <c r="K541" i="19"/>
  <c r="G541" i="19"/>
  <c r="B541" i="19"/>
  <c r="P540" i="19"/>
  <c r="O540" i="19"/>
  <c r="N540" i="19"/>
  <c r="M540" i="19"/>
  <c r="L540" i="19"/>
  <c r="K540" i="19"/>
  <c r="G540" i="19"/>
  <c r="B540" i="19"/>
  <c r="P539" i="19"/>
  <c r="O539" i="19"/>
  <c r="N539" i="19"/>
  <c r="M539" i="19"/>
  <c r="L539" i="19"/>
  <c r="K539" i="19"/>
  <c r="G539" i="19"/>
  <c r="B539" i="19"/>
  <c r="P538" i="19"/>
  <c r="O538" i="19"/>
  <c r="N538" i="19"/>
  <c r="M538" i="19"/>
  <c r="L538" i="19"/>
  <c r="K538" i="19"/>
  <c r="G538" i="19"/>
  <c r="B538" i="19"/>
  <c r="P537" i="19"/>
  <c r="O537" i="19"/>
  <c r="N537" i="19"/>
  <c r="M537" i="19"/>
  <c r="L537" i="19"/>
  <c r="K537" i="19"/>
  <c r="G537" i="19"/>
  <c r="B537" i="19"/>
  <c r="P536" i="19"/>
  <c r="O536" i="19"/>
  <c r="N536" i="19"/>
  <c r="M536" i="19"/>
  <c r="L536" i="19"/>
  <c r="K536" i="19"/>
  <c r="G536" i="19"/>
  <c r="B536" i="19"/>
  <c r="P535" i="19"/>
  <c r="O535" i="19"/>
  <c r="N535" i="19"/>
  <c r="M535" i="19"/>
  <c r="L535" i="19"/>
  <c r="K535" i="19"/>
  <c r="G535" i="19"/>
  <c r="B535" i="19"/>
  <c r="P534" i="19"/>
  <c r="O534" i="19"/>
  <c r="N534" i="19"/>
  <c r="M534" i="19"/>
  <c r="L534" i="19"/>
  <c r="K534" i="19"/>
  <c r="G534" i="19"/>
  <c r="B534" i="19"/>
  <c r="P533" i="19"/>
  <c r="O533" i="19"/>
  <c r="N533" i="19"/>
  <c r="M533" i="19"/>
  <c r="L533" i="19"/>
  <c r="K533" i="19"/>
  <c r="G533" i="19"/>
  <c r="B533" i="19"/>
  <c r="P532" i="19"/>
  <c r="O532" i="19"/>
  <c r="N532" i="19"/>
  <c r="M532" i="19"/>
  <c r="L532" i="19"/>
  <c r="K532" i="19"/>
  <c r="G532" i="19"/>
  <c r="B532" i="19"/>
  <c r="P531" i="19"/>
  <c r="O531" i="19"/>
  <c r="N531" i="19"/>
  <c r="M531" i="19"/>
  <c r="L531" i="19"/>
  <c r="K531" i="19"/>
  <c r="G531" i="19"/>
  <c r="B531" i="19"/>
  <c r="P530" i="19"/>
  <c r="O530" i="19"/>
  <c r="N530" i="19"/>
  <c r="M530" i="19"/>
  <c r="L530" i="19"/>
  <c r="K530" i="19"/>
  <c r="G530" i="19"/>
  <c r="B530" i="19"/>
  <c r="P529" i="19"/>
  <c r="O529" i="19"/>
  <c r="N529" i="19"/>
  <c r="M529" i="19"/>
  <c r="L529" i="19"/>
  <c r="K529" i="19"/>
  <c r="G529" i="19"/>
  <c r="B529" i="19"/>
  <c r="P528" i="19"/>
  <c r="O528" i="19"/>
  <c r="N528" i="19"/>
  <c r="M528" i="19"/>
  <c r="L528" i="19"/>
  <c r="K528" i="19"/>
  <c r="G528" i="19"/>
  <c r="B528" i="19"/>
  <c r="P527" i="19"/>
  <c r="O527" i="19"/>
  <c r="N527" i="19"/>
  <c r="M527" i="19"/>
  <c r="L527" i="19"/>
  <c r="K527" i="19"/>
  <c r="G527" i="19"/>
  <c r="B527" i="19"/>
  <c r="P526" i="19"/>
  <c r="O526" i="19"/>
  <c r="N526" i="19"/>
  <c r="M526" i="19"/>
  <c r="L526" i="19"/>
  <c r="K526" i="19"/>
  <c r="G526" i="19"/>
  <c r="B526" i="19"/>
  <c r="P525" i="19"/>
  <c r="O525" i="19"/>
  <c r="N525" i="19"/>
  <c r="M525" i="19"/>
  <c r="L525" i="19"/>
  <c r="K525" i="19"/>
  <c r="G525" i="19"/>
  <c r="B525" i="19"/>
  <c r="P524" i="19"/>
  <c r="O524" i="19"/>
  <c r="N524" i="19"/>
  <c r="M524" i="19"/>
  <c r="L524" i="19"/>
  <c r="K524" i="19"/>
  <c r="G524" i="19"/>
  <c r="B524" i="19"/>
  <c r="P523" i="19"/>
  <c r="O523" i="19"/>
  <c r="N523" i="19"/>
  <c r="M523" i="19"/>
  <c r="L523" i="19"/>
  <c r="K523" i="19"/>
  <c r="G523" i="19"/>
  <c r="B523" i="19"/>
  <c r="P522" i="19"/>
  <c r="O522" i="19"/>
  <c r="N522" i="19"/>
  <c r="M522" i="19"/>
  <c r="L522" i="19"/>
  <c r="K522" i="19"/>
  <c r="G522" i="19"/>
  <c r="B522" i="19"/>
  <c r="P521" i="19"/>
  <c r="O521" i="19"/>
  <c r="N521" i="19"/>
  <c r="M521" i="19"/>
  <c r="L521" i="19"/>
  <c r="K521" i="19"/>
  <c r="G521" i="19"/>
  <c r="B521" i="19"/>
  <c r="P520" i="19"/>
  <c r="O520" i="19"/>
  <c r="N520" i="19"/>
  <c r="M520" i="19"/>
  <c r="L520" i="19"/>
  <c r="K520" i="19"/>
  <c r="G520" i="19"/>
  <c r="B520" i="19"/>
  <c r="P519" i="19"/>
  <c r="O519" i="19"/>
  <c r="N519" i="19"/>
  <c r="M519" i="19"/>
  <c r="L519" i="19"/>
  <c r="K519" i="19"/>
  <c r="G519" i="19"/>
  <c r="B519" i="19"/>
  <c r="P518" i="19"/>
  <c r="O518" i="19"/>
  <c r="N518" i="19"/>
  <c r="M518" i="19"/>
  <c r="L518" i="19"/>
  <c r="K518" i="19"/>
  <c r="G518" i="19"/>
  <c r="B518" i="19"/>
  <c r="P517" i="19"/>
  <c r="O517" i="19"/>
  <c r="N517" i="19"/>
  <c r="M517" i="19"/>
  <c r="L517" i="19"/>
  <c r="K517" i="19"/>
  <c r="G517" i="19"/>
  <c r="B517" i="19"/>
  <c r="P516" i="19"/>
  <c r="O516" i="19"/>
  <c r="N516" i="19"/>
  <c r="M516" i="19"/>
  <c r="L516" i="19"/>
  <c r="K516" i="19"/>
  <c r="G516" i="19"/>
  <c r="B516" i="19"/>
  <c r="P515" i="19"/>
  <c r="O515" i="19"/>
  <c r="N515" i="19"/>
  <c r="M515" i="19"/>
  <c r="L515" i="19"/>
  <c r="K515" i="19"/>
  <c r="G515" i="19"/>
  <c r="B515" i="19"/>
  <c r="P514" i="19"/>
  <c r="O514" i="19"/>
  <c r="N514" i="19"/>
  <c r="M514" i="19"/>
  <c r="L514" i="19"/>
  <c r="K514" i="19"/>
  <c r="G514" i="19"/>
  <c r="B514" i="19"/>
  <c r="P513" i="19"/>
  <c r="O513" i="19"/>
  <c r="N513" i="19"/>
  <c r="M513" i="19"/>
  <c r="L513" i="19"/>
  <c r="K513" i="19"/>
  <c r="G513" i="19"/>
  <c r="B513" i="19"/>
  <c r="P512" i="19"/>
  <c r="O512" i="19"/>
  <c r="N512" i="19"/>
  <c r="M512" i="19"/>
  <c r="L512" i="19"/>
  <c r="K512" i="19"/>
  <c r="G512" i="19"/>
  <c r="B512" i="19"/>
  <c r="P511" i="19"/>
  <c r="O511" i="19"/>
  <c r="N511" i="19"/>
  <c r="M511" i="19"/>
  <c r="L511" i="19"/>
  <c r="K511" i="19"/>
  <c r="G511" i="19"/>
  <c r="B511" i="19"/>
  <c r="P510" i="19"/>
  <c r="O510" i="19"/>
  <c r="N510" i="19"/>
  <c r="M510" i="19"/>
  <c r="L510" i="19"/>
  <c r="K510" i="19"/>
  <c r="G510" i="19"/>
  <c r="B510" i="19"/>
  <c r="P509" i="19"/>
  <c r="O509" i="19"/>
  <c r="N509" i="19"/>
  <c r="M509" i="19"/>
  <c r="L509" i="19"/>
  <c r="K509" i="19"/>
  <c r="G509" i="19"/>
  <c r="B509" i="19"/>
  <c r="P508" i="19"/>
  <c r="O508" i="19"/>
  <c r="N508" i="19"/>
  <c r="M508" i="19"/>
  <c r="L508" i="19"/>
  <c r="K508" i="19"/>
  <c r="G508" i="19"/>
  <c r="B508" i="19"/>
  <c r="P507" i="19"/>
  <c r="O507" i="19"/>
  <c r="N507" i="19"/>
  <c r="M507" i="19"/>
  <c r="L507" i="19"/>
  <c r="K507" i="19"/>
  <c r="G507" i="19"/>
  <c r="B507" i="19"/>
  <c r="P506" i="19"/>
  <c r="O506" i="19"/>
  <c r="N506" i="19"/>
  <c r="M506" i="19"/>
  <c r="L506" i="19"/>
  <c r="K506" i="19"/>
  <c r="G506" i="19"/>
  <c r="B506" i="19"/>
  <c r="P505" i="19"/>
  <c r="O505" i="19"/>
  <c r="N505" i="19"/>
  <c r="M505" i="19"/>
  <c r="L505" i="19"/>
  <c r="K505" i="19"/>
  <c r="G505" i="19"/>
  <c r="B505" i="19"/>
  <c r="P504" i="19"/>
  <c r="O504" i="19"/>
  <c r="N504" i="19"/>
  <c r="M504" i="19"/>
  <c r="L504" i="19"/>
  <c r="K504" i="19"/>
  <c r="G504" i="19"/>
  <c r="B504" i="19"/>
  <c r="P503" i="19"/>
  <c r="O503" i="19"/>
  <c r="N503" i="19"/>
  <c r="M503" i="19"/>
  <c r="L503" i="19"/>
  <c r="K503" i="19"/>
  <c r="G503" i="19"/>
  <c r="B503" i="19"/>
  <c r="P502" i="19"/>
  <c r="O502" i="19"/>
  <c r="N502" i="19"/>
  <c r="M502" i="19"/>
  <c r="L502" i="19"/>
  <c r="K502" i="19"/>
  <c r="G502" i="19"/>
  <c r="B502" i="19"/>
  <c r="P501" i="19"/>
  <c r="O501" i="19"/>
  <c r="N501" i="19"/>
  <c r="M501" i="19"/>
  <c r="L501" i="19"/>
  <c r="K501" i="19"/>
  <c r="G501" i="19"/>
  <c r="B501" i="19"/>
  <c r="P500" i="19"/>
  <c r="O500" i="19"/>
  <c r="N500" i="19"/>
  <c r="M500" i="19"/>
  <c r="L500" i="19"/>
  <c r="K500" i="19"/>
  <c r="G500" i="19"/>
  <c r="B500" i="19"/>
  <c r="P499" i="19"/>
  <c r="O499" i="19"/>
  <c r="N499" i="19"/>
  <c r="M499" i="19"/>
  <c r="L499" i="19"/>
  <c r="K499" i="19"/>
  <c r="G499" i="19"/>
  <c r="B499" i="19"/>
  <c r="P498" i="19"/>
  <c r="O498" i="19"/>
  <c r="N498" i="19"/>
  <c r="M498" i="19"/>
  <c r="L498" i="19"/>
  <c r="K498" i="19"/>
  <c r="G498" i="19"/>
  <c r="B498" i="19"/>
  <c r="P497" i="19"/>
  <c r="O497" i="19"/>
  <c r="N497" i="19"/>
  <c r="M497" i="19"/>
  <c r="L497" i="19"/>
  <c r="K497" i="19"/>
  <c r="G497" i="19"/>
  <c r="B497" i="19"/>
  <c r="P496" i="19"/>
  <c r="O496" i="19"/>
  <c r="N496" i="19"/>
  <c r="M496" i="19"/>
  <c r="L496" i="19"/>
  <c r="K496" i="19"/>
  <c r="G496" i="19"/>
  <c r="B496" i="19"/>
  <c r="P495" i="19"/>
  <c r="O495" i="19"/>
  <c r="N495" i="19"/>
  <c r="M495" i="19"/>
  <c r="L495" i="19"/>
  <c r="K495" i="19"/>
  <c r="G495" i="19"/>
  <c r="B495" i="19"/>
  <c r="P494" i="19"/>
  <c r="O494" i="19"/>
  <c r="N494" i="19"/>
  <c r="M494" i="19"/>
  <c r="L494" i="19"/>
  <c r="K494" i="19"/>
  <c r="G494" i="19"/>
  <c r="B494" i="19"/>
  <c r="P493" i="19"/>
  <c r="O493" i="19"/>
  <c r="N493" i="19"/>
  <c r="M493" i="19"/>
  <c r="L493" i="19"/>
  <c r="K493" i="19"/>
  <c r="G493" i="19"/>
  <c r="B493" i="19"/>
  <c r="P492" i="19"/>
  <c r="O492" i="19"/>
  <c r="N492" i="19"/>
  <c r="M492" i="19"/>
  <c r="L492" i="19"/>
  <c r="K492" i="19"/>
  <c r="G492" i="19"/>
  <c r="B492" i="19"/>
  <c r="P491" i="19"/>
  <c r="O491" i="19"/>
  <c r="N491" i="19"/>
  <c r="M491" i="19"/>
  <c r="L491" i="19"/>
  <c r="K491" i="19"/>
  <c r="G491" i="19"/>
  <c r="B491" i="19"/>
  <c r="P490" i="19"/>
  <c r="O490" i="19"/>
  <c r="N490" i="19"/>
  <c r="M490" i="19"/>
  <c r="L490" i="19"/>
  <c r="K490" i="19"/>
  <c r="G490" i="19"/>
  <c r="B490" i="19"/>
  <c r="P489" i="19"/>
  <c r="O489" i="19"/>
  <c r="N489" i="19"/>
  <c r="M489" i="19"/>
  <c r="L489" i="19"/>
  <c r="K489" i="19"/>
  <c r="G489" i="19"/>
  <c r="B489" i="19"/>
  <c r="P488" i="19"/>
  <c r="O488" i="19"/>
  <c r="N488" i="19"/>
  <c r="M488" i="19"/>
  <c r="L488" i="19"/>
  <c r="K488" i="19"/>
  <c r="G488" i="19"/>
  <c r="B488" i="19"/>
  <c r="P487" i="19"/>
  <c r="O487" i="19"/>
  <c r="N487" i="19"/>
  <c r="M487" i="19"/>
  <c r="L487" i="19"/>
  <c r="K487" i="19"/>
  <c r="G487" i="19"/>
  <c r="B487" i="19"/>
  <c r="P486" i="19"/>
  <c r="O486" i="19"/>
  <c r="N486" i="19"/>
  <c r="M486" i="19"/>
  <c r="L486" i="19"/>
  <c r="K486" i="19"/>
  <c r="G486" i="19"/>
  <c r="B486" i="19"/>
  <c r="P485" i="19"/>
  <c r="O485" i="19"/>
  <c r="N485" i="19"/>
  <c r="M485" i="19"/>
  <c r="L485" i="19"/>
  <c r="K485" i="19"/>
  <c r="G485" i="19"/>
  <c r="B485" i="19"/>
  <c r="P484" i="19"/>
  <c r="O484" i="19"/>
  <c r="N484" i="19"/>
  <c r="M484" i="19"/>
  <c r="L484" i="19"/>
  <c r="K484" i="19"/>
  <c r="G484" i="19"/>
  <c r="B484" i="19"/>
  <c r="P483" i="19"/>
  <c r="O483" i="19"/>
  <c r="N483" i="19"/>
  <c r="M483" i="19"/>
  <c r="L483" i="19"/>
  <c r="K483" i="19"/>
  <c r="G483" i="19"/>
  <c r="B483" i="19"/>
  <c r="P482" i="19"/>
  <c r="O482" i="19"/>
  <c r="N482" i="19"/>
  <c r="M482" i="19"/>
  <c r="L482" i="19"/>
  <c r="K482" i="19"/>
  <c r="G482" i="19"/>
  <c r="B482" i="19"/>
  <c r="P481" i="19"/>
  <c r="O481" i="19"/>
  <c r="N481" i="19"/>
  <c r="M481" i="19"/>
  <c r="L481" i="19"/>
  <c r="K481" i="19"/>
  <c r="G481" i="19"/>
  <c r="B481" i="19"/>
  <c r="P480" i="19"/>
  <c r="O480" i="19"/>
  <c r="N480" i="19"/>
  <c r="M480" i="19"/>
  <c r="L480" i="19"/>
  <c r="K480" i="19"/>
  <c r="G480" i="19"/>
  <c r="B480" i="19"/>
  <c r="P479" i="19"/>
  <c r="O479" i="19"/>
  <c r="N479" i="19"/>
  <c r="M479" i="19"/>
  <c r="L479" i="19"/>
  <c r="K479" i="19"/>
  <c r="G479" i="19"/>
  <c r="B479" i="19"/>
  <c r="P478" i="19"/>
  <c r="O478" i="19"/>
  <c r="N478" i="19"/>
  <c r="M478" i="19"/>
  <c r="L478" i="19"/>
  <c r="K478" i="19"/>
  <c r="G478" i="19"/>
  <c r="B478" i="19"/>
  <c r="P477" i="19"/>
  <c r="O477" i="19"/>
  <c r="N477" i="19"/>
  <c r="M477" i="19"/>
  <c r="L477" i="19"/>
  <c r="K477" i="19"/>
  <c r="G477" i="19"/>
  <c r="B477" i="19"/>
  <c r="P476" i="19"/>
  <c r="O476" i="19"/>
  <c r="N476" i="19"/>
  <c r="M476" i="19"/>
  <c r="L476" i="19"/>
  <c r="K476" i="19"/>
  <c r="G476" i="19"/>
  <c r="B476" i="19"/>
  <c r="P475" i="19"/>
  <c r="O475" i="19"/>
  <c r="N475" i="19"/>
  <c r="M475" i="19"/>
  <c r="L475" i="19"/>
  <c r="K475" i="19"/>
  <c r="G475" i="19"/>
  <c r="B475" i="19"/>
  <c r="P474" i="19"/>
  <c r="O474" i="19"/>
  <c r="N474" i="19"/>
  <c r="M474" i="19"/>
  <c r="L474" i="19"/>
  <c r="K474" i="19"/>
  <c r="G474" i="19"/>
  <c r="B474" i="19"/>
  <c r="P473" i="19"/>
  <c r="O473" i="19"/>
  <c r="N473" i="19"/>
  <c r="M473" i="19"/>
  <c r="L473" i="19"/>
  <c r="K473" i="19"/>
  <c r="G473" i="19"/>
  <c r="B473" i="19"/>
  <c r="P472" i="19"/>
  <c r="O472" i="19"/>
  <c r="N472" i="19"/>
  <c r="M472" i="19"/>
  <c r="L472" i="19"/>
  <c r="K472" i="19"/>
  <c r="G472" i="19"/>
  <c r="B472" i="19"/>
  <c r="P471" i="19"/>
  <c r="O471" i="19"/>
  <c r="N471" i="19"/>
  <c r="M471" i="19"/>
  <c r="L471" i="19"/>
  <c r="K471" i="19"/>
  <c r="G471" i="19"/>
  <c r="B471" i="19"/>
  <c r="P470" i="19"/>
  <c r="O470" i="19"/>
  <c r="N470" i="19"/>
  <c r="M470" i="19"/>
  <c r="L470" i="19"/>
  <c r="K470" i="19"/>
  <c r="G470" i="19"/>
  <c r="B470" i="19"/>
  <c r="P469" i="19"/>
  <c r="O469" i="19"/>
  <c r="N469" i="19"/>
  <c r="M469" i="19"/>
  <c r="L469" i="19"/>
  <c r="K469" i="19"/>
  <c r="G469" i="19"/>
  <c r="B469" i="19"/>
  <c r="P468" i="19"/>
  <c r="O468" i="19"/>
  <c r="N468" i="19"/>
  <c r="M468" i="19"/>
  <c r="L468" i="19"/>
  <c r="K468" i="19"/>
  <c r="G468" i="19"/>
  <c r="B468" i="19"/>
  <c r="P467" i="19"/>
  <c r="O467" i="19"/>
  <c r="N467" i="19"/>
  <c r="M467" i="19"/>
  <c r="L467" i="19"/>
  <c r="K467" i="19"/>
  <c r="G467" i="19"/>
  <c r="B467" i="19"/>
  <c r="P466" i="19"/>
  <c r="O466" i="19"/>
  <c r="N466" i="19"/>
  <c r="M466" i="19"/>
  <c r="L466" i="19"/>
  <c r="K466" i="19"/>
  <c r="G466" i="19"/>
  <c r="B466" i="19"/>
  <c r="P465" i="19"/>
  <c r="O465" i="19"/>
  <c r="N465" i="19"/>
  <c r="M465" i="19"/>
  <c r="L465" i="19"/>
  <c r="K465" i="19"/>
  <c r="G465" i="19"/>
  <c r="B465" i="19"/>
  <c r="P464" i="19"/>
  <c r="O464" i="19"/>
  <c r="N464" i="19"/>
  <c r="M464" i="19"/>
  <c r="L464" i="19"/>
  <c r="K464" i="19"/>
  <c r="G464" i="19"/>
  <c r="B464" i="19"/>
  <c r="P463" i="19"/>
  <c r="O463" i="19"/>
  <c r="N463" i="19"/>
  <c r="M463" i="19"/>
  <c r="L463" i="19"/>
  <c r="K463" i="19"/>
  <c r="G463" i="19"/>
  <c r="B463" i="19"/>
  <c r="P462" i="19"/>
  <c r="O462" i="19"/>
  <c r="N462" i="19"/>
  <c r="M462" i="19"/>
  <c r="L462" i="19"/>
  <c r="K462" i="19"/>
  <c r="G462" i="19"/>
  <c r="B462" i="19"/>
  <c r="P461" i="19"/>
  <c r="O461" i="19"/>
  <c r="N461" i="19"/>
  <c r="M461" i="19"/>
  <c r="L461" i="19"/>
  <c r="K461" i="19"/>
  <c r="G461" i="19"/>
  <c r="B461" i="19"/>
  <c r="P460" i="19"/>
  <c r="O460" i="19"/>
  <c r="N460" i="19"/>
  <c r="M460" i="19"/>
  <c r="L460" i="19"/>
  <c r="K460" i="19"/>
  <c r="G460" i="19"/>
  <c r="B460" i="19"/>
  <c r="P459" i="19"/>
  <c r="O459" i="19"/>
  <c r="N459" i="19"/>
  <c r="M459" i="19"/>
  <c r="L459" i="19"/>
  <c r="K459" i="19"/>
  <c r="G459" i="19"/>
  <c r="B459" i="19"/>
  <c r="P458" i="19"/>
  <c r="O458" i="19"/>
  <c r="N458" i="19"/>
  <c r="M458" i="19"/>
  <c r="L458" i="19"/>
  <c r="K458" i="19"/>
  <c r="G458" i="19"/>
  <c r="B458" i="19"/>
  <c r="P457" i="19"/>
  <c r="O457" i="19"/>
  <c r="N457" i="19"/>
  <c r="M457" i="19"/>
  <c r="L457" i="19"/>
  <c r="K457" i="19"/>
  <c r="G457" i="19"/>
  <c r="B457" i="19"/>
  <c r="P456" i="19"/>
  <c r="O456" i="19"/>
  <c r="N456" i="19"/>
  <c r="M456" i="19"/>
  <c r="L456" i="19"/>
  <c r="K456" i="19"/>
  <c r="G456" i="19"/>
  <c r="B456" i="19"/>
  <c r="P455" i="19"/>
  <c r="O455" i="19"/>
  <c r="N455" i="19"/>
  <c r="M455" i="19"/>
  <c r="L455" i="19"/>
  <c r="K455" i="19"/>
  <c r="G455" i="19"/>
  <c r="B455" i="19"/>
  <c r="P454" i="19"/>
  <c r="O454" i="19"/>
  <c r="N454" i="19"/>
  <c r="M454" i="19"/>
  <c r="L454" i="19"/>
  <c r="K454" i="19"/>
  <c r="G454" i="19"/>
  <c r="B454" i="19"/>
  <c r="P453" i="19"/>
  <c r="O453" i="19"/>
  <c r="N453" i="19"/>
  <c r="M453" i="19"/>
  <c r="L453" i="19"/>
  <c r="K453" i="19"/>
  <c r="G453" i="19"/>
  <c r="B453" i="19"/>
  <c r="P452" i="19"/>
  <c r="O452" i="19"/>
  <c r="N452" i="19"/>
  <c r="M452" i="19"/>
  <c r="L452" i="19"/>
  <c r="K452" i="19"/>
  <c r="G452" i="19"/>
  <c r="B452" i="19"/>
  <c r="P451" i="19"/>
  <c r="O451" i="19"/>
  <c r="N451" i="19"/>
  <c r="M451" i="19"/>
  <c r="L451" i="19"/>
  <c r="K451" i="19"/>
  <c r="G451" i="19"/>
  <c r="B451" i="19"/>
  <c r="P450" i="19"/>
  <c r="O450" i="19"/>
  <c r="N450" i="19"/>
  <c r="M450" i="19"/>
  <c r="L450" i="19"/>
  <c r="K450" i="19"/>
  <c r="G450" i="19"/>
  <c r="B450" i="19"/>
  <c r="P449" i="19"/>
  <c r="O449" i="19"/>
  <c r="N449" i="19"/>
  <c r="M449" i="19"/>
  <c r="L449" i="19"/>
  <c r="K449" i="19"/>
  <c r="G449" i="19"/>
  <c r="B449" i="19"/>
  <c r="P448" i="19"/>
  <c r="O448" i="19"/>
  <c r="N448" i="19"/>
  <c r="M448" i="19"/>
  <c r="L448" i="19"/>
  <c r="K448" i="19"/>
  <c r="G448" i="19"/>
  <c r="B448" i="19"/>
  <c r="P447" i="19"/>
  <c r="O447" i="19"/>
  <c r="N447" i="19"/>
  <c r="M447" i="19"/>
  <c r="L447" i="19"/>
  <c r="K447" i="19"/>
  <c r="G447" i="19"/>
  <c r="B447" i="19"/>
  <c r="P446" i="19"/>
  <c r="O446" i="19"/>
  <c r="N446" i="19"/>
  <c r="M446" i="19"/>
  <c r="L446" i="19"/>
  <c r="K446" i="19"/>
  <c r="G446" i="19"/>
  <c r="B446" i="19"/>
  <c r="P445" i="19"/>
  <c r="O445" i="19"/>
  <c r="N445" i="19"/>
  <c r="M445" i="19"/>
  <c r="L445" i="19"/>
  <c r="K445" i="19"/>
  <c r="G445" i="19"/>
  <c r="B445" i="19"/>
  <c r="P444" i="19"/>
  <c r="O444" i="19"/>
  <c r="N444" i="19"/>
  <c r="M444" i="19"/>
  <c r="L444" i="19"/>
  <c r="K444" i="19"/>
  <c r="G444" i="19"/>
  <c r="B444" i="19"/>
  <c r="P443" i="19"/>
  <c r="O443" i="19"/>
  <c r="N443" i="19"/>
  <c r="M443" i="19"/>
  <c r="L443" i="19"/>
  <c r="K443" i="19"/>
  <c r="G443" i="19"/>
  <c r="B443" i="19"/>
  <c r="P442" i="19"/>
  <c r="O442" i="19"/>
  <c r="N442" i="19"/>
  <c r="M442" i="19"/>
  <c r="L442" i="19"/>
  <c r="K442" i="19"/>
  <c r="G442" i="19"/>
  <c r="B442" i="19"/>
  <c r="P441" i="19"/>
  <c r="O441" i="19"/>
  <c r="N441" i="19"/>
  <c r="M441" i="19"/>
  <c r="L441" i="19"/>
  <c r="K441" i="19"/>
  <c r="G441" i="19"/>
  <c r="B441" i="19"/>
  <c r="P440" i="19"/>
  <c r="O440" i="19"/>
  <c r="N440" i="19"/>
  <c r="M440" i="19"/>
  <c r="L440" i="19"/>
  <c r="K440" i="19"/>
  <c r="G440" i="19"/>
  <c r="B440" i="19"/>
  <c r="P439" i="19"/>
  <c r="O439" i="19"/>
  <c r="N439" i="19"/>
  <c r="M439" i="19"/>
  <c r="L439" i="19"/>
  <c r="K439" i="19"/>
  <c r="G439" i="19"/>
  <c r="B439" i="19"/>
  <c r="P438" i="19"/>
  <c r="O438" i="19"/>
  <c r="N438" i="19"/>
  <c r="M438" i="19"/>
  <c r="L438" i="19"/>
  <c r="K438" i="19"/>
  <c r="G438" i="19"/>
  <c r="B438" i="19"/>
  <c r="P437" i="19"/>
  <c r="O437" i="19"/>
  <c r="N437" i="19"/>
  <c r="M437" i="19"/>
  <c r="L437" i="19"/>
  <c r="K437" i="19"/>
  <c r="G437" i="19"/>
  <c r="B437" i="19"/>
  <c r="P436" i="19"/>
  <c r="O436" i="19"/>
  <c r="N436" i="19"/>
  <c r="M436" i="19"/>
  <c r="L436" i="19"/>
  <c r="K436" i="19"/>
  <c r="G436" i="19"/>
  <c r="B436" i="19"/>
  <c r="P435" i="19"/>
  <c r="O435" i="19"/>
  <c r="N435" i="19"/>
  <c r="M435" i="19"/>
  <c r="L435" i="19"/>
  <c r="K435" i="19"/>
  <c r="G435" i="19"/>
  <c r="B435" i="19"/>
  <c r="P434" i="19"/>
  <c r="O434" i="19"/>
  <c r="N434" i="19"/>
  <c r="M434" i="19"/>
  <c r="L434" i="19"/>
  <c r="K434" i="19"/>
  <c r="G434" i="19"/>
  <c r="B434" i="19"/>
  <c r="P433" i="19"/>
  <c r="O433" i="19"/>
  <c r="N433" i="19"/>
  <c r="M433" i="19"/>
  <c r="L433" i="19"/>
  <c r="K433" i="19"/>
  <c r="G433" i="19"/>
  <c r="B433" i="19"/>
  <c r="P432" i="19"/>
  <c r="O432" i="19"/>
  <c r="N432" i="19"/>
  <c r="M432" i="19"/>
  <c r="L432" i="19"/>
  <c r="K432" i="19"/>
  <c r="G432" i="19"/>
  <c r="B432" i="19"/>
  <c r="P431" i="19"/>
  <c r="O431" i="19"/>
  <c r="N431" i="19"/>
  <c r="M431" i="19"/>
  <c r="L431" i="19"/>
  <c r="K431" i="19"/>
  <c r="G431" i="19"/>
  <c r="B431" i="19"/>
  <c r="P430" i="19"/>
  <c r="O430" i="19"/>
  <c r="N430" i="19"/>
  <c r="M430" i="19"/>
  <c r="L430" i="19"/>
  <c r="K430" i="19"/>
  <c r="G430" i="19"/>
  <c r="B430" i="19"/>
  <c r="P429" i="19"/>
  <c r="O429" i="19"/>
  <c r="N429" i="19"/>
  <c r="M429" i="19"/>
  <c r="L429" i="19"/>
  <c r="K429" i="19"/>
  <c r="G429" i="19"/>
  <c r="B429" i="19"/>
  <c r="P428" i="19"/>
  <c r="O428" i="19"/>
  <c r="N428" i="19"/>
  <c r="M428" i="19"/>
  <c r="L428" i="19"/>
  <c r="K428" i="19"/>
  <c r="G428" i="19"/>
  <c r="B428" i="19"/>
  <c r="P427" i="19"/>
  <c r="O427" i="19"/>
  <c r="N427" i="19"/>
  <c r="M427" i="19"/>
  <c r="L427" i="19"/>
  <c r="K427" i="19"/>
  <c r="G427" i="19"/>
  <c r="B427" i="19"/>
  <c r="P426" i="19"/>
  <c r="O426" i="19"/>
  <c r="N426" i="19"/>
  <c r="M426" i="19"/>
  <c r="L426" i="19"/>
  <c r="K426" i="19"/>
  <c r="G426" i="19"/>
  <c r="B426" i="19"/>
  <c r="P425" i="19"/>
  <c r="O425" i="19"/>
  <c r="N425" i="19"/>
  <c r="M425" i="19"/>
  <c r="L425" i="19"/>
  <c r="K425" i="19"/>
  <c r="G425" i="19"/>
  <c r="B425" i="19"/>
  <c r="P424" i="19"/>
  <c r="O424" i="19"/>
  <c r="N424" i="19"/>
  <c r="M424" i="19"/>
  <c r="L424" i="19"/>
  <c r="K424" i="19"/>
  <c r="G424" i="19"/>
  <c r="B424" i="19"/>
  <c r="P423" i="19"/>
  <c r="O423" i="19"/>
  <c r="N423" i="19"/>
  <c r="M423" i="19"/>
  <c r="L423" i="19"/>
  <c r="K423" i="19"/>
  <c r="G423" i="19"/>
  <c r="B423" i="19"/>
  <c r="P422" i="19"/>
  <c r="O422" i="19"/>
  <c r="N422" i="19"/>
  <c r="M422" i="19"/>
  <c r="L422" i="19"/>
  <c r="K422" i="19"/>
  <c r="G422" i="19"/>
  <c r="B422" i="19"/>
  <c r="P421" i="19"/>
  <c r="O421" i="19"/>
  <c r="N421" i="19"/>
  <c r="M421" i="19"/>
  <c r="L421" i="19"/>
  <c r="K421" i="19"/>
  <c r="G421" i="19"/>
  <c r="B421" i="19"/>
  <c r="P420" i="19"/>
  <c r="O420" i="19"/>
  <c r="N420" i="19"/>
  <c r="M420" i="19"/>
  <c r="L420" i="19"/>
  <c r="K420" i="19"/>
  <c r="G420" i="19"/>
  <c r="B420" i="19"/>
  <c r="P419" i="19"/>
  <c r="O419" i="19"/>
  <c r="N419" i="19"/>
  <c r="M419" i="19"/>
  <c r="L419" i="19"/>
  <c r="K419" i="19"/>
  <c r="G419" i="19"/>
  <c r="B419" i="19"/>
  <c r="P418" i="19"/>
  <c r="O418" i="19"/>
  <c r="N418" i="19"/>
  <c r="M418" i="19"/>
  <c r="L418" i="19"/>
  <c r="K418" i="19"/>
  <c r="G418" i="19"/>
  <c r="B418" i="19"/>
  <c r="P417" i="19"/>
  <c r="O417" i="19"/>
  <c r="N417" i="19"/>
  <c r="M417" i="19"/>
  <c r="L417" i="19"/>
  <c r="K417" i="19"/>
  <c r="G417" i="19"/>
  <c r="B417" i="19"/>
  <c r="P416" i="19"/>
  <c r="O416" i="19"/>
  <c r="N416" i="19"/>
  <c r="M416" i="19"/>
  <c r="L416" i="19"/>
  <c r="K416" i="19"/>
  <c r="G416" i="19"/>
  <c r="B416" i="19"/>
  <c r="P415" i="19"/>
  <c r="O415" i="19"/>
  <c r="N415" i="19"/>
  <c r="M415" i="19"/>
  <c r="L415" i="19"/>
  <c r="K415" i="19"/>
  <c r="G415" i="19"/>
  <c r="B415" i="19"/>
  <c r="P414" i="19"/>
  <c r="O414" i="19"/>
  <c r="N414" i="19"/>
  <c r="M414" i="19"/>
  <c r="L414" i="19"/>
  <c r="K414" i="19"/>
  <c r="G414" i="19"/>
  <c r="B414" i="19"/>
  <c r="P413" i="19"/>
  <c r="O413" i="19"/>
  <c r="N413" i="19"/>
  <c r="M413" i="19"/>
  <c r="L413" i="19"/>
  <c r="K413" i="19"/>
  <c r="G413" i="19"/>
  <c r="B413" i="19"/>
  <c r="P412" i="19"/>
  <c r="O412" i="19"/>
  <c r="N412" i="19"/>
  <c r="M412" i="19"/>
  <c r="L412" i="19"/>
  <c r="K412" i="19"/>
  <c r="G412" i="19"/>
  <c r="B412" i="19"/>
  <c r="P411" i="19"/>
  <c r="O411" i="19"/>
  <c r="N411" i="19"/>
  <c r="M411" i="19"/>
  <c r="L411" i="19"/>
  <c r="K411" i="19"/>
  <c r="G411" i="19"/>
  <c r="B411" i="19"/>
  <c r="P410" i="19"/>
  <c r="O410" i="19"/>
  <c r="N410" i="19"/>
  <c r="M410" i="19"/>
  <c r="L410" i="19"/>
  <c r="K410" i="19"/>
  <c r="G410" i="19"/>
  <c r="B410" i="19"/>
  <c r="P409" i="19"/>
  <c r="O409" i="19"/>
  <c r="N409" i="19"/>
  <c r="M409" i="19"/>
  <c r="L409" i="19"/>
  <c r="K409" i="19"/>
  <c r="G409" i="19"/>
  <c r="B409" i="19"/>
  <c r="P408" i="19"/>
  <c r="O408" i="19"/>
  <c r="N408" i="19"/>
  <c r="M408" i="19"/>
  <c r="L408" i="19"/>
  <c r="K408" i="19"/>
  <c r="G408" i="19"/>
  <c r="B408" i="19"/>
  <c r="P407" i="19"/>
  <c r="O407" i="19"/>
  <c r="N407" i="19"/>
  <c r="M407" i="19"/>
  <c r="L407" i="19"/>
  <c r="K407" i="19"/>
  <c r="G407" i="19"/>
  <c r="B407" i="19"/>
  <c r="P406" i="19"/>
  <c r="O406" i="19"/>
  <c r="N406" i="19"/>
  <c r="M406" i="19"/>
  <c r="L406" i="19"/>
  <c r="K406" i="19"/>
  <c r="G406" i="19"/>
  <c r="B406" i="19"/>
  <c r="P405" i="19"/>
  <c r="O405" i="19"/>
  <c r="N405" i="19"/>
  <c r="M405" i="19"/>
  <c r="L405" i="19"/>
  <c r="K405" i="19"/>
  <c r="G405" i="19"/>
  <c r="B405" i="19"/>
  <c r="P404" i="19"/>
  <c r="O404" i="19"/>
  <c r="N404" i="19"/>
  <c r="M404" i="19"/>
  <c r="L404" i="19"/>
  <c r="K404" i="19"/>
  <c r="G404" i="19"/>
  <c r="B404" i="19"/>
  <c r="P403" i="19"/>
  <c r="O403" i="19"/>
  <c r="N403" i="19"/>
  <c r="M403" i="19"/>
  <c r="L403" i="19"/>
  <c r="K403" i="19"/>
  <c r="G403" i="19"/>
  <c r="B403" i="19"/>
  <c r="P402" i="19"/>
  <c r="O402" i="19"/>
  <c r="N402" i="19"/>
  <c r="M402" i="19"/>
  <c r="L402" i="19"/>
  <c r="K402" i="19"/>
  <c r="G402" i="19"/>
  <c r="B402" i="19"/>
  <c r="P401" i="19"/>
  <c r="O401" i="19"/>
  <c r="N401" i="19"/>
  <c r="M401" i="19"/>
  <c r="L401" i="19"/>
  <c r="K401" i="19"/>
  <c r="G401" i="19"/>
  <c r="B401" i="19"/>
  <c r="P400" i="19"/>
  <c r="O400" i="19"/>
  <c r="N400" i="19"/>
  <c r="M400" i="19"/>
  <c r="L400" i="19"/>
  <c r="K400" i="19"/>
  <c r="G400" i="19"/>
  <c r="B400" i="19"/>
  <c r="P399" i="19"/>
  <c r="O399" i="19"/>
  <c r="N399" i="19"/>
  <c r="M399" i="19"/>
  <c r="L399" i="19"/>
  <c r="K399" i="19"/>
  <c r="G399" i="19"/>
  <c r="B399" i="19"/>
  <c r="P398" i="19"/>
  <c r="O398" i="19"/>
  <c r="N398" i="19"/>
  <c r="M398" i="19"/>
  <c r="L398" i="19"/>
  <c r="K398" i="19"/>
  <c r="G398" i="19"/>
  <c r="B398" i="19"/>
  <c r="P397" i="19"/>
  <c r="O397" i="19"/>
  <c r="N397" i="19"/>
  <c r="M397" i="19"/>
  <c r="L397" i="19"/>
  <c r="K397" i="19"/>
  <c r="G397" i="19"/>
  <c r="B397" i="19"/>
  <c r="P396" i="19"/>
  <c r="O396" i="19"/>
  <c r="N396" i="19"/>
  <c r="M396" i="19"/>
  <c r="L396" i="19"/>
  <c r="K396" i="19"/>
  <c r="G396" i="19"/>
  <c r="B396" i="19"/>
  <c r="P395" i="19"/>
  <c r="O395" i="19"/>
  <c r="N395" i="19"/>
  <c r="M395" i="19"/>
  <c r="L395" i="19"/>
  <c r="K395" i="19"/>
  <c r="G395" i="19"/>
  <c r="B395" i="19"/>
  <c r="P394" i="19"/>
  <c r="O394" i="19"/>
  <c r="N394" i="19"/>
  <c r="M394" i="19"/>
  <c r="L394" i="19"/>
  <c r="K394" i="19"/>
  <c r="G394" i="19"/>
  <c r="B394" i="19"/>
  <c r="P393" i="19"/>
  <c r="O393" i="19"/>
  <c r="N393" i="19"/>
  <c r="M393" i="19"/>
  <c r="L393" i="19"/>
  <c r="K393" i="19"/>
  <c r="G393" i="19"/>
  <c r="B393" i="19"/>
  <c r="P392" i="19"/>
  <c r="O392" i="19"/>
  <c r="N392" i="19"/>
  <c r="M392" i="19"/>
  <c r="L392" i="19"/>
  <c r="K392" i="19"/>
  <c r="G392" i="19"/>
  <c r="B392" i="19"/>
  <c r="P391" i="19"/>
  <c r="O391" i="19"/>
  <c r="N391" i="19"/>
  <c r="M391" i="19"/>
  <c r="L391" i="19"/>
  <c r="K391" i="19"/>
  <c r="G391" i="19"/>
  <c r="B391" i="19"/>
  <c r="P390" i="19"/>
  <c r="O390" i="19"/>
  <c r="N390" i="19"/>
  <c r="M390" i="19"/>
  <c r="L390" i="19"/>
  <c r="K390" i="19"/>
  <c r="G390" i="19"/>
  <c r="B390" i="19"/>
  <c r="P389" i="19"/>
  <c r="O389" i="19"/>
  <c r="N389" i="19"/>
  <c r="M389" i="19"/>
  <c r="L389" i="19"/>
  <c r="K389" i="19"/>
  <c r="G389" i="19"/>
  <c r="B389" i="19"/>
  <c r="P388" i="19"/>
  <c r="O388" i="19"/>
  <c r="N388" i="19"/>
  <c r="M388" i="19"/>
  <c r="L388" i="19"/>
  <c r="K388" i="19"/>
  <c r="G388" i="19"/>
  <c r="B388" i="19"/>
  <c r="P387" i="19"/>
  <c r="O387" i="19"/>
  <c r="N387" i="19"/>
  <c r="M387" i="19"/>
  <c r="L387" i="19"/>
  <c r="K387" i="19"/>
  <c r="G387" i="19"/>
  <c r="B387" i="19"/>
  <c r="P386" i="19"/>
  <c r="O386" i="19"/>
  <c r="N386" i="19"/>
  <c r="M386" i="19"/>
  <c r="L386" i="19"/>
  <c r="K386" i="19"/>
  <c r="G386" i="19"/>
  <c r="B386" i="19"/>
  <c r="P385" i="19"/>
  <c r="O385" i="19"/>
  <c r="N385" i="19"/>
  <c r="M385" i="19"/>
  <c r="L385" i="19"/>
  <c r="K385" i="19"/>
  <c r="G385" i="19"/>
  <c r="B385" i="19"/>
  <c r="P384" i="19"/>
  <c r="O384" i="19"/>
  <c r="N384" i="19"/>
  <c r="M384" i="19"/>
  <c r="L384" i="19"/>
  <c r="K384" i="19"/>
  <c r="G384" i="19"/>
  <c r="B384" i="19"/>
  <c r="P383" i="19"/>
  <c r="O383" i="19"/>
  <c r="N383" i="19"/>
  <c r="M383" i="19"/>
  <c r="L383" i="19"/>
  <c r="K383" i="19"/>
  <c r="G383" i="19"/>
  <c r="B383" i="19"/>
  <c r="P382" i="19"/>
  <c r="O382" i="19"/>
  <c r="N382" i="19"/>
  <c r="M382" i="19"/>
  <c r="L382" i="19"/>
  <c r="K382" i="19"/>
  <c r="G382" i="19"/>
  <c r="B382" i="19"/>
  <c r="P381" i="19"/>
  <c r="O381" i="19"/>
  <c r="N381" i="19"/>
  <c r="M381" i="19"/>
  <c r="L381" i="19"/>
  <c r="K381" i="19"/>
  <c r="G381" i="19"/>
  <c r="B381" i="19"/>
  <c r="P380" i="19"/>
  <c r="O380" i="19"/>
  <c r="N380" i="19"/>
  <c r="M380" i="19"/>
  <c r="L380" i="19"/>
  <c r="K380" i="19"/>
  <c r="G380" i="19"/>
  <c r="B380" i="19"/>
  <c r="P379" i="19"/>
  <c r="O379" i="19"/>
  <c r="N379" i="19"/>
  <c r="M379" i="19"/>
  <c r="L379" i="19"/>
  <c r="K379" i="19"/>
  <c r="G379" i="19"/>
  <c r="B379" i="19"/>
  <c r="P378" i="19"/>
  <c r="O378" i="19"/>
  <c r="N378" i="19"/>
  <c r="M378" i="19"/>
  <c r="L378" i="19"/>
  <c r="K378" i="19"/>
  <c r="G378" i="19"/>
  <c r="B378" i="19"/>
  <c r="P377" i="19"/>
  <c r="O377" i="19"/>
  <c r="N377" i="19"/>
  <c r="M377" i="19"/>
  <c r="L377" i="19"/>
  <c r="K377" i="19"/>
  <c r="G377" i="19"/>
  <c r="B377" i="19"/>
  <c r="P376" i="19"/>
  <c r="O376" i="19"/>
  <c r="N376" i="19"/>
  <c r="M376" i="19"/>
  <c r="L376" i="19"/>
  <c r="K376" i="19"/>
  <c r="G376" i="19"/>
  <c r="B376" i="19"/>
  <c r="P375" i="19"/>
  <c r="O375" i="19"/>
  <c r="N375" i="19"/>
  <c r="M375" i="19"/>
  <c r="L375" i="19"/>
  <c r="K375" i="19"/>
  <c r="G375" i="19"/>
  <c r="B375" i="19"/>
  <c r="P374" i="19"/>
  <c r="O374" i="19"/>
  <c r="N374" i="19"/>
  <c r="M374" i="19"/>
  <c r="L374" i="19"/>
  <c r="K374" i="19"/>
  <c r="G374" i="19"/>
  <c r="B374" i="19"/>
  <c r="P373" i="19"/>
  <c r="O373" i="19"/>
  <c r="N373" i="19"/>
  <c r="M373" i="19"/>
  <c r="L373" i="19"/>
  <c r="K373" i="19"/>
  <c r="G373" i="19"/>
  <c r="B373" i="19"/>
  <c r="P372" i="19"/>
  <c r="O372" i="19"/>
  <c r="N372" i="19"/>
  <c r="M372" i="19"/>
  <c r="L372" i="19"/>
  <c r="K372" i="19"/>
  <c r="G372" i="19"/>
  <c r="B372" i="19"/>
  <c r="P371" i="19"/>
  <c r="O371" i="19"/>
  <c r="N371" i="19"/>
  <c r="M371" i="19"/>
  <c r="L371" i="19"/>
  <c r="K371" i="19"/>
  <c r="G371" i="19"/>
  <c r="B371" i="19"/>
  <c r="P370" i="19"/>
  <c r="O370" i="19"/>
  <c r="N370" i="19"/>
  <c r="M370" i="19"/>
  <c r="L370" i="19"/>
  <c r="K370" i="19"/>
  <c r="G370" i="19"/>
  <c r="B370" i="19"/>
  <c r="P369" i="19"/>
  <c r="O369" i="19"/>
  <c r="N369" i="19"/>
  <c r="M369" i="19"/>
  <c r="L369" i="19"/>
  <c r="K369" i="19"/>
  <c r="G369" i="19"/>
  <c r="B369" i="19"/>
  <c r="P368" i="19"/>
  <c r="O368" i="19"/>
  <c r="N368" i="19"/>
  <c r="M368" i="19"/>
  <c r="L368" i="19"/>
  <c r="K368" i="19"/>
  <c r="G368" i="19"/>
  <c r="B368" i="19"/>
  <c r="P367" i="19"/>
  <c r="O367" i="19"/>
  <c r="N367" i="19"/>
  <c r="M367" i="19"/>
  <c r="L367" i="19"/>
  <c r="K367" i="19"/>
  <c r="G367" i="19"/>
  <c r="B367" i="19"/>
  <c r="P366" i="19"/>
  <c r="O366" i="19"/>
  <c r="N366" i="19"/>
  <c r="M366" i="19"/>
  <c r="L366" i="19"/>
  <c r="K366" i="19"/>
  <c r="G366" i="19"/>
  <c r="B366" i="19"/>
  <c r="P365" i="19"/>
  <c r="O365" i="19"/>
  <c r="N365" i="19"/>
  <c r="M365" i="19"/>
  <c r="L365" i="19"/>
  <c r="K365" i="19"/>
  <c r="G365" i="19"/>
  <c r="B365" i="19"/>
  <c r="P364" i="19"/>
  <c r="O364" i="19"/>
  <c r="N364" i="19"/>
  <c r="M364" i="19"/>
  <c r="L364" i="19"/>
  <c r="K364" i="19"/>
  <c r="G364" i="19"/>
  <c r="B364" i="19"/>
  <c r="P363" i="19"/>
  <c r="O363" i="19"/>
  <c r="N363" i="19"/>
  <c r="M363" i="19"/>
  <c r="L363" i="19"/>
  <c r="K363" i="19"/>
  <c r="G363" i="19"/>
  <c r="B363" i="19"/>
  <c r="P362" i="19"/>
  <c r="O362" i="19"/>
  <c r="N362" i="19"/>
  <c r="M362" i="19"/>
  <c r="L362" i="19"/>
  <c r="K362" i="19"/>
  <c r="G362" i="19"/>
  <c r="B362" i="19"/>
  <c r="P361" i="19"/>
  <c r="O361" i="19"/>
  <c r="N361" i="19"/>
  <c r="M361" i="19"/>
  <c r="L361" i="19"/>
  <c r="K361" i="19"/>
  <c r="G361" i="19"/>
  <c r="B361" i="19"/>
  <c r="P360" i="19"/>
  <c r="O360" i="19"/>
  <c r="N360" i="19"/>
  <c r="M360" i="19"/>
  <c r="L360" i="19"/>
  <c r="K360" i="19"/>
  <c r="G360" i="19"/>
  <c r="B360" i="19"/>
  <c r="P359" i="19"/>
  <c r="O359" i="19"/>
  <c r="N359" i="19"/>
  <c r="M359" i="19"/>
  <c r="L359" i="19"/>
  <c r="K359" i="19"/>
  <c r="G359" i="19"/>
  <c r="B359" i="19"/>
  <c r="P358" i="19"/>
  <c r="O358" i="19"/>
  <c r="N358" i="19"/>
  <c r="M358" i="19"/>
  <c r="L358" i="19"/>
  <c r="K358" i="19"/>
  <c r="G358" i="19"/>
  <c r="B358" i="19"/>
  <c r="P357" i="19"/>
  <c r="O357" i="19"/>
  <c r="N357" i="19"/>
  <c r="M357" i="19"/>
  <c r="L357" i="19"/>
  <c r="K357" i="19"/>
  <c r="G357" i="19"/>
  <c r="B357" i="19"/>
  <c r="P356" i="19"/>
  <c r="O356" i="19"/>
  <c r="N356" i="19"/>
  <c r="M356" i="19"/>
  <c r="L356" i="19"/>
  <c r="K356" i="19"/>
  <c r="G356" i="19"/>
  <c r="B356" i="19"/>
  <c r="P355" i="19"/>
  <c r="O355" i="19"/>
  <c r="N355" i="19"/>
  <c r="M355" i="19"/>
  <c r="L355" i="19"/>
  <c r="K355" i="19"/>
  <c r="G355" i="19"/>
  <c r="B355" i="19"/>
  <c r="P354" i="19"/>
  <c r="O354" i="19"/>
  <c r="N354" i="19"/>
  <c r="M354" i="19"/>
  <c r="L354" i="19"/>
  <c r="K354" i="19"/>
  <c r="G354" i="19"/>
  <c r="B354" i="19"/>
  <c r="P353" i="19"/>
  <c r="O353" i="19"/>
  <c r="N353" i="19"/>
  <c r="M353" i="19"/>
  <c r="L353" i="19"/>
  <c r="K353" i="19"/>
  <c r="G353" i="19"/>
  <c r="B353" i="19"/>
  <c r="P352" i="19"/>
  <c r="O352" i="19"/>
  <c r="N352" i="19"/>
  <c r="M352" i="19"/>
  <c r="L352" i="19"/>
  <c r="K352" i="19"/>
  <c r="G352" i="19"/>
  <c r="B352" i="19"/>
  <c r="P351" i="19"/>
  <c r="O351" i="19"/>
  <c r="N351" i="19"/>
  <c r="M351" i="19"/>
  <c r="L351" i="19"/>
  <c r="K351" i="19"/>
  <c r="G351" i="19"/>
  <c r="B351" i="19"/>
  <c r="P350" i="19"/>
  <c r="O350" i="19"/>
  <c r="N350" i="19"/>
  <c r="M350" i="19"/>
  <c r="L350" i="19"/>
  <c r="K350" i="19"/>
  <c r="G350" i="19"/>
  <c r="B350" i="19"/>
  <c r="P349" i="19"/>
  <c r="O349" i="19"/>
  <c r="N349" i="19"/>
  <c r="M349" i="19"/>
  <c r="L349" i="19"/>
  <c r="K349" i="19"/>
  <c r="G349" i="19"/>
  <c r="B349" i="19"/>
  <c r="P348" i="19"/>
  <c r="O348" i="19"/>
  <c r="N348" i="19"/>
  <c r="M348" i="19"/>
  <c r="L348" i="19"/>
  <c r="K348" i="19"/>
  <c r="G348" i="19"/>
  <c r="B348" i="19"/>
  <c r="P347" i="19"/>
  <c r="O347" i="19"/>
  <c r="N347" i="19"/>
  <c r="M347" i="19"/>
  <c r="L347" i="19"/>
  <c r="K347" i="19"/>
  <c r="G347" i="19"/>
  <c r="B347" i="19"/>
  <c r="P346" i="19"/>
  <c r="O346" i="19"/>
  <c r="N346" i="19"/>
  <c r="M346" i="19"/>
  <c r="L346" i="19"/>
  <c r="K346" i="19"/>
  <c r="G346" i="19"/>
  <c r="B346" i="19"/>
  <c r="P345" i="19"/>
  <c r="O345" i="19"/>
  <c r="N345" i="19"/>
  <c r="M345" i="19"/>
  <c r="L345" i="19"/>
  <c r="K345" i="19"/>
  <c r="G345" i="19"/>
  <c r="B345" i="19"/>
  <c r="P344" i="19"/>
  <c r="O344" i="19"/>
  <c r="N344" i="19"/>
  <c r="M344" i="19"/>
  <c r="L344" i="19"/>
  <c r="K344" i="19"/>
  <c r="G344" i="19"/>
  <c r="B344" i="19"/>
  <c r="P343" i="19"/>
  <c r="O343" i="19"/>
  <c r="N343" i="19"/>
  <c r="M343" i="19"/>
  <c r="L343" i="19"/>
  <c r="K343" i="19"/>
  <c r="G343" i="19"/>
  <c r="B343" i="19"/>
  <c r="P342" i="19"/>
  <c r="O342" i="19"/>
  <c r="N342" i="19"/>
  <c r="M342" i="19"/>
  <c r="L342" i="19"/>
  <c r="K342" i="19"/>
  <c r="G342" i="19"/>
  <c r="B342" i="19"/>
  <c r="P341" i="19"/>
  <c r="O341" i="19"/>
  <c r="N341" i="19"/>
  <c r="M341" i="19"/>
  <c r="L341" i="19"/>
  <c r="K341" i="19"/>
  <c r="G341" i="19"/>
  <c r="B341" i="19"/>
  <c r="P340" i="19"/>
  <c r="O340" i="19"/>
  <c r="N340" i="19"/>
  <c r="M340" i="19"/>
  <c r="L340" i="19"/>
  <c r="K340" i="19"/>
  <c r="G340" i="19"/>
  <c r="B340" i="19"/>
  <c r="P339" i="19"/>
  <c r="O339" i="19"/>
  <c r="N339" i="19"/>
  <c r="M339" i="19"/>
  <c r="L339" i="19"/>
  <c r="K339" i="19"/>
  <c r="G339" i="19"/>
  <c r="B339" i="19"/>
  <c r="P338" i="19"/>
  <c r="O338" i="19"/>
  <c r="N338" i="19"/>
  <c r="M338" i="19"/>
  <c r="L338" i="19"/>
  <c r="K338" i="19"/>
  <c r="G338" i="19"/>
  <c r="B338" i="19"/>
  <c r="P337" i="19"/>
  <c r="O337" i="19"/>
  <c r="N337" i="19"/>
  <c r="M337" i="19"/>
  <c r="L337" i="19"/>
  <c r="K337" i="19"/>
  <c r="G337" i="19"/>
  <c r="B337" i="19"/>
  <c r="P336" i="19"/>
  <c r="O336" i="19"/>
  <c r="N336" i="19"/>
  <c r="M336" i="19"/>
  <c r="L336" i="19"/>
  <c r="K336" i="19"/>
  <c r="G336" i="19"/>
  <c r="B336" i="19"/>
  <c r="P335" i="19"/>
  <c r="O335" i="19"/>
  <c r="N335" i="19"/>
  <c r="M335" i="19"/>
  <c r="L335" i="19"/>
  <c r="K335" i="19"/>
  <c r="G335" i="19"/>
  <c r="B335" i="19"/>
  <c r="P334" i="19"/>
  <c r="O334" i="19"/>
  <c r="N334" i="19"/>
  <c r="M334" i="19"/>
  <c r="L334" i="19"/>
  <c r="K334" i="19"/>
  <c r="G334" i="19"/>
  <c r="B334" i="19"/>
  <c r="P333" i="19"/>
  <c r="O333" i="19"/>
  <c r="N333" i="19"/>
  <c r="M333" i="19"/>
  <c r="L333" i="19"/>
  <c r="K333" i="19"/>
  <c r="G333" i="19"/>
  <c r="B333" i="19"/>
  <c r="P332" i="19"/>
  <c r="O332" i="19"/>
  <c r="N332" i="19"/>
  <c r="M332" i="19"/>
  <c r="L332" i="19"/>
  <c r="K332" i="19"/>
  <c r="G332" i="19"/>
  <c r="B332" i="19"/>
  <c r="P331" i="19"/>
  <c r="O331" i="19"/>
  <c r="N331" i="19"/>
  <c r="M331" i="19"/>
  <c r="L331" i="19"/>
  <c r="K331" i="19"/>
  <c r="G331" i="19"/>
  <c r="B331" i="19"/>
  <c r="P330" i="19"/>
  <c r="O330" i="19"/>
  <c r="N330" i="19"/>
  <c r="M330" i="19"/>
  <c r="L330" i="19"/>
  <c r="K330" i="19"/>
  <c r="G330" i="19"/>
  <c r="B330" i="19"/>
  <c r="P329" i="19"/>
  <c r="O329" i="19"/>
  <c r="N329" i="19"/>
  <c r="M329" i="19"/>
  <c r="L329" i="19"/>
  <c r="K329" i="19"/>
  <c r="G329" i="19"/>
  <c r="B329" i="19"/>
  <c r="P328" i="19"/>
  <c r="O328" i="19"/>
  <c r="N328" i="19"/>
  <c r="M328" i="19"/>
  <c r="L328" i="19"/>
  <c r="K328" i="19"/>
  <c r="G328" i="19"/>
  <c r="B328" i="19"/>
  <c r="P327" i="19"/>
  <c r="O327" i="19"/>
  <c r="N327" i="19"/>
  <c r="M327" i="19"/>
  <c r="L327" i="19"/>
  <c r="K327" i="19"/>
  <c r="G327" i="19"/>
  <c r="B327" i="19"/>
  <c r="P326" i="19"/>
  <c r="O326" i="19"/>
  <c r="N326" i="19"/>
  <c r="M326" i="19"/>
  <c r="L326" i="19"/>
  <c r="K326" i="19"/>
  <c r="G326" i="19"/>
  <c r="B326" i="19"/>
  <c r="P325" i="19"/>
  <c r="O325" i="19"/>
  <c r="N325" i="19"/>
  <c r="M325" i="19"/>
  <c r="L325" i="19"/>
  <c r="K325" i="19"/>
  <c r="G325" i="19"/>
  <c r="B325" i="19"/>
  <c r="P324" i="19"/>
  <c r="O324" i="19"/>
  <c r="N324" i="19"/>
  <c r="M324" i="19"/>
  <c r="L324" i="19"/>
  <c r="K324" i="19"/>
  <c r="G324" i="19"/>
  <c r="B324" i="19"/>
  <c r="P323" i="19"/>
  <c r="O323" i="19"/>
  <c r="N323" i="19"/>
  <c r="M323" i="19"/>
  <c r="L323" i="19"/>
  <c r="K323" i="19"/>
  <c r="G323" i="19"/>
  <c r="B323" i="19"/>
  <c r="P322" i="19"/>
  <c r="O322" i="19"/>
  <c r="N322" i="19"/>
  <c r="M322" i="19"/>
  <c r="L322" i="19"/>
  <c r="K322" i="19"/>
  <c r="G322" i="19"/>
  <c r="B322" i="19"/>
  <c r="P321" i="19"/>
  <c r="O321" i="19"/>
  <c r="N321" i="19"/>
  <c r="M321" i="19"/>
  <c r="L321" i="19"/>
  <c r="K321" i="19"/>
  <c r="G321" i="19"/>
  <c r="B321" i="19"/>
  <c r="P320" i="19"/>
  <c r="O320" i="19"/>
  <c r="N320" i="19"/>
  <c r="M320" i="19"/>
  <c r="L320" i="19"/>
  <c r="K320" i="19"/>
  <c r="G320" i="19"/>
  <c r="B320" i="19"/>
  <c r="P319" i="19"/>
  <c r="O319" i="19"/>
  <c r="N319" i="19"/>
  <c r="M319" i="19"/>
  <c r="L319" i="19"/>
  <c r="K319" i="19"/>
  <c r="G319" i="19"/>
  <c r="B319" i="19"/>
  <c r="P318" i="19"/>
  <c r="O318" i="19"/>
  <c r="N318" i="19"/>
  <c r="M318" i="19"/>
  <c r="L318" i="19"/>
  <c r="K318" i="19"/>
  <c r="G318" i="19"/>
  <c r="B318" i="19"/>
  <c r="P317" i="19"/>
  <c r="O317" i="19"/>
  <c r="N317" i="19"/>
  <c r="M317" i="19"/>
  <c r="L317" i="19"/>
  <c r="K317" i="19"/>
  <c r="G317" i="19"/>
  <c r="B317" i="19"/>
  <c r="P316" i="19"/>
  <c r="O316" i="19"/>
  <c r="N316" i="19"/>
  <c r="M316" i="19"/>
  <c r="L316" i="19"/>
  <c r="K316" i="19"/>
  <c r="G316" i="19"/>
  <c r="B316" i="19"/>
  <c r="P315" i="19"/>
  <c r="O315" i="19"/>
  <c r="N315" i="19"/>
  <c r="M315" i="19"/>
  <c r="L315" i="19"/>
  <c r="K315" i="19"/>
  <c r="G315" i="19"/>
  <c r="B315" i="19"/>
  <c r="P314" i="19"/>
  <c r="O314" i="19"/>
  <c r="N314" i="19"/>
  <c r="M314" i="19"/>
  <c r="L314" i="19"/>
  <c r="K314" i="19"/>
  <c r="G314" i="19"/>
  <c r="B314" i="19"/>
  <c r="P313" i="19"/>
  <c r="O313" i="19"/>
  <c r="N313" i="19"/>
  <c r="M313" i="19"/>
  <c r="L313" i="19"/>
  <c r="K313" i="19"/>
  <c r="G313" i="19"/>
  <c r="B313" i="19"/>
  <c r="P312" i="19"/>
  <c r="O312" i="19"/>
  <c r="N312" i="19"/>
  <c r="M312" i="19"/>
  <c r="L312" i="19"/>
  <c r="K312" i="19"/>
  <c r="G312" i="19"/>
  <c r="B312" i="19"/>
  <c r="P311" i="19"/>
  <c r="O311" i="19"/>
  <c r="N311" i="19"/>
  <c r="M311" i="19"/>
  <c r="L311" i="19"/>
  <c r="K311" i="19"/>
  <c r="G311" i="19"/>
  <c r="B311" i="19"/>
  <c r="P310" i="19"/>
  <c r="O310" i="19"/>
  <c r="N310" i="19"/>
  <c r="M310" i="19"/>
  <c r="L310" i="19"/>
  <c r="K310" i="19"/>
  <c r="G310" i="19"/>
  <c r="B310" i="19"/>
  <c r="P309" i="19"/>
  <c r="O309" i="19"/>
  <c r="N309" i="19"/>
  <c r="M309" i="19"/>
  <c r="L309" i="19"/>
  <c r="K309" i="19"/>
  <c r="G309" i="19"/>
  <c r="B309" i="19"/>
  <c r="P308" i="19"/>
  <c r="O308" i="19"/>
  <c r="N308" i="19"/>
  <c r="M308" i="19"/>
  <c r="L308" i="19"/>
  <c r="K308" i="19"/>
  <c r="G308" i="19"/>
  <c r="B308" i="19"/>
  <c r="P307" i="19"/>
  <c r="O307" i="19"/>
  <c r="N307" i="19"/>
  <c r="M307" i="19"/>
  <c r="L307" i="19"/>
  <c r="K307" i="19"/>
  <c r="G307" i="19"/>
  <c r="B307" i="19"/>
  <c r="P306" i="19"/>
  <c r="O306" i="19"/>
  <c r="N306" i="19"/>
  <c r="M306" i="19"/>
  <c r="L306" i="19"/>
  <c r="K306" i="19"/>
  <c r="G306" i="19"/>
  <c r="B306" i="19"/>
  <c r="P305" i="19"/>
  <c r="O305" i="19"/>
  <c r="N305" i="19"/>
  <c r="M305" i="19"/>
  <c r="L305" i="19"/>
  <c r="K305" i="19"/>
  <c r="G305" i="19"/>
  <c r="B305" i="19"/>
  <c r="P304" i="19"/>
  <c r="O304" i="19"/>
  <c r="N304" i="19"/>
  <c r="M304" i="19"/>
  <c r="L304" i="19"/>
  <c r="K304" i="19"/>
  <c r="G304" i="19"/>
  <c r="B304" i="19"/>
  <c r="P303" i="19"/>
  <c r="O303" i="19"/>
  <c r="N303" i="19"/>
  <c r="M303" i="19"/>
  <c r="L303" i="19"/>
  <c r="K303" i="19"/>
  <c r="G303" i="19"/>
  <c r="B303" i="19"/>
  <c r="P302" i="19"/>
  <c r="O302" i="19"/>
  <c r="N302" i="19"/>
  <c r="M302" i="19"/>
  <c r="L302" i="19"/>
  <c r="K302" i="19"/>
  <c r="G302" i="19"/>
  <c r="B302" i="19"/>
  <c r="P301" i="19"/>
  <c r="O301" i="19"/>
  <c r="N301" i="19"/>
  <c r="M301" i="19"/>
  <c r="L301" i="19"/>
  <c r="K301" i="19"/>
  <c r="G301" i="19"/>
  <c r="B301" i="19"/>
  <c r="P300" i="19"/>
  <c r="O300" i="19"/>
  <c r="N300" i="19"/>
  <c r="M300" i="19"/>
  <c r="L300" i="19"/>
  <c r="K300" i="19"/>
  <c r="G300" i="19"/>
  <c r="B300" i="19"/>
  <c r="P299" i="19"/>
  <c r="O299" i="19"/>
  <c r="N299" i="19"/>
  <c r="M299" i="19"/>
  <c r="L299" i="19"/>
  <c r="K299" i="19"/>
  <c r="G299" i="19"/>
  <c r="B299" i="19"/>
  <c r="P298" i="19"/>
  <c r="O298" i="19"/>
  <c r="N298" i="19"/>
  <c r="M298" i="19"/>
  <c r="L298" i="19"/>
  <c r="K298" i="19"/>
  <c r="G298" i="19"/>
  <c r="B298" i="19"/>
  <c r="P297" i="19"/>
  <c r="O297" i="19"/>
  <c r="N297" i="19"/>
  <c r="M297" i="19"/>
  <c r="L297" i="19"/>
  <c r="K297" i="19"/>
  <c r="G297" i="19"/>
  <c r="B297" i="19"/>
  <c r="P296" i="19"/>
  <c r="O296" i="19"/>
  <c r="N296" i="19"/>
  <c r="M296" i="19"/>
  <c r="L296" i="19"/>
  <c r="K296" i="19"/>
  <c r="G296" i="19"/>
  <c r="B296" i="19"/>
  <c r="P295" i="19"/>
  <c r="O295" i="19"/>
  <c r="N295" i="19"/>
  <c r="M295" i="19"/>
  <c r="L295" i="19"/>
  <c r="K295" i="19"/>
  <c r="G295" i="19"/>
  <c r="B295" i="19"/>
  <c r="P294" i="19"/>
  <c r="O294" i="19"/>
  <c r="N294" i="19"/>
  <c r="M294" i="19"/>
  <c r="L294" i="19"/>
  <c r="K294" i="19"/>
  <c r="G294" i="19"/>
  <c r="B294" i="19"/>
  <c r="P293" i="19"/>
  <c r="O293" i="19"/>
  <c r="N293" i="19"/>
  <c r="M293" i="19"/>
  <c r="L293" i="19"/>
  <c r="K293" i="19"/>
  <c r="G293" i="19"/>
  <c r="B293" i="19"/>
  <c r="P292" i="19"/>
  <c r="O292" i="19"/>
  <c r="N292" i="19"/>
  <c r="M292" i="19"/>
  <c r="L292" i="19"/>
  <c r="K292" i="19"/>
  <c r="G292" i="19"/>
  <c r="B292" i="19"/>
  <c r="P291" i="19"/>
  <c r="O291" i="19"/>
  <c r="N291" i="19"/>
  <c r="M291" i="19"/>
  <c r="L291" i="19"/>
  <c r="K291" i="19"/>
  <c r="G291" i="19"/>
  <c r="B291" i="19"/>
  <c r="P290" i="19"/>
  <c r="O290" i="19"/>
  <c r="N290" i="19"/>
  <c r="M290" i="19"/>
  <c r="L290" i="19"/>
  <c r="K290" i="19"/>
  <c r="G290" i="19"/>
  <c r="B290" i="19"/>
  <c r="P289" i="19"/>
  <c r="O289" i="19"/>
  <c r="N289" i="19"/>
  <c r="M289" i="19"/>
  <c r="L289" i="19"/>
  <c r="K289" i="19"/>
  <c r="G289" i="19"/>
  <c r="B289" i="19"/>
  <c r="P288" i="19"/>
  <c r="O288" i="19"/>
  <c r="N288" i="19"/>
  <c r="M288" i="19"/>
  <c r="L288" i="19"/>
  <c r="K288" i="19"/>
  <c r="G288" i="19"/>
  <c r="B288" i="19"/>
  <c r="P287" i="19"/>
  <c r="O287" i="19"/>
  <c r="N287" i="19"/>
  <c r="M287" i="19"/>
  <c r="L287" i="19"/>
  <c r="K287" i="19"/>
  <c r="G287" i="19"/>
  <c r="B287" i="19"/>
  <c r="P286" i="19"/>
  <c r="O286" i="19"/>
  <c r="N286" i="19"/>
  <c r="M286" i="19"/>
  <c r="L286" i="19"/>
  <c r="K286" i="19"/>
  <c r="G286" i="19"/>
  <c r="B286" i="19"/>
  <c r="P285" i="19"/>
  <c r="O285" i="19"/>
  <c r="N285" i="19"/>
  <c r="M285" i="19"/>
  <c r="L285" i="19"/>
  <c r="K285" i="19"/>
  <c r="G285" i="19"/>
  <c r="B285" i="19"/>
  <c r="P284" i="19"/>
  <c r="O284" i="19"/>
  <c r="N284" i="19"/>
  <c r="M284" i="19"/>
  <c r="L284" i="19"/>
  <c r="K284" i="19"/>
  <c r="G284" i="19"/>
  <c r="B284" i="19"/>
  <c r="P283" i="19"/>
  <c r="O283" i="19"/>
  <c r="N283" i="19"/>
  <c r="M283" i="19"/>
  <c r="L283" i="19"/>
  <c r="K283" i="19"/>
  <c r="G283" i="19"/>
  <c r="B283" i="19"/>
  <c r="P282" i="19"/>
  <c r="O282" i="19"/>
  <c r="N282" i="19"/>
  <c r="M282" i="19"/>
  <c r="L282" i="19"/>
  <c r="K282" i="19"/>
  <c r="G282" i="19"/>
  <c r="B282" i="19"/>
  <c r="P281" i="19"/>
  <c r="O281" i="19"/>
  <c r="N281" i="19"/>
  <c r="M281" i="19"/>
  <c r="L281" i="19"/>
  <c r="K281" i="19"/>
  <c r="G281" i="19"/>
  <c r="B281" i="19"/>
  <c r="P280" i="19"/>
  <c r="O280" i="19"/>
  <c r="N280" i="19"/>
  <c r="M280" i="19"/>
  <c r="L280" i="19"/>
  <c r="K280" i="19"/>
  <c r="G280" i="19"/>
  <c r="B280" i="19"/>
  <c r="P279" i="19"/>
  <c r="O279" i="19"/>
  <c r="N279" i="19"/>
  <c r="M279" i="19"/>
  <c r="L279" i="19"/>
  <c r="K279" i="19"/>
  <c r="G279" i="19"/>
  <c r="B279" i="19"/>
  <c r="P278" i="19"/>
  <c r="O278" i="19"/>
  <c r="N278" i="19"/>
  <c r="M278" i="19"/>
  <c r="L278" i="19"/>
  <c r="K278" i="19"/>
  <c r="G278" i="19"/>
  <c r="B278" i="19"/>
  <c r="P277" i="19"/>
  <c r="O277" i="19"/>
  <c r="N277" i="19"/>
  <c r="M277" i="19"/>
  <c r="L277" i="19"/>
  <c r="K277" i="19"/>
  <c r="G277" i="19"/>
  <c r="B277" i="19"/>
  <c r="P276" i="19"/>
  <c r="O276" i="19"/>
  <c r="N276" i="19"/>
  <c r="M276" i="19"/>
  <c r="L276" i="19"/>
  <c r="K276" i="19"/>
  <c r="G276" i="19"/>
  <c r="B276" i="19"/>
  <c r="P275" i="19"/>
  <c r="O275" i="19"/>
  <c r="N275" i="19"/>
  <c r="M275" i="19"/>
  <c r="L275" i="19"/>
  <c r="K275" i="19"/>
  <c r="G275" i="19"/>
  <c r="B275" i="19"/>
  <c r="P274" i="19"/>
  <c r="O274" i="19"/>
  <c r="N274" i="19"/>
  <c r="M274" i="19"/>
  <c r="L274" i="19"/>
  <c r="K274" i="19"/>
  <c r="G274" i="19"/>
  <c r="B274" i="19"/>
  <c r="P273" i="19"/>
  <c r="O273" i="19"/>
  <c r="N273" i="19"/>
  <c r="M273" i="19"/>
  <c r="L273" i="19"/>
  <c r="K273" i="19"/>
  <c r="G273" i="19"/>
  <c r="B273" i="19"/>
  <c r="P272" i="19"/>
  <c r="O272" i="19"/>
  <c r="N272" i="19"/>
  <c r="M272" i="19"/>
  <c r="L272" i="19"/>
  <c r="K272" i="19"/>
  <c r="G272" i="19"/>
  <c r="B272" i="19"/>
  <c r="P271" i="19"/>
  <c r="O271" i="19"/>
  <c r="N271" i="19"/>
  <c r="M271" i="19"/>
  <c r="L271" i="19"/>
  <c r="K271" i="19"/>
  <c r="G271" i="19"/>
  <c r="B271" i="19"/>
  <c r="P270" i="19"/>
  <c r="O270" i="19"/>
  <c r="N270" i="19"/>
  <c r="M270" i="19"/>
  <c r="L270" i="19"/>
  <c r="K270" i="19"/>
  <c r="G270" i="19"/>
  <c r="B270" i="19"/>
  <c r="P269" i="19"/>
  <c r="O269" i="19"/>
  <c r="N269" i="19"/>
  <c r="M269" i="19"/>
  <c r="L269" i="19"/>
  <c r="K269" i="19"/>
  <c r="G269" i="19"/>
  <c r="B269" i="19"/>
  <c r="P268" i="19"/>
  <c r="O268" i="19"/>
  <c r="N268" i="19"/>
  <c r="M268" i="19"/>
  <c r="L268" i="19"/>
  <c r="K268" i="19"/>
  <c r="G268" i="19"/>
  <c r="B268" i="19"/>
  <c r="P267" i="19"/>
  <c r="O267" i="19"/>
  <c r="N267" i="19"/>
  <c r="M267" i="19"/>
  <c r="L267" i="19"/>
  <c r="K267" i="19"/>
  <c r="G267" i="19"/>
  <c r="B267" i="19"/>
  <c r="P266" i="19"/>
  <c r="O266" i="19"/>
  <c r="N266" i="19"/>
  <c r="M266" i="19"/>
  <c r="L266" i="19"/>
  <c r="K266" i="19"/>
  <c r="G266" i="19"/>
  <c r="B266" i="19"/>
  <c r="P265" i="19"/>
  <c r="O265" i="19"/>
  <c r="N265" i="19"/>
  <c r="M265" i="19"/>
  <c r="L265" i="19"/>
  <c r="K265" i="19"/>
  <c r="G265" i="19"/>
  <c r="B265" i="19"/>
  <c r="P264" i="19"/>
  <c r="O264" i="19"/>
  <c r="N264" i="19"/>
  <c r="M264" i="19"/>
  <c r="L264" i="19"/>
  <c r="K264" i="19"/>
  <c r="G264" i="19"/>
  <c r="B264" i="19"/>
  <c r="P263" i="19"/>
  <c r="O263" i="19"/>
  <c r="N263" i="19"/>
  <c r="M263" i="19"/>
  <c r="L263" i="19"/>
  <c r="K263" i="19"/>
  <c r="G263" i="19"/>
  <c r="B263" i="19"/>
  <c r="P262" i="19"/>
  <c r="O262" i="19"/>
  <c r="N262" i="19"/>
  <c r="M262" i="19"/>
  <c r="L262" i="19"/>
  <c r="K262" i="19"/>
  <c r="G262" i="19"/>
  <c r="B262" i="19"/>
  <c r="P261" i="19"/>
  <c r="O261" i="19"/>
  <c r="N261" i="19"/>
  <c r="M261" i="19"/>
  <c r="L261" i="19"/>
  <c r="K261" i="19"/>
  <c r="G261" i="19"/>
  <c r="B261" i="19"/>
  <c r="P260" i="19"/>
  <c r="O260" i="19"/>
  <c r="N260" i="19"/>
  <c r="M260" i="19"/>
  <c r="L260" i="19"/>
  <c r="K260" i="19"/>
  <c r="G260" i="19"/>
  <c r="B260" i="19"/>
  <c r="P259" i="19"/>
  <c r="O259" i="19"/>
  <c r="N259" i="19"/>
  <c r="M259" i="19"/>
  <c r="L259" i="19"/>
  <c r="K259" i="19"/>
  <c r="G259" i="19"/>
  <c r="B259" i="19"/>
  <c r="P258" i="19"/>
  <c r="O258" i="19"/>
  <c r="N258" i="19"/>
  <c r="M258" i="19"/>
  <c r="L258" i="19"/>
  <c r="K258" i="19"/>
  <c r="G258" i="19"/>
  <c r="B258" i="19"/>
  <c r="P257" i="19"/>
  <c r="O257" i="19"/>
  <c r="N257" i="19"/>
  <c r="M257" i="19"/>
  <c r="L257" i="19"/>
  <c r="K257" i="19"/>
  <c r="G257" i="19"/>
  <c r="B257" i="19"/>
  <c r="P256" i="19"/>
  <c r="O256" i="19"/>
  <c r="N256" i="19"/>
  <c r="M256" i="19"/>
  <c r="L256" i="19"/>
  <c r="K256" i="19"/>
  <c r="G256" i="19"/>
  <c r="B256" i="19"/>
  <c r="P255" i="19"/>
  <c r="O255" i="19"/>
  <c r="N255" i="19"/>
  <c r="M255" i="19"/>
  <c r="L255" i="19"/>
  <c r="K255" i="19"/>
  <c r="G255" i="19"/>
  <c r="B255" i="19"/>
  <c r="P254" i="19"/>
  <c r="O254" i="19"/>
  <c r="N254" i="19"/>
  <c r="M254" i="19"/>
  <c r="L254" i="19"/>
  <c r="K254" i="19"/>
  <c r="G254" i="19"/>
  <c r="B254" i="19"/>
  <c r="P253" i="19"/>
  <c r="O253" i="19"/>
  <c r="N253" i="19"/>
  <c r="M253" i="19"/>
  <c r="L253" i="19"/>
  <c r="K253" i="19"/>
  <c r="G253" i="19"/>
  <c r="B253" i="19"/>
  <c r="P252" i="19"/>
  <c r="O252" i="19"/>
  <c r="N252" i="19"/>
  <c r="M252" i="19"/>
  <c r="L252" i="19"/>
  <c r="K252" i="19"/>
  <c r="G252" i="19"/>
  <c r="B252" i="19"/>
  <c r="P251" i="19"/>
  <c r="O251" i="19"/>
  <c r="N251" i="19"/>
  <c r="M251" i="19"/>
  <c r="L251" i="19"/>
  <c r="K251" i="19"/>
  <c r="G251" i="19"/>
  <c r="B251" i="19"/>
  <c r="P250" i="19"/>
  <c r="O250" i="19"/>
  <c r="N250" i="19"/>
  <c r="M250" i="19"/>
  <c r="L250" i="19"/>
  <c r="K250" i="19"/>
  <c r="G250" i="19"/>
  <c r="B250" i="19"/>
  <c r="P249" i="19"/>
  <c r="O249" i="19"/>
  <c r="N249" i="19"/>
  <c r="M249" i="19"/>
  <c r="L249" i="19"/>
  <c r="K249" i="19"/>
  <c r="G249" i="19"/>
  <c r="B249" i="19"/>
  <c r="P248" i="19"/>
  <c r="O248" i="19"/>
  <c r="N248" i="19"/>
  <c r="M248" i="19"/>
  <c r="L248" i="19"/>
  <c r="K248" i="19"/>
  <c r="G248" i="19"/>
  <c r="B248" i="19"/>
  <c r="P247" i="19"/>
  <c r="O247" i="19"/>
  <c r="N247" i="19"/>
  <c r="M247" i="19"/>
  <c r="L247" i="19"/>
  <c r="K247" i="19"/>
  <c r="G247" i="19"/>
  <c r="B247" i="19"/>
  <c r="P246" i="19"/>
  <c r="O246" i="19"/>
  <c r="N246" i="19"/>
  <c r="M246" i="19"/>
  <c r="L246" i="19"/>
  <c r="K246" i="19"/>
  <c r="G246" i="19"/>
  <c r="B246" i="19"/>
  <c r="P245" i="19"/>
  <c r="O245" i="19"/>
  <c r="N245" i="19"/>
  <c r="M245" i="19"/>
  <c r="L245" i="19"/>
  <c r="K245" i="19"/>
  <c r="G245" i="19"/>
  <c r="B245" i="19"/>
  <c r="P244" i="19"/>
  <c r="O244" i="19"/>
  <c r="N244" i="19"/>
  <c r="M244" i="19"/>
  <c r="L244" i="19"/>
  <c r="K244" i="19"/>
  <c r="G244" i="19"/>
  <c r="B244" i="19"/>
  <c r="P243" i="19"/>
  <c r="O243" i="19"/>
  <c r="N243" i="19"/>
  <c r="M243" i="19"/>
  <c r="L243" i="19"/>
  <c r="K243" i="19"/>
  <c r="G243" i="19"/>
  <c r="B243" i="19"/>
  <c r="P242" i="19"/>
  <c r="O242" i="19"/>
  <c r="N242" i="19"/>
  <c r="M242" i="19"/>
  <c r="L242" i="19"/>
  <c r="K242" i="19"/>
  <c r="G242" i="19"/>
  <c r="B242" i="19"/>
  <c r="P241" i="19"/>
  <c r="O241" i="19"/>
  <c r="N241" i="19"/>
  <c r="M241" i="19"/>
  <c r="L241" i="19"/>
  <c r="K241" i="19"/>
  <c r="G241" i="19"/>
  <c r="B241" i="19"/>
  <c r="P240" i="19"/>
  <c r="O240" i="19"/>
  <c r="N240" i="19"/>
  <c r="M240" i="19"/>
  <c r="L240" i="19"/>
  <c r="K240" i="19"/>
  <c r="G240" i="19"/>
  <c r="B240" i="19"/>
  <c r="P239" i="19"/>
  <c r="O239" i="19"/>
  <c r="N239" i="19"/>
  <c r="M239" i="19"/>
  <c r="L239" i="19"/>
  <c r="K239" i="19"/>
  <c r="G239" i="19"/>
  <c r="B239" i="19"/>
  <c r="P238" i="19"/>
  <c r="O238" i="19"/>
  <c r="N238" i="19"/>
  <c r="M238" i="19"/>
  <c r="L238" i="19"/>
  <c r="K238" i="19"/>
  <c r="G238" i="19"/>
  <c r="B238" i="19"/>
  <c r="P237" i="19"/>
  <c r="O237" i="19"/>
  <c r="N237" i="19"/>
  <c r="M237" i="19"/>
  <c r="L237" i="19"/>
  <c r="K237" i="19"/>
  <c r="G237" i="19"/>
  <c r="B237" i="19"/>
  <c r="P236" i="19"/>
  <c r="O236" i="19"/>
  <c r="N236" i="19"/>
  <c r="M236" i="19"/>
  <c r="L236" i="19"/>
  <c r="K236" i="19"/>
  <c r="G236" i="19"/>
  <c r="B236" i="19"/>
  <c r="P235" i="19"/>
  <c r="O235" i="19"/>
  <c r="N235" i="19"/>
  <c r="M235" i="19"/>
  <c r="L235" i="19"/>
  <c r="K235" i="19"/>
  <c r="G235" i="19"/>
  <c r="B235" i="19"/>
  <c r="P234" i="19"/>
  <c r="O234" i="19"/>
  <c r="N234" i="19"/>
  <c r="M234" i="19"/>
  <c r="L234" i="19"/>
  <c r="K234" i="19"/>
  <c r="G234" i="19"/>
  <c r="B234" i="19"/>
  <c r="P233" i="19"/>
  <c r="O233" i="19"/>
  <c r="N233" i="19"/>
  <c r="M233" i="19"/>
  <c r="L233" i="19"/>
  <c r="K233" i="19"/>
  <c r="G233" i="19"/>
  <c r="B233" i="19"/>
  <c r="P232" i="19"/>
  <c r="O232" i="19"/>
  <c r="N232" i="19"/>
  <c r="M232" i="19"/>
  <c r="L232" i="19"/>
  <c r="K232" i="19"/>
  <c r="G232" i="19"/>
  <c r="B232" i="19"/>
  <c r="P231" i="19"/>
  <c r="O231" i="19"/>
  <c r="N231" i="19"/>
  <c r="M231" i="19"/>
  <c r="L231" i="19"/>
  <c r="K231" i="19"/>
  <c r="G231" i="19"/>
  <c r="B231" i="19"/>
  <c r="P230" i="19"/>
  <c r="O230" i="19"/>
  <c r="N230" i="19"/>
  <c r="M230" i="19"/>
  <c r="L230" i="19"/>
  <c r="K230" i="19"/>
  <c r="G230" i="19"/>
  <c r="B230" i="19"/>
  <c r="P229" i="19"/>
  <c r="O229" i="19"/>
  <c r="N229" i="19"/>
  <c r="M229" i="19"/>
  <c r="L229" i="19"/>
  <c r="K229" i="19"/>
  <c r="G229" i="19"/>
  <c r="B229" i="19"/>
  <c r="P228" i="19"/>
  <c r="O228" i="19"/>
  <c r="N228" i="19"/>
  <c r="M228" i="19"/>
  <c r="L228" i="19"/>
  <c r="K228" i="19"/>
  <c r="G228" i="19"/>
  <c r="B228" i="19"/>
  <c r="P227" i="19"/>
  <c r="O227" i="19"/>
  <c r="N227" i="19"/>
  <c r="M227" i="19"/>
  <c r="L227" i="19"/>
  <c r="K227" i="19"/>
  <c r="G227" i="19"/>
  <c r="B227" i="19"/>
  <c r="P226" i="19"/>
  <c r="O226" i="19"/>
  <c r="N226" i="19"/>
  <c r="M226" i="19"/>
  <c r="L226" i="19"/>
  <c r="K226" i="19"/>
  <c r="G226" i="19"/>
  <c r="B226" i="19"/>
  <c r="P225" i="19"/>
  <c r="O225" i="19"/>
  <c r="N225" i="19"/>
  <c r="M225" i="19"/>
  <c r="L225" i="19"/>
  <c r="K225" i="19"/>
  <c r="B225" i="19"/>
  <c r="P224" i="19"/>
  <c r="O224" i="19"/>
  <c r="N224" i="19"/>
  <c r="M224" i="19"/>
  <c r="L224" i="19"/>
  <c r="K224" i="19"/>
  <c r="B224" i="19"/>
  <c r="P223" i="19"/>
  <c r="O223" i="19"/>
  <c r="N223" i="19"/>
  <c r="M223" i="19"/>
  <c r="L223" i="19"/>
  <c r="K223" i="19"/>
  <c r="B223" i="19"/>
  <c r="P222" i="19"/>
  <c r="O222" i="19"/>
  <c r="N222" i="19"/>
  <c r="M222" i="19"/>
  <c r="L222" i="19"/>
  <c r="K222" i="19"/>
  <c r="B222" i="19"/>
  <c r="P221" i="19"/>
  <c r="O221" i="19"/>
  <c r="N221" i="19"/>
  <c r="M221" i="19"/>
  <c r="L221" i="19"/>
  <c r="K221" i="19"/>
  <c r="B221" i="19"/>
  <c r="P220" i="19"/>
  <c r="O220" i="19"/>
  <c r="N220" i="19"/>
  <c r="M220" i="19"/>
  <c r="L220" i="19"/>
  <c r="K220" i="19"/>
  <c r="P219" i="19"/>
  <c r="O219" i="19"/>
  <c r="N219" i="19"/>
  <c r="M219" i="19"/>
  <c r="L219" i="19"/>
  <c r="K219" i="19"/>
  <c r="P218" i="19"/>
  <c r="O218" i="19"/>
  <c r="N218" i="19"/>
  <c r="M218" i="19"/>
  <c r="L218" i="19"/>
  <c r="K218" i="19"/>
  <c r="P217" i="19"/>
  <c r="O217" i="19"/>
  <c r="N217" i="19"/>
  <c r="M217" i="19"/>
  <c r="L217" i="19"/>
  <c r="K217" i="19"/>
  <c r="P216" i="19"/>
  <c r="O216" i="19"/>
  <c r="N216" i="19"/>
  <c r="M216" i="19"/>
  <c r="L216" i="19"/>
  <c r="K216" i="19"/>
  <c r="P215" i="19"/>
  <c r="O215" i="19"/>
  <c r="N215" i="19"/>
  <c r="M215" i="19"/>
  <c r="L215" i="19"/>
  <c r="K215" i="19"/>
  <c r="P214" i="19"/>
  <c r="O214" i="19"/>
  <c r="N214" i="19"/>
  <c r="M214" i="19"/>
  <c r="L214" i="19"/>
  <c r="K214" i="19"/>
  <c r="P213" i="19"/>
  <c r="O213" i="19"/>
  <c r="N213" i="19"/>
  <c r="M213" i="19"/>
  <c r="L213" i="19"/>
  <c r="K213" i="19"/>
  <c r="P12" i="19"/>
  <c r="O12" i="19"/>
  <c r="N12" i="19"/>
  <c r="M12" i="19"/>
  <c r="L12" i="19"/>
  <c r="K12" i="19"/>
  <c r="G12" i="19"/>
  <c r="B12" i="19"/>
  <c r="D8" i="19"/>
  <c r="H8" i="19" s="1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7" i="18"/>
  <c r="G38" i="18"/>
  <c r="G39" i="18"/>
  <c r="G40" i="18"/>
  <c r="G41" i="18"/>
  <c r="G42" i="18"/>
  <c r="G43" i="18"/>
  <c r="G44" i="18"/>
  <c r="G45" i="18"/>
  <c r="G46" i="18"/>
  <c r="G47" i="18"/>
  <c r="G48" i="18"/>
  <c r="G49" i="18"/>
  <c r="G50" i="18"/>
  <c r="G51" i="18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67" i="18"/>
  <c r="G68" i="18"/>
  <c r="G69" i="18"/>
  <c r="G70" i="18"/>
  <c r="G71" i="18"/>
  <c r="G72" i="18"/>
  <c r="G73" i="18"/>
  <c r="G74" i="18"/>
  <c r="G75" i="18"/>
  <c r="G76" i="18"/>
  <c r="G77" i="18"/>
  <c r="G78" i="18"/>
  <c r="G79" i="18"/>
  <c r="G80" i="18"/>
  <c r="G81" i="18"/>
  <c r="G82" i="18"/>
  <c r="G83" i="18"/>
  <c r="G84" i="18"/>
  <c r="G85" i="18"/>
  <c r="G86" i="18"/>
  <c r="G87" i="18"/>
  <c r="G88" i="18"/>
  <c r="G89" i="18"/>
  <c r="G90" i="18"/>
  <c r="G91" i="18"/>
  <c r="G92" i="18"/>
  <c r="G93" i="18"/>
  <c r="G94" i="18"/>
  <c r="G95" i="18"/>
  <c r="G96" i="18"/>
  <c r="G97" i="18"/>
  <c r="G98" i="18"/>
  <c r="G99" i="18"/>
  <c r="G100" i="18"/>
  <c r="G101" i="18"/>
  <c r="G102" i="18"/>
  <c r="G103" i="18"/>
  <c r="G104" i="18"/>
  <c r="G105" i="18"/>
  <c r="G106" i="18"/>
  <c r="G107" i="18"/>
  <c r="G108" i="18"/>
  <c r="G109" i="18"/>
  <c r="G110" i="18"/>
  <c r="G111" i="18"/>
  <c r="G112" i="18"/>
  <c r="G113" i="18"/>
  <c r="G114" i="18"/>
  <c r="G115" i="18"/>
  <c r="G116" i="18"/>
  <c r="G117" i="18"/>
  <c r="G118" i="18"/>
  <c r="G119" i="18"/>
  <c r="G120" i="18"/>
  <c r="G121" i="18"/>
  <c r="G122" i="18"/>
  <c r="G123" i="18"/>
  <c r="G124" i="18"/>
  <c r="G125" i="18"/>
  <c r="G126" i="18"/>
  <c r="G127" i="18"/>
  <c r="G128" i="18"/>
  <c r="G129" i="18"/>
  <c r="G130" i="18"/>
  <c r="G131" i="18"/>
  <c r="G132" i="18"/>
  <c r="G133" i="18"/>
  <c r="G134" i="18"/>
  <c r="G135" i="18"/>
  <c r="G136" i="18"/>
  <c r="G137" i="18"/>
  <c r="G138" i="18"/>
  <c r="G139" i="18"/>
  <c r="G140" i="18"/>
  <c r="G141" i="18"/>
  <c r="G142" i="18"/>
  <c r="G143" i="18"/>
  <c r="G144" i="18"/>
  <c r="G145" i="18"/>
  <c r="G146" i="18"/>
  <c r="G147" i="18"/>
  <c r="G148" i="18"/>
  <c r="G149" i="18"/>
  <c r="G150" i="18"/>
  <c r="G151" i="18"/>
  <c r="G152" i="18"/>
  <c r="G153" i="18"/>
  <c r="G154" i="18"/>
  <c r="G155" i="18"/>
  <c r="G156" i="18"/>
  <c r="G157" i="18"/>
  <c r="G158" i="18"/>
  <c r="G159" i="18"/>
  <c r="G160" i="18"/>
  <c r="G161" i="18"/>
  <c r="G162" i="18"/>
  <c r="G163" i="18"/>
  <c r="G164" i="18"/>
  <c r="G165" i="18"/>
  <c r="G166" i="18"/>
  <c r="G167" i="18"/>
  <c r="G168" i="18"/>
  <c r="G169" i="18"/>
  <c r="G170" i="18"/>
  <c r="G171" i="18"/>
  <c r="G172" i="18"/>
  <c r="G173" i="18"/>
  <c r="G174" i="18"/>
  <c r="G175" i="18"/>
  <c r="G176" i="18"/>
  <c r="G177" i="18"/>
  <c r="G178" i="18"/>
  <c r="G179" i="18"/>
  <c r="G180" i="18"/>
  <c r="G181" i="18"/>
  <c r="G182" i="18"/>
  <c r="G183" i="18"/>
  <c r="G184" i="18"/>
  <c r="G185" i="18"/>
  <c r="G186" i="18"/>
  <c r="G187" i="18"/>
  <c r="G188" i="18"/>
  <c r="G189" i="18"/>
  <c r="G190" i="18"/>
  <c r="G191" i="18"/>
  <c r="G192" i="18"/>
  <c r="G193" i="18"/>
  <c r="G194" i="18"/>
  <c r="G195" i="18"/>
  <c r="G196" i="18"/>
  <c r="G197" i="18"/>
  <c r="G198" i="18"/>
  <c r="G199" i="18"/>
  <c r="G200" i="18"/>
  <c r="G201" i="18"/>
  <c r="G202" i="18"/>
  <c r="G203" i="18"/>
  <c r="G204" i="18"/>
  <c r="G205" i="18"/>
  <c r="G206" i="18"/>
  <c r="G207" i="18"/>
  <c r="G208" i="18"/>
  <c r="G209" i="18"/>
  <c r="G210" i="18"/>
  <c r="G211" i="18"/>
  <c r="G2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0" i="18"/>
  <c r="B41" i="18"/>
  <c r="B42" i="18"/>
  <c r="B43" i="18"/>
  <c r="B44" i="18"/>
  <c r="B45" i="18"/>
  <c r="B46" i="18"/>
  <c r="B47" i="18"/>
  <c r="B48" i="18"/>
  <c r="B49" i="18"/>
  <c r="B50" i="18"/>
  <c r="B51" i="18"/>
  <c r="B52" i="18"/>
  <c r="B53" i="18"/>
  <c r="B54" i="18"/>
  <c r="B55" i="18"/>
  <c r="B56" i="18"/>
  <c r="B57" i="18"/>
  <c r="B58" i="18"/>
  <c r="B59" i="18"/>
  <c r="B60" i="18"/>
  <c r="B61" i="18"/>
  <c r="B62" i="18"/>
  <c r="B63" i="18"/>
  <c r="B64" i="18"/>
  <c r="B65" i="18"/>
  <c r="B66" i="18"/>
  <c r="B67" i="18"/>
  <c r="B68" i="18"/>
  <c r="B69" i="18"/>
  <c r="B70" i="18"/>
  <c r="B71" i="18"/>
  <c r="B72" i="18"/>
  <c r="B73" i="18"/>
  <c r="B74" i="18"/>
  <c r="B75" i="18"/>
  <c r="B76" i="18"/>
  <c r="B77" i="18"/>
  <c r="B78" i="18"/>
  <c r="B79" i="18"/>
  <c r="B80" i="18"/>
  <c r="B81" i="18"/>
  <c r="B82" i="18"/>
  <c r="B83" i="18"/>
  <c r="B84" i="18"/>
  <c r="B85" i="18"/>
  <c r="B86" i="18"/>
  <c r="B87" i="18"/>
  <c r="B88" i="18"/>
  <c r="B89" i="18"/>
  <c r="B90" i="18"/>
  <c r="B91" i="18"/>
  <c r="B92" i="18"/>
  <c r="B93" i="18"/>
  <c r="B94" i="18"/>
  <c r="B95" i="18"/>
  <c r="B96" i="18"/>
  <c r="B97" i="18"/>
  <c r="B98" i="18"/>
  <c r="B99" i="18"/>
  <c r="B100" i="18"/>
  <c r="B101" i="18"/>
  <c r="B102" i="18"/>
  <c r="B103" i="18"/>
  <c r="B104" i="18"/>
  <c r="B105" i="18"/>
  <c r="B106" i="18"/>
  <c r="B107" i="18"/>
  <c r="B108" i="18"/>
  <c r="B109" i="18"/>
  <c r="B110" i="18"/>
  <c r="B111" i="18"/>
  <c r="B112" i="18"/>
  <c r="B113" i="18"/>
  <c r="B114" i="18"/>
  <c r="B115" i="18"/>
  <c r="B116" i="18"/>
  <c r="B117" i="18"/>
  <c r="B118" i="18"/>
  <c r="B119" i="18"/>
  <c r="B120" i="18"/>
  <c r="B121" i="18"/>
  <c r="B122" i="18"/>
  <c r="B123" i="18"/>
  <c r="B124" i="18"/>
  <c r="B125" i="18"/>
  <c r="B126" i="18"/>
  <c r="B127" i="18"/>
  <c r="B128" i="18"/>
  <c r="B129" i="18"/>
  <c r="B130" i="18"/>
  <c r="B131" i="18"/>
  <c r="B132" i="18"/>
  <c r="B133" i="18"/>
  <c r="B134" i="18"/>
  <c r="B135" i="18"/>
  <c r="B136" i="18"/>
  <c r="B137" i="18"/>
  <c r="B138" i="18"/>
  <c r="B139" i="18"/>
  <c r="B140" i="18"/>
  <c r="B141" i="18"/>
  <c r="B142" i="18"/>
  <c r="B143" i="18"/>
  <c r="B144" i="18"/>
  <c r="B145" i="18"/>
  <c r="B146" i="18"/>
  <c r="B147" i="18"/>
  <c r="B148" i="18"/>
  <c r="B149" i="18"/>
  <c r="B150" i="18"/>
  <c r="B151" i="18"/>
  <c r="B152" i="18"/>
  <c r="B153" i="18"/>
  <c r="B154" i="18"/>
  <c r="B155" i="18"/>
  <c r="B156" i="18"/>
  <c r="B157" i="18"/>
  <c r="B158" i="18"/>
  <c r="B159" i="18"/>
  <c r="B160" i="18"/>
  <c r="B161" i="18"/>
  <c r="B162" i="18"/>
  <c r="B163" i="18"/>
  <c r="B164" i="18"/>
  <c r="B165" i="18"/>
  <c r="B166" i="18"/>
  <c r="B167" i="18"/>
  <c r="B168" i="18"/>
  <c r="B169" i="18"/>
  <c r="B170" i="18"/>
  <c r="B171" i="18"/>
  <c r="B172" i="18"/>
  <c r="B173" i="18"/>
  <c r="B174" i="18"/>
  <c r="B175" i="18"/>
  <c r="B176" i="18"/>
  <c r="B177" i="18"/>
  <c r="B178" i="18"/>
  <c r="B179" i="18"/>
  <c r="B180" i="18"/>
  <c r="B181" i="18"/>
  <c r="B182" i="18"/>
  <c r="B183" i="18"/>
  <c r="B184" i="18"/>
  <c r="B185" i="18"/>
  <c r="B186" i="18"/>
  <c r="B187" i="18"/>
  <c r="B188" i="18"/>
  <c r="B189" i="18"/>
  <c r="B190" i="18"/>
  <c r="B191" i="18"/>
  <c r="B192" i="18"/>
  <c r="B193" i="18"/>
  <c r="B194" i="18"/>
  <c r="B195" i="18"/>
  <c r="B196" i="18"/>
  <c r="B197" i="18"/>
  <c r="B198" i="18"/>
  <c r="B199" i="18"/>
  <c r="B200" i="18"/>
  <c r="B201" i="18"/>
  <c r="B202" i="18"/>
  <c r="B203" i="18"/>
  <c r="B204" i="18"/>
  <c r="B205" i="18"/>
  <c r="B206" i="18"/>
  <c r="B207" i="18"/>
  <c r="B208" i="18"/>
  <c r="B209" i="18"/>
  <c r="B210" i="18"/>
  <c r="B211" i="18"/>
  <c r="B212" i="18"/>
  <c r="B213" i="18"/>
  <c r="K13" i="18"/>
  <c r="L13" i="18"/>
  <c r="M13" i="18"/>
  <c r="N13" i="18"/>
  <c r="O13" i="18"/>
  <c r="P13" i="18"/>
  <c r="K14" i="18"/>
  <c r="L14" i="18"/>
  <c r="M14" i="18"/>
  <c r="N14" i="18"/>
  <c r="O14" i="18"/>
  <c r="P14" i="18"/>
  <c r="K15" i="18"/>
  <c r="L15" i="18"/>
  <c r="M15" i="18"/>
  <c r="N15" i="18"/>
  <c r="O15" i="18"/>
  <c r="P15" i="18"/>
  <c r="K16" i="18"/>
  <c r="L16" i="18"/>
  <c r="M16" i="18"/>
  <c r="N16" i="18"/>
  <c r="O16" i="18"/>
  <c r="P16" i="18"/>
  <c r="K17" i="18"/>
  <c r="L17" i="18"/>
  <c r="M17" i="18"/>
  <c r="N17" i="18"/>
  <c r="O17" i="18"/>
  <c r="P17" i="18"/>
  <c r="K18" i="18"/>
  <c r="L18" i="18"/>
  <c r="M18" i="18"/>
  <c r="N18" i="18"/>
  <c r="O18" i="18"/>
  <c r="P18" i="18"/>
  <c r="K19" i="18"/>
  <c r="L19" i="18"/>
  <c r="M19" i="18"/>
  <c r="N19" i="18"/>
  <c r="O19" i="18"/>
  <c r="P19" i="18"/>
  <c r="K20" i="18"/>
  <c r="L20" i="18"/>
  <c r="M20" i="18"/>
  <c r="N20" i="18"/>
  <c r="O20" i="18"/>
  <c r="P20" i="18"/>
  <c r="K21" i="18"/>
  <c r="L21" i="18"/>
  <c r="M21" i="18"/>
  <c r="N21" i="18"/>
  <c r="O21" i="18"/>
  <c r="P21" i="18"/>
  <c r="K22" i="18"/>
  <c r="L22" i="18"/>
  <c r="M22" i="18"/>
  <c r="N22" i="18"/>
  <c r="O22" i="18"/>
  <c r="P22" i="18"/>
  <c r="K23" i="18"/>
  <c r="L23" i="18"/>
  <c r="M23" i="18"/>
  <c r="N23" i="18"/>
  <c r="O23" i="18"/>
  <c r="P23" i="18"/>
  <c r="K24" i="18"/>
  <c r="L24" i="18"/>
  <c r="M24" i="18"/>
  <c r="N24" i="18"/>
  <c r="O24" i="18"/>
  <c r="P24" i="18"/>
  <c r="K25" i="18"/>
  <c r="L25" i="18"/>
  <c r="M25" i="18"/>
  <c r="N25" i="18"/>
  <c r="O25" i="18"/>
  <c r="P25" i="18"/>
  <c r="K26" i="18"/>
  <c r="L26" i="18"/>
  <c r="M26" i="18"/>
  <c r="N26" i="18"/>
  <c r="O26" i="18"/>
  <c r="P26" i="18"/>
  <c r="K27" i="18"/>
  <c r="L27" i="18"/>
  <c r="M27" i="18"/>
  <c r="N27" i="18"/>
  <c r="O27" i="18"/>
  <c r="P27" i="18"/>
  <c r="K28" i="18"/>
  <c r="L28" i="18"/>
  <c r="M28" i="18"/>
  <c r="N28" i="18"/>
  <c r="O28" i="18"/>
  <c r="P28" i="18"/>
  <c r="K29" i="18"/>
  <c r="L29" i="18"/>
  <c r="M29" i="18"/>
  <c r="N29" i="18"/>
  <c r="O29" i="18"/>
  <c r="P29" i="18"/>
  <c r="K30" i="18"/>
  <c r="L30" i="18"/>
  <c r="M30" i="18"/>
  <c r="N30" i="18"/>
  <c r="O30" i="18"/>
  <c r="P30" i="18"/>
  <c r="K31" i="18"/>
  <c r="L31" i="18"/>
  <c r="M31" i="18"/>
  <c r="N31" i="18"/>
  <c r="O31" i="18"/>
  <c r="P31" i="18"/>
  <c r="K32" i="18"/>
  <c r="L32" i="18"/>
  <c r="M32" i="18"/>
  <c r="N32" i="18"/>
  <c r="O32" i="18"/>
  <c r="P32" i="18"/>
  <c r="K33" i="18"/>
  <c r="L33" i="18"/>
  <c r="M33" i="18"/>
  <c r="N33" i="18"/>
  <c r="O33" i="18"/>
  <c r="P33" i="18"/>
  <c r="K34" i="18"/>
  <c r="L34" i="18"/>
  <c r="M34" i="18"/>
  <c r="N34" i="18"/>
  <c r="O34" i="18"/>
  <c r="P34" i="18"/>
  <c r="K35" i="18"/>
  <c r="L35" i="18"/>
  <c r="M35" i="18"/>
  <c r="N35" i="18"/>
  <c r="O35" i="18"/>
  <c r="P35" i="18"/>
  <c r="K36" i="18"/>
  <c r="L36" i="18"/>
  <c r="M36" i="18"/>
  <c r="N36" i="18"/>
  <c r="O36" i="18"/>
  <c r="P36" i="18"/>
  <c r="K37" i="18"/>
  <c r="L37" i="18"/>
  <c r="M37" i="18"/>
  <c r="N37" i="18"/>
  <c r="O37" i="18"/>
  <c r="P37" i="18"/>
  <c r="K38" i="18"/>
  <c r="L38" i="18"/>
  <c r="M38" i="18"/>
  <c r="N38" i="18"/>
  <c r="O38" i="18"/>
  <c r="P38" i="18"/>
  <c r="K39" i="18"/>
  <c r="L39" i="18"/>
  <c r="M39" i="18"/>
  <c r="N39" i="18"/>
  <c r="O39" i="18"/>
  <c r="P39" i="18"/>
  <c r="K40" i="18"/>
  <c r="L40" i="18"/>
  <c r="M40" i="18"/>
  <c r="N40" i="18"/>
  <c r="O40" i="18"/>
  <c r="P40" i="18"/>
  <c r="K41" i="18"/>
  <c r="L41" i="18"/>
  <c r="M41" i="18"/>
  <c r="N41" i="18"/>
  <c r="O41" i="18"/>
  <c r="P41" i="18"/>
  <c r="K42" i="18"/>
  <c r="L42" i="18"/>
  <c r="M42" i="18"/>
  <c r="N42" i="18"/>
  <c r="O42" i="18"/>
  <c r="P42" i="18"/>
  <c r="K43" i="18"/>
  <c r="L43" i="18"/>
  <c r="M43" i="18"/>
  <c r="N43" i="18"/>
  <c r="O43" i="18"/>
  <c r="P43" i="18"/>
  <c r="K44" i="18"/>
  <c r="L44" i="18"/>
  <c r="M44" i="18"/>
  <c r="N44" i="18"/>
  <c r="O44" i="18"/>
  <c r="P44" i="18"/>
  <c r="K45" i="18"/>
  <c r="L45" i="18"/>
  <c r="M45" i="18"/>
  <c r="N45" i="18"/>
  <c r="O45" i="18"/>
  <c r="P45" i="18"/>
  <c r="K46" i="18"/>
  <c r="L46" i="18"/>
  <c r="M46" i="18"/>
  <c r="N46" i="18"/>
  <c r="O46" i="18"/>
  <c r="P46" i="18"/>
  <c r="K47" i="18"/>
  <c r="L47" i="18"/>
  <c r="M47" i="18"/>
  <c r="N47" i="18"/>
  <c r="O47" i="18"/>
  <c r="P47" i="18"/>
  <c r="K48" i="18"/>
  <c r="L48" i="18"/>
  <c r="M48" i="18"/>
  <c r="N48" i="18"/>
  <c r="O48" i="18"/>
  <c r="P48" i="18"/>
  <c r="K49" i="18"/>
  <c r="L49" i="18"/>
  <c r="M49" i="18"/>
  <c r="N49" i="18"/>
  <c r="O49" i="18"/>
  <c r="P49" i="18"/>
  <c r="K50" i="18"/>
  <c r="L50" i="18"/>
  <c r="M50" i="18"/>
  <c r="N50" i="18"/>
  <c r="O50" i="18"/>
  <c r="P50" i="18"/>
  <c r="K51" i="18"/>
  <c r="L51" i="18"/>
  <c r="M51" i="18"/>
  <c r="N51" i="18"/>
  <c r="O51" i="18"/>
  <c r="P51" i="18"/>
  <c r="K52" i="18"/>
  <c r="L52" i="18"/>
  <c r="M52" i="18"/>
  <c r="N52" i="18"/>
  <c r="O52" i="18"/>
  <c r="P52" i="18"/>
  <c r="K53" i="18"/>
  <c r="L53" i="18"/>
  <c r="M53" i="18"/>
  <c r="N53" i="18"/>
  <c r="O53" i="18"/>
  <c r="P53" i="18"/>
  <c r="K54" i="18"/>
  <c r="L54" i="18"/>
  <c r="M54" i="18"/>
  <c r="N54" i="18"/>
  <c r="O54" i="18"/>
  <c r="P54" i="18"/>
  <c r="K55" i="18"/>
  <c r="L55" i="18"/>
  <c r="M55" i="18"/>
  <c r="N55" i="18"/>
  <c r="O55" i="18"/>
  <c r="P55" i="18"/>
  <c r="K56" i="18"/>
  <c r="L56" i="18"/>
  <c r="M56" i="18"/>
  <c r="N56" i="18"/>
  <c r="O56" i="18"/>
  <c r="P56" i="18"/>
  <c r="K57" i="18"/>
  <c r="L57" i="18"/>
  <c r="M57" i="18"/>
  <c r="N57" i="18"/>
  <c r="O57" i="18"/>
  <c r="P57" i="18"/>
  <c r="K58" i="18"/>
  <c r="L58" i="18"/>
  <c r="M58" i="18"/>
  <c r="N58" i="18"/>
  <c r="O58" i="18"/>
  <c r="P58" i="18"/>
  <c r="K59" i="18"/>
  <c r="L59" i="18"/>
  <c r="M59" i="18"/>
  <c r="N59" i="18"/>
  <c r="O59" i="18"/>
  <c r="P59" i="18"/>
  <c r="K60" i="18"/>
  <c r="L60" i="18"/>
  <c r="M60" i="18"/>
  <c r="N60" i="18"/>
  <c r="O60" i="18"/>
  <c r="P60" i="18"/>
  <c r="K61" i="18"/>
  <c r="L61" i="18"/>
  <c r="M61" i="18"/>
  <c r="N61" i="18"/>
  <c r="O61" i="18"/>
  <c r="P61" i="18"/>
  <c r="K62" i="18"/>
  <c r="L62" i="18"/>
  <c r="M62" i="18"/>
  <c r="N62" i="18"/>
  <c r="O62" i="18"/>
  <c r="P62" i="18"/>
  <c r="K63" i="18"/>
  <c r="L63" i="18"/>
  <c r="M63" i="18"/>
  <c r="N63" i="18"/>
  <c r="O63" i="18"/>
  <c r="P63" i="18"/>
  <c r="K64" i="18"/>
  <c r="L64" i="18"/>
  <c r="M64" i="18"/>
  <c r="N64" i="18"/>
  <c r="O64" i="18"/>
  <c r="P64" i="18"/>
  <c r="K65" i="18"/>
  <c r="L65" i="18"/>
  <c r="M65" i="18"/>
  <c r="N65" i="18"/>
  <c r="O65" i="18"/>
  <c r="P65" i="18"/>
  <c r="K66" i="18"/>
  <c r="L66" i="18"/>
  <c r="M66" i="18"/>
  <c r="N66" i="18"/>
  <c r="O66" i="18"/>
  <c r="P66" i="18"/>
  <c r="K67" i="18"/>
  <c r="L67" i="18"/>
  <c r="M67" i="18"/>
  <c r="N67" i="18"/>
  <c r="O67" i="18"/>
  <c r="P67" i="18"/>
  <c r="K68" i="18"/>
  <c r="L68" i="18"/>
  <c r="M68" i="18"/>
  <c r="N68" i="18"/>
  <c r="O68" i="18"/>
  <c r="P68" i="18"/>
  <c r="K69" i="18"/>
  <c r="L69" i="18"/>
  <c r="M69" i="18"/>
  <c r="N69" i="18"/>
  <c r="O69" i="18"/>
  <c r="P69" i="18"/>
  <c r="K70" i="18"/>
  <c r="L70" i="18"/>
  <c r="M70" i="18"/>
  <c r="N70" i="18"/>
  <c r="O70" i="18"/>
  <c r="P70" i="18"/>
  <c r="K71" i="18"/>
  <c r="L71" i="18"/>
  <c r="M71" i="18"/>
  <c r="N71" i="18"/>
  <c r="O71" i="18"/>
  <c r="P71" i="18"/>
  <c r="K72" i="18"/>
  <c r="L72" i="18"/>
  <c r="M72" i="18"/>
  <c r="N72" i="18"/>
  <c r="O72" i="18"/>
  <c r="P72" i="18"/>
  <c r="K73" i="18"/>
  <c r="L73" i="18"/>
  <c r="M73" i="18"/>
  <c r="N73" i="18"/>
  <c r="O73" i="18"/>
  <c r="P73" i="18"/>
  <c r="K74" i="18"/>
  <c r="L74" i="18"/>
  <c r="M74" i="18"/>
  <c r="N74" i="18"/>
  <c r="O74" i="18"/>
  <c r="P74" i="18"/>
  <c r="K75" i="18"/>
  <c r="L75" i="18"/>
  <c r="M75" i="18"/>
  <c r="N75" i="18"/>
  <c r="O75" i="18"/>
  <c r="P75" i="18"/>
  <c r="K76" i="18"/>
  <c r="L76" i="18"/>
  <c r="M76" i="18"/>
  <c r="N76" i="18"/>
  <c r="O76" i="18"/>
  <c r="P76" i="18"/>
  <c r="K77" i="18"/>
  <c r="L77" i="18"/>
  <c r="M77" i="18"/>
  <c r="N77" i="18"/>
  <c r="O77" i="18"/>
  <c r="P77" i="18"/>
  <c r="K78" i="18"/>
  <c r="L78" i="18"/>
  <c r="M78" i="18"/>
  <c r="N78" i="18"/>
  <c r="O78" i="18"/>
  <c r="P78" i="18"/>
  <c r="K79" i="18"/>
  <c r="L79" i="18"/>
  <c r="M79" i="18"/>
  <c r="N79" i="18"/>
  <c r="O79" i="18"/>
  <c r="P79" i="18"/>
  <c r="K80" i="18"/>
  <c r="L80" i="18"/>
  <c r="M80" i="18"/>
  <c r="N80" i="18"/>
  <c r="O80" i="18"/>
  <c r="P80" i="18"/>
  <c r="K81" i="18"/>
  <c r="L81" i="18"/>
  <c r="M81" i="18"/>
  <c r="N81" i="18"/>
  <c r="O81" i="18"/>
  <c r="P81" i="18"/>
  <c r="K82" i="18"/>
  <c r="L82" i="18"/>
  <c r="M82" i="18"/>
  <c r="N82" i="18"/>
  <c r="O82" i="18"/>
  <c r="P82" i="18"/>
  <c r="K83" i="18"/>
  <c r="L83" i="18"/>
  <c r="M83" i="18"/>
  <c r="N83" i="18"/>
  <c r="O83" i="18"/>
  <c r="P83" i="18"/>
  <c r="K84" i="18"/>
  <c r="L84" i="18"/>
  <c r="M84" i="18"/>
  <c r="N84" i="18"/>
  <c r="O84" i="18"/>
  <c r="P84" i="18"/>
  <c r="K85" i="18"/>
  <c r="L85" i="18"/>
  <c r="M85" i="18"/>
  <c r="N85" i="18"/>
  <c r="O85" i="18"/>
  <c r="P85" i="18"/>
  <c r="K86" i="18"/>
  <c r="L86" i="18"/>
  <c r="M86" i="18"/>
  <c r="N86" i="18"/>
  <c r="O86" i="18"/>
  <c r="P86" i="18"/>
  <c r="K87" i="18"/>
  <c r="L87" i="18"/>
  <c r="M87" i="18"/>
  <c r="N87" i="18"/>
  <c r="O87" i="18"/>
  <c r="P87" i="18"/>
  <c r="K88" i="18"/>
  <c r="L88" i="18"/>
  <c r="M88" i="18"/>
  <c r="N88" i="18"/>
  <c r="O88" i="18"/>
  <c r="P88" i="18"/>
  <c r="K89" i="18"/>
  <c r="L89" i="18"/>
  <c r="M89" i="18"/>
  <c r="N89" i="18"/>
  <c r="O89" i="18"/>
  <c r="P89" i="18"/>
  <c r="K90" i="18"/>
  <c r="L90" i="18"/>
  <c r="M90" i="18"/>
  <c r="N90" i="18"/>
  <c r="O90" i="18"/>
  <c r="P90" i="18"/>
  <c r="K91" i="18"/>
  <c r="L91" i="18"/>
  <c r="M91" i="18"/>
  <c r="N91" i="18"/>
  <c r="O91" i="18"/>
  <c r="P91" i="18"/>
  <c r="K92" i="18"/>
  <c r="L92" i="18"/>
  <c r="M92" i="18"/>
  <c r="N92" i="18"/>
  <c r="O92" i="18"/>
  <c r="P92" i="18"/>
  <c r="K93" i="18"/>
  <c r="L93" i="18"/>
  <c r="M93" i="18"/>
  <c r="N93" i="18"/>
  <c r="O93" i="18"/>
  <c r="P93" i="18"/>
  <c r="K94" i="18"/>
  <c r="L94" i="18"/>
  <c r="M94" i="18"/>
  <c r="N94" i="18"/>
  <c r="O94" i="18"/>
  <c r="P94" i="18"/>
  <c r="K95" i="18"/>
  <c r="L95" i="18"/>
  <c r="M95" i="18"/>
  <c r="N95" i="18"/>
  <c r="O95" i="18"/>
  <c r="P95" i="18"/>
  <c r="K96" i="18"/>
  <c r="L96" i="18"/>
  <c r="M96" i="18"/>
  <c r="N96" i="18"/>
  <c r="O96" i="18"/>
  <c r="P96" i="18"/>
  <c r="K97" i="18"/>
  <c r="L97" i="18"/>
  <c r="M97" i="18"/>
  <c r="N97" i="18"/>
  <c r="O97" i="18"/>
  <c r="P97" i="18"/>
  <c r="K98" i="18"/>
  <c r="L98" i="18"/>
  <c r="M98" i="18"/>
  <c r="N98" i="18"/>
  <c r="O98" i="18"/>
  <c r="P98" i="18"/>
  <c r="K99" i="18"/>
  <c r="L99" i="18"/>
  <c r="M99" i="18"/>
  <c r="N99" i="18"/>
  <c r="O99" i="18"/>
  <c r="P99" i="18"/>
  <c r="K100" i="18"/>
  <c r="L100" i="18"/>
  <c r="M100" i="18"/>
  <c r="N100" i="18"/>
  <c r="O100" i="18"/>
  <c r="P100" i="18"/>
  <c r="K101" i="18"/>
  <c r="L101" i="18"/>
  <c r="M101" i="18"/>
  <c r="N101" i="18"/>
  <c r="O101" i="18"/>
  <c r="P101" i="18"/>
  <c r="K102" i="18"/>
  <c r="L102" i="18"/>
  <c r="M102" i="18"/>
  <c r="N102" i="18"/>
  <c r="O102" i="18"/>
  <c r="P102" i="18"/>
  <c r="K103" i="18"/>
  <c r="L103" i="18"/>
  <c r="M103" i="18"/>
  <c r="N103" i="18"/>
  <c r="O103" i="18"/>
  <c r="P103" i="18"/>
  <c r="K104" i="18"/>
  <c r="L104" i="18"/>
  <c r="M104" i="18"/>
  <c r="N104" i="18"/>
  <c r="O104" i="18"/>
  <c r="P104" i="18"/>
  <c r="K105" i="18"/>
  <c r="L105" i="18"/>
  <c r="M105" i="18"/>
  <c r="N105" i="18"/>
  <c r="O105" i="18"/>
  <c r="P105" i="18"/>
  <c r="K106" i="18"/>
  <c r="L106" i="18"/>
  <c r="M106" i="18"/>
  <c r="N106" i="18"/>
  <c r="O106" i="18"/>
  <c r="P106" i="18"/>
  <c r="K107" i="18"/>
  <c r="L107" i="18"/>
  <c r="M107" i="18"/>
  <c r="N107" i="18"/>
  <c r="O107" i="18"/>
  <c r="P107" i="18"/>
  <c r="K108" i="18"/>
  <c r="L108" i="18"/>
  <c r="M108" i="18"/>
  <c r="N108" i="18"/>
  <c r="O108" i="18"/>
  <c r="P108" i="18"/>
  <c r="K109" i="18"/>
  <c r="L109" i="18"/>
  <c r="M109" i="18"/>
  <c r="N109" i="18"/>
  <c r="O109" i="18"/>
  <c r="P109" i="18"/>
  <c r="K110" i="18"/>
  <c r="L110" i="18"/>
  <c r="M110" i="18"/>
  <c r="N110" i="18"/>
  <c r="O110" i="18"/>
  <c r="P110" i="18"/>
  <c r="K111" i="18"/>
  <c r="L111" i="18"/>
  <c r="M111" i="18"/>
  <c r="N111" i="18"/>
  <c r="O111" i="18"/>
  <c r="P111" i="18"/>
  <c r="K112" i="18"/>
  <c r="L112" i="18"/>
  <c r="M112" i="18"/>
  <c r="N112" i="18"/>
  <c r="O112" i="18"/>
  <c r="P112" i="18"/>
  <c r="K113" i="18"/>
  <c r="L113" i="18"/>
  <c r="M113" i="18"/>
  <c r="N113" i="18"/>
  <c r="O113" i="18"/>
  <c r="P113" i="18"/>
  <c r="K114" i="18"/>
  <c r="L114" i="18"/>
  <c r="M114" i="18"/>
  <c r="N114" i="18"/>
  <c r="O114" i="18"/>
  <c r="P114" i="18"/>
  <c r="K115" i="18"/>
  <c r="L115" i="18"/>
  <c r="M115" i="18"/>
  <c r="N115" i="18"/>
  <c r="O115" i="18"/>
  <c r="P115" i="18"/>
  <c r="K116" i="18"/>
  <c r="L116" i="18"/>
  <c r="M116" i="18"/>
  <c r="N116" i="18"/>
  <c r="O116" i="18"/>
  <c r="P116" i="18"/>
  <c r="K117" i="18"/>
  <c r="L117" i="18"/>
  <c r="M117" i="18"/>
  <c r="N117" i="18"/>
  <c r="O117" i="18"/>
  <c r="P117" i="18"/>
  <c r="K118" i="18"/>
  <c r="L118" i="18"/>
  <c r="M118" i="18"/>
  <c r="N118" i="18"/>
  <c r="O118" i="18"/>
  <c r="P118" i="18"/>
  <c r="K119" i="18"/>
  <c r="L119" i="18"/>
  <c r="M119" i="18"/>
  <c r="N119" i="18"/>
  <c r="O119" i="18"/>
  <c r="P119" i="18"/>
  <c r="K120" i="18"/>
  <c r="L120" i="18"/>
  <c r="M120" i="18"/>
  <c r="N120" i="18"/>
  <c r="O120" i="18"/>
  <c r="P120" i="18"/>
  <c r="K121" i="18"/>
  <c r="L121" i="18"/>
  <c r="M121" i="18"/>
  <c r="N121" i="18"/>
  <c r="O121" i="18"/>
  <c r="P121" i="18"/>
  <c r="K122" i="18"/>
  <c r="L122" i="18"/>
  <c r="M122" i="18"/>
  <c r="N122" i="18"/>
  <c r="O122" i="18"/>
  <c r="P122" i="18"/>
  <c r="K123" i="18"/>
  <c r="L123" i="18"/>
  <c r="M123" i="18"/>
  <c r="N123" i="18"/>
  <c r="O123" i="18"/>
  <c r="P123" i="18"/>
  <c r="K124" i="18"/>
  <c r="L124" i="18"/>
  <c r="M124" i="18"/>
  <c r="N124" i="18"/>
  <c r="O124" i="18"/>
  <c r="P124" i="18"/>
  <c r="K125" i="18"/>
  <c r="L125" i="18"/>
  <c r="M125" i="18"/>
  <c r="N125" i="18"/>
  <c r="O125" i="18"/>
  <c r="P125" i="18"/>
  <c r="K126" i="18"/>
  <c r="L126" i="18"/>
  <c r="M126" i="18"/>
  <c r="N126" i="18"/>
  <c r="O126" i="18"/>
  <c r="P126" i="18"/>
  <c r="K127" i="18"/>
  <c r="L127" i="18"/>
  <c r="M127" i="18"/>
  <c r="N127" i="18"/>
  <c r="O127" i="18"/>
  <c r="P127" i="18"/>
  <c r="K128" i="18"/>
  <c r="L128" i="18"/>
  <c r="M128" i="18"/>
  <c r="N128" i="18"/>
  <c r="O128" i="18"/>
  <c r="P128" i="18"/>
  <c r="K129" i="18"/>
  <c r="L129" i="18"/>
  <c r="M129" i="18"/>
  <c r="N129" i="18"/>
  <c r="O129" i="18"/>
  <c r="P129" i="18"/>
  <c r="K130" i="18"/>
  <c r="L130" i="18"/>
  <c r="M130" i="18"/>
  <c r="N130" i="18"/>
  <c r="O130" i="18"/>
  <c r="P130" i="18"/>
  <c r="K131" i="18"/>
  <c r="L131" i="18"/>
  <c r="M131" i="18"/>
  <c r="N131" i="18"/>
  <c r="O131" i="18"/>
  <c r="P131" i="18"/>
  <c r="K132" i="18"/>
  <c r="L132" i="18"/>
  <c r="M132" i="18"/>
  <c r="N132" i="18"/>
  <c r="O132" i="18"/>
  <c r="P132" i="18"/>
  <c r="K133" i="18"/>
  <c r="L133" i="18"/>
  <c r="M133" i="18"/>
  <c r="N133" i="18"/>
  <c r="O133" i="18"/>
  <c r="P133" i="18"/>
  <c r="K134" i="18"/>
  <c r="L134" i="18"/>
  <c r="M134" i="18"/>
  <c r="N134" i="18"/>
  <c r="O134" i="18"/>
  <c r="P134" i="18"/>
  <c r="K135" i="18"/>
  <c r="L135" i="18"/>
  <c r="M135" i="18"/>
  <c r="N135" i="18"/>
  <c r="O135" i="18"/>
  <c r="P135" i="18"/>
  <c r="K136" i="18"/>
  <c r="L136" i="18"/>
  <c r="M136" i="18"/>
  <c r="N136" i="18"/>
  <c r="O136" i="18"/>
  <c r="P136" i="18"/>
  <c r="K137" i="18"/>
  <c r="L137" i="18"/>
  <c r="M137" i="18"/>
  <c r="N137" i="18"/>
  <c r="O137" i="18"/>
  <c r="P137" i="18"/>
  <c r="K138" i="18"/>
  <c r="L138" i="18"/>
  <c r="M138" i="18"/>
  <c r="N138" i="18"/>
  <c r="O138" i="18"/>
  <c r="P138" i="18"/>
  <c r="K139" i="18"/>
  <c r="L139" i="18"/>
  <c r="M139" i="18"/>
  <c r="N139" i="18"/>
  <c r="O139" i="18"/>
  <c r="P139" i="18"/>
  <c r="K140" i="18"/>
  <c r="L140" i="18"/>
  <c r="M140" i="18"/>
  <c r="N140" i="18"/>
  <c r="O140" i="18"/>
  <c r="P140" i="18"/>
  <c r="K141" i="18"/>
  <c r="L141" i="18"/>
  <c r="M141" i="18"/>
  <c r="N141" i="18"/>
  <c r="O141" i="18"/>
  <c r="P141" i="18"/>
  <c r="K142" i="18"/>
  <c r="L142" i="18"/>
  <c r="M142" i="18"/>
  <c r="N142" i="18"/>
  <c r="O142" i="18"/>
  <c r="P142" i="18"/>
  <c r="K143" i="18"/>
  <c r="L143" i="18"/>
  <c r="M143" i="18"/>
  <c r="N143" i="18"/>
  <c r="O143" i="18"/>
  <c r="P143" i="18"/>
  <c r="K144" i="18"/>
  <c r="L144" i="18"/>
  <c r="M144" i="18"/>
  <c r="N144" i="18"/>
  <c r="O144" i="18"/>
  <c r="P144" i="18"/>
  <c r="K145" i="18"/>
  <c r="L145" i="18"/>
  <c r="M145" i="18"/>
  <c r="N145" i="18"/>
  <c r="O145" i="18"/>
  <c r="P145" i="18"/>
  <c r="K146" i="18"/>
  <c r="L146" i="18"/>
  <c r="M146" i="18"/>
  <c r="N146" i="18"/>
  <c r="O146" i="18"/>
  <c r="P146" i="18"/>
  <c r="K147" i="18"/>
  <c r="L147" i="18"/>
  <c r="M147" i="18"/>
  <c r="N147" i="18"/>
  <c r="O147" i="18"/>
  <c r="P147" i="18"/>
  <c r="K148" i="18"/>
  <c r="L148" i="18"/>
  <c r="M148" i="18"/>
  <c r="N148" i="18"/>
  <c r="O148" i="18"/>
  <c r="P148" i="18"/>
  <c r="K149" i="18"/>
  <c r="L149" i="18"/>
  <c r="M149" i="18"/>
  <c r="N149" i="18"/>
  <c r="O149" i="18"/>
  <c r="P149" i="18"/>
  <c r="K150" i="18"/>
  <c r="L150" i="18"/>
  <c r="M150" i="18"/>
  <c r="N150" i="18"/>
  <c r="O150" i="18"/>
  <c r="P150" i="18"/>
  <c r="K151" i="18"/>
  <c r="L151" i="18"/>
  <c r="M151" i="18"/>
  <c r="N151" i="18"/>
  <c r="O151" i="18"/>
  <c r="P151" i="18"/>
  <c r="K152" i="18"/>
  <c r="L152" i="18"/>
  <c r="M152" i="18"/>
  <c r="N152" i="18"/>
  <c r="O152" i="18"/>
  <c r="P152" i="18"/>
  <c r="K153" i="18"/>
  <c r="L153" i="18"/>
  <c r="M153" i="18"/>
  <c r="N153" i="18"/>
  <c r="O153" i="18"/>
  <c r="P153" i="18"/>
  <c r="K154" i="18"/>
  <c r="L154" i="18"/>
  <c r="M154" i="18"/>
  <c r="N154" i="18"/>
  <c r="O154" i="18"/>
  <c r="P154" i="18"/>
  <c r="K155" i="18"/>
  <c r="L155" i="18"/>
  <c r="M155" i="18"/>
  <c r="N155" i="18"/>
  <c r="O155" i="18"/>
  <c r="P155" i="18"/>
  <c r="K156" i="18"/>
  <c r="L156" i="18"/>
  <c r="M156" i="18"/>
  <c r="N156" i="18"/>
  <c r="O156" i="18"/>
  <c r="P156" i="18"/>
  <c r="K157" i="18"/>
  <c r="L157" i="18"/>
  <c r="M157" i="18"/>
  <c r="N157" i="18"/>
  <c r="O157" i="18"/>
  <c r="P157" i="18"/>
  <c r="K158" i="18"/>
  <c r="L158" i="18"/>
  <c r="M158" i="18"/>
  <c r="N158" i="18"/>
  <c r="O158" i="18"/>
  <c r="P158" i="18"/>
  <c r="K159" i="18"/>
  <c r="L159" i="18"/>
  <c r="M159" i="18"/>
  <c r="N159" i="18"/>
  <c r="O159" i="18"/>
  <c r="P159" i="18"/>
  <c r="K160" i="18"/>
  <c r="L160" i="18"/>
  <c r="M160" i="18"/>
  <c r="N160" i="18"/>
  <c r="O160" i="18"/>
  <c r="P160" i="18"/>
  <c r="K161" i="18"/>
  <c r="L161" i="18"/>
  <c r="M161" i="18"/>
  <c r="N161" i="18"/>
  <c r="O161" i="18"/>
  <c r="P161" i="18"/>
  <c r="K162" i="18"/>
  <c r="L162" i="18"/>
  <c r="M162" i="18"/>
  <c r="N162" i="18"/>
  <c r="O162" i="18"/>
  <c r="P162" i="18"/>
  <c r="K163" i="18"/>
  <c r="L163" i="18"/>
  <c r="M163" i="18"/>
  <c r="N163" i="18"/>
  <c r="O163" i="18"/>
  <c r="P163" i="18"/>
  <c r="K164" i="18"/>
  <c r="L164" i="18"/>
  <c r="M164" i="18"/>
  <c r="N164" i="18"/>
  <c r="O164" i="18"/>
  <c r="P164" i="18"/>
  <c r="K165" i="18"/>
  <c r="L165" i="18"/>
  <c r="M165" i="18"/>
  <c r="N165" i="18"/>
  <c r="O165" i="18"/>
  <c r="P165" i="18"/>
  <c r="K166" i="18"/>
  <c r="L166" i="18"/>
  <c r="M166" i="18"/>
  <c r="N166" i="18"/>
  <c r="O166" i="18"/>
  <c r="P166" i="18"/>
  <c r="K167" i="18"/>
  <c r="L167" i="18"/>
  <c r="M167" i="18"/>
  <c r="N167" i="18"/>
  <c r="O167" i="18"/>
  <c r="P167" i="18"/>
  <c r="K168" i="18"/>
  <c r="L168" i="18"/>
  <c r="M168" i="18"/>
  <c r="N168" i="18"/>
  <c r="O168" i="18"/>
  <c r="P168" i="18"/>
  <c r="K169" i="18"/>
  <c r="L169" i="18"/>
  <c r="M169" i="18"/>
  <c r="N169" i="18"/>
  <c r="O169" i="18"/>
  <c r="P169" i="18"/>
  <c r="K170" i="18"/>
  <c r="L170" i="18"/>
  <c r="M170" i="18"/>
  <c r="N170" i="18"/>
  <c r="O170" i="18"/>
  <c r="P170" i="18"/>
  <c r="K171" i="18"/>
  <c r="L171" i="18"/>
  <c r="M171" i="18"/>
  <c r="N171" i="18"/>
  <c r="O171" i="18"/>
  <c r="P171" i="18"/>
  <c r="K172" i="18"/>
  <c r="L172" i="18"/>
  <c r="M172" i="18"/>
  <c r="N172" i="18"/>
  <c r="O172" i="18"/>
  <c r="P172" i="18"/>
  <c r="K173" i="18"/>
  <c r="L173" i="18"/>
  <c r="M173" i="18"/>
  <c r="N173" i="18"/>
  <c r="O173" i="18"/>
  <c r="P173" i="18"/>
  <c r="K174" i="18"/>
  <c r="L174" i="18"/>
  <c r="M174" i="18"/>
  <c r="N174" i="18"/>
  <c r="O174" i="18"/>
  <c r="P174" i="18"/>
  <c r="K175" i="18"/>
  <c r="L175" i="18"/>
  <c r="M175" i="18"/>
  <c r="N175" i="18"/>
  <c r="O175" i="18"/>
  <c r="P175" i="18"/>
  <c r="K176" i="18"/>
  <c r="L176" i="18"/>
  <c r="M176" i="18"/>
  <c r="N176" i="18"/>
  <c r="O176" i="18"/>
  <c r="P176" i="18"/>
  <c r="K177" i="18"/>
  <c r="L177" i="18"/>
  <c r="M177" i="18"/>
  <c r="N177" i="18"/>
  <c r="O177" i="18"/>
  <c r="P177" i="18"/>
  <c r="K178" i="18"/>
  <c r="L178" i="18"/>
  <c r="M178" i="18"/>
  <c r="N178" i="18"/>
  <c r="O178" i="18"/>
  <c r="P178" i="18"/>
  <c r="K179" i="18"/>
  <c r="L179" i="18"/>
  <c r="M179" i="18"/>
  <c r="N179" i="18"/>
  <c r="O179" i="18"/>
  <c r="P179" i="18"/>
  <c r="K180" i="18"/>
  <c r="L180" i="18"/>
  <c r="M180" i="18"/>
  <c r="N180" i="18"/>
  <c r="O180" i="18"/>
  <c r="P180" i="18"/>
  <c r="K181" i="18"/>
  <c r="L181" i="18"/>
  <c r="M181" i="18"/>
  <c r="N181" i="18"/>
  <c r="O181" i="18"/>
  <c r="P181" i="18"/>
  <c r="K182" i="18"/>
  <c r="L182" i="18"/>
  <c r="M182" i="18"/>
  <c r="N182" i="18"/>
  <c r="O182" i="18"/>
  <c r="P182" i="18"/>
  <c r="K183" i="18"/>
  <c r="L183" i="18"/>
  <c r="M183" i="18"/>
  <c r="N183" i="18"/>
  <c r="O183" i="18"/>
  <c r="P183" i="18"/>
  <c r="K184" i="18"/>
  <c r="L184" i="18"/>
  <c r="M184" i="18"/>
  <c r="N184" i="18"/>
  <c r="O184" i="18"/>
  <c r="P184" i="18"/>
  <c r="K185" i="18"/>
  <c r="L185" i="18"/>
  <c r="M185" i="18"/>
  <c r="N185" i="18"/>
  <c r="O185" i="18"/>
  <c r="P185" i="18"/>
  <c r="K186" i="18"/>
  <c r="L186" i="18"/>
  <c r="M186" i="18"/>
  <c r="N186" i="18"/>
  <c r="O186" i="18"/>
  <c r="P186" i="18"/>
  <c r="K187" i="18"/>
  <c r="L187" i="18"/>
  <c r="M187" i="18"/>
  <c r="N187" i="18"/>
  <c r="O187" i="18"/>
  <c r="P187" i="18"/>
  <c r="K188" i="18"/>
  <c r="L188" i="18"/>
  <c r="M188" i="18"/>
  <c r="N188" i="18"/>
  <c r="O188" i="18"/>
  <c r="P188" i="18"/>
  <c r="K189" i="18"/>
  <c r="L189" i="18"/>
  <c r="M189" i="18"/>
  <c r="N189" i="18"/>
  <c r="O189" i="18"/>
  <c r="P189" i="18"/>
  <c r="K190" i="18"/>
  <c r="L190" i="18"/>
  <c r="M190" i="18"/>
  <c r="N190" i="18"/>
  <c r="O190" i="18"/>
  <c r="P190" i="18"/>
  <c r="K191" i="18"/>
  <c r="L191" i="18"/>
  <c r="M191" i="18"/>
  <c r="N191" i="18"/>
  <c r="O191" i="18"/>
  <c r="P191" i="18"/>
  <c r="K192" i="18"/>
  <c r="L192" i="18"/>
  <c r="M192" i="18"/>
  <c r="N192" i="18"/>
  <c r="O192" i="18"/>
  <c r="P192" i="18"/>
  <c r="K193" i="18"/>
  <c r="L193" i="18"/>
  <c r="M193" i="18"/>
  <c r="N193" i="18"/>
  <c r="O193" i="18"/>
  <c r="P193" i="18"/>
  <c r="K194" i="18"/>
  <c r="L194" i="18"/>
  <c r="M194" i="18"/>
  <c r="N194" i="18"/>
  <c r="O194" i="18"/>
  <c r="P194" i="18"/>
  <c r="K195" i="18"/>
  <c r="L195" i="18"/>
  <c r="M195" i="18"/>
  <c r="N195" i="18"/>
  <c r="O195" i="18"/>
  <c r="P195" i="18"/>
  <c r="K196" i="18"/>
  <c r="L196" i="18"/>
  <c r="M196" i="18"/>
  <c r="N196" i="18"/>
  <c r="O196" i="18"/>
  <c r="P196" i="18"/>
  <c r="K197" i="18"/>
  <c r="L197" i="18"/>
  <c r="M197" i="18"/>
  <c r="N197" i="18"/>
  <c r="O197" i="18"/>
  <c r="P197" i="18"/>
  <c r="K198" i="18"/>
  <c r="L198" i="18"/>
  <c r="M198" i="18"/>
  <c r="N198" i="18"/>
  <c r="O198" i="18"/>
  <c r="P198" i="18"/>
  <c r="K199" i="18"/>
  <c r="L199" i="18"/>
  <c r="M199" i="18"/>
  <c r="N199" i="18"/>
  <c r="O199" i="18"/>
  <c r="P199" i="18"/>
  <c r="K200" i="18"/>
  <c r="L200" i="18"/>
  <c r="M200" i="18"/>
  <c r="N200" i="18"/>
  <c r="O200" i="18"/>
  <c r="P200" i="18"/>
  <c r="K201" i="18"/>
  <c r="L201" i="18"/>
  <c r="M201" i="18"/>
  <c r="N201" i="18"/>
  <c r="O201" i="18"/>
  <c r="P201" i="18"/>
  <c r="K202" i="18"/>
  <c r="L202" i="18"/>
  <c r="M202" i="18"/>
  <c r="N202" i="18"/>
  <c r="O202" i="18"/>
  <c r="P202" i="18"/>
  <c r="K203" i="18"/>
  <c r="L203" i="18"/>
  <c r="M203" i="18"/>
  <c r="N203" i="18"/>
  <c r="O203" i="18"/>
  <c r="P203" i="18"/>
  <c r="K204" i="18"/>
  <c r="L204" i="18"/>
  <c r="M204" i="18"/>
  <c r="N204" i="18"/>
  <c r="O204" i="18"/>
  <c r="P204" i="18"/>
  <c r="K205" i="18"/>
  <c r="L205" i="18"/>
  <c r="M205" i="18"/>
  <c r="N205" i="18"/>
  <c r="O205" i="18"/>
  <c r="P205" i="18"/>
  <c r="K206" i="18"/>
  <c r="L206" i="18"/>
  <c r="M206" i="18"/>
  <c r="N206" i="18"/>
  <c r="O206" i="18"/>
  <c r="P206" i="18"/>
  <c r="K207" i="18"/>
  <c r="L207" i="18"/>
  <c r="M207" i="18"/>
  <c r="N207" i="18"/>
  <c r="O207" i="18"/>
  <c r="P207" i="18"/>
  <c r="K208" i="18"/>
  <c r="L208" i="18"/>
  <c r="M208" i="18"/>
  <c r="N208" i="18"/>
  <c r="O208" i="18"/>
  <c r="P208" i="18"/>
  <c r="K209" i="18"/>
  <c r="L209" i="18"/>
  <c r="M209" i="18"/>
  <c r="N209" i="18"/>
  <c r="O209" i="18"/>
  <c r="P209" i="18"/>
  <c r="K210" i="18"/>
  <c r="L210" i="18"/>
  <c r="M210" i="18"/>
  <c r="N210" i="18"/>
  <c r="O210" i="18"/>
  <c r="P210" i="18"/>
  <c r="K211" i="18"/>
  <c r="L211" i="18"/>
  <c r="M211" i="18"/>
  <c r="N211" i="18"/>
  <c r="O211" i="18"/>
  <c r="P211" i="18"/>
  <c r="K212" i="18"/>
  <c r="L212" i="18"/>
  <c r="M212" i="18"/>
  <c r="N212" i="18"/>
  <c r="O212" i="18"/>
  <c r="P212" i="18"/>
  <c r="P511" i="18"/>
  <c r="O511" i="18"/>
  <c r="N511" i="18"/>
  <c r="M511" i="18"/>
  <c r="L511" i="18"/>
  <c r="K511" i="18"/>
  <c r="G511" i="18"/>
  <c r="B511" i="18"/>
  <c r="P510" i="18"/>
  <c r="O510" i="18"/>
  <c r="N510" i="18"/>
  <c r="M510" i="18"/>
  <c r="L510" i="18"/>
  <c r="K510" i="18"/>
  <c r="G510" i="18"/>
  <c r="B510" i="18"/>
  <c r="P509" i="18"/>
  <c r="O509" i="18"/>
  <c r="N509" i="18"/>
  <c r="M509" i="18"/>
  <c r="L509" i="18"/>
  <c r="K509" i="18"/>
  <c r="G509" i="18"/>
  <c r="B509" i="18"/>
  <c r="P508" i="18"/>
  <c r="O508" i="18"/>
  <c r="N508" i="18"/>
  <c r="M508" i="18"/>
  <c r="L508" i="18"/>
  <c r="K508" i="18"/>
  <c r="G508" i="18"/>
  <c r="B508" i="18"/>
  <c r="P507" i="18"/>
  <c r="O507" i="18"/>
  <c r="N507" i="18"/>
  <c r="M507" i="18"/>
  <c r="L507" i="18"/>
  <c r="K507" i="18"/>
  <c r="G507" i="18"/>
  <c r="B507" i="18"/>
  <c r="P506" i="18"/>
  <c r="O506" i="18"/>
  <c r="N506" i="18"/>
  <c r="M506" i="18"/>
  <c r="L506" i="18"/>
  <c r="K506" i="18"/>
  <c r="G506" i="18"/>
  <c r="B506" i="18"/>
  <c r="P505" i="18"/>
  <c r="O505" i="18"/>
  <c r="N505" i="18"/>
  <c r="M505" i="18"/>
  <c r="L505" i="18"/>
  <c r="K505" i="18"/>
  <c r="G505" i="18"/>
  <c r="B505" i="18"/>
  <c r="P504" i="18"/>
  <c r="O504" i="18"/>
  <c r="N504" i="18"/>
  <c r="M504" i="18"/>
  <c r="L504" i="18"/>
  <c r="K504" i="18"/>
  <c r="G504" i="18"/>
  <c r="B504" i="18"/>
  <c r="P503" i="18"/>
  <c r="O503" i="18"/>
  <c r="N503" i="18"/>
  <c r="M503" i="18"/>
  <c r="L503" i="18"/>
  <c r="K503" i="18"/>
  <c r="G503" i="18"/>
  <c r="B503" i="18"/>
  <c r="P502" i="18"/>
  <c r="O502" i="18"/>
  <c r="N502" i="18"/>
  <c r="M502" i="18"/>
  <c r="L502" i="18"/>
  <c r="K502" i="18"/>
  <c r="G502" i="18"/>
  <c r="B502" i="18"/>
  <c r="P501" i="18"/>
  <c r="O501" i="18"/>
  <c r="N501" i="18"/>
  <c r="M501" i="18"/>
  <c r="L501" i="18"/>
  <c r="K501" i="18"/>
  <c r="G501" i="18"/>
  <c r="B501" i="18"/>
  <c r="P500" i="18"/>
  <c r="O500" i="18"/>
  <c r="N500" i="18"/>
  <c r="M500" i="18"/>
  <c r="L500" i="18"/>
  <c r="K500" i="18"/>
  <c r="G500" i="18"/>
  <c r="B500" i="18"/>
  <c r="P499" i="18"/>
  <c r="O499" i="18"/>
  <c r="N499" i="18"/>
  <c r="M499" i="18"/>
  <c r="L499" i="18"/>
  <c r="K499" i="18"/>
  <c r="G499" i="18"/>
  <c r="B499" i="18"/>
  <c r="P498" i="18"/>
  <c r="O498" i="18"/>
  <c r="N498" i="18"/>
  <c r="M498" i="18"/>
  <c r="L498" i="18"/>
  <c r="K498" i="18"/>
  <c r="G498" i="18"/>
  <c r="B498" i="18"/>
  <c r="P497" i="18"/>
  <c r="O497" i="18"/>
  <c r="N497" i="18"/>
  <c r="M497" i="18"/>
  <c r="L497" i="18"/>
  <c r="K497" i="18"/>
  <c r="G497" i="18"/>
  <c r="B497" i="18"/>
  <c r="P496" i="18"/>
  <c r="O496" i="18"/>
  <c r="N496" i="18"/>
  <c r="M496" i="18"/>
  <c r="L496" i="18"/>
  <c r="K496" i="18"/>
  <c r="G496" i="18"/>
  <c r="B496" i="18"/>
  <c r="P495" i="18"/>
  <c r="O495" i="18"/>
  <c r="N495" i="18"/>
  <c r="M495" i="18"/>
  <c r="L495" i="18"/>
  <c r="K495" i="18"/>
  <c r="G495" i="18"/>
  <c r="B495" i="18"/>
  <c r="P494" i="18"/>
  <c r="O494" i="18"/>
  <c r="N494" i="18"/>
  <c r="M494" i="18"/>
  <c r="L494" i="18"/>
  <c r="K494" i="18"/>
  <c r="G494" i="18"/>
  <c r="B494" i="18"/>
  <c r="P493" i="18"/>
  <c r="O493" i="18"/>
  <c r="N493" i="18"/>
  <c r="M493" i="18"/>
  <c r="L493" i="18"/>
  <c r="K493" i="18"/>
  <c r="G493" i="18"/>
  <c r="B493" i="18"/>
  <c r="P492" i="18"/>
  <c r="O492" i="18"/>
  <c r="N492" i="18"/>
  <c r="M492" i="18"/>
  <c r="L492" i="18"/>
  <c r="K492" i="18"/>
  <c r="G492" i="18"/>
  <c r="B492" i="18"/>
  <c r="P491" i="18"/>
  <c r="O491" i="18"/>
  <c r="N491" i="18"/>
  <c r="M491" i="18"/>
  <c r="L491" i="18"/>
  <c r="K491" i="18"/>
  <c r="G491" i="18"/>
  <c r="B491" i="18"/>
  <c r="P490" i="18"/>
  <c r="O490" i="18"/>
  <c r="N490" i="18"/>
  <c r="M490" i="18"/>
  <c r="L490" i="18"/>
  <c r="K490" i="18"/>
  <c r="G490" i="18"/>
  <c r="B490" i="18"/>
  <c r="P489" i="18"/>
  <c r="O489" i="18"/>
  <c r="N489" i="18"/>
  <c r="M489" i="18"/>
  <c r="L489" i="18"/>
  <c r="K489" i="18"/>
  <c r="G489" i="18"/>
  <c r="B489" i="18"/>
  <c r="P488" i="18"/>
  <c r="O488" i="18"/>
  <c r="N488" i="18"/>
  <c r="M488" i="18"/>
  <c r="L488" i="18"/>
  <c r="K488" i="18"/>
  <c r="G488" i="18"/>
  <c r="B488" i="18"/>
  <c r="P487" i="18"/>
  <c r="O487" i="18"/>
  <c r="N487" i="18"/>
  <c r="M487" i="18"/>
  <c r="L487" i="18"/>
  <c r="K487" i="18"/>
  <c r="G487" i="18"/>
  <c r="B487" i="18"/>
  <c r="P486" i="18"/>
  <c r="O486" i="18"/>
  <c r="N486" i="18"/>
  <c r="M486" i="18"/>
  <c r="L486" i="18"/>
  <c r="K486" i="18"/>
  <c r="G486" i="18"/>
  <c r="B486" i="18"/>
  <c r="P485" i="18"/>
  <c r="O485" i="18"/>
  <c r="N485" i="18"/>
  <c r="M485" i="18"/>
  <c r="L485" i="18"/>
  <c r="K485" i="18"/>
  <c r="G485" i="18"/>
  <c r="B485" i="18"/>
  <c r="P484" i="18"/>
  <c r="O484" i="18"/>
  <c r="N484" i="18"/>
  <c r="M484" i="18"/>
  <c r="L484" i="18"/>
  <c r="K484" i="18"/>
  <c r="G484" i="18"/>
  <c r="B484" i="18"/>
  <c r="P483" i="18"/>
  <c r="O483" i="18"/>
  <c r="N483" i="18"/>
  <c r="M483" i="18"/>
  <c r="L483" i="18"/>
  <c r="K483" i="18"/>
  <c r="G483" i="18"/>
  <c r="B483" i="18"/>
  <c r="P482" i="18"/>
  <c r="O482" i="18"/>
  <c r="N482" i="18"/>
  <c r="M482" i="18"/>
  <c r="L482" i="18"/>
  <c r="K482" i="18"/>
  <c r="G482" i="18"/>
  <c r="B482" i="18"/>
  <c r="P481" i="18"/>
  <c r="O481" i="18"/>
  <c r="N481" i="18"/>
  <c r="M481" i="18"/>
  <c r="L481" i="18"/>
  <c r="K481" i="18"/>
  <c r="G481" i="18"/>
  <c r="B481" i="18"/>
  <c r="P480" i="18"/>
  <c r="O480" i="18"/>
  <c r="N480" i="18"/>
  <c r="M480" i="18"/>
  <c r="L480" i="18"/>
  <c r="Q480" i="18" s="1"/>
  <c r="K480" i="18"/>
  <c r="G480" i="18"/>
  <c r="B480" i="18"/>
  <c r="P479" i="18"/>
  <c r="O479" i="18"/>
  <c r="N479" i="18"/>
  <c r="M479" i="18"/>
  <c r="L479" i="18"/>
  <c r="K479" i="18"/>
  <c r="G479" i="18"/>
  <c r="B479" i="18"/>
  <c r="P478" i="18"/>
  <c r="O478" i="18"/>
  <c r="N478" i="18"/>
  <c r="M478" i="18"/>
  <c r="L478" i="18"/>
  <c r="K478" i="18"/>
  <c r="G478" i="18"/>
  <c r="B478" i="18"/>
  <c r="P477" i="18"/>
  <c r="O477" i="18"/>
  <c r="N477" i="18"/>
  <c r="M477" i="18"/>
  <c r="L477" i="18"/>
  <c r="K477" i="18"/>
  <c r="G477" i="18"/>
  <c r="B477" i="18"/>
  <c r="P476" i="18"/>
  <c r="O476" i="18"/>
  <c r="N476" i="18"/>
  <c r="M476" i="18"/>
  <c r="L476" i="18"/>
  <c r="K476" i="18"/>
  <c r="G476" i="18"/>
  <c r="B476" i="18"/>
  <c r="P475" i="18"/>
  <c r="O475" i="18"/>
  <c r="N475" i="18"/>
  <c r="M475" i="18"/>
  <c r="L475" i="18"/>
  <c r="K475" i="18"/>
  <c r="G475" i="18"/>
  <c r="B475" i="18"/>
  <c r="P474" i="18"/>
  <c r="O474" i="18"/>
  <c r="N474" i="18"/>
  <c r="M474" i="18"/>
  <c r="L474" i="18"/>
  <c r="K474" i="18"/>
  <c r="G474" i="18"/>
  <c r="B474" i="18"/>
  <c r="P473" i="18"/>
  <c r="O473" i="18"/>
  <c r="N473" i="18"/>
  <c r="M473" i="18"/>
  <c r="L473" i="18"/>
  <c r="K473" i="18"/>
  <c r="G473" i="18"/>
  <c r="B473" i="18"/>
  <c r="P472" i="18"/>
  <c r="O472" i="18"/>
  <c r="N472" i="18"/>
  <c r="M472" i="18"/>
  <c r="L472" i="18"/>
  <c r="K472" i="18"/>
  <c r="G472" i="18"/>
  <c r="B472" i="18"/>
  <c r="P471" i="18"/>
  <c r="O471" i="18"/>
  <c r="N471" i="18"/>
  <c r="M471" i="18"/>
  <c r="L471" i="18"/>
  <c r="K471" i="18"/>
  <c r="G471" i="18"/>
  <c r="B471" i="18"/>
  <c r="P470" i="18"/>
  <c r="O470" i="18"/>
  <c r="N470" i="18"/>
  <c r="M470" i="18"/>
  <c r="L470" i="18"/>
  <c r="K470" i="18"/>
  <c r="G470" i="18"/>
  <c r="B470" i="18"/>
  <c r="P469" i="18"/>
  <c r="O469" i="18"/>
  <c r="N469" i="18"/>
  <c r="M469" i="18"/>
  <c r="L469" i="18"/>
  <c r="K469" i="18"/>
  <c r="G469" i="18"/>
  <c r="B469" i="18"/>
  <c r="P468" i="18"/>
  <c r="O468" i="18"/>
  <c r="N468" i="18"/>
  <c r="M468" i="18"/>
  <c r="L468" i="18"/>
  <c r="K468" i="18"/>
  <c r="G468" i="18"/>
  <c r="B468" i="18"/>
  <c r="P467" i="18"/>
  <c r="O467" i="18"/>
  <c r="N467" i="18"/>
  <c r="M467" i="18"/>
  <c r="L467" i="18"/>
  <c r="K467" i="18"/>
  <c r="G467" i="18"/>
  <c r="B467" i="18"/>
  <c r="P466" i="18"/>
  <c r="O466" i="18"/>
  <c r="N466" i="18"/>
  <c r="M466" i="18"/>
  <c r="L466" i="18"/>
  <c r="K466" i="18"/>
  <c r="G466" i="18"/>
  <c r="B466" i="18"/>
  <c r="P465" i="18"/>
  <c r="O465" i="18"/>
  <c r="N465" i="18"/>
  <c r="M465" i="18"/>
  <c r="L465" i="18"/>
  <c r="K465" i="18"/>
  <c r="G465" i="18"/>
  <c r="B465" i="18"/>
  <c r="P464" i="18"/>
  <c r="O464" i="18"/>
  <c r="N464" i="18"/>
  <c r="M464" i="18"/>
  <c r="L464" i="18"/>
  <c r="K464" i="18"/>
  <c r="G464" i="18"/>
  <c r="B464" i="18"/>
  <c r="P463" i="18"/>
  <c r="O463" i="18"/>
  <c r="N463" i="18"/>
  <c r="M463" i="18"/>
  <c r="L463" i="18"/>
  <c r="K463" i="18"/>
  <c r="G463" i="18"/>
  <c r="B463" i="18"/>
  <c r="P462" i="18"/>
  <c r="O462" i="18"/>
  <c r="N462" i="18"/>
  <c r="M462" i="18"/>
  <c r="L462" i="18"/>
  <c r="K462" i="18"/>
  <c r="G462" i="18"/>
  <c r="B462" i="18"/>
  <c r="P461" i="18"/>
  <c r="O461" i="18"/>
  <c r="N461" i="18"/>
  <c r="M461" i="18"/>
  <c r="L461" i="18"/>
  <c r="K461" i="18"/>
  <c r="G461" i="18"/>
  <c r="B461" i="18"/>
  <c r="P460" i="18"/>
  <c r="O460" i="18"/>
  <c r="N460" i="18"/>
  <c r="M460" i="18"/>
  <c r="L460" i="18"/>
  <c r="K460" i="18"/>
  <c r="G460" i="18"/>
  <c r="B460" i="18"/>
  <c r="P459" i="18"/>
  <c r="O459" i="18"/>
  <c r="N459" i="18"/>
  <c r="M459" i="18"/>
  <c r="L459" i="18"/>
  <c r="K459" i="18"/>
  <c r="G459" i="18"/>
  <c r="B459" i="18"/>
  <c r="P458" i="18"/>
  <c r="O458" i="18"/>
  <c r="N458" i="18"/>
  <c r="M458" i="18"/>
  <c r="L458" i="18"/>
  <c r="K458" i="18"/>
  <c r="G458" i="18"/>
  <c r="B458" i="18"/>
  <c r="P457" i="18"/>
  <c r="O457" i="18"/>
  <c r="N457" i="18"/>
  <c r="M457" i="18"/>
  <c r="L457" i="18"/>
  <c r="K457" i="18"/>
  <c r="G457" i="18"/>
  <c r="B457" i="18"/>
  <c r="P456" i="18"/>
  <c r="O456" i="18"/>
  <c r="N456" i="18"/>
  <c r="M456" i="18"/>
  <c r="L456" i="18"/>
  <c r="K456" i="18"/>
  <c r="G456" i="18"/>
  <c r="B456" i="18"/>
  <c r="P455" i="18"/>
  <c r="O455" i="18"/>
  <c r="N455" i="18"/>
  <c r="M455" i="18"/>
  <c r="L455" i="18"/>
  <c r="K455" i="18"/>
  <c r="G455" i="18"/>
  <c r="B455" i="18"/>
  <c r="P454" i="18"/>
  <c r="O454" i="18"/>
  <c r="N454" i="18"/>
  <c r="M454" i="18"/>
  <c r="L454" i="18"/>
  <c r="K454" i="18"/>
  <c r="G454" i="18"/>
  <c r="B454" i="18"/>
  <c r="P453" i="18"/>
  <c r="O453" i="18"/>
  <c r="N453" i="18"/>
  <c r="M453" i="18"/>
  <c r="L453" i="18"/>
  <c r="K453" i="18"/>
  <c r="G453" i="18"/>
  <c r="B453" i="18"/>
  <c r="P452" i="18"/>
  <c r="O452" i="18"/>
  <c r="N452" i="18"/>
  <c r="M452" i="18"/>
  <c r="L452" i="18"/>
  <c r="K452" i="18"/>
  <c r="G452" i="18"/>
  <c r="B452" i="18"/>
  <c r="P451" i="18"/>
  <c r="O451" i="18"/>
  <c r="N451" i="18"/>
  <c r="M451" i="18"/>
  <c r="L451" i="18"/>
  <c r="K451" i="18"/>
  <c r="G451" i="18"/>
  <c r="B451" i="18"/>
  <c r="P450" i="18"/>
  <c r="O450" i="18"/>
  <c r="N450" i="18"/>
  <c r="M450" i="18"/>
  <c r="L450" i="18"/>
  <c r="K450" i="18"/>
  <c r="G450" i="18"/>
  <c r="B450" i="18"/>
  <c r="P449" i="18"/>
  <c r="O449" i="18"/>
  <c r="N449" i="18"/>
  <c r="M449" i="18"/>
  <c r="L449" i="18"/>
  <c r="K449" i="18"/>
  <c r="G449" i="18"/>
  <c r="B449" i="18"/>
  <c r="P448" i="18"/>
  <c r="O448" i="18"/>
  <c r="N448" i="18"/>
  <c r="M448" i="18"/>
  <c r="L448" i="18"/>
  <c r="K448" i="18"/>
  <c r="G448" i="18"/>
  <c r="B448" i="18"/>
  <c r="P447" i="18"/>
  <c r="O447" i="18"/>
  <c r="N447" i="18"/>
  <c r="M447" i="18"/>
  <c r="L447" i="18"/>
  <c r="K447" i="18"/>
  <c r="G447" i="18"/>
  <c r="B447" i="18"/>
  <c r="P446" i="18"/>
  <c r="O446" i="18"/>
  <c r="N446" i="18"/>
  <c r="M446" i="18"/>
  <c r="L446" i="18"/>
  <c r="K446" i="18"/>
  <c r="G446" i="18"/>
  <c r="B446" i="18"/>
  <c r="P445" i="18"/>
  <c r="O445" i="18"/>
  <c r="N445" i="18"/>
  <c r="M445" i="18"/>
  <c r="L445" i="18"/>
  <c r="K445" i="18"/>
  <c r="G445" i="18"/>
  <c r="B445" i="18"/>
  <c r="P444" i="18"/>
  <c r="O444" i="18"/>
  <c r="N444" i="18"/>
  <c r="M444" i="18"/>
  <c r="L444" i="18"/>
  <c r="K444" i="18"/>
  <c r="G444" i="18"/>
  <c r="B444" i="18"/>
  <c r="P443" i="18"/>
  <c r="O443" i="18"/>
  <c r="N443" i="18"/>
  <c r="M443" i="18"/>
  <c r="L443" i="18"/>
  <c r="K443" i="18"/>
  <c r="G443" i="18"/>
  <c r="B443" i="18"/>
  <c r="P442" i="18"/>
  <c r="O442" i="18"/>
  <c r="N442" i="18"/>
  <c r="M442" i="18"/>
  <c r="L442" i="18"/>
  <c r="K442" i="18"/>
  <c r="G442" i="18"/>
  <c r="B442" i="18"/>
  <c r="P441" i="18"/>
  <c r="O441" i="18"/>
  <c r="N441" i="18"/>
  <c r="M441" i="18"/>
  <c r="L441" i="18"/>
  <c r="K441" i="18"/>
  <c r="G441" i="18"/>
  <c r="B441" i="18"/>
  <c r="P440" i="18"/>
  <c r="O440" i="18"/>
  <c r="N440" i="18"/>
  <c r="M440" i="18"/>
  <c r="L440" i="18"/>
  <c r="K440" i="18"/>
  <c r="G440" i="18"/>
  <c r="B440" i="18"/>
  <c r="P439" i="18"/>
  <c r="O439" i="18"/>
  <c r="N439" i="18"/>
  <c r="M439" i="18"/>
  <c r="L439" i="18"/>
  <c r="K439" i="18"/>
  <c r="G439" i="18"/>
  <c r="B439" i="18"/>
  <c r="P438" i="18"/>
  <c r="O438" i="18"/>
  <c r="N438" i="18"/>
  <c r="M438" i="18"/>
  <c r="L438" i="18"/>
  <c r="K438" i="18"/>
  <c r="G438" i="18"/>
  <c r="B438" i="18"/>
  <c r="P437" i="18"/>
  <c r="O437" i="18"/>
  <c r="N437" i="18"/>
  <c r="M437" i="18"/>
  <c r="L437" i="18"/>
  <c r="K437" i="18"/>
  <c r="G437" i="18"/>
  <c r="B437" i="18"/>
  <c r="P436" i="18"/>
  <c r="O436" i="18"/>
  <c r="N436" i="18"/>
  <c r="M436" i="18"/>
  <c r="L436" i="18"/>
  <c r="K436" i="18"/>
  <c r="G436" i="18"/>
  <c r="B436" i="18"/>
  <c r="P435" i="18"/>
  <c r="O435" i="18"/>
  <c r="N435" i="18"/>
  <c r="M435" i="18"/>
  <c r="L435" i="18"/>
  <c r="K435" i="18"/>
  <c r="G435" i="18"/>
  <c r="B435" i="18"/>
  <c r="P434" i="18"/>
  <c r="O434" i="18"/>
  <c r="N434" i="18"/>
  <c r="M434" i="18"/>
  <c r="L434" i="18"/>
  <c r="K434" i="18"/>
  <c r="G434" i="18"/>
  <c r="B434" i="18"/>
  <c r="P433" i="18"/>
  <c r="O433" i="18"/>
  <c r="N433" i="18"/>
  <c r="M433" i="18"/>
  <c r="L433" i="18"/>
  <c r="K433" i="18"/>
  <c r="G433" i="18"/>
  <c r="B433" i="18"/>
  <c r="P432" i="18"/>
  <c r="O432" i="18"/>
  <c r="N432" i="18"/>
  <c r="M432" i="18"/>
  <c r="L432" i="18"/>
  <c r="K432" i="18"/>
  <c r="G432" i="18"/>
  <c r="B432" i="18"/>
  <c r="P431" i="18"/>
  <c r="O431" i="18"/>
  <c r="N431" i="18"/>
  <c r="M431" i="18"/>
  <c r="L431" i="18"/>
  <c r="K431" i="18"/>
  <c r="G431" i="18"/>
  <c r="B431" i="18"/>
  <c r="P430" i="18"/>
  <c r="O430" i="18"/>
  <c r="N430" i="18"/>
  <c r="M430" i="18"/>
  <c r="L430" i="18"/>
  <c r="K430" i="18"/>
  <c r="G430" i="18"/>
  <c r="B430" i="18"/>
  <c r="P429" i="18"/>
  <c r="O429" i="18"/>
  <c r="N429" i="18"/>
  <c r="M429" i="18"/>
  <c r="L429" i="18"/>
  <c r="K429" i="18"/>
  <c r="G429" i="18"/>
  <c r="B429" i="18"/>
  <c r="P428" i="18"/>
  <c r="O428" i="18"/>
  <c r="N428" i="18"/>
  <c r="M428" i="18"/>
  <c r="L428" i="18"/>
  <c r="K428" i="18"/>
  <c r="G428" i="18"/>
  <c r="B428" i="18"/>
  <c r="P427" i="18"/>
  <c r="O427" i="18"/>
  <c r="N427" i="18"/>
  <c r="M427" i="18"/>
  <c r="L427" i="18"/>
  <c r="K427" i="18"/>
  <c r="G427" i="18"/>
  <c r="B427" i="18"/>
  <c r="P426" i="18"/>
  <c r="O426" i="18"/>
  <c r="N426" i="18"/>
  <c r="M426" i="18"/>
  <c r="L426" i="18"/>
  <c r="K426" i="18"/>
  <c r="G426" i="18"/>
  <c r="B426" i="18"/>
  <c r="P425" i="18"/>
  <c r="O425" i="18"/>
  <c r="N425" i="18"/>
  <c r="M425" i="18"/>
  <c r="L425" i="18"/>
  <c r="K425" i="18"/>
  <c r="G425" i="18"/>
  <c r="B425" i="18"/>
  <c r="P424" i="18"/>
  <c r="O424" i="18"/>
  <c r="N424" i="18"/>
  <c r="M424" i="18"/>
  <c r="L424" i="18"/>
  <c r="K424" i="18"/>
  <c r="G424" i="18"/>
  <c r="B424" i="18"/>
  <c r="P423" i="18"/>
  <c r="O423" i="18"/>
  <c r="N423" i="18"/>
  <c r="M423" i="18"/>
  <c r="L423" i="18"/>
  <c r="K423" i="18"/>
  <c r="G423" i="18"/>
  <c r="B423" i="18"/>
  <c r="P422" i="18"/>
  <c r="O422" i="18"/>
  <c r="N422" i="18"/>
  <c r="M422" i="18"/>
  <c r="L422" i="18"/>
  <c r="K422" i="18"/>
  <c r="G422" i="18"/>
  <c r="B422" i="18"/>
  <c r="P421" i="18"/>
  <c r="O421" i="18"/>
  <c r="N421" i="18"/>
  <c r="M421" i="18"/>
  <c r="L421" i="18"/>
  <c r="K421" i="18"/>
  <c r="G421" i="18"/>
  <c r="B421" i="18"/>
  <c r="P420" i="18"/>
  <c r="O420" i="18"/>
  <c r="N420" i="18"/>
  <c r="M420" i="18"/>
  <c r="L420" i="18"/>
  <c r="K420" i="18"/>
  <c r="G420" i="18"/>
  <c r="B420" i="18"/>
  <c r="P419" i="18"/>
  <c r="O419" i="18"/>
  <c r="N419" i="18"/>
  <c r="M419" i="18"/>
  <c r="L419" i="18"/>
  <c r="K419" i="18"/>
  <c r="G419" i="18"/>
  <c r="B419" i="18"/>
  <c r="P418" i="18"/>
  <c r="O418" i="18"/>
  <c r="N418" i="18"/>
  <c r="M418" i="18"/>
  <c r="L418" i="18"/>
  <c r="K418" i="18"/>
  <c r="G418" i="18"/>
  <c r="B418" i="18"/>
  <c r="P417" i="18"/>
  <c r="O417" i="18"/>
  <c r="N417" i="18"/>
  <c r="M417" i="18"/>
  <c r="L417" i="18"/>
  <c r="K417" i="18"/>
  <c r="G417" i="18"/>
  <c r="B417" i="18"/>
  <c r="P416" i="18"/>
  <c r="O416" i="18"/>
  <c r="N416" i="18"/>
  <c r="M416" i="18"/>
  <c r="L416" i="18"/>
  <c r="K416" i="18"/>
  <c r="G416" i="18"/>
  <c r="B416" i="18"/>
  <c r="P415" i="18"/>
  <c r="O415" i="18"/>
  <c r="N415" i="18"/>
  <c r="M415" i="18"/>
  <c r="L415" i="18"/>
  <c r="K415" i="18"/>
  <c r="G415" i="18"/>
  <c r="B415" i="18"/>
  <c r="P414" i="18"/>
  <c r="O414" i="18"/>
  <c r="N414" i="18"/>
  <c r="M414" i="18"/>
  <c r="L414" i="18"/>
  <c r="K414" i="18"/>
  <c r="G414" i="18"/>
  <c r="B414" i="18"/>
  <c r="P413" i="18"/>
  <c r="O413" i="18"/>
  <c r="N413" i="18"/>
  <c r="M413" i="18"/>
  <c r="L413" i="18"/>
  <c r="K413" i="18"/>
  <c r="G413" i="18"/>
  <c r="B413" i="18"/>
  <c r="P412" i="18"/>
  <c r="O412" i="18"/>
  <c r="N412" i="18"/>
  <c r="M412" i="18"/>
  <c r="L412" i="18"/>
  <c r="K412" i="18"/>
  <c r="G412" i="18"/>
  <c r="B412" i="18"/>
  <c r="P411" i="18"/>
  <c r="O411" i="18"/>
  <c r="N411" i="18"/>
  <c r="M411" i="18"/>
  <c r="L411" i="18"/>
  <c r="K411" i="18"/>
  <c r="G411" i="18"/>
  <c r="B411" i="18"/>
  <c r="P410" i="18"/>
  <c r="O410" i="18"/>
  <c r="N410" i="18"/>
  <c r="M410" i="18"/>
  <c r="L410" i="18"/>
  <c r="K410" i="18"/>
  <c r="G410" i="18"/>
  <c r="B410" i="18"/>
  <c r="P409" i="18"/>
  <c r="O409" i="18"/>
  <c r="N409" i="18"/>
  <c r="M409" i="18"/>
  <c r="L409" i="18"/>
  <c r="K409" i="18"/>
  <c r="G409" i="18"/>
  <c r="B409" i="18"/>
  <c r="P408" i="18"/>
  <c r="O408" i="18"/>
  <c r="N408" i="18"/>
  <c r="M408" i="18"/>
  <c r="L408" i="18"/>
  <c r="K408" i="18"/>
  <c r="G408" i="18"/>
  <c r="B408" i="18"/>
  <c r="P407" i="18"/>
  <c r="O407" i="18"/>
  <c r="N407" i="18"/>
  <c r="M407" i="18"/>
  <c r="L407" i="18"/>
  <c r="K407" i="18"/>
  <c r="G407" i="18"/>
  <c r="B407" i="18"/>
  <c r="P406" i="18"/>
  <c r="O406" i="18"/>
  <c r="N406" i="18"/>
  <c r="M406" i="18"/>
  <c r="L406" i="18"/>
  <c r="K406" i="18"/>
  <c r="G406" i="18"/>
  <c r="B406" i="18"/>
  <c r="P405" i="18"/>
  <c r="O405" i="18"/>
  <c r="N405" i="18"/>
  <c r="M405" i="18"/>
  <c r="L405" i="18"/>
  <c r="K405" i="18"/>
  <c r="G405" i="18"/>
  <c r="B405" i="18"/>
  <c r="P404" i="18"/>
  <c r="O404" i="18"/>
  <c r="N404" i="18"/>
  <c r="M404" i="18"/>
  <c r="L404" i="18"/>
  <c r="K404" i="18"/>
  <c r="G404" i="18"/>
  <c r="B404" i="18"/>
  <c r="P403" i="18"/>
  <c r="O403" i="18"/>
  <c r="N403" i="18"/>
  <c r="M403" i="18"/>
  <c r="L403" i="18"/>
  <c r="K403" i="18"/>
  <c r="G403" i="18"/>
  <c r="B403" i="18"/>
  <c r="P402" i="18"/>
  <c r="O402" i="18"/>
  <c r="N402" i="18"/>
  <c r="M402" i="18"/>
  <c r="L402" i="18"/>
  <c r="K402" i="18"/>
  <c r="G402" i="18"/>
  <c r="B402" i="18"/>
  <c r="P401" i="18"/>
  <c r="O401" i="18"/>
  <c r="N401" i="18"/>
  <c r="M401" i="18"/>
  <c r="L401" i="18"/>
  <c r="K401" i="18"/>
  <c r="G401" i="18"/>
  <c r="B401" i="18"/>
  <c r="P400" i="18"/>
  <c r="O400" i="18"/>
  <c r="N400" i="18"/>
  <c r="M400" i="18"/>
  <c r="L400" i="18"/>
  <c r="K400" i="18"/>
  <c r="G400" i="18"/>
  <c r="B400" i="18"/>
  <c r="P399" i="18"/>
  <c r="O399" i="18"/>
  <c r="N399" i="18"/>
  <c r="M399" i="18"/>
  <c r="L399" i="18"/>
  <c r="K399" i="18"/>
  <c r="G399" i="18"/>
  <c r="B399" i="18"/>
  <c r="P398" i="18"/>
  <c r="O398" i="18"/>
  <c r="N398" i="18"/>
  <c r="M398" i="18"/>
  <c r="L398" i="18"/>
  <c r="K398" i="18"/>
  <c r="G398" i="18"/>
  <c r="B398" i="18"/>
  <c r="P397" i="18"/>
  <c r="O397" i="18"/>
  <c r="N397" i="18"/>
  <c r="M397" i="18"/>
  <c r="L397" i="18"/>
  <c r="K397" i="18"/>
  <c r="G397" i="18"/>
  <c r="B397" i="18"/>
  <c r="P396" i="18"/>
  <c r="O396" i="18"/>
  <c r="N396" i="18"/>
  <c r="M396" i="18"/>
  <c r="L396" i="18"/>
  <c r="K396" i="18"/>
  <c r="G396" i="18"/>
  <c r="B396" i="18"/>
  <c r="P395" i="18"/>
  <c r="O395" i="18"/>
  <c r="N395" i="18"/>
  <c r="M395" i="18"/>
  <c r="L395" i="18"/>
  <c r="K395" i="18"/>
  <c r="G395" i="18"/>
  <c r="B395" i="18"/>
  <c r="P394" i="18"/>
  <c r="O394" i="18"/>
  <c r="N394" i="18"/>
  <c r="M394" i="18"/>
  <c r="L394" i="18"/>
  <c r="K394" i="18"/>
  <c r="G394" i="18"/>
  <c r="B394" i="18"/>
  <c r="P393" i="18"/>
  <c r="O393" i="18"/>
  <c r="N393" i="18"/>
  <c r="M393" i="18"/>
  <c r="L393" i="18"/>
  <c r="K393" i="18"/>
  <c r="G393" i="18"/>
  <c r="B393" i="18"/>
  <c r="P392" i="18"/>
  <c r="O392" i="18"/>
  <c r="N392" i="18"/>
  <c r="M392" i="18"/>
  <c r="L392" i="18"/>
  <c r="K392" i="18"/>
  <c r="G392" i="18"/>
  <c r="B392" i="18"/>
  <c r="P391" i="18"/>
  <c r="O391" i="18"/>
  <c r="N391" i="18"/>
  <c r="M391" i="18"/>
  <c r="L391" i="18"/>
  <c r="K391" i="18"/>
  <c r="G391" i="18"/>
  <c r="B391" i="18"/>
  <c r="P390" i="18"/>
  <c r="O390" i="18"/>
  <c r="N390" i="18"/>
  <c r="M390" i="18"/>
  <c r="L390" i="18"/>
  <c r="K390" i="18"/>
  <c r="G390" i="18"/>
  <c r="B390" i="18"/>
  <c r="P389" i="18"/>
  <c r="O389" i="18"/>
  <c r="N389" i="18"/>
  <c r="M389" i="18"/>
  <c r="L389" i="18"/>
  <c r="K389" i="18"/>
  <c r="G389" i="18"/>
  <c r="B389" i="18"/>
  <c r="P388" i="18"/>
  <c r="O388" i="18"/>
  <c r="N388" i="18"/>
  <c r="M388" i="18"/>
  <c r="L388" i="18"/>
  <c r="K388" i="18"/>
  <c r="G388" i="18"/>
  <c r="B388" i="18"/>
  <c r="P387" i="18"/>
  <c r="O387" i="18"/>
  <c r="N387" i="18"/>
  <c r="M387" i="18"/>
  <c r="L387" i="18"/>
  <c r="K387" i="18"/>
  <c r="G387" i="18"/>
  <c r="B387" i="18"/>
  <c r="P386" i="18"/>
  <c r="O386" i="18"/>
  <c r="N386" i="18"/>
  <c r="M386" i="18"/>
  <c r="L386" i="18"/>
  <c r="K386" i="18"/>
  <c r="G386" i="18"/>
  <c r="B386" i="18"/>
  <c r="P385" i="18"/>
  <c r="O385" i="18"/>
  <c r="N385" i="18"/>
  <c r="M385" i="18"/>
  <c r="L385" i="18"/>
  <c r="K385" i="18"/>
  <c r="G385" i="18"/>
  <c r="B385" i="18"/>
  <c r="P384" i="18"/>
  <c r="O384" i="18"/>
  <c r="N384" i="18"/>
  <c r="M384" i="18"/>
  <c r="L384" i="18"/>
  <c r="K384" i="18"/>
  <c r="G384" i="18"/>
  <c r="B384" i="18"/>
  <c r="P383" i="18"/>
  <c r="O383" i="18"/>
  <c r="N383" i="18"/>
  <c r="M383" i="18"/>
  <c r="L383" i="18"/>
  <c r="K383" i="18"/>
  <c r="G383" i="18"/>
  <c r="B383" i="18"/>
  <c r="P382" i="18"/>
  <c r="O382" i="18"/>
  <c r="N382" i="18"/>
  <c r="M382" i="18"/>
  <c r="L382" i="18"/>
  <c r="K382" i="18"/>
  <c r="G382" i="18"/>
  <c r="B382" i="18"/>
  <c r="P381" i="18"/>
  <c r="O381" i="18"/>
  <c r="N381" i="18"/>
  <c r="M381" i="18"/>
  <c r="L381" i="18"/>
  <c r="K381" i="18"/>
  <c r="G381" i="18"/>
  <c r="B381" i="18"/>
  <c r="P380" i="18"/>
  <c r="O380" i="18"/>
  <c r="N380" i="18"/>
  <c r="M380" i="18"/>
  <c r="L380" i="18"/>
  <c r="K380" i="18"/>
  <c r="G380" i="18"/>
  <c r="B380" i="18"/>
  <c r="P379" i="18"/>
  <c r="O379" i="18"/>
  <c r="N379" i="18"/>
  <c r="M379" i="18"/>
  <c r="L379" i="18"/>
  <c r="K379" i="18"/>
  <c r="G379" i="18"/>
  <c r="B379" i="18"/>
  <c r="P378" i="18"/>
  <c r="O378" i="18"/>
  <c r="N378" i="18"/>
  <c r="M378" i="18"/>
  <c r="L378" i="18"/>
  <c r="K378" i="18"/>
  <c r="G378" i="18"/>
  <c r="B378" i="18"/>
  <c r="P377" i="18"/>
  <c r="O377" i="18"/>
  <c r="N377" i="18"/>
  <c r="M377" i="18"/>
  <c r="L377" i="18"/>
  <c r="K377" i="18"/>
  <c r="G377" i="18"/>
  <c r="B377" i="18"/>
  <c r="P376" i="18"/>
  <c r="O376" i="18"/>
  <c r="N376" i="18"/>
  <c r="M376" i="18"/>
  <c r="L376" i="18"/>
  <c r="K376" i="18"/>
  <c r="G376" i="18"/>
  <c r="B376" i="18"/>
  <c r="P375" i="18"/>
  <c r="O375" i="18"/>
  <c r="N375" i="18"/>
  <c r="M375" i="18"/>
  <c r="L375" i="18"/>
  <c r="K375" i="18"/>
  <c r="G375" i="18"/>
  <c r="B375" i="18"/>
  <c r="P374" i="18"/>
  <c r="O374" i="18"/>
  <c r="N374" i="18"/>
  <c r="M374" i="18"/>
  <c r="L374" i="18"/>
  <c r="K374" i="18"/>
  <c r="G374" i="18"/>
  <c r="B374" i="18"/>
  <c r="P373" i="18"/>
  <c r="O373" i="18"/>
  <c r="N373" i="18"/>
  <c r="M373" i="18"/>
  <c r="L373" i="18"/>
  <c r="K373" i="18"/>
  <c r="G373" i="18"/>
  <c r="B373" i="18"/>
  <c r="P372" i="18"/>
  <c r="O372" i="18"/>
  <c r="N372" i="18"/>
  <c r="M372" i="18"/>
  <c r="L372" i="18"/>
  <c r="K372" i="18"/>
  <c r="G372" i="18"/>
  <c r="B372" i="18"/>
  <c r="P371" i="18"/>
  <c r="O371" i="18"/>
  <c r="N371" i="18"/>
  <c r="M371" i="18"/>
  <c r="L371" i="18"/>
  <c r="K371" i="18"/>
  <c r="G371" i="18"/>
  <c r="B371" i="18"/>
  <c r="P370" i="18"/>
  <c r="O370" i="18"/>
  <c r="N370" i="18"/>
  <c r="M370" i="18"/>
  <c r="L370" i="18"/>
  <c r="K370" i="18"/>
  <c r="G370" i="18"/>
  <c r="B370" i="18"/>
  <c r="P369" i="18"/>
  <c r="O369" i="18"/>
  <c r="N369" i="18"/>
  <c r="M369" i="18"/>
  <c r="L369" i="18"/>
  <c r="K369" i="18"/>
  <c r="G369" i="18"/>
  <c r="B369" i="18"/>
  <c r="P368" i="18"/>
  <c r="O368" i="18"/>
  <c r="N368" i="18"/>
  <c r="M368" i="18"/>
  <c r="L368" i="18"/>
  <c r="K368" i="18"/>
  <c r="G368" i="18"/>
  <c r="B368" i="18"/>
  <c r="P367" i="18"/>
  <c r="O367" i="18"/>
  <c r="N367" i="18"/>
  <c r="M367" i="18"/>
  <c r="L367" i="18"/>
  <c r="K367" i="18"/>
  <c r="G367" i="18"/>
  <c r="B367" i="18"/>
  <c r="P366" i="18"/>
  <c r="O366" i="18"/>
  <c r="N366" i="18"/>
  <c r="M366" i="18"/>
  <c r="L366" i="18"/>
  <c r="K366" i="18"/>
  <c r="G366" i="18"/>
  <c r="B366" i="18"/>
  <c r="P365" i="18"/>
  <c r="O365" i="18"/>
  <c r="N365" i="18"/>
  <c r="M365" i="18"/>
  <c r="L365" i="18"/>
  <c r="K365" i="18"/>
  <c r="G365" i="18"/>
  <c r="B365" i="18"/>
  <c r="P364" i="18"/>
  <c r="O364" i="18"/>
  <c r="N364" i="18"/>
  <c r="M364" i="18"/>
  <c r="L364" i="18"/>
  <c r="K364" i="18"/>
  <c r="G364" i="18"/>
  <c r="B364" i="18"/>
  <c r="P363" i="18"/>
  <c r="O363" i="18"/>
  <c r="N363" i="18"/>
  <c r="M363" i="18"/>
  <c r="L363" i="18"/>
  <c r="K363" i="18"/>
  <c r="G363" i="18"/>
  <c r="B363" i="18"/>
  <c r="P362" i="18"/>
  <c r="O362" i="18"/>
  <c r="N362" i="18"/>
  <c r="M362" i="18"/>
  <c r="L362" i="18"/>
  <c r="K362" i="18"/>
  <c r="G362" i="18"/>
  <c r="B362" i="18"/>
  <c r="P361" i="18"/>
  <c r="O361" i="18"/>
  <c r="N361" i="18"/>
  <c r="M361" i="18"/>
  <c r="L361" i="18"/>
  <c r="K361" i="18"/>
  <c r="G361" i="18"/>
  <c r="B361" i="18"/>
  <c r="P360" i="18"/>
  <c r="O360" i="18"/>
  <c r="N360" i="18"/>
  <c r="M360" i="18"/>
  <c r="L360" i="18"/>
  <c r="K360" i="18"/>
  <c r="G360" i="18"/>
  <c r="B360" i="18"/>
  <c r="P359" i="18"/>
  <c r="O359" i="18"/>
  <c r="N359" i="18"/>
  <c r="M359" i="18"/>
  <c r="L359" i="18"/>
  <c r="K359" i="18"/>
  <c r="G359" i="18"/>
  <c r="B359" i="18"/>
  <c r="P358" i="18"/>
  <c r="O358" i="18"/>
  <c r="N358" i="18"/>
  <c r="M358" i="18"/>
  <c r="L358" i="18"/>
  <c r="K358" i="18"/>
  <c r="G358" i="18"/>
  <c r="B358" i="18"/>
  <c r="P357" i="18"/>
  <c r="O357" i="18"/>
  <c r="N357" i="18"/>
  <c r="M357" i="18"/>
  <c r="L357" i="18"/>
  <c r="K357" i="18"/>
  <c r="G357" i="18"/>
  <c r="B357" i="18"/>
  <c r="P356" i="18"/>
  <c r="O356" i="18"/>
  <c r="N356" i="18"/>
  <c r="M356" i="18"/>
  <c r="L356" i="18"/>
  <c r="K356" i="18"/>
  <c r="G356" i="18"/>
  <c r="B356" i="18"/>
  <c r="P355" i="18"/>
  <c r="O355" i="18"/>
  <c r="N355" i="18"/>
  <c r="M355" i="18"/>
  <c r="L355" i="18"/>
  <c r="K355" i="18"/>
  <c r="G355" i="18"/>
  <c r="B355" i="18"/>
  <c r="P354" i="18"/>
  <c r="O354" i="18"/>
  <c r="N354" i="18"/>
  <c r="M354" i="18"/>
  <c r="L354" i="18"/>
  <c r="K354" i="18"/>
  <c r="G354" i="18"/>
  <c r="B354" i="18"/>
  <c r="P353" i="18"/>
  <c r="O353" i="18"/>
  <c r="N353" i="18"/>
  <c r="M353" i="18"/>
  <c r="L353" i="18"/>
  <c r="K353" i="18"/>
  <c r="G353" i="18"/>
  <c r="B353" i="18"/>
  <c r="P352" i="18"/>
  <c r="O352" i="18"/>
  <c r="N352" i="18"/>
  <c r="M352" i="18"/>
  <c r="L352" i="18"/>
  <c r="K352" i="18"/>
  <c r="G352" i="18"/>
  <c r="B352" i="18"/>
  <c r="P351" i="18"/>
  <c r="O351" i="18"/>
  <c r="N351" i="18"/>
  <c r="M351" i="18"/>
  <c r="L351" i="18"/>
  <c r="K351" i="18"/>
  <c r="G351" i="18"/>
  <c r="B351" i="18"/>
  <c r="P350" i="18"/>
  <c r="O350" i="18"/>
  <c r="N350" i="18"/>
  <c r="M350" i="18"/>
  <c r="L350" i="18"/>
  <c r="K350" i="18"/>
  <c r="G350" i="18"/>
  <c r="B350" i="18"/>
  <c r="P349" i="18"/>
  <c r="O349" i="18"/>
  <c r="N349" i="18"/>
  <c r="M349" i="18"/>
  <c r="L349" i="18"/>
  <c r="K349" i="18"/>
  <c r="G349" i="18"/>
  <c r="B349" i="18"/>
  <c r="P348" i="18"/>
  <c r="O348" i="18"/>
  <c r="N348" i="18"/>
  <c r="M348" i="18"/>
  <c r="L348" i="18"/>
  <c r="K348" i="18"/>
  <c r="G348" i="18"/>
  <c r="B348" i="18"/>
  <c r="P347" i="18"/>
  <c r="O347" i="18"/>
  <c r="N347" i="18"/>
  <c r="M347" i="18"/>
  <c r="L347" i="18"/>
  <c r="K347" i="18"/>
  <c r="G347" i="18"/>
  <c r="B347" i="18"/>
  <c r="P346" i="18"/>
  <c r="O346" i="18"/>
  <c r="N346" i="18"/>
  <c r="M346" i="18"/>
  <c r="L346" i="18"/>
  <c r="K346" i="18"/>
  <c r="G346" i="18"/>
  <c r="B346" i="18"/>
  <c r="P345" i="18"/>
  <c r="O345" i="18"/>
  <c r="N345" i="18"/>
  <c r="M345" i="18"/>
  <c r="L345" i="18"/>
  <c r="K345" i="18"/>
  <c r="G345" i="18"/>
  <c r="B345" i="18"/>
  <c r="P344" i="18"/>
  <c r="O344" i="18"/>
  <c r="N344" i="18"/>
  <c r="M344" i="18"/>
  <c r="L344" i="18"/>
  <c r="K344" i="18"/>
  <c r="G344" i="18"/>
  <c r="B344" i="18"/>
  <c r="P343" i="18"/>
  <c r="O343" i="18"/>
  <c r="N343" i="18"/>
  <c r="M343" i="18"/>
  <c r="L343" i="18"/>
  <c r="K343" i="18"/>
  <c r="G343" i="18"/>
  <c r="B343" i="18"/>
  <c r="P342" i="18"/>
  <c r="O342" i="18"/>
  <c r="N342" i="18"/>
  <c r="M342" i="18"/>
  <c r="L342" i="18"/>
  <c r="K342" i="18"/>
  <c r="G342" i="18"/>
  <c r="B342" i="18"/>
  <c r="P341" i="18"/>
  <c r="O341" i="18"/>
  <c r="N341" i="18"/>
  <c r="M341" i="18"/>
  <c r="L341" i="18"/>
  <c r="K341" i="18"/>
  <c r="G341" i="18"/>
  <c r="B341" i="18"/>
  <c r="P340" i="18"/>
  <c r="O340" i="18"/>
  <c r="N340" i="18"/>
  <c r="M340" i="18"/>
  <c r="L340" i="18"/>
  <c r="K340" i="18"/>
  <c r="G340" i="18"/>
  <c r="B340" i="18"/>
  <c r="P339" i="18"/>
  <c r="O339" i="18"/>
  <c r="N339" i="18"/>
  <c r="M339" i="18"/>
  <c r="L339" i="18"/>
  <c r="K339" i="18"/>
  <c r="G339" i="18"/>
  <c r="B339" i="18"/>
  <c r="P338" i="18"/>
  <c r="O338" i="18"/>
  <c r="N338" i="18"/>
  <c r="M338" i="18"/>
  <c r="L338" i="18"/>
  <c r="K338" i="18"/>
  <c r="G338" i="18"/>
  <c r="B338" i="18"/>
  <c r="P337" i="18"/>
  <c r="O337" i="18"/>
  <c r="N337" i="18"/>
  <c r="M337" i="18"/>
  <c r="L337" i="18"/>
  <c r="K337" i="18"/>
  <c r="G337" i="18"/>
  <c r="B337" i="18"/>
  <c r="P336" i="18"/>
  <c r="O336" i="18"/>
  <c r="N336" i="18"/>
  <c r="M336" i="18"/>
  <c r="L336" i="18"/>
  <c r="K336" i="18"/>
  <c r="G336" i="18"/>
  <c r="B336" i="18"/>
  <c r="P335" i="18"/>
  <c r="O335" i="18"/>
  <c r="N335" i="18"/>
  <c r="M335" i="18"/>
  <c r="L335" i="18"/>
  <c r="K335" i="18"/>
  <c r="G335" i="18"/>
  <c r="B335" i="18"/>
  <c r="P334" i="18"/>
  <c r="O334" i="18"/>
  <c r="N334" i="18"/>
  <c r="M334" i="18"/>
  <c r="L334" i="18"/>
  <c r="K334" i="18"/>
  <c r="G334" i="18"/>
  <c r="B334" i="18"/>
  <c r="P333" i="18"/>
  <c r="O333" i="18"/>
  <c r="N333" i="18"/>
  <c r="M333" i="18"/>
  <c r="L333" i="18"/>
  <c r="K333" i="18"/>
  <c r="G333" i="18"/>
  <c r="B333" i="18"/>
  <c r="P332" i="18"/>
  <c r="O332" i="18"/>
  <c r="N332" i="18"/>
  <c r="M332" i="18"/>
  <c r="L332" i="18"/>
  <c r="K332" i="18"/>
  <c r="G332" i="18"/>
  <c r="B332" i="18"/>
  <c r="P331" i="18"/>
  <c r="O331" i="18"/>
  <c r="N331" i="18"/>
  <c r="M331" i="18"/>
  <c r="L331" i="18"/>
  <c r="K331" i="18"/>
  <c r="G331" i="18"/>
  <c r="B331" i="18"/>
  <c r="P330" i="18"/>
  <c r="O330" i="18"/>
  <c r="N330" i="18"/>
  <c r="M330" i="18"/>
  <c r="L330" i="18"/>
  <c r="K330" i="18"/>
  <c r="G330" i="18"/>
  <c r="B330" i="18"/>
  <c r="P329" i="18"/>
  <c r="O329" i="18"/>
  <c r="N329" i="18"/>
  <c r="M329" i="18"/>
  <c r="L329" i="18"/>
  <c r="K329" i="18"/>
  <c r="G329" i="18"/>
  <c r="B329" i="18"/>
  <c r="P328" i="18"/>
  <c r="O328" i="18"/>
  <c r="N328" i="18"/>
  <c r="M328" i="18"/>
  <c r="L328" i="18"/>
  <c r="K328" i="18"/>
  <c r="G328" i="18"/>
  <c r="B328" i="18"/>
  <c r="P327" i="18"/>
  <c r="O327" i="18"/>
  <c r="N327" i="18"/>
  <c r="M327" i="18"/>
  <c r="L327" i="18"/>
  <c r="K327" i="18"/>
  <c r="G327" i="18"/>
  <c r="B327" i="18"/>
  <c r="P326" i="18"/>
  <c r="O326" i="18"/>
  <c r="N326" i="18"/>
  <c r="M326" i="18"/>
  <c r="L326" i="18"/>
  <c r="K326" i="18"/>
  <c r="G326" i="18"/>
  <c r="B326" i="18"/>
  <c r="P325" i="18"/>
  <c r="O325" i="18"/>
  <c r="N325" i="18"/>
  <c r="M325" i="18"/>
  <c r="L325" i="18"/>
  <c r="K325" i="18"/>
  <c r="G325" i="18"/>
  <c r="B325" i="18"/>
  <c r="P324" i="18"/>
  <c r="O324" i="18"/>
  <c r="N324" i="18"/>
  <c r="M324" i="18"/>
  <c r="L324" i="18"/>
  <c r="K324" i="18"/>
  <c r="G324" i="18"/>
  <c r="B324" i="18"/>
  <c r="P323" i="18"/>
  <c r="O323" i="18"/>
  <c r="N323" i="18"/>
  <c r="M323" i="18"/>
  <c r="L323" i="18"/>
  <c r="K323" i="18"/>
  <c r="G323" i="18"/>
  <c r="B323" i="18"/>
  <c r="P322" i="18"/>
  <c r="O322" i="18"/>
  <c r="N322" i="18"/>
  <c r="M322" i="18"/>
  <c r="L322" i="18"/>
  <c r="K322" i="18"/>
  <c r="G322" i="18"/>
  <c r="B322" i="18"/>
  <c r="P321" i="18"/>
  <c r="O321" i="18"/>
  <c r="N321" i="18"/>
  <c r="M321" i="18"/>
  <c r="L321" i="18"/>
  <c r="K321" i="18"/>
  <c r="G321" i="18"/>
  <c r="B321" i="18"/>
  <c r="P320" i="18"/>
  <c r="O320" i="18"/>
  <c r="N320" i="18"/>
  <c r="M320" i="18"/>
  <c r="L320" i="18"/>
  <c r="K320" i="18"/>
  <c r="G320" i="18"/>
  <c r="B320" i="18"/>
  <c r="P319" i="18"/>
  <c r="O319" i="18"/>
  <c r="N319" i="18"/>
  <c r="M319" i="18"/>
  <c r="L319" i="18"/>
  <c r="K319" i="18"/>
  <c r="G319" i="18"/>
  <c r="B319" i="18"/>
  <c r="P318" i="18"/>
  <c r="O318" i="18"/>
  <c r="N318" i="18"/>
  <c r="M318" i="18"/>
  <c r="L318" i="18"/>
  <c r="K318" i="18"/>
  <c r="G318" i="18"/>
  <c r="B318" i="18"/>
  <c r="P317" i="18"/>
  <c r="O317" i="18"/>
  <c r="N317" i="18"/>
  <c r="M317" i="18"/>
  <c r="L317" i="18"/>
  <c r="K317" i="18"/>
  <c r="G317" i="18"/>
  <c r="B317" i="18"/>
  <c r="P316" i="18"/>
  <c r="O316" i="18"/>
  <c r="N316" i="18"/>
  <c r="M316" i="18"/>
  <c r="L316" i="18"/>
  <c r="K316" i="18"/>
  <c r="G316" i="18"/>
  <c r="B316" i="18"/>
  <c r="P315" i="18"/>
  <c r="O315" i="18"/>
  <c r="N315" i="18"/>
  <c r="M315" i="18"/>
  <c r="L315" i="18"/>
  <c r="K315" i="18"/>
  <c r="G315" i="18"/>
  <c r="B315" i="18"/>
  <c r="P314" i="18"/>
  <c r="O314" i="18"/>
  <c r="N314" i="18"/>
  <c r="M314" i="18"/>
  <c r="L314" i="18"/>
  <c r="K314" i="18"/>
  <c r="G314" i="18"/>
  <c r="B314" i="18"/>
  <c r="P313" i="18"/>
  <c r="O313" i="18"/>
  <c r="N313" i="18"/>
  <c r="M313" i="18"/>
  <c r="L313" i="18"/>
  <c r="K313" i="18"/>
  <c r="G313" i="18"/>
  <c r="B313" i="18"/>
  <c r="P312" i="18"/>
  <c r="O312" i="18"/>
  <c r="N312" i="18"/>
  <c r="M312" i="18"/>
  <c r="L312" i="18"/>
  <c r="K312" i="18"/>
  <c r="G312" i="18"/>
  <c r="B312" i="18"/>
  <c r="P311" i="18"/>
  <c r="O311" i="18"/>
  <c r="N311" i="18"/>
  <c r="M311" i="18"/>
  <c r="L311" i="18"/>
  <c r="K311" i="18"/>
  <c r="G311" i="18"/>
  <c r="B311" i="18"/>
  <c r="P310" i="18"/>
  <c r="O310" i="18"/>
  <c r="N310" i="18"/>
  <c r="M310" i="18"/>
  <c r="L310" i="18"/>
  <c r="K310" i="18"/>
  <c r="G310" i="18"/>
  <c r="B310" i="18"/>
  <c r="P309" i="18"/>
  <c r="O309" i="18"/>
  <c r="N309" i="18"/>
  <c r="M309" i="18"/>
  <c r="L309" i="18"/>
  <c r="K309" i="18"/>
  <c r="G309" i="18"/>
  <c r="B309" i="18"/>
  <c r="P308" i="18"/>
  <c r="O308" i="18"/>
  <c r="N308" i="18"/>
  <c r="M308" i="18"/>
  <c r="L308" i="18"/>
  <c r="K308" i="18"/>
  <c r="G308" i="18"/>
  <c r="B308" i="18"/>
  <c r="P307" i="18"/>
  <c r="O307" i="18"/>
  <c r="N307" i="18"/>
  <c r="M307" i="18"/>
  <c r="L307" i="18"/>
  <c r="K307" i="18"/>
  <c r="G307" i="18"/>
  <c r="B307" i="18"/>
  <c r="P306" i="18"/>
  <c r="O306" i="18"/>
  <c r="N306" i="18"/>
  <c r="M306" i="18"/>
  <c r="L306" i="18"/>
  <c r="K306" i="18"/>
  <c r="G306" i="18"/>
  <c r="B306" i="18"/>
  <c r="P305" i="18"/>
  <c r="O305" i="18"/>
  <c r="N305" i="18"/>
  <c r="M305" i="18"/>
  <c r="L305" i="18"/>
  <c r="K305" i="18"/>
  <c r="G305" i="18"/>
  <c r="B305" i="18"/>
  <c r="P304" i="18"/>
  <c r="O304" i="18"/>
  <c r="N304" i="18"/>
  <c r="M304" i="18"/>
  <c r="L304" i="18"/>
  <c r="K304" i="18"/>
  <c r="G304" i="18"/>
  <c r="B304" i="18"/>
  <c r="P303" i="18"/>
  <c r="O303" i="18"/>
  <c r="N303" i="18"/>
  <c r="M303" i="18"/>
  <c r="L303" i="18"/>
  <c r="K303" i="18"/>
  <c r="G303" i="18"/>
  <c r="B303" i="18"/>
  <c r="P302" i="18"/>
  <c r="O302" i="18"/>
  <c r="N302" i="18"/>
  <c r="M302" i="18"/>
  <c r="L302" i="18"/>
  <c r="K302" i="18"/>
  <c r="G302" i="18"/>
  <c r="B302" i="18"/>
  <c r="P301" i="18"/>
  <c r="O301" i="18"/>
  <c r="N301" i="18"/>
  <c r="M301" i="18"/>
  <c r="L301" i="18"/>
  <c r="K301" i="18"/>
  <c r="G301" i="18"/>
  <c r="B301" i="18"/>
  <c r="P300" i="18"/>
  <c r="O300" i="18"/>
  <c r="N300" i="18"/>
  <c r="M300" i="18"/>
  <c r="L300" i="18"/>
  <c r="K300" i="18"/>
  <c r="G300" i="18"/>
  <c r="B300" i="18"/>
  <c r="P299" i="18"/>
  <c r="O299" i="18"/>
  <c r="N299" i="18"/>
  <c r="M299" i="18"/>
  <c r="L299" i="18"/>
  <c r="K299" i="18"/>
  <c r="G299" i="18"/>
  <c r="B299" i="18"/>
  <c r="P298" i="18"/>
  <c r="O298" i="18"/>
  <c r="N298" i="18"/>
  <c r="M298" i="18"/>
  <c r="L298" i="18"/>
  <c r="K298" i="18"/>
  <c r="G298" i="18"/>
  <c r="B298" i="18"/>
  <c r="P297" i="18"/>
  <c r="O297" i="18"/>
  <c r="N297" i="18"/>
  <c r="M297" i="18"/>
  <c r="L297" i="18"/>
  <c r="K297" i="18"/>
  <c r="G297" i="18"/>
  <c r="B297" i="18"/>
  <c r="P296" i="18"/>
  <c r="O296" i="18"/>
  <c r="N296" i="18"/>
  <c r="M296" i="18"/>
  <c r="L296" i="18"/>
  <c r="K296" i="18"/>
  <c r="G296" i="18"/>
  <c r="B296" i="18"/>
  <c r="P295" i="18"/>
  <c r="O295" i="18"/>
  <c r="N295" i="18"/>
  <c r="M295" i="18"/>
  <c r="L295" i="18"/>
  <c r="K295" i="18"/>
  <c r="G295" i="18"/>
  <c r="B295" i="18"/>
  <c r="P294" i="18"/>
  <c r="O294" i="18"/>
  <c r="N294" i="18"/>
  <c r="M294" i="18"/>
  <c r="L294" i="18"/>
  <c r="K294" i="18"/>
  <c r="G294" i="18"/>
  <c r="B294" i="18"/>
  <c r="P293" i="18"/>
  <c r="O293" i="18"/>
  <c r="N293" i="18"/>
  <c r="M293" i="18"/>
  <c r="L293" i="18"/>
  <c r="K293" i="18"/>
  <c r="G293" i="18"/>
  <c r="B293" i="18"/>
  <c r="P292" i="18"/>
  <c r="O292" i="18"/>
  <c r="N292" i="18"/>
  <c r="M292" i="18"/>
  <c r="L292" i="18"/>
  <c r="K292" i="18"/>
  <c r="G292" i="18"/>
  <c r="B292" i="18"/>
  <c r="P291" i="18"/>
  <c r="O291" i="18"/>
  <c r="N291" i="18"/>
  <c r="M291" i="18"/>
  <c r="L291" i="18"/>
  <c r="K291" i="18"/>
  <c r="G291" i="18"/>
  <c r="B291" i="18"/>
  <c r="P290" i="18"/>
  <c r="O290" i="18"/>
  <c r="N290" i="18"/>
  <c r="M290" i="18"/>
  <c r="L290" i="18"/>
  <c r="K290" i="18"/>
  <c r="G290" i="18"/>
  <c r="B290" i="18"/>
  <c r="P289" i="18"/>
  <c r="O289" i="18"/>
  <c r="N289" i="18"/>
  <c r="M289" i="18"/>
  <c r="L289" i="18"/>
  <c r="K289" i="18"/>
  <c r="G289" i="18"/>
  <c r="B289" i="18"/>
  <c r="P288" i="18"/>
  <c r="O288" i="18"/>
  <c r="N288" i="18"/>
  <c r="M288" i="18"/>
  <c r="L288" i="18"/>
  <c r="K288" i="18"/>
  <c r="G288" i="18"/>
  <c r="B288" i="18"/>
  <c r="P287" i="18"/>
  <c r="O287" i="18"/>
  <c r="N287" i="18"/>
  <c r="M287" i="18"/>
  <c r="L287" i="18"/>
  <c r="K287" i="18"/>
  <c r="G287" i="18"/>
  <c r="B287" i="18"/>
  <c r="P286" i="18"/>
  <c r="O286" i="18"/>
  <c r="N286" i="18"/>
  <c r="M286" i="18"/>
  <c r="L286" i="18"/>
  <c r="K286" i="18"/>
  <c r="G286" i="18"/>
  <c r="B286" i="18"/>
  <c r="P285" i="18"/>
  <c r="O285" i="18"/>
  <c r="N285" i="18"/>
  <c r="M285" i="18"/>
  <c r="L285" i="18"/>
  <c r="K285" i="18"/>
  <c r="G285" i="18"/>
  <c r="B285" i="18"/>
  <c r="P284" i="18"/>
  <c r="O284" i="18"/>
  <c r="N284" i="18"/>
  <c r="M284" i="18"/>
  <c r="L284" i="18"/>
  <c r="K284" i="18"/>
  <c r="G284" i="18"/>
  <c r="B284" i="18"/>
  <c r="P283" i="18"/>
  <c r="O283" i="18"/>
  <c r="N283" i="18"/>
  <c r="M283" i="18"/>
  <c r="L283" i="18"/>
  <c r="K283" i="18"/>
  <c r="G283" i="18"/>
  <c r="B283" i="18"/>
  <c r="P282" i="18"/>
  <c r="O282" i="18"/>
  <c r="N282" i="18"/>
  <c r="M282" i="18"/>
  <c r="L282" i="18"/>
  <c r="K282" i="18"/>
  <c r="G282" i="18"/>
  <c r="B282" i="18"/>
  <c r="P281" i="18"/>
  <c r="O281" i="18"/>
  <c r="N281" i="18"/>
  <c r="M281" i="18"/>
  <c r="L281" i="18"/>
  <c r="K281" i="18"/>
  <c r="G281" i="18"/>
  <c r="B281" i="18"/>
  <c r="P280" i="18"/>
  <c r="O280" i="18"/>
  <c r="N280" i="18"/>
  <c r="M280" i="18"/>
  <c r="L280" i="18"/>
  <c r="K280" i="18"/>
  <c r="G280" i="18"/>
  <c r="B280" i="18"/>
  <c r="P279" i="18"/>
  <c r="O279" i="18"/>
  <c r="N279" i="18"/>
  <c r="M279" i="18"/>
  <c r="L279" i="18"/>
  <c r="K279" i="18"/>
  <c r="G279" i="18"/>
  <c r="B279" i="18"/>
  <c r="P278" i="18"/>
  <c r="O278" i="18"/>
  <c r="N278" i="18"/>
  <c r="M278" i="18"/>
  <c r="L278" i="18"/>
  <c r="K278" i="18"/>
  <c r="G278" i="18"/>
  <c r="B278" i="18"/>
  <c r="P277" i="18"/>
  <c r="O277" i="18"/>
  <c r="N277" i="18"/>
  <c r="M277" i="18"/>
  <c r="L277" i="18"/>
  <c r="K277" i="18"/>
  <c r="G277" i="18"/>
  <c r="B277" i="18"/>
  <c r="P276" i="18"/>
  <c r="O276" i="18"/>
  <c r="N276" i="18"/>
  <c r="M276" i="18"/>
  <c r="L276" i="18"/>
  <c r="K276" i="18"/>
  <c r="G276" i="18"/>
  <c r="B276" i="18"/>
  <c r="P275" i="18"/>
  <c r="O275" i="18"/>
  <c r="N275" i="18"/>
  <c r="M275" i="18"/>
  <c r="L275" i="18"/>
  <c r="K275" i="18"/>
  <c r="G275" i="18"/>
  <c r="B275" i="18"/>
  <c r="P274" i="18"/>
  <c r="O274" i="18"/>
  <c r="N274" i="18"/>
  <c r="M274" i="18"/>
  <c r="L274" i="18"/>
  <c r="K274" i="18"/>
  <c r="G274" i="18"/>
  <c r="B274" i="18"/>
  <c r="P273" i="18"/>
  <c r="O273" i="18"/>
  <c r="N273" i="18"/>
  <c r="M273" i="18"/>
  <c r="L273" i="18"/>
  <c r="K273" i="18"/>
  <c r="G273" i="18"/>
  <c r="B273" i="18"/>
  <c r="P272" i="18"/>
  <c r="O272" i="18"/>
  <c r="N272" i="18"/>
  <c r="M272" i="18"/>
  <c r="L272" i="18"/>
  <c r="K272" i="18"/>
  <c r="G272" i="18"/>
  <c r="B272" i="18"/>
  <c r="P271" i="18"/>
  <c r="O271" i="18"/>
  <c r="N271" i="18"/>
  <c r="M271" i="18"/>
  <c r="L271" i="18"/>
  <c r="K271" i="18"/>
  <c r="G271" i="18"/>
  <c r="B271" i="18"/>
  <c r="P270" i="18"/>
  <c r="O270" i="18"/>
  <c r="N270" i="18"/>
  <c r="M270" i="18"/>
  <c r="L270" i="18"/>
  <c r="K270" i="18"/>
  <c r="G270" i="18"/>
  <c r="B270" i="18"/>
  <c r="P269" i="18"/>
  <c r="O269" i="18"/>
  <c r="N269" i="18"/>
  <c r="M269" i="18"/>
  <c r="L269" i="18"/>
  <c r="K269" i="18"/>
  <c r="G269" i="18"/>
  <c r="B269" i="18"/>
  <c r="P268" i="18"/>
  <c r="O268" i="18"/>
  <c r="N268" i="18"/>
  <c r="M268" i="18"/>
  <c r="L268" i="18"/>
  <c r="K268" i="18"/>
  <c r="G268" i="18"/>
  <c r="B268" i="18"/>
  <c r="P267" i="18"/>
  <c r="O267" i="18"/>
  <c r="N267" i="18"/>
  <c r="M267" i="18"/>
  <c r="L267" i="18"/>
  <c r="K267" i="18"/>
  <c r="G267" i="18"/>
  <c r="B267" i="18"/>
  <c r="P266" i="18"/>
  <c r="O266" i="18"/>
  <c r="N266" i="18"/>
  <c r="M266" i="18"/>
  <c r="L266" i="18"/>
  <c r="K266" i="18"/>
  <c r="G266" i="18"/>
  <c r="B266" i="18"/>
  <c r="P265" i="18"/>
  <c r="O265" i="18"/>
  <c r="N265" i="18"/>
  <c r="M265" i="18"/>
  <c r="L265" i="18"/>
  <c r="K265" i="18"/>
  <c r="G265" i="18"/>
  <c r="B265" i="18"/>
  <c r="P264" i="18"/>
  <c r="O264" i="18"/>
  <c r="N264" i="18"/>
  <c r="M264" i="18"/>
  <c r="L264" i="18"/>
  <c r="K264" i="18"/>
  <c r="G264" i="18"/>
  <c r="B264" i="18"/>
  <c r="P263" i="18"/>
  <c r="O263" i="18"/>
  <c r="N263" i="18"/>
  <c r="M263" i="18"/>
  <c r="L263" i="18"/>
  <c r="K263" i="18"/>
  <c r="G263" i="18"/>
  <c r="B263" i="18"/>
  <c r="P262" i="18"/>
  <c r="O262" i="18"/>
  <c r="N262" i="18"/>
  <c r="M262" i="18"/>
  <c r="L262" i="18"/>
  <c r="K262" i="18"/>
  <c r="G262" i="18"/>
  <c r="B262" i="18"/>
  <c r="P261" i="18"/>
  <c r="O261" i="18"/>
  <c r="N261" i="18"/>
  <c r="M261" i="18"/>
  <c r="L261" i="18"/>
  <c r="K261" i="18"/>
  <c r="G261" i="18"/>
  <c r="B261" i="18"/>
  <c r="P260" i="18"/>
  <c r="O260" i="18"/>
  <c r="N260" i="18"/>
  <c r="M260" i="18"/>
  <c r="L260" i="18"/>
  <c r="K260" i="18"/>
  <c r="G260" i="18"/>
  <c r="B260" i="18"/>
  <c r="P259" i="18"/>
  <c r="O259" i="18"/>
  <c r="N259" i="18"/>
  <c r="M259" i="18"/>
  <c r="L259" i="18"/>
  <c r="K259" i="18"/>
  <c r="G259" i="18"/>
  <c r="B259" i="18"/>
  <c r="P258" i="18"/>
  <c r="O258" i="18"/>
  <c r="N258" i="18"/>
  <c r="M258" i="18"/>
  <c r="L258" i="18"/>
  <c r="K258" i="18"/>
  <c r="G258" i="18"/>
  <c r="B258" i="18"/>
  <c r="P257" i="18"/>
  <c r="O257" i="18"/>
  <c r="N257" i="18"/>
  <c r="M257" i="18"/>
  <c r="L257" i="18"/>
  <c r="K257" i="18"/>
  <c r="G257" i="18"/>
  <c r="B257" i="18"/>
  <c r="P256" i="18"/>
  <c r="O256" i="18"/>
  <c r="N256" i="18"/>
  <c r="M256" i="18"/>
  <c r="L256" i="18"/>
  <c r="K256" i="18"/>
  <c r="G256" i="18"/>
  <c r="B256" i="18"/>
  <c r="P255" i="18"/>
  <c r="O255" i="18"/>
  <c r="N255" i="18"/>
  <c r="M255" i="18"/>
  <c r="L255" i="18"/>
  <c r="K255" i="18"/>
  <c r="G255" i="18"/>
  <c r="B255" i="18"/>
  <c r="P254" i="18"/>
  <c r="O254" i="18"/>
  <c r="N254" i="18"/>
  <c r="M254" i="18"/>
  <c r="L254" i="18"/>
  <c r="K254" i="18"/>
  <c r="G254" i="18"/>
  <c r="B254" i="18"/>
  <c r="P253" i="18"/>
  <c r="O253" i="18"/>
  <c r="N253" i="18"/>
  <c r="M253" i="18"/>
  <c r="L253" i="18"/>
  <c r="K253" i="18"/>
  <c r="G253" i="18"/>
  <c r="B253" i="18"/>
  <c r="P252" i="18"/>
  <c r="O252" i="18"/>
  <c r="N252" i="18"/>
  <c r="M252" i="18"/>
  <c r="L252" i="18"/>
  <c r="K252" i="18"/>
  <c r="G252" i="18"/>
  <c r="B252" i="18"/>
  <c r="P251" i="18"/>
  <c r="O251" i="18"/>
  <c r="N251" i="18"/>
  <c r="M251" i="18"/>
  <c r="L251" i="18"/>
  <c r="K251" i="18"/>
  <c r="G251" i="18"/>
  <c r="B251" i="18"/>
  <c r="P250" i="18"/>
  <c r="O250" i="18"/>
  <c r="N250" i="18"/>
  <c r="M250" i="18"/>
  <c r="L250" i="18"/>
  <c r="K250" i="18"/>
  <c r="G250" i="18"/>
  <c r="B250" i="18"/>
  <c r="P249" i="18"/>
  <c r="O249" i="18"/>
  <c r="N249" i="18"/>
  <c r="M249" i="18"/>
  <c r="L249" i="18"/>
  <c r="K249" i="18"/>
  <c r="G249" i="18"/>
  <c r="B249" i="18"/>
  <c r="P248" i="18"/>
  <c r="O248" i="18"/>
  <c r="N248" i="18"/>
  <c r="M248" i="18"/>
  <c r="L248" i="18"/>
  <c r="K248" i="18"/>
  <c r="G248" i="18"/>
  <c r="B248" i="18"/>
  <c r="P247" i="18"/>
  <c r="O247" i="18"/>
  <c r="N247" i="18"/>
  <c r="M247" i="18"/>
  <c r="L247" i="18"/>
  <c r="K247" i="18"/>
  <c r="G247" i="18"/>
  <c r="B247" i="18"/>
  <c r="P246" i="18"/>
  <c r="O246" i="18"/>
  <c r="N246" i="18"/>
  <c r="M246" i="18"/>
  <c r="L246" i="18"/>
  <c r="K246" i="18"/>
  <c r="G246" i="18"/>
  <c r="B246" i="18"/>
  <c r="P245" i="18"/>
  <c r="O245" i="18"/>
  <c r="N245" i="18"/>
  <c r="M245" i="18"/>
  <c r="L245" i="18"/>
  <c r="K245" i="18"/>
  <c r="G245" i="18"/>
  <c r="B245" i="18"/>
  <c r="P244" i="18"/>
  <c r="O244" i="18"/>
  <c r="N244" i="18"/>
  <c r="M244" i="18"/>
  <c r="L244" i="18"/>
  <c r="K244" i="18"/>
  <c r="G244" i="18"/>
  <c r="B244" i="18"/>
  <c r="P243" i="18"/>
  <c r="O243" i="18"/>
  <c r="N243" i="18"/>
  <c r="M243" i="18"/>
  <c r="L243" i="18"/>
  <c r="K243" i="18"/>
  <c r="G243" i="18"/>
  <c r="B243" i="18"/>
  <c r="P242" i="18"/>
  <c r="O242" i="18"/>
  <c r="N242" i="18"/>
  <c r="M242" i="18"/>
  <c r="L242" i="18"/>
  <c r="K242" i="18"/>
  <c r="G242" i="18"/>
  <c r="B242" i="18"/>
  <c r="P241" i="18"/>
  <c r="O241" i="18"/>
  <c r="N241" i="18"/>
  <c r="M241" i="18"/>
  <c r="L241" i="18"/>
  <c r="K241" i="18"/>
  <c r="G241" i="18"/>
  <c r="B241" i="18"/>
  <c r="P240" i="18"/>
  <c r="O240" i="18"/>
  <c r="N240" i="18"/>
  <c r="M240" i="18"/>
  <c r="L240" i="18"/>
  <c r="K240" i="18"/>
  <c r="G240" i="18"/>
  <c r="B240" i="18"/>
  <c r="P239" i="18"/>
  <c r="O239" i="18"/>
  <c r="N239" i="18"/>
  <c r="M239" i="18"/>
  <c r="L239" i="18"/>
  <c r="K239" i="18"/>
  <c r="G239" i="18"/>
  <c r="B239" i="18"/>
  <c r="P238" i="18"/>
  <c r="O238" i="18"/>
  <c r="N238" i="18"/>
  <c r="M238" i="18"/>
  <c r="L238" i="18"/>
  <c r="K238" i="18"/>
  <c r="G238" i="18"/>
  <c r="B238" i="18"/>
  <c r="P237" i="18"/>
  <c r="O237" i="18"/>
  <c r="N237" i="18"/>
  <c r="M237" i="18"/>
  <c r="L237" i="18"/>
  <c r="K237" i="18"/>
  <c r="G237" i="18"/>
  <c r="B237" i="18"/>
  <c r="P236" i="18"/>
  <c r="O236" i="18"/>
  <c r="N236" i="18"/>
  <c r="M236" i="18"/>
  <c r="L236" i="18"/>
  <c r="K236" i="18"/>
  <c r="G236" i="18"/>
  <c r="B236" i="18"/>
  <c r="P235" i="18"/>
  <c r="O235" i="18"/>
  <c r="N235" i="18"/>
  <c r="M235" i="18"/>
  <c r="L235" i="18"/>
  <c r="K235" i="18"/>
  <c r="G235" i="18"/>
  <c r="B235" i="18"/>
  <c r="P234" i="18"/>
  <c r="O234" i="18"/>
  <c r="N234" i="18"/>
  <c r="M234" i="18"/>
  <c r="L234" i="18"/>
  <c r="K234" i="18"/>
  <c r="G234" i="18"/>
  <c r="B234" i="18"/>
  <c r="P233" i="18"/>
  <c r="O233" i="18"/>
  <c r="N233" i="18"/>
  <c r="M233" i="18"/>
  <c r="L233" i="18"/>
  <c r="K233" i="18"/>
  <c r="G233" i="18"/>
  <c r="B233" i="18"/>
  <c r="P232" i="18"/>
  <c r="O232" i="18"/>
  <c r="N232" i="18"/>
  <c r="M232" i="18"/>
  <c r="L232" i="18"/>
  <c r="K232" i="18"/>
  <c r="G232" i="18"/>
  <c r="B232" i="18"/>
  <c r="P231" i="18"/>
  <c r="O231" i="18"/>
  <c r="N231" i="18"/>
  <c r="M231" i="18"/>
  <c r="L231" i="18"/>
  <c r="K231" i="18"/>
  <c r="G231" i="18"/>
  <c r="B231" i="18"/>
  <c r="P230" i="18"/>
  <c r="O230" i="18"/>
  <c r="N230" i="18"/>
  <c r="M230" i="18"/>
  <c r="L230" i="18"/>
  <c r="K230" i="18"/>
  <c r="G230" i="18"/>
  <c r="B230" i="18"/>
  <c r="P229" i="18"/>
  <c r="O229" i="18"/>
  <c r="N229" i="18"/>
  <c r="M229" i="18"/>
  <c r="L229" i="18"/>
  <c r="K229" i="18"/>
  <c r="G229" i="18"/>
  <c r="B229" i="18"/>
  <c r="P228" i="18"/>
  <c r="O228" i="18"/>
  <c r="N228" i="18"/>
  <c r="M228" i="18"/>
  <c r="L228" i="18"/>
  <c r="K228" i="18"/>
  <c r="G228" i="18"/>
  <c r="B228" i="18"/>
  <c r="P227" i="18"/>
  <c r="O227" i="18"/>
  <c r="N227" i="18"/>
  <c r="M227" i="18"/>
  <c r="L227" i="18"/>
  <c r="K227" i="18"/>
  <c r="G227" i="18"/>
  <c r="B227" i="18"/>
  <c r="P226" i="18"/>
  <c r="O226" i="18"/>
  <c r="N226" i="18"/>
  <c r="M226" i="18"/>
  <c r="L226" i="18"/>
  <c r="K226" i="18"/>
  <c r="G226" i="18"/>
  <c r="B226" i="18"/>
  <c r="P225" i="18"/>
  <c r="O225" i="18"/>
  <c r="N225" i="18"/>
  <c r="M225" i="18"/>
  <c r="L225" i="18"/>
  <c r="K225" i="18"/>
  <c r="G225" i="18"/>
  <c r="B225" i="18"/>
  <c r="P224" i="18"/>
  <c r="O224" i="18"/>
  <c r="N224" i="18"/>
  <c r="M224" i="18"/>
  <c r="L224" i="18"/>
  <c r="K224" i="18"/>
  <c r="G224" i="18"/>
  <c r="B224" i="18"/>
  <c r="P223" i="18"/>
  <c r="O223" i="18"/>
  <c r="N223" i="18"/>
  <c r="M223" i="18"/>
  <c r="L223" i="18"/>
  <c r="K223" i="18"/>
  <c r="G223" i="18"/>
  <c r="B223" i="18"/>
  <c r="P222" i="18"/>
  <c r="O222" i="18"/>
  <c r="N222" i="18"/>
  <c r="M222" i="18"/>
  <c r="L222" i="18"/>
  <c r="K222" i="18"/>
  <c r="G222" i="18"/>
  <c r="B222" i="18"/>
  <c r="P221" i="18"/>
  <c r="O221" i="18"/>
  <c r="N221" i="18"/>
  <c r="M221" i="18"/>
  <c r="L221" i="18"/>
  <c r="K221" i="18"/>
  <c r="G221" i="18"/>
  <c r="B221" i="18"/>
  <c r="P220" i="18"/>
  <c r="O220" i="18"/>
  <c r="N220" i="18"/>
  <c r="M220" i="18"/>
  <c r="L220" i="18"/>
  <c r="K220" i="18"/>
  <c r="G220" i="18"/>
  <c r="B220" i="18"/>
  <c r="P219" i="18"/>
  <c r="O219" i="18"/>
  <c r="N219" i="18"/>
  <c r="M219" i="18"/>
  <c r="L219" i="18"/>
  <c r="K219" i="18"/>
  <c r="G219" i="18"/>
  <c r="B219" i="18"/>
  <c r="P218" i="18"/>
  <c r="O218" i="18"/>
  <c r="N218" i="18"/>
  <c r="M218" i="18"/>
  <c r="L218" i="18"/>
  <c r="K218" i="18"/>
  <c r="G218" i="18"/>
  <c r="B218" i="18"/>
  <c r="P217" i="18"/>
  <c r="O217" i="18"/>
  <c r="N217" i="18"/>
  <c r="M217" i="18"/>
  <c r="L217" i="18"/>
  <c r="K217" i="18"/>
  <c r="G217" i="18"/>
  <c r="B217" i="18"/>
  <c r="P216" i="18"/>
  <c r="O216" i="18"/>
  <c r="N216" i="18"/>
  <c r="M216" i="18"/>
  <c r="L216" i="18"/>
  <c r="K216" i="18"/>
  <c r="G216" i="18"/>
  <c r="B216" i="18"/>
  <c r="P215" i="18"/>
  <c r="O215" i="18"/>
  <c r="N215" i="18"/>
  <c r="M215" i="18"/>
  <c r="L215" i="18"/>
  <c r="K215" i="18"/>
  <c r="G215" i="18"/>
  <c r="B215" i="18"/>
  <c r="P214" i="18"/>
  <c r="O214" i="18"/>
  <c r="N214" i="18"/>
  <c r="M214" i="18"/>
  <c r="L214" i="18"/>
  <c r="K214" i="18"/>
  <c r="G214" i="18"/>
  <c r="B214" i="18"/>
  <c r="P213" i="18"/>
  <c r="O213" i="18"/>
  <c r="N213" i="18"/>
  <c r="M213" i="18"/>
  <c r="L213" i="18"/>
  <c r="K213" i="18"/>
  <c r="G213" i="18"/>
  <c r="P12" i="18"/>
  <c r="O12" i="18"/>
  <c r="N12" i="18"/>
  <c r="M12" i="18"/>
  <c r="L12" i="18"/>
  <c r="K12" i="18"/>
  <c r="G12" i="18"/>
  <c r="B12" i="18"/>
  <c r="D8" i="18"/>
  <c r="H8" i="18" s="1"/>
  <c r="L13" i="17"/>
  <c r="M13" i="17"/>
  <c r="N13" i="17"/>
  <c r="O13" i="17"/>
  <c r="P13" i="17"/>
  <c r="L14" i="17"/>
  <c r="M14" i="17"/>
  <c r="N14" i="17"/>
  <c r="O14" i="17"/>
  <c r="P14" i="17"/>
  <c r="L15" i="17"/>
  <c r="M15" i="17"/>
  <c r="N15" i="17"/>
  <c r="O15" i="17"/>
  <c r="P15" i="17"/>
  <c r="L16" i="17"/>
  <c r="M16" i="17"/>
  <c r="N16" i="17"/>
  <c r="O16" i="17"/>
  <c r="P16" i="17"/>
  <c r="L17" i="17"/>
  <c r="M17" i="17"/>
  <c r="N17" i="17"/>
  <c r="O17" i="17"/>
  <c r="P17" i="17"/>
  <c r="L18" i="17"/>
  <c r="M18" i="17"/>
  <c r="N18" i="17"/>
  <c r="O18" i="17"/>
  <c r="P18" i="17"/>
  <c r="L19" i="17"/>
  <c r="M19" i="17"/>
  <c r="N19" i="17"/>
  <c r="O19" i="17"/>
  <c r="P19" i="17"/>
  <c r="L20" i="17"/>
  <c r="M20" i="17"/>
  <c r="N20" i="17"/>
  <c r="O20" i="17"/>
  <c r="P20" i="17"/>
  <c r="L21" i="17"/>
  <c r="M21" i="17"/>
  <c r="N21" i="17"/>
  <c r="O21" i="17"/>
  <c r="P21" i="17"/>
  <c r="L22" i="17"/>
  <c r="M22" i="17"/>
  <c r="N22" i="17"/>
  <c r="O22" i="17"/>
  <c r="P22" i="17"/>
  <c r="L23" i="17"/>
  <c r="M23" i="17"/>
  <c r="N23" i="17"/>
  <c r="O23" i="17"/>
  <c r="P23" i="17"/>
  <c r="L24" i="17"/>
  <c r="M24" i="17"/>
  <c r="N24" i="17"/>
  <c r="O24" i="17"/>
  <c r="P24" i="17"/>
  <c r="L25" i="17"/>
  <c r="M25" i="17"/>
  <c r="N25" i="17"/>
  <c r="O25" i="17"/>
  <c r="P25" i="17"/>
  <c r="L26" i="17"/>
  <c r="M26" i="17"/>
  <c r="N26" i="17"/>
  <c r="O26" i="17"/>
  <c r="P26" i="17"/>
  <c r="L27" i="17"/>
  <c r="M27" i="17"/>
  <c r="N27" i="17"/>
  <c r="O27" i="17"/>
  <c r="P27" i="17"/>
  <c r="L28" i="17"/>
  <c r="M28" i="17"/>
  <c r="N28" i="17"/>
  <c r="O28" i="17"/>
  <c r="P28" i="17"/>
  <c r="L29" i="17"/>
  <c r="M29" i="17"/>
  <c r="N29" i="17"/>
  <c r="O29" i="17"/>
  <c r="P29" i="17"/>
  <c r="L30" i="17"/>
  <c r="M30" i="17"/>
  <c r="N30" i="17"/>
  <c r="O30" i="17"/>
  <c r="P30" i="17"/>
  <c r="L31" i="17"/>
  <c r="M31" i="17"/>
  <c r="N31" i="17"/>
  <c r="O31" i="17"/>
  <c r="P31" i="17"/>
  <c r="L32" i="17"/>
  <c r="M32" i="17"/>
  <c r="N32" i="17"/>
  <c r="O32" i="17"/>
  <c r="P32" i="17"/>
  <c r="L33" i="17"/>
  <c r="M33" i="17"/>
  <c r="N33" i="17"/>
  <c r="O33" i="17"/>
  <c r="P33" i="17"/>
  <c r="L34" i="17"/>
  <c r="M34" i="17"/>
  <c r="N34" i="17"/>
  <c r="O34" i="17"/>
  <c r="P34" i="17"/>
  <c r="L35" i="17"/>
  <c r="M35" i="17"/>
  <c r="N35" i="17"/>
  <c r="O35" i="17"/>
  <c r="P35" i="17"/>
  <c r="L36" i="17"/>
  <c r="M36" i="17"/>
  <c r="N36" i="17"/>
  <c r="O36" i="17"/>
  <c r="P36" i="17"/>
  <c r="L37" i="17"/>
  <c r="M37" i="17"/>
  <c r="N37" i="17"/>
  <c r="O37" i="17"/>
  <c r="P37" i="17"/>
  <c r="L38" i="17"/>
  <c r="M38" i="17"/>
  <c r="N38" i="17"/>
  <c r="O38" i="17"/>
  <c r="P38" i="17"/>
  <c r="L39" i="17"/>
  <c r="M39" i="17"/>
  <c r="N39" i="17"/>
  <c r="O39" i="17"/>
  <c r="P39" i="17"/>
  <c r="L40" i="17"/>
  <c r="M40" i="17"/>
  <c r="N40" i="17"/>
  <c r="O40" i="17"/>
  <c r="P40" i="17"/>
  <c r="L41" i="17"/>
  <c r="M41" i="17"/>
  <c r="N41" i="17"/>
  <c r="O41" i="17"/>
  <c r="P41" i="17"/>
  <c r="L42" i="17"/>
  <c r="M42" i="17"/>
  <c r="N42" i="17"/>
  <c r="O42" i="17"/>
  <c r="P42" i="17"/>
  <c r="L43" i="17"/>
  <c r="M43" i="17"/>
  <c r="N43" i="17"/>
  <c r="O43" i="17"/>
  <c r="P43" i="17"/>
  <c r="L44" i="17"/>
  <c r="M44" i="17"/>
  <c r="N44" i="17"/>
  <c r="O44" i="17"/>
  <c r="P44" i="17"/>
  <c r="L45" i="17"/>
  <c r="M45" i="17"/>
  <c r="N45" i="17"/>
  <c r="O45" i="17"/>
  <c r="P45" i="17"/>
  <c r="L46" i="17"/>
  <c r="M46" i="17"/>
  <c r="N46" i="17"/>
  <c r="O46" i="17"/>
  <c r="P46" i="17"/>
  <c r="L47" i="17"/>
  <c r="M47" i="17"/>
  <c r="N47" i="17"/>
  <c r="O47" i="17"/>
  <c r="P47" i="17"/>
  <c r="L48" i="17"/>
  <c r="M48" i="17"/>
  <c r="N48" i="17"/>
  <c r="O48" i="17"/>
  <c r="P48" i="17"/>
  <c r="L49" i="17"/>
  <c r="M49" i="17"/>
  <c r="N49" i="17"/>
  <c r="O49" i="17"/>
  <c r="P49" i="17"/>
  <c r="L50" i="17"/>
  <c r="M50" i="17"/>
  <c r="N50" i="17"/>
  <c r="O50" i="17"/>
  <c r="P50" i="17"/>
  <c r="L51" i="17"/>
  <c r="M51" i="17"/>
  <c r="N51" i="17"/>
  <c r="O51" i="17"/>
  <c r="P51" i="17"/>
  <c r="L52" i="17"/>
  <c r="M52" i="17"/>
  <c r="N52" i="17"/>
  <c r="O52" i="17"/>
  <c r="P52" i="17"/>
  <c r="L53" i="17"/>
  <c r="M53" i="17"/>
  <c r="N53" i="17"/>
  <c r="O53" i="17"/>
  <c r="P53" i="17"/>
  <c r="L54" i="17"/>
  <c r="M54" i="17"/>
  <c r="N54" i="17"/>
  <c r="O54" i="17"/>
  <c r="P54" i="17"/>
  <c r="L55" i="17"/>
  <c r="M55" i="17"/>
  <c r="N55" i="17"/>
  <c r="O55" i="17"/>
  <c r="P55" i="17"/>
  <c r="L56" i="17"/>
  <c r="M56" i="17"/>
  <c r="N56" i="17"/>
  <c r="O56" i="17"/>
  <c r="P56" i="17"/>
  <c r="L57" i="17"/>
  <c r="M57" i="17"/>
  <c r="N57" i="17"/>
  <c r="O57" i="17"/>
  <c r="P57" i="17"/>
  <c r="L58" i="17"/>
  <c r="M58" i="17"/>
  <c r="N58" i="17"/>
  <c r="O58" i="17"/>
  <c r="P58" i="17"/>
  <c r="L59" i="17"/>
  <c r="M59" i="17"/>
  <c r="N59" i="17"/>
  <c r="O59" i="17"/>
  <c r="P59" i="17"/>
  <c r="L60" i="17"/>
  <c r="M60" i="17"/>
  <c r="N60" i="17"/>
  <c r="O60" i="17"/>
  <c r="P60" i="17"/>
  <c r="L61" i="17"/>
  <c r="M61" i="17"/>
  <c r="N61" i="17"/>
  <c r="O61" i="17"/>
  <c r="P61" i="17"/>
  <c r="L62" i="17"/>
  <c r="M62" i="17"/>
  <c r="N62" i="17"/>
  <c r="O62" i="17"/>
  <c r="P62" i="17"/>
  <c r="L63" i="17"/>
  <c r="M63" i="17"/>
  <c r="N63" i="17"/>
  <c r="O63" i="17"/>
  <c r="P63" i="17"/>
  <c r="L64" i="17"/>
  <c r="M64" i="17"/>
  <c r="N64" i="17"/>
  <c r="O64" i="17"/>
  <c r="P64" i="17"/>
  <c r="L65" i="17"/>
  <c r="M65" i="17"/>
  <c r="N65" i="17"/>
  <c r="O65" i="17"/>
  <c r="P65" i="17"/>
  <c r="L66" i="17"/>
  <c r="M66" i="17"/>
  <c r="N66" i="17"/>
  <c r="O66" i="17"/>
  <c r="P66" i="17"/>
  <c r="L67" i="17"/>
  <c r="M67" i="17"/>
  <c r="N67" i="17"/>
  <c r="O67" i="17"/>
  <c r="P67" i="17"/>
  <c r="L68" i="17"/>
  <c r="M68" i="17"/>
  <c r="N68" i="17"/>
  <c r="O68" i="17"/>
  <c r="P68" i="17"/>
  <c r="L69" i="17"/>
  <c r="M69" i="17"/>
  <c r="N69" i="17"/>
  <c r="O69" i="17"/>
  <c r="P69" i="17"/>
  <c r="L70" i="17"/>
  <c r="M70" i="17"/>
  <c r="N70" i="17"/>
  <c r="O70" i="17"/>
  <c r="P70" i="17"/>
  <c r="L71" i="17"/>
  <c r="M71" i="17"/>
  <c r="N71" i="17"/>
  <c r="O71" i="17"/>
  <c r="P71" i="17"/>
  <c r="L72" i="17"/>
  <c r="M72" i="17"/>
  <c r="N72" i="17"/>
  <c r="O72" i="17"/>
  <c r="P72" i="17"/>
  <c r="L73" i="17"/>
  <c r="M73" i="17"/>
  <c r="N73" i="17"/>
  <c r="O73" i="17"/>
  <c r="P73" i="17"/>
  <c r="L74" i="17"/>
  <c r="M74" i="17"/>
  <c r="N74" i="17"/>
  <c r="O74" i="17"/>
  <c r="P74" i="17"/>
  <c r="L75" i="17"/>
  <c r="M75" i="17"/>
  <c r="N75" i="17"/>
  <c r="O75" i="17"/>
  <c r="P75" i="17"/>
  <c r="L76" i="17"/>
  <c r="M76" i="17"/>
  <c r="N76" i="17"/>
  <c r="O76" i="17"/>
  <c r="P76" i="17"/>
  <c r="L77" i="17"/>
  <c r="M77" i="17"/>
  <c r="N77" i="17"/>
  <c r="O77" i="17"/>
  <c r="P77" i="17"/>
  <c r="L78" i="17"/>
  <c r="M78" i="17"/>
  <c r="N78" i="17"/>
  <c r="O78" i="17"/>
  <c r="P78" i="17"/>
  <c r="L79" i="17"/>
  <c r="M79" i="17"/>
  <c r="N79" i="17"/>
  <c r="O79" i="17"/>
  <c r="P79" i="17"/>
  <c r="L80" i="17"/>
  <c r="M80" i="17"/>
  <c r="N80" i="17"/>
  <c r="O80" i="17"/>
  <c r="P80" i="17"/>
  <c r="L81" i="17"/>
  <c r="M81" i="17"/>
  <c r="N81" i="17"/>
  <c r="O81" i="17"/>
  <c r="P81" i="17"/>
  <c r="L82" i="17"/>
  <c r="M82" i="17"/>
  <c r="N82" i="17"/>
  <c r="O82" i="17"/>
  <c r="P82" i="17"/>
  <c r="L83" i="17"/>
  <c r="M83" i="17"/>
  <c r="N83" i="17"/>
  <c r="O83" i="17"/>
  <c r="P83" i="17"/>
  <c r="L84" i="17"/>
  <c r="M84" i="17"/>
  <c r="N84" i="17"/>
  <c r="O84" i="17"/>
  <c r="P84" i="17"/>
  <c r="L85" i="17"/>
  <c r="M85" i="17"/>
  <c r="N85" i="17"/>
  <c r="O85" i="17"/>
  <c r="P85" i="17"/>
  <c r="L86" i="17"/>
  <c r="M86" i="17"/>
  <c r="N86" i="17"/>
  <c r="O86" i="17"/>
  <c r="P86" i="17"/>
  <c r="L87" i="17"/>
  <c r="M87" i="17"/>
  <c r="N87" i="17"/>
  <c r="O87" i="17"/>
  <c r="P87" i="17"/>
  <c r="L88" i="17"/>
  <c r="M88" i="17"/>
  <c r="N88" i="17"/>
  <c r="O88" i="17"/>
  <c r="P88" i="17"/>
  <c r="L89" i="17"/>
  <c r="M89" i="17"/>
  <c r="N89" i="17"/>
  <c r="O89" i="17"/>
  <c r="P89" i="17"/>
  <c r="L90" i="17"/>
  <c r="M90" i="17"/>
  <c r="N90" i="17"/>
  <c r="O90" i="17"/>
  <c r="P90" i="17"/>
  <c r="L91" i="17"/>
  <c r="M91" i="17"/>
  <c r="N91" i="17"/>
  <c r="O91" i="17"/>
  <c r="P91" i="17"/>
  <c r="L92" i="17"/>
  <c r="M92" i="17"/>
  <c r="N92" i="17"/>
  <c r="O92" i="17"/>
  <c r="P92" i="17"/>
  <c r="L93" i="17"/>
  <c r="M93" i="17"/>
  <c r="N93" i="17"/>
  <c r="O93" i="17"/>
  <c r="P93" i="17"/>
  <c r="L94" i="17"/>
  <c r="M94" i="17"/>
  <c r="N94" i="17"/>
  <c r="O94" i="17"/>
  <c r="P94" i="17"/>
  <c r="L95" i="17"/>
  <c r="M95" i="17"/>
  <c r="N95" i="17"/>
  <c r="O95" i="17"/>
  <c r="P95" i="17"/>
  <c r="L96" i="17"/>
  <c r="M96" i="17"/>
  <c r="N96" i="17"/>
  <c r="O96" i="17"/>
  <c r="P96" i="17"/>
  <c r="L97" i="17"/>
  <c r="M97" i="17"/>
  <c r="N97" i="17"/>
  <c r="O97" i="17"/>
  <c r="P97" i="17"/>
  <c r="L98" i="17"/>
  <c r="M98" i="17"/>
  <c r="N98" i="17"/>
  <c r="O98" i="17"/>
  <c r="P98" i="17"/>
  <c r="L99" i="17"/>
  <c r="M99" i="17"/>
  <c r="N99" i="17"/>
  <c r="O99" i="17"/>
  <c r="P99" i="17"/>
  <c r="L100" i="17"/>
  <c r="M100" i="17"/>
  <c r="N100" i="17"/>
  <c r="O100" i="17"/>
  <c r="P100" i="17"/>
  <c r="L101" i="17"/>
  <c r="M101" i="17"/>
  <c r="N101" i="17"/>
  <c r="O101" i="17"/>
  <c r="P101" i="17"/>
  <c r="L102" i="17"/>
  <c r="M102" i="17"/>
  <c r="N102" i="17"/>
  <c r="O102" i="17"/>
  <c r="P102" i="17"/>
  <c r="L103" i="17"/>
  <c r="M103" i="17"/>
  <c r="N103" i="17"/>
  <c r="O103" i="17"/>
  <c r="P103" i="17"/>
  <c r="L104" i="17"/>
  <c r="M104" i="17"/>
  <c r="N104" i="17"/>
  <c r="O104" i="17"/>
  <c r="P104" i="17"/>
  <c r="L105" i="17"/>
  <c r="M105" i="17"/>
  <c r="N105" i="17"/>
  <c r="O105" i="17"/>
  <c r="P105" i="17"/>
  <c r="L106" i="17"/>
  <c r="M106" i="17"/>
  <c r="N106" i="17"/>
  <c r="O106" i="17"/>
  <c r="P106" i="17"/>
  <c r="L107" i="17"/>
  <c r="M107" i="17"/>
  <c r="N107" i="17"/>
  <c r="O107" i="17"/>
  <c r="P107" i="17"/>
  <c r="L108" i="17"/>
  <c r="M108" i="17"/>
  <c r="N108" i="17"/>
  <c r="O108" i="17"/>
  <c r="P108" i="17"/>
  <c r="L109" i="17"/>
  <c r="M109" i="17"/>
  <c r="N109" i="17"/>
  <c r="O109" i="17"/>
  <c r="P109" i="17"/>
  <c r="L110" i="17"/>
  <c r="M110" i="17"/>
  <c r="N110" i="17"/>
  <c r="O110" i="17"/>
  <c r="P110" i="17"/>
  <c r="L111" i="17"/>
  <c r="M111" i="17"/>
  <c r="N111" i="17"/>
  <c r="O111" i="17"/>
  <c r="P111" i="17"/>
  <c r="L112" i="17"/>
  <c r="M112" i="17"/>
  <c r="N112" i="17"/>
  <c r="O112" i="17"/>
  <c r="P112" i="17"/>
  <c r="K13" i="17"/>
  <c r="K14" i="17"/>
  <c r="K15" i="17"/>
  <c r="K16" i="17"/>
  <c r="K17" i="17"/>
  <c r="K18" i="17"/>
  <c r="K19" i="17"/>
  <c r="K20" i="17"/>
  <c r="K21" i="17"/>
  <c r="K22" i="17"/>
  <c r="K23" i="17"/>
  <c r="K24" i="17"/>
  <c r="K25" i="17"/>
  <c r="K26" i="17"/>
  <c r="K27" i="17"/>
  <c r="K28" i="17"/>
  <c r="K29" i="17"/>
  <c r="K30" i="17"/>
  <c r="K31" i="17"/>
  <c r="K32" i="17"/>
  <c r="K33" i="17"/>
  <c r="K34" i="17"/>
  <c r="K35" i="17"/>
  <c r="K36" i="17"/>
  <c r="K37" i="17"/>
  <c r="K38" i="17"/>
  <c r="K39" i="17"/>
  <c r="K40" i="17"/>
  <c r="K41" i="17"/>
  <c r="K42" i="17"/>
  <c r="K43" i="17"/>
  <c r="K44" i="17"/>
  <c r="K45" i="17"/>
  <c r="K46" i="17"/>
  <c r="K47" i="17"/>
  <c r="K48" i="17"/>
  <c r="K49" i="17"/>
  <c r="K50" i="17"/>
  <c r="K51" i="17"/>
  <c r="K52" i="17"/>
  <c r="K53" i="17"/>
  <c r="K54" i="17"/>
  <c r="K55" i="17"/>
  <c r="K56" i="17"/>
  <c r="K57" i="17"/>
  <c r="K58" i="17"/>
  <c r="K59" i="17"/>
  <c r="K60" i="17"/>
  <c r="K61" i="17"/>
  <c r="K62" i="17"/>
  <c r="K63" i="17"/>
  <c r="K64" i="17"/>
  <c r="K65" i="17"/>
  <c r="K66" i="17"/>
  <c r="K67" i="17"/>
  <c r="K68" i="17"/>
  <c r="K69" i="17"/>
  <c r="K70" i="17"/>
  <c r="K71" i="17"/>
  <c r="K72" i="17"/>
  <c r="K73" i="17"/>
  <c r="K74" i="17"/>
  <c r="K75" i="17"/>
  <c r="K76" i="17"/>
  <c r="K77" i="17"/>
  <c r="K78" i="17"/>
  <c r="K79" i="17"/>
  <c r="K80" i="17"/>
  <c r="K81" i="17"/>
  <c r="K82" i="17"/>
  <c r="K83" i="17"/>
  <c r="K84" i="17"/>
  <c r="K85" i="17"/>
  <c r="K86" i="17"/>
  <c r="K87" i="17"/>
  <c r="K88" i="17"/>
  <c r="K89" i="17"/>
  <c r="K90" i="17"/>
  <c r="K91" i="17"/>
  <c r="K92" i="17"/>
  <c r="K93" i="17"/>
  <c r="K94" i="17"/>
  <c r="K95" i="17"/>
  <c r="K96" i="17"/>
  <c r="K97" i="17"/>
  <c r="K98" i="17"/>
  <c r="K99" i="17"/>
  <c r="K100" i="17"/>
  <c r="K101" i="17"/>
  <c r="K102" i="17"/>
  <c r="K103" i="17"/>
  <c r="K104" i="17"/>
  <c r="K105" i="17"/>
  <c r="K106" i="17"/>
  <c r="K107" i="17"/>
  <c r="K108" i="17"/>
  <c r="K109" i="17"/>
  <c r="K110" i="17"/>
  <c r="K111" i="17"/>
  <c r="K1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G39" i="17"/>
  <c r="G40" i="17"/>
  <c r="G41" i="17"/>
  <c r="G42" i="17"/>
  <c r="G43" i="17"/>
  <c r="G44" i="17"/>
  <c r="G45" i="17"/>
  <c r="G46" i="17"/>
  <c r="G47" i="17"/>
  <c r="G48" i="17"/>
  <c r="G49" i="17"/>
  <c r="G50" i="17"/>
  <c r="G51" i="17"/>
  <c r="G52" i="17"/>
  <c r="G53" i="17"/>
  <c r="G54" i="17"/>
  <c r="G55" i="17"/>
  <c r="G56" i="17"/>
  <c r="G57" i="17"/>
  <c r="G58" i="17"/>
  <c r="G59" i="17"/>
  <c r="G60" i="17"/>
  <c r="G61" i="17"/>
  <c r="G62" i="17"/>
  <c r="G63" i="17"/>
  <c r="G64" i="17"/>
  <c r="G65" i="17"/>
  <c r="G66" i="17"/>
  <c r="G67" i="17"/>
  <c r="G68" i="17"/>
  <c r="G69" i="17"/>
  <c r="G70" i="17"/>
  <c r="G71" i="17"/>
  <c r="G72" i="17"/>
  <c r="G73" i="17"/>
  <c r="G74" i="17"/>
  <c r="G75" i="17"/>
  <c r="G76" i="17"/>
  <c r="G77" i="17"/>
  <c r="G78" i="17"/>
  <c r="G79" i="17"/>
  <c r="G80" i="17"/>
  <c r="G81" i="17"/>
  <c r="G82" i="17"/>
  <c r="G83" i="17"/>
  <c r="G84" i="17"/>
  <c r="G85" i="17"/>
  <c r="G86" i="17"/>
  <c r="G87" i="17"/>
  <c r="G88" i="17"/>
  <c r="G89" i="17"/>
  <c r="G90" i="17"/>
  <c r="G91" i="17"/>
  <c r="G92" i="17"/>
  <c r="G93" i="17"/>
  <c r="G94" i="17"/>
  <c r="G95" i="17"/>
  <c r="G96" i="17"/>
  <c r="G97" i="17"/>
  <c r="G98" i="17"/>
  <c r="G99" i="17"/>
  <c r="G100" i="17"/>
  <c r="G101" i="17"/>
  <c r="G102" i="17"/>
  <c r="G103" i="17"/>
  <c r="G104" i="17"/>
  <c r="G105" i="17"/>
  <c r="G106" i="17"/>
  <c r="G107" i="17"/>
  <c r="G108" i="17"/>
  <c r="G109" i="17"/>
  <c r="G110" i="17"/>
  <c r="G111" i="17"/>
  <c r="G112" i="17"/>
  <c r="B13" i="17"/>
  <c r="B14" i="17"/>
  <c r="B15" i="17"/>
  <c r="B16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39" i="17"/>
  <c r="B40" i="17"/>
  <c r="B41" i="17"/>
  <c r="B42" i="17"/>
  <c r="B43" i="17"/>
  <c r="B44" i="17"/>
  <c r="B45" i="17"/>
  <c r="B46" i="17"/>
  <c r="B47" i="17"/>
  <c r="B48" i="17"/>
  <c r="B49" i="17"/>
  <c r="B50" i="17"/>
  <c r="B51" i="17"/>
  <c r="B52" i="17"/>
  <c r="B53" i="17"/>
  <c r="B54" i="17"/>
  <c r="B55" i="17"/>
  <c r="B56" i="17"/>
  <c r="B57" i="17"/>
  <c r="B58" i="17"/>
  <c r="B59" i="17"/>
  <c r="B60" i="17"/>
  <c r="B61" i="17"/>
  <c r="B62" i="17"/>
  <c r="B63" i="17"/>
  <c r="B64" i="17"/>
  <c r="B65" i="17"/>
  <c r="B66" i="17"/>
  <c r="B67" i="17"/>
  <c r="B68" i="17"/>
  <c r="B69" i="17"/>
  <c r="B70" i="17"/>
  <c r="B71" i="17"/>
  <c r="B72" i="17"/>
  <c r="B73" i="17"/>
  <c r="B74" i="17"/>
  <c r="B75" i="17"/>
  <c r="B76" i="17"/>
  <c r="B77" i="17"/>
  <c r="B78" i="17"/>
  <c r="B79" i="17"/>
  <c r="B80" i="17"/>
  <c r="B81" i="17"/>
  <c r="B82" i="17"/>
  <c r="B83" i="17"/>
  <c r="B84" i="17"/>
  <c r="B85" i="17"/>
  <c r="B86" i="17"/>
  <c r="B87" i="17"/>
  <c r="B88" i="17"/>
  <c r="B89" i="17"/>
  <c r="B90" i="17"/>
  <c r="B91" i="17"/>
  <c r="B92" i="17"/>
  <c r="B93" i="17"/>
  <c r="B94" i="17"/>
  <c r="B95" i="17"/>
  <c r="B96" i="17"/>
  <c r="B97" i="17"/>
  <c r="B98" i="17"/>
  <c r="B99" i="17"/>
  <c r="B100" i="17"/>
  <c r="B101" i="17"/>
  <c r="B102" i="17"/>
  <c r="B103" i="17"/>
  <c r="B104" i="17"/>
  <c r="B105" i="17"/>
  <c r="B106" i="17"/>
  <c r="B107" i="17"/>
  <c r="B108" i="17"/>
  <c r="B109" i="17"/>
  <c r="B110" i="17"/>
  <c r="B111" i="17"/>
  <c r="B112" i="17"/>
  <c r="P311" i="17"/>
  <c r="O311" i="17"/>
  <c r="N311" i="17"/>
  <c r="M311" i="17"/>
  <c r="L311" i="17"/>
  <c r="K311" i="17"/>
  <c r="G311" i="17"/>
  <c r="B311" i="17"/>
  <c r="P310" i="17"/>
  <c r="O310" i="17"/>
  <c r="N310" i="17"/>
  <c r="M310" i="17"/>
  <c r="L310" i="17"/>
  <c r="K310" i="17"/>
  <c r="G310" i="17"/>
  <c r="B310" i="17"/>
  <c r="P309" i="17"/>
  <c r="O309" i="17"/>
  <c r="N309" i="17"/>
  <c r="M309" i="17"/>
  <c r="L309" i="17"/>
  <c r="K309" i="17"/>
  <c r="G309" i="17"/>
  <c r="B309" i="17"/>
  <c r="P308" i="17"/>
  <c r="O308" i="17"/>
  <c r="N308" i="17"/>
  <c r="M308" i="17"/>
  <c r="L308" i="17"/>
  <c r="K308" i="17"/>
  <c r="G308" i="17"/>
  <c r="B308" i="17"/>
  <c r="P307" i="17"/>
  <c r="O307" i="17"/>
  <c r="N307" i="17"/>
  <c r="M307" i="17"/>
  <c r="L307" i="17"/>
  <c r="K307" i="17"/>
  <c r="G307" i="17"/>
  <c r="B307" i="17"/>
  <c r="P306" i="17"/>
  <c r="O306" i="17"/>
  <c r="N306" i="17"/>
  <c r="M306" i="17"/>
  <c r="L306" i="17"/>
  <c r="K306" i="17"/>
  <c r="G306" i="17"/>
  <c r="B306" i="17"/>
  <c r="P305" i="17"/>
  <c r="O305" i="17"/>
  <c r="N305" i="17"/>
  <c r="M305" i="17"/>
  <c r="L305" i="17"/>
  <c r="K305" i="17"/>
  <c r="G305" i="17"/>
  <c r="B305" i="17"/>
  <c r="P304" i="17"/>
  <c r="O304" i="17"/>
  <c r="N304" i="17"/>
  <c r="M304" i="17"/>
  <c r="L304" i="17"/>
  <c r="K304" i="17"/>
  <c r="G304" i="17"/>
  <c r="B304" i="17"/>
  <c r="P303" i="17"/>
  <c r="O303" i="17"/>
  <c r="N303" i="17"/>
  <c r="M303" i="17"/>
  <c r="L303" i="17"/>
  <c r="K303" i="17"/>
  <c r="G303" i="17"/>
  <c r="B303" i="17"/>
  <c r="P302" i="17"/>
  <c r="O302" i="17"/>
  <c r="N302" i="17"/>
  <c r="M302" i="17"/>
  <c r="L302" i="17"/>
  <c r="K302" i="17"/>
  <c r="G302" i="17"/>
  <c r="B302" i="17"/>
  <c r="P301" i="17"/>
  <c r="O301" i="17"/>
  <c r="N301" i="17"/>
  <c r="M301" i="17"/>
  <c r="L301" i="17"/>
  <c r="K301" i="17"/>
  <c r="G301" i="17"/>
  <c r="B301" i="17"/>
  <c r="P300" i="17"/>
  <c r="O300" i="17"/>
  <c r="N300" i="17"/>
  <c r="M300" i="17"/>
  <c r="L300" i="17"/>
  <c r="K300" i="17"/>
  <c r="G300" i="17"/>
  <c r="B300" i="17"/>
  <c r="P299" i="17"/>
  <c r="O299" i="17"/>
  <c r="N299" i="17"/>
  <c r="M299" i="17"/>
  <c r="L299" i="17"/>
  <c r="K299" i="17"/>
  <c r="G299" i="17"/>
  <c r="B299" i="17"/>
  <c r="P298" i="17"/>
  <c r="O298" i="17"/>
  <c r="N298" i="17"/>
  <c r="M298" i="17"/>
  <c r="L298" i="17"/>
  <c r="K298" i="17"/>
  <c r="G298" i="17"/>
  <c r="B298" i="17"/>
  <c r="P297" i="17"/>
  <c r="O297" i="17"/>
  <c r="N297" i="17"/>
  <c r="M297" i="17"/>
  <c r="L297" i="17"/>
  <c r="K297" i="17"/>
  <c r="G297" i="17"/>
  <c r="B297" i="17"/>
  <c r="P296" i="17"/>
  <c r="O296" i="17"/>
  <c r="N296" i="17"/>
  <c r="M296" i="17"/>
  <c r="L296" i="17"/>
  <c r="K296" i="17"/>
  <c r="G296" i="17"/>
  <c r="B296" i="17"/>
  <c r="P295" i="17"/>
  <c r="O295" i="17"/>
  <c r="N295" i="17"/>
  <c r="M295" i="17"/>
  <c r="L295" i="17"/>
  <c r="K295" i="17"/>
  <c r="G295" i="17"/>
  <c r="B295" i="17"/>
  <c r="P294" i="17"/>
  <c r="O294" i="17"/>
  <c r="N294" i="17"/>
  <c r="M294" i="17"/>
  <c r="L294" i="17"/>
  <c r="K294" i="17"/>
  <c r="G294" i="17"/>
  <c r="B294" i="17"/>
  <c r="P293" i="17"/>
  <c r="O293" i="17"/>
  <c r="N293" i="17"/>
  <c r="M293" i="17"/>
  <c r="L293" i="17"/>
  <c r="K293" i="17"/>
  <c r="G293" i="17"/>
  <c r="B293" i="17"/>
  <c r="P292" i="17"/>
  <c r="O292" i="17"/>
  <c r="N292" i="17"/>
  <c r="M292" i="17"/>
  <c r="L292" i="17"/>
  <c r="K292" i="17"/>
  <c r="G292" i="17"/>
  <c r="B292" i="17"/>
  <c r="P291" i="17"/>
  <c r="O291" i="17"/>
  <c r="N291" i="17"/>
  <c r="M291" i="17"/>
  <c r="L291" i="17"/>
  <c r="K291" i="17"/>
  <c r="G291" i="17"/>
  <c r="B291" i="17"/>
  <c r="P290" i="17"/>
  <c r="O290" i="17"/>
  <c r="N290" i="17"/>
  <c r="M290" i="17"/>
  <c r="L290" i="17"/>
  <c r="K290" i="17"/>
  <c r="G290" i="17"/>
  <c r="B290" i="17"/>
  <c r="P289" i="17"/>
  <c r="O289" i="17"/>
  <c r="N289" i="17"/>
  <c r="M289" i="17"/>
  <c r="L289" i="17"/>
  <c r="K289" i="17"/>
  <c r="G289" i="17"/>
  <c r="B289" i="17"/>
  <c r="P288" i="17"/>
  <c r="O288" i="17"/>
  <c r="N288" i="17"/>
  <c r="M288" i="17"/>
  <c r="L288" i="17"/>
  <c r="K288" i="17"/>
  <c r="G288" i="17"/>
  <c r="B288" i="17"/>
  <c r="P287" i="17"/>
  <c r="O287" i="17"/>
  <c r="N287" i="17"/>
  <c r="M287" i="17"/>
  <c r="L287" i="17"/>
  <c r="K287" i="17"/>
  <c r="G287" i="17"/>
  <c r="B287" i="17"/>
  <c r="P286" i="17"/>
  <c r="O286" i="17"/>
  <c r="N286" i="17"/>
  <c r="M286" i="17"/>
  <c r="L286" i="17"/>
  <c r="K286" i="17"/>
  <c r="G286" i="17"/>
  <c r="B286" i="17"/>
  <c r="P285" i="17"/>
  <c r="O285" i="17"/>
  <c r="N285" i="17"/>
  <c r="M285" i="17"/>
  <c r="L285" i="17"/>
  <c r="K285" i="17"/>
  <c r="G285" i="17"/>
  <c r="B285" i="17"/>
  <c r="P284" i="17"/>
  <c r="O284" i="17"/>
  <c r="N284" i="17"/>
  <c r="M284" i="17"/>
  <c r="L284" i="17"/>
  <c r="K284" i="17"/>
  <c r="G284" i="17"/>
  <c r="B284" i="17"/>
  <c r="P283" i="17"/>
  <c r="O283" i="17"/>
  <c r="N283" i="17"/>
  <c r="M283" i="17"/>
  <c r="L283" i="17"/>
  <c r="K283" i="17"/>
  <c r="G283" i="17"/>
  <c r="B283" i="17"/>
  <c r="P282" i="17"/>
  <c r="O282" i="17"/>
  <c r="N282" i="17"/>
  <c r="M282" i="17"/>
  <c r="L282" i="17"/>
  <c r="K282" i="17"/>
  <c r="G282" i="17"/>
  <c r="B282" i="17"/>
  <c r="P281" i="17"/>
  <c r="O281" i="17"/>
  <c r="N281" i="17"/>
  <c r="M281" i="17"/>
  <c r="L281" i="17"/>
  <c r="K281" i="17"/>
  <c r="G281" i="17"/>
  <c r="B281" i="17"/>
  <c r="P280" i="17"/>
  <c r="O280" i="17"/>
  <c r="N280" i="17"/>
  <c r="M280" i="17"/>
  <c r="L280" i="17"/>
  <c r="K280" i="17"/>
  <c r="G280" i="17"/>
  <c r="B280" i="17"/>
  <c r="P279" i="17"/>
  <c r="O279" i="17"/>
  <c r="N279" i="17"/>
  <c r="M279" i="17"/>
  <c r="L279" i="17"/>
  <c r="K279" i="17"/>
  <c r="G279" i="17"/>
  <c r="B279" i="17"/>
  <c r="P278" i="17"/>
  <c r="O278" i="17"/>
  <c r="N278" i="17"/>
  <c r="M278" i="17"/>
  <c r="L278" i="17"/>
  <c r="K278" i="17"/>
  <c r="G278" i="17"/>
  <c r="B278" i="17"/>
  <c r="P277" i="17"/>
  <c r="O277" i="17"/>
  <c r="N277" i="17"/>
  <c r="M277" i="17"/>
  <c r="L277" i="17"/>
  <c r="K277" i="17"/>
  <c r="G277" i="17"/>
  <c r="B277" i="17"/>
  <c r="P276" i="17"/>
  <c r="O276" i="17"/>
  <c r="N276" i="17"/>
  <c r="M276" i="17"/>
  <c r="L276" i="17"/>
  <c r="K276" i="17"/>
  <c r="G276" i="17"/>
  <c r="B276" i="17"/>
  <c r="P275" i="17"/>
  <c r="O275" i="17"/>
  <c r="N275" i="17"/>
  <c r="M275" i="17"/>
  <c r="L275" i="17"/>
  <c r="K275" i="17"/>
  <c r="G275" i="17"/>
  <c r="B275" i="17"/>
  <c r="P274" i="17"/>
  <c r="O274" i="17"/>
  <c r="N274" i="17"/>
  <c r="M274" i="17"/>
  <c r="L274" i="17"/>
  <c r="K274" i="17"/>
  <c r="G274" i="17"/>
  <c r="B274" i="17"/>
  <c r="P273" i="17"/>
  <c r="O273" i="17"/>
  <c r="N273" i="17"/>
  <c r="M273" i="17"/>
  <c r="L273" i="17"/>
  <c r="K273" i="17"/>
  <c r="G273" i="17"/>
  <c r="B273" i="17"/>
  <c r="P272" i="17"/>
  <c r="O272" i="17"/>
  <c r="N272" i="17"/>
  <c r="M272" i="17"/>
  <c r="L272" i="17"/>
  <c r="K272" i="17"/>
  <c r="G272" i="17"/>
  <c r="B272" i="17"/>
  <c r="P271" i="17"/>
  <c r="O271" i="17"/>
  <c r="N271" i="17"/>
  <c r="M271" i="17"/>
  <c r="L271" i="17"/>
  <c r="K271" i="17"/>
  <c r="G271" i="17"/>
  <c r="B271" i="17"/>
  <c r="P270" i="17"/>
  <c r="O270" i="17"/>
  <c r="N270" i="17"/>
  <c r="M270" i="17"/>
  <c r="L270" i="17"/>
  <c r="K270" i="17"/>
  <c r="G270" i="17"/>
  <c r="B270" i="17"/>
  <c r="P269" i="17"/>
  <c r="O269" i="17"/>
  <c r="N269" i="17"/>
  <c r="M269" i="17"/>
  <c r="L269" i="17"/>
  <c r="K269" i="17"/>
  <c r="G269" i="17"/>
  <c r="B269" i="17"/>
  <c r="P268" i="17"/>
  <c r="O268" i="17"/>
  <c r="N268" i="17"/>
  <c r="M268" i="17"/>
  <c r="L268" i="17"/>
  <c r="K268" i="17"/>
  <c r="G268" i="17"/>
  <c r="B268" i="17"/>
  <c r="P267" i="17"/>
  <c r="O267" i="17"/>
  <c r="N267" i="17"/>
  <c r="M267" i="17"/>
  <c r="L267" i="17"/>
  <c r="K267" i="17"/>
  <c r="G267" i="17"/>
  <c r="B267" i="17"/>
  <c r="P266" i="17"/>
  <c r="O266" i="17"/>
  <c r="N266" i="17"/>
  <c r="M266" i="17"/>
  <c r="L266" i="17"/>
  <c r="K266" i="17"/>
  <c r="G266" i="17"/>
  <c r="B266" i="17"/>
  <c r="P265" i="17"/>
  <c r="O265" i="17"/>
  <c r="N265" i="17"/>
  <c r="M265" i="17"/>
  <c r="L265" i="17"/>
  <c r="K265" i="17"/>
  <c r="G265" i="17"/>
  <c r="B265" i="17"/>
  <c r="P264" i="17"/>
  <c r="O264" i="17"/>
  <c r="N264" i="17"/>
  <c r="M264" i="17"/>
  <c r="L264" i="17"/>
  <c r="K264" i="17"/>
  <c r="G264" i="17"/>
  <c r="B264" i="17"/>
  <c r="P263" i="17"/>
  <c r="O263" i="17"/>
  <c r="N263" i="17"/>
  <c r="M263" i="17"/>
  <c r="L263" i="17"/>
  <c r="K263" i="17"/>
  <c r="G263" i="17"/>
  <c r="B263" i="17"/>
  <c r="P262" i="17"/>
  <c r="O262" i="17"/>
  <c r="N262" i="17"/>
  <c r="M262" i="17"/>
  <c r="L262" i="17"/>
  <c r="K262" i="17"/>
  <c r="G262" i="17"/>
  <c r="B262" i="17"/>
  <c r="P261" i="17"/>
  <c r="O261" i="17"/>
  <c r="N261" i="17"/>
  <c r="M261" i="17"/>
  <c r="L261" i="17"/>
  <c r="K261" i="17"/>
  <c r="G261" i="17"/>
  <c r="B261" i="17"/>
  <c r="P260" i="17"/>
  <c r="O260" i="17"/>
  <c r="N260" i="17"/>
  <c r="M260" i="17"/>
  <c r="L260" i="17"/>
  <c r="K260" i="17"/>
  <c r="G260" i="17"/>
  <c r="B260" i="17"/>
  <c r="P259" i="17"/>
  <c r="O259" i="17"/>
  <c r="N259" i="17"/>
  <c r="M259" i="17"/>
  <c r="L259" i="17"/>
  <c r="K259" i="17"/>
  <c r="G259" i="17"/>
  <c r="B259" i="17"/>
  <c r="P258" i="17"/>
  <c r="O258" i="17"/>
  <c r="N258" i="17"/>
  <c r="M258" i="17"/>
  <c r="L258" i="17"/>
  <c r="K258" i="17"/>
  <c r="G258" i="17"/>
  <c r="B258" i="17"/>
  <c r="P257" i="17"/>
  <c r="O257" i="17"/>
  <c r="N257" i="17"/>
  <c r="M257" i="17"/>
  <c r="L257" i="17"/>
  <c r="K257" i="17"/>
  <c r="G257" i="17"/>
  <c r="B257" i="17"/>
  <c r="P256" i="17"/>
  <c r="O256" i="17"/>
  <c r="N256" i="17"/>
  <c r="M256" i="17"/>
  <c r="L256" i="17"/>
  <c r="K256" i="17"/>
  <c r="G256" i="17"/>
  <c r="B256" i="17"/>
  <c r="P255" i="17"/>
  <c r="O255" i="17"/>
  <c r="N255" i="17"/>
  <c r="M255" i="17"/>
  <c r="L255" i="17"/>
  <c r="K255" i="17"/>
  <c r="G255" i="17"/>
  <c r="B255" i="17"/>
  <c r="P254" i="17"/>
  <c r="O254" i="17"/>
  <c r="N254" i="17"/>
  <c r="M254" i="17"/>
  <c r="L254" i="17"/>
  <c r="K254" i="17"/>
  <c r="G254" i="17"/>
  <c r="B254" i="17"/>
  <c r="P253" i="17"/>
  <c r="O253" i="17"/>
  <c r="N253" i="17"/>
  <c r="M253" i="17"/>
  <c r="L253" i="17"/>
  <c r="K253" i="17"/>
  <c r="G253" i="17"/>
  <c r="B253" i="17"/>
  <c r="P252" i="17"/>
  <c r="O252" i="17"/>
  <c r="N252" i="17"/>
  <c r="M252" i="17"/>
  <c r="L252" i="17"/>
  <c r="K252" i="17"/>
  <c r="G252" i="17"/>
  <c r="B252" i="17"/>
  <c r="P251" i="17"/>
  <c r="O251" i="17"/>
  <c r="N251" i="17"/>
  <c r="M251" i="17"/>
  <c r="L251" i="17"/>
  <c r="K251" i="17"/>
  <c r="G251" i="17"/>
  <c r="B251" i="17"/>
  <c r="P250" i="17"/>
  <c r="O250" i="17"/>
  <c r="N250" i="17"/>
  <c r="M250" i="17"/>
  <c r="L250" i="17"/>
  <c r="K250" i="17"/>
  <c r="G250" i="17"/>
  <c r="B250" i="17"/>
  <c r="P249" i="17"/>
  <c r="O249" i="17"/>
  <c r="N249" i="17"/>
  <c r="M249" i="17"/>
  <c r="L249" i="17"/>
  <c r="K249" i="17"/>
  <c r="G249" i="17"/>
  <c r="B249" i="17"/>
  <c r="P248" i="17"/>
  <c r="O248" i="17"/>
  <c r="N248" i="17"/>
  <c r="M248" i="17"/>
  <c r="L248" i="17"/>
  <c r="K248" i="17"/>
  <c r="G248" i="17"/>
  <c r="B248" i="17"/>
  <c r="P247" i="17"/>
  <c r="O247" i="17"/>
  <c r="N247" i="17"/>
  <c r="M247" i="17"/>
  <c r="L247" i="17"/>
  <c r="K247" i="17"/>
  <c r="G247" i="17"/>
  <c r="B247" i="17"/>
  <c r="P246" i="17"/>
  <c r="O246" i="17"/>
  <c r="N246" i="17"/>
  <c r="M246" i="17"/>
  <c r="L246" i="17"/>
  <c r="K246" i="17"/>
  <c r="G246" i="17"/>
  <c r="B246" i="17"/>
  <c r="P245" i="17"/>
  <c r="O245" i="17"/>
  <c r="N245" i="17"/>
  <c r="M245" i="17"/>
  <c r="L245" i="17"/>
  <c r="K245" i="17"/>
  <c r="G245" i="17"/>
  <c r="B245" i="17"/>
  <c r="P244" i="17"/>
  <c r="O244" i="17"/>
  <c r="N244" i="17"/>
  <c r="M244" i="17"/>
  <c r="L244" i="17"/>
  <c r="K244" i="17"/>
  <c r="G244" i="17"/>
  <c r="B244" i="17"/>
  <c r="P243" i="17"/>
  <c r="O243" i="17"/>
  <c r="N243" i="17"/>
  <c r="M243" i="17"/>
  <c r="L243" i="17"/>
  <c r="K243" i="17"/>
  <c r="G243" i="17"/>
  <c r="B243" i="17"/>
  <c r="P242" i="17"/>
  <c r="O242" i="17"/>
  <c r="N242" i="17"/>
  <c r="M242" i="17"/>
  <c r="L242" i="17"/>
  <c r="K242" i="17"/>
  <c r="G242" i="17"/>
  <c r="B242" i="17"/>
  <c r="P241" i="17"/>
  <c r="O241" i="17"/>
  <c r="N241" i="17"/>
  <c r="M241" i="17"/>
  <c r="L241" i="17"/>
  <c r="K241" i="17"/>
  <c r="G241" i="17"/>
  <c r="B241" i="17"/>
  <c r="P240" i="17"/>
  <c r="O240" i="17"/>
  <c r="N240" i="17"/>
  <c r="M240" i="17"/>
  <c r="L240" i="17"/>
  <c r="K240" i="17"/>
  <c r="G240" i="17"/>
  <c r="B240" i="17"/>
  <c r="P239" i="17"/>
  <c r="O239" i="17"/>
  <c r="N239" i="17"/>
  <c r="M239" i="17"/>
  <c r="L239" i="17"/>
  <c r="K239" i="17"/>
  <c r="G239" i="17"/>
  <c r="B239" i="17"/>
  <c r="P238" i="17"/>
  <c r="O238" i="17"/>
  <c r="N238" i="17"/>
  <c r="M238" i="17"/>
  <c r="L238" i="17"/>
  <c r="K238" i="17"/>
  <c r="G238" i="17"/>
  <c r="B238" i="17"/>
  <c r="P237" i="17"/>
  <c r="O237" i="17"/>
  <c r="N237" i="17"/>
  <c r="M237" i="17"/>
  <c r="L237" i="17"/>
  <c r="K237" i="17"/>
  <c r="G237" i="17"/>
  <c r="B237" i="17"/>
  <c r="P236" i="17"/>
  <c r="O236" i="17"/>
  <c r="N236" i="17"/>
  <c r="M236" i="17"/>
  <c r="L236" i="17"/>
  <c r="K236" i="17"/>
  <c r="G236" i="17"/>
  <c r="B236" i="17"/>
  <c r="P235" i="17"/>
  <c r="O235" i="17"/>
  <c r="N235" i="17"/>
  <c r="M235" i="17"/>
  <c r="L235" i="17"/>
  <c r="K235" i="17"/>
  <c r="G235" i="17"/>
  <c r="B235" i="17"/>
  <c r="P234" i="17"/>
  <c r="O234" i="17"/>
  <c r="N234" i="17"/>
  <c r="M234" i="17"/>
  <c r="L234" i="17"/>
  <c r="K234" i="17"/>
  <c r="G234" i="17"/>
  <c r="B234" i="17"/>
  <c r="P233" i="17"/>
  <c r="O233" i="17"/>
  <c r="N233" i="17"/>
  <c r="M233" i="17"/>
  <c r="L233" i="17"/>
  <c r="K233" i="17"/>
  <c r="G233" i="17"/>
  <c r="B233" i="17"/>
  <c r="P232" i="17"/>
  <c r="O232" i="17"/>
  <c r="N232" i="17"/>
  <c r="M232" i="17"/>
  <c r="L232" i="17"/>
  <c r="K232" i="17"/>
  <c r="G232" i="17"/>
  <c r="B232" i="17"/>
  <c r="P231" i="17"/>
  <c r="O231" i="17"/>
  <c r="N231" i="17"/>
  <c r="M231" i="17"/>
  <c r="L231" i="17"/>
  <c r="K231" i="17"/>
  <c r="G231" i="17"/>
  <c r="B231" i="17"/>
  <c r="P230" i="17"/>
  <c r="O230" i="17"/>
  <c r="N230" i="17"/>
  <c r="M230" i="17"/>
  <c r="L230" i="17"/>
  <c r="K230" i="17"/>
  <c r="G230" i="17"/>
  <c r="B230" i="17"/>
  <c r="P229" i="17"/>
  <c r="O229" i="17"/>
  <c r="N229" i="17"/>
  <c r="M229" i="17"/>
  <c r="L229" i="17"/>
  <c r="K229" i="17"/>
  <c r="G229" i="17"/>
  <c r="B229" i="17"/>
  <c r="P228" i="17"/>
  <c r="O228" i="17"/>
  <c r="N228" i="17"/>
  <c r="M228" i="17"/>
  <c r="L228" i="17"/>
  <c r="K228" i="17"/>
  <c r="G228" i="17"/>
  <c r="B228" i="17"/>
  <c r="P227" i="17"/>
  <c r="O227" i="17"/>
  <c r="N227" i="17"/>
  <c r="M227" i="17"/>
  <c r="L227" i="17"/>
  <c r="K227" i="17"/>
  <c r="G227" i="17"/>
  <c r="B227" i="17"/>
  <c r="P226" i="17"/>
  <c r="O226" i="17"/>
  <c r="N226" i="17"/>
  <c r="M226" i="17"/>
  <c r="L226" i="17"/>
  <c r="K226" i="17"/>
  <c r="G226" i="17"/>
  <c r="B226" i="17"/>
  <c r="P225" i="17"/>
  <c r="O225" i="17"/>
  <c r="N225" i="17"/>
  <c r="M225" i="17"/>
  <c r="L225" i="17"/>
  <c r="K225" i="17"/>
  <c r="G225" i="17"/>
  <c r="B225" i="17"/>
  <c r="P224" i="17"/>
  <c r="O224" i="17"/>
  <c r="N224" i="17"/>
  <c r="M224" i="17"/>
  <c r="L224" i="17"/>
  <c r="K224" i="17"/>
  <c r="G224" i="17"/>
  <c r="B224" i="17"/>
  <c r="P223" i="17"/>
  <c r="O223" i="17"/>
  <c r="N223" i="17"/>
  <c r="M223" i="17"/>
  <c r="L223" i="17"/>
  <c r="K223" i="17"/>
  <c r="G223" i="17"/>
  <c r="B223" i="17"/>
  <c r="P222" i="17"/>
  <c r="O222" i="17"/>
  <c r="N222" i="17"/>
  <c r="M222" i="17"/>
  <c r="L222" i="17"/>
  <c r="K222" i="17"/>
  <c r="G222" i="17"/>
  <c r="B222" i="17"/>
  <c r="P221" i="17"/>
  <c r="O221" i="17"/>
  <c r="N221" i="17"/>
  <c r="M221" i="17"/>
  <c r="L221" i="17"/>
  <c r="K221" i="17"/>
  <c r="G221" i="17"/>
  <c r="B221" i="17"/>
  <c r="P220" i="17"/>
  <c r="O220" i="17"/>
  <c r="N220" i="17"/>
  <c r="M220" i="17"/>
  <c r="L220" i="17"/>
  <c r="K220" i="17"/>
  <c r="G220" i="17"/>
  <c r="B220" i="17"/>
  <c r="P219" i="17"/>
  <c r="O219" i="17"/>
  <c r="N219" i="17"/>
  <c r="M219" i="17"/>
  <c r="L219" i="17"/>
  <c r="K219" i="17"/>
  <c r="G219" i="17"/>
  <c r="B219" i="17"/>
  <c r="P218" i="17"/>
  <c r="O218" i="17"/>
  <c r="N218" i="17"/>
  <c r="M218" i="17"/>
  <c r="L218" i="17"/>
  <c r="K218" i="17"/>
  <c r="G218" i="17"/>
  <c r="B218" i="17"/>
  <c r="P217" i="17"/>
  <c r="O217" i="17"/>
  <c r="N217" i="17"/>
  <c r="M217" i="17"/>
  <c r="L217" i="17"/>
  <c r="K217" i="17"/>
  <c r="G217" i="17"/>
  <c r="B217" i="17"/>
  <c r="P216" i="17"/>
  <c r="O216" i="17"/>
  <c r="N216" i="17"/>
  <c r="M216" i="17"/>
  <c r="L216" i="17"/>
  <c r="K216" i="17"/>
  <c r="G216" i="17"/>
  <c r="B216" i="17"/>
  <c r="P215" i="17"/>
  <c r="O215" i="17"/>
  <c r="N215" i="17"/>
  <c r="M215" i="17"/>
  <c r="L215" i="17"/>
  <c r="K215" i="17"/>
  <c r="G215" i="17"/>
  <c r="B215" i="17"/>
  <c r="P214" i="17"/>
  <c r="O214" i="17"/>
  <c r="N214" i="17"/>
  <c r="M214" i="17"/>
  <c r="L214" i="17"/>
  <c r="K214" i="17"/>
  <c r="G214" i="17"/>
  <c r="B214" i="17"/>
  <c r="P213" i="17"/>
  <c r="O213" i="17"/>
  <c r="N213" i="17"/>
  <c r="M213" i="17"/>
  <c r="L213" i="17"/>
  <c r="K213" i="17"/>
  <c r="G213" i="17"/>
  <c r="B213" i="17"/>
  <c r="P212" i="17"/>
  <c r="O212" i="17"/>
  <c r="N212" i="17"/>
  <c r="M212" i="17"/>
  <c r="L212" i="17"/>
  <c r="K212" i="17"/>
  <c r="G212" i="17"/>
  <c r="B212" i="17"/>
  <c r="P211" i="17"/>
  <c r="O211" i="17"/>
  <c r="N211" i="17"/>
  <c r="M211" i="17"/>
  <c r="L211" i="17"/>
  <c r="K211" i="17"/>
  <c r="G211" i="17"/>
  <c r="B211" i="17"/>
  <c r="P210" i="17"/>
  <c r="O210" i="17"/>
  <c r="N210" i="17"/>
  <c r="M210" i="17"/>
  <c r="L210" i="17"/>
  <c r="K210" i="17"/>
  <c r="G210" i="17"/>
  <c r="B210" i="17"/>
  <c r="P209" i="17"/>
  <c r="O209" i="17"/>
  <c r="N209" i="17"/>
  <c r="M209" i="17"/>
  <c r="L209" i="17"/>
  <c r="K209" i="17"/>
  <c r="G209" i="17"/>
  <c r="B209" i="17"/>
  <c r="P208" i="17"/>
  <c r="O208" i="17"/>
  <c r="N208" i="17"/>
  <c r="M208" i="17"/>
  <c r="L208" i="17"/>
  <c r="K208" i="17"/>
  <c r="G208" i="17"/>
  <c r="B208" i="17"/>
  <c r="P207" i="17"/>
  <c r="O207" i="17"/>
  <c r="N207" i="17"/>
  <c r="M207" i="17"/>
  <c r="L207" i="17"/>
  <c r="K207" i="17"/>
  <c r="G207" i="17"/>
  <c r="B207" i="17"/>
  <c r="P206" i="17"/>
  <c r="O206" i="17"/>
  <c r="N206" i="17"/>
  <c r="M206" i="17"/>
  <c r="L206" i="17"/>
  <c r="K206" i="17"/>
  <c r="G206" i="17"/>
  <c r="B206" i="17"/>
  <c r="P205" i="17"/>
  <c r="O205" i="17"/>
  <c r="N205" i="17"/>
  <c r="M205" i="17"/>
  <c r="L205" i="17"/>
  <c r="K205" i="17"/>
  <c r="G205" i="17"/>
  <c r="B205" i="17"/>
  <c r="P204" i="17"/>
  <c r="O204" i="17"/>
  <c r="N204" i="17"/>
  <c r="M204" i="17"/>
  <c r="L204" i="17"/>
  <c r="K204" i="17"/>
  <c r="G204" i="17"/>
  <c r="B204" i="17"/>
  <c r="P203" i="17"/>
  <c r="O203" i="17"/>
  <c r="N203" i="17"/>
  <c r="M203" i="17"/>
  <c r="L203" i="17"/>
  <c r="K203" i="17"/>
  <c r="G203" i="17"/>
  <c r="B203" i="17"/>
  <c r="P202" i="17"/>
  <c r="O202" i="17"/>
  <c r="N202" i="17"/>
  <c r="M202" i="17"/>
  <c r="L202" i="17"/>
  <c r="K202" i="17"/>
  <c r="G202" i="17"/>
  <c r="B202" i="17"/>
  <c r="P201" i="17"/>
  <c r="O201" i="17"/>
  <c r="N201" i="17"/>
  <c r="M201" i="17"/>
  <c r="L201" i="17"/>
  <c r="K201" i="17"/>
  <c r="G201" i="17"/>
  <c r="B201" i="17"/>
  <c r="P200" i="17"/>
  <c r="O200" i="17"/>
  <c r="N200" i="17"/>
  <c r="M200" i="17"/>
  <c r="L200" i="17"/>
  <c r="K200" i="17"/>
  <c r="G200" i="17"/>
  <c r="B200" i="17"/>
  <c r="P199" i="17"/>
  <c r="O199" i="17"/>
  <c r="N199" i="17"/>
  <c r="M199" i="17"/>
  <c r="L199" i="17"/>
  <c r="K199" i="17"/>
  <c r="G199" i="17"/>
  <c r="B199" i="17"/>
  <c r="P198" i="17"/>
  <c r="O198" i="17"/>
  <c r="N198" i="17"/>
  <c r="M198" i="17"/>
  <c r="L198" i="17"/>
  <c r="K198" i="17"/>
  <c r="G198" i="17"/>
  <c r="B198" i="17"/>
  <c r="P197" i="17"/>
  <c r="O197" i="17"/>
  <c r="N197" i="17"/>
  <c r="M197" i="17"/>
  <c r="L197" i="17"/>
  <c r="K197" i="17"/>
  <c r="G197" i="17"/>
  <c r="B197" i="17"/>
  <c r="P196" i="17"/>
  <c r="O196" i="17"/>
  <c r="N196" i="17"/>
  <c r="M196" i="17"/>
  <c r="L196" i="17"/>
  <c r="K196" i="17"/>
  <c r="G196" i="17"/>
  <c r="B196" i="17"/>
  <c r="P195" i="17"/>
  <c r="O195" i="17"/>
  <c r="N195" i="17"/>
  <c r="M195" i="17"/>
  <c r="L195" i="17"/>
  <c r="K195" i="17"/>
  <c r="G195" i="17"/>
  <c r="B195" i="17"/>
  <c r="P194" i="17"/>
  <c r="O194" i="17"/>
  <c r="N194" i="17"/>
  <c r="M194" i="17"/>
  <c r="L194" i="17"/>
  <c r="K194" i="17"/>
  <c r="G194" i="17"/>
  <c r="B194" i="17"/>
  <c r="P193" i="17"/>
  <c r="O193" i="17"/>
  <c r="N193" i="17"/>
  <c r="M193" i="17"/>
  <c r="L193" i="17"/>
  <c r="K193" i="17"/>
  <c r="G193" i="17"/>
  <c r="B193" i="17"/>
  <c r="P192" i="17"/>
  <c r="O192" i="17"/>
  <c r="N192" i="17"/>
  <c r="M192" i="17"/>
  <c r="L192" i="17"/>
  <c r="K192" i="17"/>
  <c r="G192" i="17"/>
  <c r="B192" i="17"/>
  <c r="P191" i="17"/>
  <c r="O191" i="17"/>
  <c r="N191" i="17"/>
  <c r="M191" i="17"/>
  <c r="L191" i="17"/>
  <c r="K191" i="17"/>
  <c r="G191" i="17"/>
  <c r="B191" i="17"/>
  <c r="P190" i="17"/>
  <c r="O190" i="17"/>
  <c r="N190" i="17"/>
  <c r="M190" i="17"/>
  <c r="L190" i="17"/>
  <c r="K190" i="17"/>
  <c r="G190" i="17"/>
  <c r="B190" i="17"/>
  <c r="P189" i="17"/>
  <c r="O189" i="17"/>
  <c r="N189" i="17"/>
  <c r="M189" i="17"/>
  <c r="L189" i="17"/>
  <c r="K189" i="17"/>
  <c r="G189" i="17"/>
  <c r="B189" i="17"/>
  <c r="P188" i="17"/>
  <c r="O188" i="17"/>
  <c r="N188" i="17"/>
  <c r="M188" i="17"/>
  <c r="L188" i="17"/>
  <c r="K188" i="17"/>
  <c r="G188" i="17"/>
  <c r="B188" i="17"/>
  <c r="P187" i="17"/>
  <c r="O187" i="17"/>
  <c r="N187" i="17"/>
  <c r="M187" i="17"/>
  <c r="L187" i="17"/>
  <c r="K187" i="17"/>
  <c r="G187" i="17"/>
  <c r="B187" i="17"/>
  <c r="P186" i="17"/>
  <c r="O186" i="17"/>
  <c r="N186" i="17"/>
  <c r="M186" i="17"/>
  <c r="L186" i="17"/>
  <c r="K186" i="17"/>
  <c r="G186" i="17"/>
  <c r="B186" i="17"/>
  <c r="P185" i="17"/>
  <c r="O185" i="17"/>
  <c r="N185" i="17"/>
  <c r="M185" i="17"/>
  <c r="L185" i="17"/>
  <c r="K185" i="17"/>
  <c r="G185" i="17"/>
  <c r="B185" i="17"/>
  <c r="P184" i="17"/>
  <c r="O184" i="17"/>
  <c r="N184" i="17"/>
  <c r="M184" i="17"/>
  <c r="L184" i="17"/>
  <c r="K184" i="17"/>
  <c r="G184" i="17"/>
  <c r="B184" i="17"/>
  <c r="P183" i="17"/>
  <c r="O183" i="17"/>
  <c r="N183" i="17"/>
  <c r="M183" i="17"/>
  <c r="L183" i="17"/>
  <c r="K183" i="17"/>
  <c r="G183" i="17"/>
  <c r="B183" i="17"/>
  <c r="P182" i="17"/>
  <c r="O182" i="17"/>
  <c r="N182" i="17"/>
  <c r="M182" i="17"/>
  <c r="L182" i="17"/>
  <c r="K182" i="17"/>
  <c r="G182" i="17"/>
  <c r="B182" i="17"/>
  <c r="P181" i="17"/>
  <c r="O181" i="17"/>
  <c r="N181" i="17"/>
  <c r="M181" i="17"/>
  <c r="L181" i="17"/>
  <c r="K181" i="17"/>
  <c r="G181" i="17"/>
  <c r="B181" i="17"/>
  <c r="P180" i="17"/>
  <c r="O180" i="17"/>
  <c r="N180" i="17"/>
  <c r="M180" i="17"/>
  <c r="L180" i="17"/>
  <c r="K180" i="17"/>
  <c r="G180" i="17"/>
  <c r="B180" i="17"/>
  <c r="P179" i="17"/>
  <c r="O179" i="17"/>
  <c r="N179" i="17"/>
  <c r="M179" i="17"/>
  <c r="L179" i="17"/>
  <c r="K179" i="17"/>
  <c r="G179" i="17"/>
  <c r="B179" i="17"/>
  <c r="P178" i="17"/>
  <c r="O178" i="17"/>
  <c r="N178" i="17"/>
  <c r="M178" i="17"/>
  <c r="L178" i="17"/>
  <c r="K178" i="17"/>
  <c r="G178" i="17"/>
  <c r="B178" i="17"/>
  <c r="P177" i="17"/>
  <c r="O177" i="17"/>
  <c r="N177" i="17"/>
  <c r="M177" i="17"/>
  <c r="L177" i="17"/>
  <c r="K177" i="17"/>
  <c r="G177" i="17"/>
  <c r="B177" i="17"/>
  <c r="P176" i="17"/>
  <c r="O176" i="17"/>
  <c r="N176" i="17"/>
  <c r="M176" i="17"/>
  <c r="L176" i="17"/>
  <c r="K176" i="17"/>
  <c r="G176" i="17"/>
  <c r="B176" i="17"/>
  <c r="P175" i="17"/>
  <c r="O175" i="17"/>
  <c r="N175" i="17"/>
  <c r="M175" i="17"/>
  <c r="L175" i="17"/>
  <c r="K175" i="17"/>
  <c r="G175" i="17"/>
  <c r="B175" i="17"/>
  <c r="P174" i="17"/>
  <c r="O174" i="17"/>
  <c r="N174" i="17"/>
  <c r="M174" i="17"/>
  <c r="L174" i="17"/>
  <c r="K174" i="17"/>
  <c r="G174" i="17"/>
  <c r="B174" i="17"/>
  <c r="P173" i="17"/>
  <c r="O173" i="17"/>
  <c r="N173" i="17"/>
  <c r="M173" i="17"/>
  <c r="L173" i="17"/>
  <c r="K173" i="17"/>
  <c r="G173" i="17"/>
  <c r="B173" i="17"/>
  <c r="P172" i="17"/>
  <c r="O172" i="17"/>
  <c r="N172" i="17"/>
  <c r="M172" i="17"/>
  <c r="L172" i="17"/>
  <c r="K172" i="17"/>
  <c r="G172" i="17"/>
  <c r="B172" i="17"/>
  <c r="P171" i="17"/>
  <c r="O171" i="17"/>
  <c r="N171" i="17"/>
  <c r="M171" i="17"/>
  <c r="L171" i="17"/>
  <c r="K171" i="17"/>
  <c r="G171" i="17"/>
  <c r="B171" i="17"/>
  <c r="P170" i="17"/>
  <c r="O170" i="17"/>
  <c r="N170" i="17"/>
  <c r="M170" i="17"/>
  <c r="L170" i="17"/>
  <c r="K170" i="17"/>
  <c r="G170" i="17"/>
  <c r="B170" i="17"/>
  <c r="P169" i="17"/>
  <c r="O169" i="17"/>
  <c r="N169" i="17"/>
  <c r="M169" i="17"/>
  <c r="L169" i="17"/>
  <c r="K169" i="17"/>
  <c r="G169" i="17"/>
  <c r="B169" i="17"/>
  <c r="P168" i="17"/>
  <c r="O168" i="17"/>
  <c r="N168" i="17"/>
  <c r="M168" i="17"/>
  <c r="L168" i="17"/>
  <c r="K168" i="17"/>
  <c r="G168" i="17"/>
  <c r="B168" i="17"/>
  <c r="P167" i="17"/>
  <c r="O167" i="17"/>
  <c r="N167" i="17"/>
  <c r="M167" i="17"/>
  <c r="L167" i="17"/>
  <c r="K167" i="17"/>
  <c r="G167" i="17"/>
  <c r="B167" i="17"/>
  <c r="P166" i="17"/>
  <c r="O166" i="17"/>
  <c r="N166" i="17"/>
  <c r="M166" i="17"/>
  <c r="L166" i="17"/>
  <c r="K166" i="17"/>
  <c r="G166" i="17"/>
  <c r="B166" i="17"/>
  <c r="P165" i="17"/>
  <c r="O165" i="17"/>
  <c r="N165" i="17"/>
  <c r="M165" i="17"/>
  <c r="L165" i="17"/>
  <c r="K165" i="17"/>
  <c r="G165" i="17"/>
  <c r="B165" i="17"/>
  <c r="P164" i="17"/>
  <c r="O164" i="17"/>
  <c r="N164" i="17"/>
  <c r="M164" i="17"/>
  <c r="L164" i="17"/>
  <c r="K164" i="17"/>
  <c r="G164" i="17"/>
  <c r="B164" i="17"/>
  <c r="P163" i="17"/>
  <c r="O163" i="17"/>
  <c r="N163" i="17"/>
  <c r="M163" i="17"/>
  <c r="L163" i="17"/>
  <c r="K163" i="17"/>
  <c r="G163" i="17"/>
  <c r="B163" i="17"/>
  <c r="P162" i="17"/>
  <c r="O162" i="17"/>
  <c r="N162" i="17"/>
  <c r="M162" i="17"/>
  <c r="L162" i="17"/>
  <c r="K162" i="17"/>
  <c r="G162" i="17"/>
  <c r="B162" i="17"/>
  <c r="P161" i="17"/>
  <c r="O161" i="17"/>
  <c r="N161" i="17"/>
  <c r="M161" i="17"/>
  <c r="L161" i="17"/>
  <c r="K161" i="17"/>
  <c r="G161" i="17"/>
  <c r="B161" i="17"/>
  <c r="P160" i="17"/>
  <c r="O160" i="17"/>
  <c r="N160" i="17"/>
  <c r="M160" i="17"/>
  <c r="L160" i="17"/>
  <c r="K160" i="17"/>
  <c r="G160" i="17"/>
  <c r="B160" i="17"/>
  <c r="P159" i="17"/>
  <c r="O159" i="17"/>
  <c r="N159" i="17"/>
  <c r="M159" i="17"/>
  <c r="L159" i="17"/>
  <c r="K159" i="17"/>
  <c r="G159" i="17"/>
  <c r="B159" i="17"/>
  <c r="P158" i="17"/>
  <c r="O158" i="17"/>
  <c r="N158" i="17"/>
  <c r="M158" i="17"/>
  <c r="L158" i="17"/>
  <c r="K158" i="17"/>
  <c r="G158" i="17"/>
  <c r="B158" i="17"/>
  <c r="P157" i="17"/>
  <c r="O157" i="17"/>
  <c r="N157" i="17"/>
  <c r="M157" i="17"/>
  <c r="L157" i="17"/>
  <c r="K157" i="17"/>
  <c r="G157" i="17"/>
  <c r="B157" i="17"/>
  <c r="P156" i="17"/>
  <c r="O156" i="17"/>
  <c r="N156" i="17"/>
  <c r="M156" i="17"/>
  <c r="L156" i="17"/>
  <c r="K156" i="17"/>
  <c r="G156" i="17"/>
  <c r="B156" i="17"/>
  <c r="P155" i="17"/>
  <c r="O155" i="17"/>
  <c r="N155" i="17"/>
  <c r="M155" i="17"/>
  <c r="L155" i="17"/>
  <c r="K155" i="17"/>
  <c r="G155" i="17"/>
  <c r="B155" i="17"/>
  <c r="P154" i="17"/>
  <c r="O154" i="17"/>
  <c r="N154" i="17"/>
  <c r="M154" i="17"/>
  <c r="L154" i="17"/>
  <c r="K154" i="17"/>
  <c r="G154" i="17"/>
  <c r="B154" i="17"/>
  <c r="P153" i="17"/>
  <c r="O153" i="17"/>
  <c r="N153" i="17"/>
  <c r="M153" i="17"/>
  <c r="L153" i="17"/>
  <c r="K153" i="17"/>
  <c r="G153" i="17"/>
  <c r="B153" i="17"/>
  <c r="P152" i="17"/>
  <c r="O152" i="17"/>
  <c r="N152" i="17"/>
  <c r="M152" i="17"/>
  <c r="L152" i="17"/>
  <c r="K152" i="17"/>
  <c r="G152" i="17"/>
  <c r="B152" i="17"/>
  <c r="P151" i="17"/>
  <c r="O151" i="17"/>
  <c r="N151" i="17"/>
  <c r="M151" i="17"/>
  <c r="L151" i="17"/>
  <c r="K151" i="17"/>
  <c r="G151" i="17"/>
  <c r="B151" i="17"/>
  <c r="P150" i="17"/>
  <c r="O150" i="17"/>
  <c r="N150" i="17"/>
  <c r="M150" i="17"/>
  <c r="L150" i="17"/>
  <c r="K150" i="17"/>
  <c r="G150" i="17"/>
  <c r="B150" i="17"/>
  <c r="P149" i="17"/>
  <c r="O149" i="17"/>
  <c r="N149" i="17"/>
  <c r="M149" i="17"/>
  <c r="L149" i="17"/>
  <c r="K149" i="17"/>
  <c r="G149" i="17"/>
  <c r="B149" i="17"/>
  <c r="P148" i="17"/>
  <c r="O148" i="17"/>
  <c r="N148" i="17"/>
  <c r="M148" i="17"/>
  <c r="L148" i="17"/>
  <c r="K148" i="17"/>
  <c r="G148" i="17"/>
  <c r="B148" i="17"/>
  <c r="P147" i="17"/>
  <c r="O147" i="17"/>
  <c r="N147" i="17"/>
  <c r="M147" i="17"/>
  <c r="L147" i="17"/>
  <c r="K147" i="17"/>
  <c r="G147" i="17"/>
  <c r="B147" i="17"/>
  <c r="P146" i="17"/>
  <c r="O146" i="17"/>
  <c r="N146" i="17"/>
  <c r="M146" i="17"/>
  <c r="L146" i="17"/>
  <c r="K146" i="17"/>
  <c r="G146" i="17"/>
  <c r="B146" i="17"/>
  <c r="P145" i="17"/>
  <c r="O145" i="17"/>
  <c r="N145" i="17"/>
  <c r="M145" i="17"/>
  <c r="L145" i="17"/>
  <c r="K145" i="17"/>
  <c r="G145" i="17"/>
  <c r="B145" i="17"/>
  <c r="P144" i="17"/>
  <c r="O144" i="17"/>
  <c r="N144" i="17"/>
  <c r="M144" i="17"/>
  <c r="L144" i="17"/>
  <c r="K144" i="17"/>
  <c r="G144" i="17"/>
  <c r="B144" i="17"/>
  <c r="P143" i="17"/>
  <c r="O143" i="17"/>
  <c r="N143" i="17"/>
  <c r="M143" i="17"/>
  <c r="L143" i="17"/>
  <c r="K143" i="17"/>
  <c r="G143" i="17"/>
  <c r="B143" i="17"/>
  <c r="P142" i="17"/>
  <c r="O142" i="17"/>
  <c r="N142" i="17"/>
  <c r="M142" i="17"/>
  <c r="L142" i="17"/>
  <c r="K142" i="17"/>
  <c r="G142" i="17"/>
  <c r="B142" i="17"/>
  <c r="P141" i="17"/>
  <c r="O141" i="17"/>
  <c r="N141" i="17"/>
  <c r="M141" i="17"/>
  <c r="L141" i="17"/>
  <c r="K141" i="17"/>
  <c r="G141" i="17"/>
  <c r="B141" i="17"/>
  <c r="P140" i="17"/>
  <c r="O140" i="17"/>
  <c r="N140" i="17"/>
  <c r="M140" i="17"/>
  <c r="L140" i="17"/>
  <c r="K140" i="17"/>
  <c r="G140" i="17"/>
  <c r="B140" i="17"/>
  <c r="P139" i="17"/>
  <c r="O139" i="17"/>
  <c r="N139" i="17"/>
  <c r="M139" i="17"/>
  <c r="L139" i="17"/>
  <c r="K139" i="17"/>
  <c r="G139" i="17"/>
  <c r="B139" i="17"/>
  <c r="P138" i="17"/>
  <c r="O138" i="17"/>
  <c r="N138" i="17"/>
  <c r="M138" i="17"/>
  <c r="L138" i="17"/>
  <c r="K138" i="17"/>
  <c r="G138" i="17"/>
  <c r="B138" i="17"/>
  <c r="P137" i="17"/>
  <c r="O137" i="17"/>
  <c r="N137" i="17"/>
  <c r="M137" i="17"/>
  <c r="L137" i="17"/>
  <c r="K137" i="17"/>
  <c r="G137" i="17"/>
  <c r="B137" i="17"/>
  <c r="P136" i="17"/>
  <c r="O136" i="17"/>
  <c r="N136" i="17"/>
  <c r="M136" i="17"/>
  <c r="L136" i="17"/>
  <c r="K136" i="17"/>
  <c r="G136" i="17"/>
  <c r="B136" i="17"/>
  <c r="P135" i="17"/>
  <c r="O135" i="17"/>
  <c r="N135" i="17"/>
  <c r="M135" i="17"/>
  <c r="L135" i="17"/>
  <c r="K135" i="17"/>
  <c r="G135" i="17"/>
  <c r="B135" i="17"/>
  <c r="P134" i="17"/>
  <c r="O134" i="17"/>
  <c r="N134" i="17"/>
  <c r="M134" i="17"/>
  <c r="L134" i="17"/>
  <c r="K134" i="17"/>
  <c r="G134" i="17"/>
  <c r="B134" i="17"/>
  <c r="P133" i="17"/>
  <c r="O133" i="17"/>
  <c r="N133" i="17"/>
  <c r="M133" i="17"/>
  <c r="L133" i="17"/>
  <c r="K133" i="17"/>
  <c r="G133" i="17"/>
  <c r="B133" i="17"/>
  <c r="P132" i="17"/>
  <c r="O132" i="17"/>
  <c r="N132" i="17"/>
  <c r="M132" i="17"/>
  <c r="L132" i="17"/>
  <c r="K132" i="17"/>
  <c r="G132" i="17"/>
  <c r="B132" i="17"/>
  <c r="P131" i="17"/>
  <c r="O131" i="17"/>
  <c r="N131" i="17"/>
  <c r="M131" i="17"/>
  <c r="L131" i="17"/>
  <c r="K131" i="17"/>
  <c r="G131" i="17"/>
  <c r="B131" i="17"/>
  <c r="P130" i="17"/>
  <c r="O130" i="17"/>
  <c r="N130" i="17"/>
  <c r="M130" i="17"/>
  <c r="L130" i="17"/>
  <c r="K130" i="17"/>
  <c r="G130" i="17"/>
  <c r="B130" i="17"/>
  <c r="P129" i="17"/>
  <c r="O129" i="17"/>
  <c r="N129" i="17"/>
  <c r="M129" i="17"/>
  <c r="L129" i="17"/>
  <c r="K129" i="17"/>
  <c r="G129" i="17"/>
  <c r="B129" i="17"/>
  <c r="P128" i="17"/>
  <c r="O128" i="17"/>
  <c r="N128" i="17"/>
  <c r="M128" i="17"/>
  <c r="L128" i="17"/>
  <c r="K128" i="17"/>
  <c r="G128" i="17"/>
  <c r="B128" i="17"/>
  <c r="P127" i="17"/>
  <c r="O127" i="17"/>
  <c r="N127" i="17"/>
  <c r="M127" i="17"/>
  <c r="L127" i="17"/>
  <c r="K127" i="17"/>
  <c r="G127" i="17"/>
  <c r="B127" i="17"/>
  <c r="P126" i="17"/>
  <c r="O126" i="17"/>
  <c r="N126" i="17"/>
  <c r="M126" i="17"/>
  <c r="L126" i="17"/>
  <c r="K126" i="17"/>
  <c r="G126" i="17"/>
  <c r="B126" i="17"/>
  <c r="P125" i="17"/>
  <c r="O125" i="17"/>
  <c r="N125" i="17"/>
  <c r="M125" i="17"/>
  <c r="L125" i="17"/>
  <c r="K125" i="17"/>
  <c r="G125" i="17"/>
  <c r="B125" i="17"/>
  <c r="P124" i="17"/>
  <c r="O124" i="17"/>
  <c r="N124" i="17"/>
  <c r="M124" i="17"/>
  <c r="L124" i="17"/>
  <c r="K124" i="17"/>
  <c r="G124" i="17"/>
  <c r="B124" i="17"/>
  <c r="P123" i="17"/>
  <c r="O123" i="17"/>
  <c r="N123" i="17"/>
  <c r="M123" i="17"/>
  <c r="L123" i="17"/>
  <c r="K123" i="17"/>
  <c r="G123" i="17"/>
  <c r="B123" i="17"/>
  <c r="P122" i="17"/>
  <c r="O122" i="17"/>
  <c r="N122" i="17"/>
  <c r="M122" i="17"/>
  <c r="L122" i="17"/>
  <c r="K122" i="17"/>
  <c r="G122" i="17"/>
  <c r="B122" i="17"/>
  <c r="P121" i="17"/>
  <c r="O121" i="17"/>
  <c r="N121" i="17"/>
  <c r="M121" i="17"/>
  <c r="L121" i="17"/>
  <c r="K121" i="17"/>
  <c r="G121" i="17"/>
  <c r="B121" i="17"/>
  <c r="P120" i="17"/>
  <c r="O120" i="17"/>
  <c r="N120" i="17"/>
  <c r="M120" i="17"/>
  <c r="L120" i="17"/>
  <c r="K120" i="17"/>
  <c r="G120" i="17"/>
  <c r="B120" i="17"/>
  <c r="P119" i="17"/>
  <c r="O119" i="17"/>
  <c r="N119" i="17"/>
  <c r="M119" i="17"/>
  <c r="L119" i="17"/>
  <c r="K119" i="17"/>
  <c r="G119" i="17"/>
  <c r="B119" i="17"/>
  <c r="P118" i="17"/>
  <c r="O118" i="17"/>
  <c r="N118" i="17"/>
  <c r="M118" i="17"/>
  <c r="L118" i="17"/>
  <c r="K118" i="17"/>
  <c r="G118" i="17"/>
  <c r="B118" i="17"/>
  <c r="P117" i="17"/>
  <c r="O117" i="17"/>
  <c r="N117" i="17"/>
  <c r="M117" i="17"/>
  <c r="L117" i="17"/>
  <c r="K117" i="17"/>
  <c r="G117" i="17"/>
  <c r="B117" i="17"/>
  <c r="P116" i="17"/>
  <c r="O116" i="17"/>
  <c r="N116" i="17"/>
  <c r="M116" i="17"/>
  <c r="L116" i="17"/>
  <c r="K116" i="17"/>
  <c r="G116" i="17"/>
  <c r="B116" i="17"/>
  <c r="P115" i="17"/>
  <c r="O115" i="17"/>
  <c r="N115" i="17"/>
  <c r="M115" i="17"/>
  <c r="L115" i="17"/>
  <c r="K115" i="17"/>
  <c r="G115" i="17"/>
  <c r="B115" i="17"/>
  <c r="P114" i="17"/>
  <c r="O114" i="17"/>
  <c r="N114" i="17"/>
  <c r="M114" i="17"/>
  <c r="L114" i="17"/>
  <c r="K114" i="17"/>
  <c r="G114" i="17"/>
  <c r="B114" i="17"/>
  <c r="P113" i="17"/>
  <c r="O113" i="17"/>
  <c r="N113" i="17"/>
  <c r="M113" i="17"/>
  <c r="L113" i="17"/>
  <c r="K113" i="17"/>
  <c r="G113" i="17"/>
  <c r="B113" i="17"/>
  <c r="P12" i="17"/>
  <c r="O12" i="17"/>
  <c r="N12" i="17"/>
  <c r="M12" i="17"/>
  <c r="L12" i="17"/>
  <c r="K12" i="17"/>
  <c r="G12" i="17"/>
  <c r="B12" i="17"/>
  <c r="D8" i="17"/>
  <c r="H8" i="17" s="1"/>
  <c r="B13" i="16"/>
  <c r="B14" i="16"/>
  <c r="B15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B37" i="16"/>
  <c r="B38" i="16"/>
  <c r="B39" i="16"/>
  <c r="B40" i="16"/>
  <c r="B41" i="16"/>
  <c r="B42" i="16"/>
  <c r="B43" i="16"/>
  <c r="B44" i="16"/>
  <c r="B45" i="16"/>
  <c r="B46" i="16"/>
  <c r="B47" i="16"/>
  <c r="B48" i="16"/>
  <c r="B49" i="16"/>
  <c r="B50" i="16"/>
  <c r="B51" i="16"/>
  <c r="B52" i="16"/>
  <c r="B53" i="16"/>
  <c r="B54" i="16"/>
  <c r="B55" i="16"/>
  <c r="B56" i="16"/>
  <c r="B57" i="16"/>
  <c r="B58" i="16"/>
  <c r="B59" i="16"/>
  <c r="B60" i="16"/>
  <c r="B61" i="16"/>
  <c r="B62" i="16"/>
  <c r="B63" i="16"/>
  <c r="B64" i="16"/>
  <c r="B65" i="16"/>
  <c r="B66" i="16"/>
  <c r="B67" i="16"/>
  <c r="B68" i="16"/>
  <c r="B69" i="16"/>
  <c r="B70" i="16"/>
  <c r="B71" i="16"/>
  <c r="B72" i="16"/>
  <c r="B73" i="16"/>
  <c r="B74" i="16"/>
  <c r="B75" i="16"/>
  <c r="B76" i="16"/>
  <c r="B77" i="16"/>
  <c r="B78" i="16"/>
  <c r="B79" i="16"/>
  <c r="B80" i="16"/>
  <c r="B81" i="16"/>
  <c r="B82" i="16"/>
  <c r="B83" i="16"/>
  <c r="B84" i="16"/>
  <c r="B85" i="16"/>
  <c r="B86" i="16"/>
  <c r="B87" i="16"/>
  <c r="B88" i="16"/>
  <c r="B89" i="16"/>
  <c r="B90" i="16"/>
  <c r="B91" i="16"/>
  <c r="B92" i="16"/>
  <c r="B93" i="16"/>
  <c r="B94" i="16"/>
  <c r="B95" i="16"/>
  <c r="B96" i="16"/>
  <c r="B97" i="16"/>
  <c r="B98" i="16"/>
  <c r="B99" i="16"/>
  <c r="B100" i="16"/>
  <c r="B101" i="16"/>
  <c r="B102" i="16"/>
  <c r="B103" i="16"/>
  <c r="B104" i="16"/>
  <c r="B105" i="16"/>
  <c r="B106" i="16"/>
  <c r="B107" i="16"/>
  <c r="B108" i="16"/>
  <c r="B109" i="16"/>
  <c r="B110" i="16"/>
  <c r="B111" i="16"/>
  <c r="B112" i="16"/>
  <c r="B113" i="16"/>
  <c r="B114" i="16"/>
  <c r="B115" i="16"/>
  <c r="B116" i="16"/>
  <c r="B117" i="16"/>
  <c r="B118" i="16"/>
  <c r="B119" i="16"/>
  <c r="B120" i="16"/>
  <c r="B121" i="16"/>
  <c r="B122" i="16"/>
  <c r="B123" i="16"/>
  <c r="B124" i="16"/>
  <c r="B125" i="16"/>
  <c r="B126" i="16"/>
  <c r="B127" i="16"/>
  <c r="B128" i="16"/>
  <c r="B129" i="16"/>
  <c r="B130" i="16"/>
  <c r="B131" i="16"/>
  <c r="B132" i="16"/>
  <c r="B133" i="16"/>
  <c r="B134" i="16"/>
  <c r="B135" i="16"/>
  <c r="B136" i="16"/>
  <c r="B137" i="16"/>
  <c r="B138" i="16"/>
  <c r="B139" i="16"/>
  <c r="B140" i="16"/>
  <c r="B141" i="16"/>
  <c r="B142" i="16"/>
  <c r="B143" i="16"/>
  <c r="B144" i="16"/>
  <c r="B145" i="16"/>
  <c r="B146" i="16"/>
  <c r="B147" i="16"/>
  <c r="B148" i="16"/>
  <c r="B149" i="16"/>
  <c r="B150" i="16"/>
  <c r="B151" i="16"/>
  <c r="B152" i="16"/>
  <c r="B153" i="16"/>
  <c r="B154" i="16"/>
  <c r="B155" i="16"/>
  <c r="B156" i="16"/>
  <c r="B157" i="16"/>
  <c r="B158" i="16"/>
  <c r="B159" i="16"/>
  <c r="B160" i="16"/>
  <c r="B161" i="16"/>
  <c r="B162" i="16"/>
  <c r="B163" i="16"/>
  <c r="B164" i="16"/>
  <c r="B165" i="16"/>
  <c r="B166" i="16"/>
  <c r="B167" i="16"/>
  <c r="B168" i="16"/>
  <c r="B169" i="16"/>
  <c r="B170" i="16"/>
  <c r="B171" i="16"/>
  <c r="B172" i="16"/>
  <c r="B173" i="16"/>
  <c r="B174" i="16"/>
  <c r="B175" i="16"/>
  <c r="B176" i="16"/>
  <c r="B177" i="16"/>
  <c r="B178" i="16"/>
  <c r="B179" i="16"/>
  <c r="B180" i="16"/>
  <c r="B181" i="16"/>
  <c r="B182" i="16"/>
  <c r="B183" i="16"/>
  <c r="B184" i="16"/>
  <c r="B185" i="16"/>
  <c r="B186" i="16"/>
  <c r="B187" i="16"/>
  <c r="B188" i="16"/>
  <c r="B189" i="16"/>
  <c r="B190" i="16"/>
  <c r="B191" i="16"/>
  <c r="B192" i="16"/>
  <c r="B193" i="16"/>
  <c r="B194" i="16"/>
  <c r="B195" i="16"/>
  <c r="B196" i="16"/>
  <c r="B197" i="16"/>
  <c r="B198" i="16"/>
  <c r="B199" i="16"/>
  <c r="B200" i="16"/>
  <c r="B201" i="16"/>
  <c r="B202" i="16"/>
  <c r="B203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35" i="16"/>
  <c r="G36" i="16"/>
  <c r="G37" i="16"/>
  <c r="G38" i="16"/>
  <c r="G39" i="16"/>
  <c r="G40" i="16"/>
  <c r="G41" i="16"/>
  <c r="G42" i="16"/>
  <c r="G43" i="16"/>
  <c r="G44" i="16"/>
  <c r="G45" i="16"/>
  <c r="G46" i="16"/>
  <c r="G47" i="16"/>
  <c r="G48" i="16"/>
  <c r="G49" i="16"/>
  <c r="G50" i="16"/>
  <c r="G51" i="16"/>
  <c r="G52" i="16"/>
  <c r="G53" i="16"/>
  <c r="G54" i="16"/>
  <c r="G55" i="16"/>
  <c r="G56" i="16"/>
  <c r="G57" i="16"/>
  <c r="G58" i="16"/>
  <c r="G59" i="16"/>
  <c r="G60" i="16"/>
  <c r="G61" i="16"/>
  <c r="G62" i="16"/>
  <c r="G63" i="16"/>
  <c r="G64" i="16"/>
  <c r="G65" i="16"/>
  <c r="G66" i="16"/>
  <c r="G67" i="16"/>
  <c r="G68" i="16"/>
  <c r="G69" i="16"/>
  <c r="G70" i="16"/>
  <c r="G71" i="16"/>
  <c r="G72" i="16"/>
  <c r="G73" i="16"/>
  <c r="G74" i="16"/>
  <c r="G75" i="16"/>
  <c r="G76" i="16"/>
  <c r="G77" i="16"/>
  <c r="G78" i="16"/>
  <c r="G79" i="16"/>
  <c r="G80" i="16"/>
  <c r="G81" i="16"/>
  <c r="G82" i="16"/>
  <c r="G83" i="16"/>
  <c r="G84" i="16"/>
  <c r="G85" i="16"/>
  <c r="G86" i="16"/>
  <c r="G87" i="16"/>
  <c r="G88" i="16"/>
  <c r="G89" i="16"/>
  <c r="G90" i="16"/>
  <c r="G91" i="16"/>
  <c r="G92" i="16"/>
  <c r="G93" i="16"/>
  <c r="G94" i="16"/>
  <c r="G95" i="16"/>
  <c r="G96" i="16"/>
  <c r="G97" i="16"/>
  <c r="G98" i="16"/>
  <c r="G99" i="16"/>
  <c r="G100" i="16"/>
  <c r="G101" i="16"/>
  <c r="G102" i="16"/>
  <c r="G103" i="16"/>
  <c r="G104" i="16"/>
  <c r="G105" i="16"/>
  <c r="G106" i="16"/>
  <c r="G107" i="16"/>
  <c r="G108" i="16"/>
  <c r="G109" i="16"/>
  <c r="G110" i="16"/>
  <c r="G111" i="16"/>
  <c r="G112" i="16"/>
  <c r="K13" i="16"/>
  <c r="L13" i="16"/>
  <c r="M13" i="16"/>
  <c r="N13" i="16"/>
  <c r="O13" i="16"/>
  <c r="P13" i="16"/>
  <c r="K14" i="16"/>
  <c r="L14" i="16"/>
  <c r="M14" i="16"/>
  <c r="N14" i="16"/>
  <c r="O14" i="16"/>
  <c r="P14" i="16"/>
  <c r="K15" i="16"/>
  <c r="L15" i="16"/>
  <c r="M15" i="16"/>
  <c r="N15" i="16"/>
  <c r="O15" i="16"/>
  <c r="P15" i="16"/>
  <c r="K16" i="16"/>
  <c r="L16" i="16"/>
  <c r="M16" i="16"/>
  <c r="N16" i="16"/>
  <c r="O16" i="16"/>
  <c r="P16" i="16"/>
  <c r="K17" i="16"/>
  <c r="L17" i="16"/>
  <c r="M17" i="16"/>
  <c r="N17" i="16"/>
  <c r="O17" i="16"/>
  <c r="P17" i="16"/>
  <c r="K18" i="16"/>
  <c r="L18" i="16"/>
  <c r="M18" i="16"/>
  <c r="N18" i="16"/>
  <c r="O18" i="16"/>
  <c r="P18" i="16"/>
  <c r="K19" i="16"/>
  <c r="L19" i="16"/>
  <c r="M19" i="16"/>
  <c r="N19" i="16"/>
  <c r="O19" i="16"/>
  <c r="P19" i="16"/>
  <c r="K20" i="16"/>
  <c r="L20" i="16"/>
  <c r="M20" i="16"/>
  <c r="N20" i="16"/>
  <c r="O20" i="16"/>
  <c r="P20" i="16"/>
  <c r="K21" i="16"/>
  <c r="L21" i="16"/>
  <c r="M21" i="16"/>
  <c r="N21" i="16"/>
  <c r="O21" i="16"/>
  <c r="P21" i="16"/>
  <c r="K22" i="16"/>
  <c r="L22" i="16"/>
  <c r="M22" i="16"/>
  <c r="N22" i="16"/>
  <c r="O22" i="16"/>
  <c r="P22" i="16"/>
  <c r="K23" i="16"/>
  <c r="L23" i="16"/>
  <c r="M23" i="16"/>
  <c r="N23" i="16"/>
  <c r="O23" i="16"/>
  <c r="P23" i="16"/>
  <c r="K24" i="16"/>
  <c r="L24" i="16"/>
  <c r="M24" i="16"/>
  <c r="N24" i="16"/>
  <c r="O24" i="16"/>
  <c r="P24" i="16"/>
  <c r="K25" i="16"/>
  <c r="L25" i="16"/>
  <c r="M25" i="16"/>
  <c r="N25" i="16"/>
  <c r="O25" i="16"/>
  <c r="P25" i="16"/>
  <c r="K26" i="16"/>
  <c r="L26" i="16"/>
  <c r="M26" i="16"/>
  <c r="N26" i="16"/>
  <c r="O26" i="16"/>
  <c r="P26" i="16"/>
  <c r="K27" i="16"/>
  <c r="L27" i="16"/>
  <c r="M27" i="16"/>
  <c r="N27" i="16"/>
  <c r="O27" i="16"/>
  <c r="P27" i="16"/>
  <c r="K28" i="16"/>
  <c r="L28" i="16"/>
  <c r="M28" i="16"/>
  <c r="N28" i="16"/>
  <c r="O28" i="16"/>
  <c r="P28" i="16"/>
  <c r="K29" i="16"/>
  <c r="L29" i="16"/>
  <c r="M29" i="16"/>
  <c r="N29" i="16"/>
  <c r="O29" i="16"/>
  <c r="P29" i="16"/>
  <c r="K30" i="16"/>
  <c r="L30" i="16"/>
  <c r="M30" i="16"/>
  <c r="N30" i="16"/>
  <c r="O30" i="16"/>
  <c r="P30" i="16"/>
  <c r="K31" i="16"/>
  <c r="L31" i="16"/>
  <c r="M31" i="16"/>
  <c r="N31" i="16"/>
  <c r="O31" i="16"/>
  <c r="P31" i="16"/>
  <c r="K32" i="16"/>
  <c r="L32" i="16"/>
  <c r="M32" i="16"/>
  <c r="N32" i="16"/>
  <c r="O32" i="16"/>
  <c r="P32" i="16"/>
  <c r="K33" i="16"/>
  <c r="L33" i="16"/>
  <c r="M33" i="16"/>
  <c r="N33" i="16"/>
  <c r="O33" i="16"/>
  <c r="P33" i="16"/>
  <c r="K34" i="16"/>
  <c r="L34" i="16"/>
  <c r="M34" i="16"/>
  <c r="N34" i="16"/>
  <c r="O34" i="16"/>
  <c r="P34" i="16"/>
  <c r="K35" i="16"/>
  <c r="L35" i="16"/>
  <c r="M35" i="16"/>
  <c r="N35" i="16"/>
  <c r="O35" i="16"/>
  <c r="P35" i="16"/>
  <c r="K36" i="16"/>
  <c r="L36" i="16"/>
  <c r="M36" i="16"/>
  <c r="N36" i="16"/>
  <c r="O36" i="16"/>
  <c r="P36" i="16"/>
  <c r="K37" i="16"/>
  <c r="L37" i="16"/>
  <c r="M37" i="16"/>
  <c r="N37" i="16"/>
  <c r="O37" i="16"/>
  <c r="P37" i="16"/>
  <c r="K38" i="16"/>
  <c r="L38" i="16"/>
  <c r="M38" i="16"/>
  <c r="N38" i="16"/>
  <c r="O38" i="16"/>
  <c r="P38" i="16"/>
  <c r="K39" i="16"/>
  <c r="L39" i="16"/>
  <c r="M39" i="16"/>
  <c r="N39" i="16"/>
  <c r="O39" i="16"/>
  <c r="P39" i="16"/>
  <c r="K40" i="16"/>
  <c r="L40" i="16"/>
  <c r="M40" i="16"/>
  <c r="N40" i="16"/>
  <c r="O40" i="16"/>
  <c r="P40" i="16"/>
  <c r="K41" i="16"/>
  <c r="L41" i="16"/>
  <c r="M41" i="16"/>
  <c r="N41" i="16"/>
  <c r="O41" i="16"/>
  <c r="P41" i="16"/>
  <c r="K42" i="16"/>
  <c r="L42" i="16"/>
  <c r="M42" i="16"/>
  <c r="N42" i="16"/>
  <c r="O42" i="16"/>
  <c r="P42" i="16"/>
  <c r="K43" i="16"/>
  <c r="L43" i="16"/>
  <c r="M43" i="16"/>
  <c r="N43" i="16"/>
  <c r="O43" i="16"/>
  <c r="P43" i="16"/>
  <c r="K44" i="16"/>
  <c r="L44" i="16"/>
  <c r="M44" i="16"/>
  <c r="N44" i="16"/>
  <c r="O44" i="16"/>
  <c r="P44" i="16"/>
  <c r="K45" i="16"/>
  <c r="L45" i="16"/>
  <c r="M45" i="16"/>
  <c r="N45" i="16"/>
  <c r="O45" i="16"/>
  <c r="P45" i="16"/>
  <c r="K46" i="16"/>
  <c r="L46" i="16"/>
  <c r="M46" i="16"/>
  <c r="N46" i="16"/>
  <c r="O46" i="16"/>
  <c r="P46" i="16"/>
  <c r="K47" i="16"/>
  <c r="L47" i="16"/>
  <c r="M47" i="16"/>
  <c r="N47" i="16"/>
  <c r="O47" i="16"/>
  <c r="P47" i="16"/>
  <c r="K48" i="16"/>
  <c r="L48" i="16"/>
  <c r="M48" i="16"/>
  <c r="N48" i="16"/>
  <c r="O48" i="16"/>
  <c r="P48" i="16"/>
  <c r="K49" i="16"/>
  <c r="L49" i="16"/>
  <c r="M49" i="16"/>
  <c r="N49" i="16"/>
  <c r="O49" i="16"/>
  <c r="P49" i="16"/>
  <c r="K50" i="16"/>
  <c r="L50" i="16"/>
  <c r="M50" i="16"/>
  <c r="N50" i="16"/>
  <c r="O50" i="16"/>
  <c r="P50" i="16"/>
  <c r="K51" i="16"/>
  <c r="L51" i="16"/>
  <c r="M51" i="16"/>
  <c r="N51" i="16"/>
  <c r="O51" i="16"/>
  <c r="P51" i="16"/>
  <c r="K52" i="16"/>
  <c r="L52" i="16"/>
  <c r="M52" i="16"/>
  <c r="N52" i="16"/>
  <c r="O52" i="16"/>
  <c r="P52" i="16"/>
  <c r="K53" i="16"/>
  <c r="L53" i="16"/>
  <c r="M53" i="16"/>
  <c r="N53" i="16"/>
  <c r="O53" i="16"/>
  <c r="P53" i="16"/>
  <c r="K54" i="16"/>
  <c r="L54" i="16"/>
  <c r="M54" i="16"/>
  <c r="N54" i="16"/>
  <c r="O54" i="16"/>
  <c r="P54" i="16"/>
  <c r="K55" i="16"/>
  <c r="L55" i="16"/>
  <c r="M55" i="16"/>
  <c r="N55" i="16"/>
  <c r="O55" i="16"/>
  <c r="P55" i="16"/>
  <c r="K56" i="16"/>
  <c r="L56" i="16"/>
  <c r="M56" i="16"/>
  <c r="N56" i="16"/>
  <c r="O56" i="16"/>
  <c r="P56" i="16"/>
  <c r="K57" i="16"/>
  <c r="L57" i="16"/>
  <c r="M57" i="16"/>
  <c r="N57" i="16"/>
  <c r="O57" i="16"/>
  <c r="P57" i="16"/>
  <c r="K58" i="16"/>
  <c r="L58" i="16"/>
  <c r="M58" i="16"/>
  <c r="N58" i="16"/>
  <c r="O58" i="16"/>
  <c r="P58" i="16"/>
  <c r="K59" i="16"/>
  <c r="L59" i="16"/>
  <c r="M59" i="16"/>
  <c r="N59" i="16"/>
  <c r="O59" i="16"/>
  <c r="P59" i="16"/>
  <c r="K60" i="16"/>
  <c r="L60" i="16"/>
  <c r="M60" i="16"/>
  <c r="N60" i="16"/>
  <c r="O60" i="16"/>
  <c r="P60" i="16"/>
  <c r="K61" i="16"/>
  <c r="L61" i="16"/>
  <c r="M61" i="16"/>
  <c r="N61" i="16"/>
  <c r="O61" i="16"/>
  <c r="P61" i="16"/>
  <c r="K62" i="16"/>
  <c r="L62" i="16"/>
  <c r="M62" i="16"/>
  <c r="N62" i="16"/>
  <c r="O62" i="16"/>
  <c r="P62" i="16"/>
  <c r="K63" i="16"/>
  <c r="L63" i="16"/>
  <c r="M63" i="16"/>
  <c r="N63" i="16"/>
  <c r="O63" i="16"/>
  <c r="P63" i="16"/>
  <c r="K64" i="16"/>
  <c r="L64" i="16"/>
  <c r="M64" i="16"/>
  <c r="N64" i="16"/>
  <c r="O64" i="16"/>
  <c r="P64" i="16"/>
  <c r="K65" i="16"/>
  <c r="L65" i="16"/>
  <c r="M65" i="16"/>
  <c r="N65" i="16"/>
  <c r="O65" i="16"/>
  <c r="P65" i="16"/>
  <c r="K66" i="16"/>
  <c r="L66" i="16"/>
  <c r="M66" i="16"/>
  <c r="N66" i="16"/>
  <c r="O66" i="16"/>
  <c r="P66" i="16"/>
  <c r="K67" i="16"/>
  <c r="L67" i="16"/>
  <c r="M67" i="16"/>
  <c r="N67" i="16"/>
  <c r="O67" i="16"/>
  <c r="P67" i="16"/>
  <c r="K68" i="16"/>
  <c r="L68" i="16"/>
  <c r="M68" i="16"/>
  <c r="N68" i="16"/>
  <c r="O68" i="16"/>
  <c r="P68" i="16"/>
  <c r="K69" i="16"/>
  <c r="L69" i="16"/>
  <c r="M69" i="16"/>
  <c r="N69" i="16"/>
  <c r="O69" i="16"/>
  <c r="P69" i="16"/>
  <c r="K70" i="16"/>
  <c r="L70" i="16"/>
  <c r="M70" i="16"/>
  <c r="N70" i="16"/>
  <c r="O70" i="16"/>
  <c r="P70" i="16"/>
  <c r="K71" i="16"/>
  <c r="L71" i="16"/>
  <c r="M71" i="16"/>
  <c r="N71" i="16"/>
  <c r="O71" i="16"/>
  <c r="P71" i="16"/>
  <c r="K72" i="16"/>
  <c r="L72" i="16"/>
  <c r="M72" i="16"/>
  <c r="N72" i="16"/>
  <c r="O72" i="16"/>
  <c r="P72" i="16"/>
  <c r="K73" i="16"/>
  <c r="L73" i="16"/>
  <c r="M73" i="16"/>
  <c r="N73" i="16"/>
  <c r="O73" i="16"/>
  <c r="P73" i="16"/>
  <c r="K74" i="16"/>
  <c r="L74" i="16"/>
  <c r="M74" i="16"/>
  <c r="N74" i="16"/>
  <c r="O74" i="16"/>
  <c r="P74" i="16"/>
  <c r="K75" i="16"/>
  <c r="L75" i="16"/>
  <c r="M75" i="16"/>
  <c r="N75" i="16"/>
  <c r="O75" i="16"/>
  <c r="P75" i="16"/>
  <c r="K76" i="16"/>
  <c r="L76" i="16"/>
  <c r="M76" i="16"/>
  <c r="N76" i="16"/>
  <c r="O76" i="16"/>
  <c r="P76" i="16"/>
  <c r="K77" i="16"/>
  <c r="L77" i="16"/>
  <c r="M77" i="16"/>
  <c r="N77" i="16"/>
  <c r="O77" i="16"/>
  <c r="P77" i="16"/>
  <c r="K78" i="16"/>
  <c r="L78" i="16"/>
  <c r="M78" i="16"/>
  <c r="N78" i="16"/>
  <c r="O78" i="16"/>
  <c r="P78" i="16"/>
  <c r="K79" i="16"/>
  <c r="L79" i="16"/>
  <c r="M79" i="16"/>
  <c r="N79" i="16"/>
  <c r="O79" i="16"/>
  <c r="P79" i="16"/>
  <c r="K80" i="16"/>
  <c r="L80" i="16"/>
  <c r="M80" i="16"/>
  <c r="N80" i="16"/>
  <c r="O80" i="16"/>
  <c r="P80" i="16"/>
  <c r="K81" i="16"/>
  <c r="L81" i="16"/>
  <c r="M81" i="16"/>
  <c r="N81" i="16"/>
  <c r="O81" i="16"/>
  <c r="P81" i="16"/>
  <c r="K82" i="16"/>
  <c r="L82" i="16"/>
  <c r="M82" i="16"/>
  <c r="N82" i="16"/>
  <c r="O82" i="16"/>
  <c r="P82" i="16"/>
  <c r="K83" i="16"/>
  <c r="L83" i="16"/>
  <c r="M83" i="16"/>
  <c r="N83" i="16"/>
  <c r="O83" i="16"/>
  <c r="P83" i="16"/>
  <c r="K84" i="16"/>
  <c r="L84" i="16"/>
  <c r="M84" i="16"/>
  <c r="N84" i="16"/>
  <c r="O84" i="16"/>
  <c r="P84" i="16"/>
  <c r="K85" i="16"/>
  <c r="L85" i="16"/>
  <c r="M85" i="16"/>
  <c r="N85" i="16"/>
  <c r="O85" i="16"/>
  <c r="P85" i="16"/>
  <c r="K86" i="16"/>
  <c r="L86" i="16"/>
  <c r="M86" i="16"/>
  <c r="N86" i="16"/>
  <c r="O86" i="16"/>
  <c r="P86" i="16"/>
  <c r="K87" i="16"/>
  <c r="L87" i="16"/>
  <c r="M87" i="16"/>
  <c r="N87" i="16"/>
  <c r="O87" i="16"/>
  <c r="P87" i="16"/>
  <c r="K88" i="16"/>
  <c r="L88" i="16"/>
  <c r="M88" i="16"/>
  <c r="N88" i="16"/>
  <c r="O88" i="16"/>
  <c r="P88" i="16"/>
  <c r="K89" i="16"/>
  <c r="L89" i="16"/>
  <c r="M89" i="16"/>
  <c r="N89" i="16"/>
  <c r="O89" i="16"/>
  <c r="P89" i="16"/>
  <c r="K90" i="16"/>
  <c r="L90" i="16"/>
  <c r="M90" i="16"/>
  <c r="N90" i="16"/>
  <c r="O90" i="16"/>
  <c r="P90" i="16"/>
  <c r="K91" i="16"/>
  <c r="L91" i="16"/>
  <c r="M91" i="16"/>
  <c r="N91" i="16"/>
  <c r="O91" i="16"/>
  <c r="P91" i="16"/>
  <c r="K92" i="16"/>
  <c r="L92" i="16"/>
  <c r="M92" i="16"/>
  <c r="N92" i="16"/>
  <c r="O92" i="16"/>
  <c r="P92" i="16"/>
  <c r="K93" i="16"/>
  <c r="L93" i="16"/>
  <c r="M93" i="16"/>
  <c r="N93" i="16"/>
  <c r="O93" i="16"/>
  <c r="P93" i="16"/>
  <c r="K94" i="16"/>
  <c r="L94" i="16"/>
  <c r="M94" i="16"/>
  <c r="N94" i="16"/>
  <c r="O94" i="16"/>
  <c r="P94" i="16"/>
  <c r="K95" i="16"/>
  <c r="L95" i="16"/>
  <c r="M95" i="16"/>
  <c r="N95" i="16"/>
  <c r="O95" i="16"/>
  <c r="P95" i="16"/>
  <c r="K96" i="16"/>
  <c r="L96" i="16"/>
  <c r="M96" i="16"/>
  <c r="N96" i="16"/>
  <c r="O96" i="16"/>
  <c r="P96" i="16"/>
  <c r="K97" i="16"/>
  <c r="L97" i="16"/>
  <c r="M97" i="16"/>
  <c r="N97" i="16"/>
  <c r="O97" i="16"/>
  <c r="P97" i="16"/>
  <c r="K98" i="16"/>
  <c r="L98" i="16"/>
  <c r="M98" i="16"/>
  <c r="N98" i="16"/>
  <c r="O98" i="16"/>
  <c r="P98" i="16"/>
  <c r="K99" i="16"/>
  <c r="L99" i="16"/>
  <c r="M99" i="16"/>
  <c r="N99" i="16"/>
  <c r="O99" i="16"/>
  <c r="P99" i="16"/>
  <c r="K100" i="16"/>
  <c r="L100" i="16"/>
  <c r="M100" i="16"/>
  <c r="N100" i="16"/>
  <c r="O100" i="16"/>
  <c r="P100" i="16"/>
  <c r="K101" i="16"/>
  <c r="L101" i="16"/>
  <c r="M101" i="16"/>
  <c r="N101" i="16"/>
  <c r="O101" i="16"/>
  <c r="P101" i="16"/>
  <c r="K102" i="16"/>
  <c r="L102" i="16"/>
  <c r="M102" i="16"/>
  <c r="N102" i="16"/>
  <c r="O102" i="16"/>
  <c r="P102" i="16"/>
  <c r="K103" i="16"/>
  <c r="L103" i="16"/>
  <c r="M103" i="16"/>
  <c r="N103" i="16"/>
  <c r="O103" i="16"/>
  <c r="P103" i="16"/>
  <c r="K104" i="16"/>
  <c r="L104" i="16"/>
  <c r="M104" i="16"/>
  <c r="N104" i="16"/>
  <c r="O104" i="16"/>
  <c r="P104" i="16"/>
  <c r="K105" i="16"/>
  <c r="L105" i="16"/>
  <c r="M105" i="16"/>
  <c r="N105" i="16"/>
  <c r="O105" i="16"/>
  <c r="P105" i="16"/>
  <c r="K106" i="16"/>
  <c r="L106" i="16"/>
  <c r="M106" i="16"/>
  <c r="N106" i="16"/>
  <c r="O106" i="16"/>
  <c r="P106" i="16"/>
  <c r="K107" i="16"/>
  <c r="L107" i="16"/>
  <c r="M107" i="16"/>
  <c r="N107" i="16"/>
  <c r="O107" i="16"/>
  <c r="P107" i="16"/>
  <c r="K108" i="16"/>
  <c r="L108" i="16"/>
  <c r="M108" i="16"/>
  <c r="N108" i="16"/>
  <c r="O108" i="16"/>
  <c r="P108" i="16"/>
  <c r="K109" i="16"/>
  <c r="L109" i="16"/>
  <c r="M109" i="16"/>
  <c r="N109" i="16"/>
  <c r="O109" i="16"/>
  <c r="P109" i="16"/>
  <c r="K110" i="16"/>
  <c r="L110" i="16"/>
  <c r="M110" i="16"/>
  <c r="N110" i="16"/>
  <c r="O110" i="16"/>
  <c r="P110" i="16"/>
  <c r="K111" i="16"/>
  <c r="L111" i="16"/>
  <c r="M111" i="16"/>
  <c r="N111" i="16"/>
  <c r="O111" i="16"/>
  <c r="P111" i="16"/>
  <c r="K112" i="16"/>
  <c r="L112" i="16"/>
  <c r="M112" i="16"/>
  <c r="N112" i="16"/>
  <c r="O112" i="16"/>
  <c r="P112" i="16"/>
  <c r="P211" i="16"/>
  <c r="O211" i="16"/>
  <c r="N211" i="16"/>
  <c r="M211" i="16"/>
  <c r="L211" i="16"/>
  <c r="K211" i="16"/>
  <c r="G211" i="16"/>
  <c r="B211" i="16"/>
  <c r="P210" i="16"/>
  <c r="O210" i="16"/>
  <c r="N210" i="16"/>
  <c r="M210" i="16"/>
  <c r="L210" i="16"/>
  <c r="K210" i="16"/>
  <c r="G210" i="16"/>
  <c r="B210" i="16"/>
  <c r="P209" i="16"/>
  <c r="O209" i="16"/>
  <c r="N209" i="16"/>
  <c r="M209" i="16"/>
  <c r="L209" i="16"/>
  <c r="K209" i="16"/>
  <c r="G209" i="16"/>
  <c r="B209" i="16"/>
  <c r="P208" i="16"/>
  <c r="O208" i="16"/>
  <c r="N208" i="16"/>
  <c r="M208" i="16"/>
  <c r="L208" i="16"/>
  <c r="K208" i="16"/>
  <c r="G208" i="16"/>
  <c r="B208" i="16"/>
  <c r="P207" i="16"/>
  <c r="O207" i="16"/>
  <c r="N207" i="16"/>
  <c r="M207" i="16"/>
  <c r="L207" i="16"/>
  <c r="K207" i="16"/>
  <c r="G207" i="16"/>
  <c r="B207" i="16"/>
  <c r="P206" i="16"/>
  <c r="O206" i="16"/>
  <c r="N206" i="16"/>
  <c r="M206" i="16"/>
  <c r="L206" i="16"/>
  <c r="K206" i="16"/>
  <c r="G206" i="16"/>
  <c r="B206" i="16"/>
  <c r="P205" i="16"/>
  <c r="O205" i="16"/>
  <c r="N205" i="16"/>
  <c r="M205" i="16"/>
  <c r="L205" i="16"/>
  <c r="K205" i="16"/>
  <c r="G205" i="16"/>
  <c r="B205" i="16"/>
  <c r="P204" i="16"/>
  <c r="O204" i="16"/>
  <c r="N204" i="16"/>
  <c r="M204" i="16"/>
  <c r="L204" i="16"/>
  <c r="K204" i="16"/>
  <c r="G204" i="16"/>
  <c r="B204" i="16"/>
  <c r="P203" i="16"/>
  <c r="O203" i="16"/>
  <c r="N203" i="16"/>
  <c r="M203" i="16"/>
  <c r="L203" i="16"/>
  <c r="K203" i="16"/>
  <c r="G203" i="16"/>
  <c r="P202" i="16"/>
  <c r="O202" i="16"/>
  <c r="N202" i="16"/>
  <c r="M202" i="16"/>
  <c r="L202" i="16"/>
  <c r="K202" i="16"/>
  <c r="G202" i="16"/>
  <c r="P201" i="16"/>
  <c r="O201" i="16"/>
  <c r="N201" i="16"/>
  <c r="M201" i="16"/>
  <c r="L201" i="16"/>
  <c r="K201" i="16"/>
  <c r="G201" i="16"/>
  <c r="P200" i="16"/>
  <c r="O200" i="16"/>
  <c r="N200" i="16"/>
  <c r="M200" i="16"/>
  <c r="L200" i="16"/>
  <c r="K200" i="16"/>
  <c r="G200" i="16"/>
  <c r="P199" i="16"/>
  <c r="O199" i="16"/>
  <c r="N199" i="16"/>
  <c r="M199" i="16"/>
  <c r="L199" i="16"/>
  <c r="K199" i="16"/>
  <c r="G199" i="16"/>
  <c r="P198" i="16"/>
  <c r="O198" i="16"/>
  <c r="N198" i="16"/>
  <c r="M198" i="16"/>
  <c r="L198" i="16"/>
  <c r="K198" i="16"/>
  <c r="G198" i="16"/>
  <c r="P197" i="16"/>
  <c r="O197" i="16"/>
  <c r="N197" i="16"/>
  <c r="M197" i="16"/>
  <c r="L197" i="16"/>
  <c r="K197" i="16"/>
  <c r="G197" i="16"/>
  <c r="P196" i="16"/>
  <c r="O196" i="16"/>
  <c r="N196" i="16"/>
  <c r="M196" i="16"/>
  <c r="L196" i="16"/>
  <c r="K196" i="16"/>
  <c r="G196" i="16"/>
  <c r="P195" i="16"/>
  <c r="O195" i="16"/>
  <c r="N195" i="16"/>
  <c r="M195" i="16"/>
  <c r="L195" i="16"/>
  <c r="K195" i="16"/>
  <c r="G195" i="16"/>
  <c r="P194" i="16"/>
  <c r="O194" i="16"/>
  <c r="N194" i="16"/>
  <c r="M194" i="16"/>
  <c r="L194" i="16"/>
  <c r="K194" i="16"/>
  <c r="G194" i="16"/>
  <c r="P193" i="16"/>
  <c r="O193" i="16"/>
  <c r="N193" i="16"/>
  <c r="M193" i="16"/>
  <c r="L193" i="16"/>
  <c r="K193" i="16"/>
  <c r="G193" i="16"/>
  <c r="P192" i="16"/>
  <c r="O192" i="16"/>
  <c r="N192" i="16"/>
  <c r="M192" i="16"/>
  <c r="L192" i="16"/>
  <c r="K192" i="16"/>
  <c r="G192" i="16"/>
  <c r="P191" i="16"/>
  <c r="O191" i="16"/>
  <c r="N191" i="16"/>
  <c r="M191" i="16"/>
  <c r="L191" i="16"/>
  <c r="K191" i="16"/>
  <c r="G191" i="16"/>
  <c r="P190" i="16"/>
  <c r="O190" i="16"/>
  <c r="N190" i="16"/>
  <c r="M190" i="16"/>
  <c r="L190" i="16"/>
  <c r="K190" i="16"/>
  <c r="G190" i="16"/>
  <c r="P189" i="16"/>
  <c r="O189" i="16"/>
  <c r="N189" i="16"/>
  <c r="M189" i="16"/>
  <c r="L189" i="16"/>
  <c r="K189" i="16"/>
  <c r="G189" i="16"/>
  <c r="P188" i="16"/>
  <c r="O188" i="16"/>
  <c r="N188" i="16"/>
  <c r="M188" i="16"/>
  <c r="L188" i="16"/>
  <c r="K188" i="16"/>
  <c r="G188" i="16"/>
  <c r="P187" i="16"/>
  <c r="O187" i="16"/>
  <c r="N187" i="16"/>
  <c r="M187" i="16"/>
  <c r="L187" i="16"/>
  <c r="K187" i="16"/>
  <c r="G187" i="16"/>
  <c r="P186" i="16"/>
  <c r="O186" i="16"/>
  <c r="N186" i="16"/>
  <c r="M186" i="16"/>
  <c r="L186" i="16"/>
  <c r="K186" i="16"/>
  <c r="G186" i="16"/>
  <c r="P185" i="16"/>
  <c r="O185" i="16"/>
  <c r="N185" i="16"/>
  <c r="M185" i="16"/>
  <c r="L185" i="16"/>
  <c r="K185" i="16"/>
  <c r="G185" i="16"/>
  <c r="P184" i="16"/>
  <c r="O184" i="16"/>
  <c r="N184" i="16"/>
  <c r="M184" i="16"/>
  <c r="L184" i="16"/>
  <c r="K184" i="16"/>
  <c r="G184" i="16"/>
  <c r="P183" i="16"/>
  <c r="O183" i="16"/>
  <c r="N183" i="16"/>
  <c r="M183" i="16"/>
  <c r="L183" i="16"/>
  <c r="K183" i="16"/>
  <c r="G183" i="16"/>
  <c r="P182" i="16"/>
  <c r="O182" i="16"/>
  <c r="N182" i="16"/>
  <c r="M182" i="16"/>
  <c r="L182" i="16"/>
  <c r="K182" i="16"/>
  <c r="G182" i="16"/>
  <c r="P181" i="16"/>
  <c r="O181" i="16"/>
  <c r="N181" i="16"/>
  <c r="M181" i="16"/>
  <c r="L181" i="16"/>
  <c r="K181" i="16"/>
  <c r="G181" i="16"/>
  <c r="P180" i="16"/>
  <c r="O180" i="16"/>
  <c r="N180" i="16"/>
  <c r="M180" i="16"/>
  <c r="L180" i="16"/>
  <c r="K180" i="16"/>
  <c r="G180" i="16"/>
  <c r="P179" i="16"/>
  <c r="O179" i="16"/>
  <c r="N179" i="16"/>
  <c r="M179" i="16"/>
  <c r="L179" i="16"/>
  <c r="K179" i="16"/>
  <c r="G179" i="16"/>
  <c r="P178" i="16"/>
  <c r="O178" i="16"/>
  <c r="N178" i="16"/>
  <c r="M178" i="16"/>
  <c r="L178" i="16"/>
  <c r="K178" i="16"/>
  <c r="G178" i="16"/>
  <c r="P177" i="16"/>
  <c r="O177" i="16"/>
  <c r="N177" i="16"/>
  <c r="M177" i="16"/>
  <c r="L177" i="16"/>
  <c r="K177" i="16"/>
  <c r="G177" i="16"/>
  <c r="P176" i="16"/>
  <c r="O176" i="16"/>
  <c r="N176" i="16"/>
  <c r="M176" i="16"/>
  <c r="L176" i="16"/>
  <c r="K176" i="16"/>
  <c r="G176" i="16"/>
  <c r="P175" i="16"/>
  <c r="O175" i="16"/>
  <c r="N175" i="16"/>
  <c r="M175" i="16"/>
  <c r="L175" i="16"/>
  <c r="K175" i="16"/>
  <c r="G175" i="16"/>
  <c r="P174" i="16"/>
  <c r="O174" i="16"/>
  <c r="N174" i="16"/>
  <c r="M174" i="16"/>
  <c r="L174" i="16"/>
  <c r="K174" i="16"/>
  <c r="G174" i="16"/>
  <c r="P173" i="16"/>
  <c r="O173" i="16"/>
  <c r="N173" i="16"/>
  <c r="M173" i="16"/>
  <c r="L173" i="16"/>
  <c r="K173" i="16"/>
  <c r="G173" i="16"/>
  <c r="P172" i="16"/>
  <c r="O172" i="16"/>
  <c r="N172" i="16"/>
  <c r="M172" i="16"/>
  <c r="L172" i="16"/>
  <c r="K172" i="16"/>
  <c r="G172" i="16"/>
  <c r="P171" i="16"/>
  <c r="O171" i="16"/>
  <c r="N171" i="16"/>
  <c r="M171" i="16"/>
  <c r="L171" i="16"/>
  <c r="K171" i="16"/>
  <c r="G171" i="16"/>
  <c r="P170" i="16"/>
  <c r="O170" i="16"/>
  <c r="N170" i="16"/>
  <c r="M170" i="16"/>
  <c r="L170" i="16"/>
  <c r="K170" i="16"/>
  <c r="G170" i="16"/>
  <c r="P169" i="16"/>
  <c r="O169" i="16"/>
  <c r="N169" i="16"/>
  <c r="M169" i="16"/>
  <c r="L169" i="16"/>
  <c r="K169" i="16"/>
  <c r="G169" i="16"/>
  <c r="P168" i="16"/>
  <c r="O168" i="16"/>
  <c r="N168" i="16"/>
  <c r="M168" i="16"/>
  <c r="L168" i="16"/>
  <c r="K168" i="16"/>
  <c r="G168" i="16"/>
  <c r="P167" i="16"/>
  <c r="O167" i="16"/>
  <c r="N167" i="16"/>
  <c r="M167" i="16"/>
  <c r="L167" i="16"/>
  <c r="K167" i="16"/>
  <c r="G167" i="16"/>
  <c r="P166" i="16"/>
  <c r="O166" i="16"/>
  <c r="N166" i="16"/>
  <c r="M166" i="16"/>
  <c r="L166" i="16"/>
  <c r="K166" i="16"/>
  <c r="G166" i="16"/>
  <c r="P165" i="16"/>
  <c r="O165" i="16"/>
  <c r="N165" i="16"/>
  <c r="M165" i="16"/>
  <c r="L165" i="16"/>
  <c r="K165" i="16"/>
  <c r="G165" i="16"/>
  <c r="P164" i="16"/>
  <c r="O164" i="16"/>
  <c r="N164" i="16"/>
  <c r="M164" i="16"/>
  <c r="L164" i="16"/>
  <c r="K164" i="16"/>
  <c r="G164" i="16"/>
  <c r="P163" i="16"/>
  <c r="O163" i="16"/>
  <c r="N163" i="16"/>
  <c r="M163" i="16"/>
  <c r="L163" i="16"/>
  <c r="K163" i="16"/>
  <c r="G163" i="16"/>
  <c r="P162" i="16"/>
  <c r="O162" i="16"/>
  <c r="N162" i="16"/>
  <c r="M162" i="16"/>
  <c r="L162" i="16"/>
  <c r="K162" i="16"/>
  <c r="G162" i="16"/>
  <c r="P161" i="16"/>
  <c r="O161" i="16"/>
  <c r="N161" i="16"/>
  <c r="M161" i="16"/>
  <c r="L161" i="16"/>
  <c r="K161" i="16"/>
  <c r="G161" i="16"/>
  <c r="P160" i="16"/>
  <c r="O160" i="16"/>
  <c r="N160" i="16"/>
  <c r="M160" i="16"/>
  <c r="L160" i="16"/>
  <c r="K160" i="16"/>
  <c r="G160" i="16"/>
  <c r="P159" i="16"/>
  <c r="O159" i="16"/>
  <c r="N159" i="16"/>
  <c r="M159" i="16"/>
  <c r="L159" i="16"/>
  <c r="K159" i="16"/>
  <c r="G159" i="16"/>
  <c r="P158" i="16"/>
  <c r="O158" i="16"/>
  <c r="N158" i="16"/>
  <c r="M158" i="16"/>
  <c r="L158" i="16"/>
  <c r="K158" i="16"/>
  <c r="G158" i="16"/>
  <c r="P157" i="16"/>
  <c r="O157" i="16"/>
  <c r="N157" i="16"/>
  <c r="M157" i="16"/>
  <c r="L157" i="16"/>
  <c r="K157" i="16"/>
  <c r="G157" i="16"/>
  <c r="P156" i="16"/>
  <c r="O156" i="16"/>
  <c r="N156" i="16"/>
  <c r="M156" i="16"/>
  <c r="L156" i="16"/>
  <c r="K156" i="16"/>
  <c r="G156" i="16"/>
  <c r="P155" i="16"/>
  <c r="O155" i="16"/>
  <c r="N155" i="16"/>
  <c r="M155" i="16"/>
  <c r="L155" i="16"/>
  <c r="K155" i="16"/>
  <c r="G155" i="16"/>
  <c r="P154" i="16"/>
  <c r="O154" i="16"/>
  <c r="N154" i="16"/>
  <c r="M154" i="16"/>
  <c r="L154" i="16"/>
  <c r="K154" i="16"/>
  <c r="G154" i="16"/>
  <c r="P153" i="16"/>
  <c r="O153" i="16"/>
  <c r="N153" i="16"/>
  <c r="M153" i="16"/>
  <c r="L153" i="16"/>
  <c r="K153" i="16"/>
  <c r="G153" i="16"/>
  <c r="P152" i="16"/>
  <c r="O152" i="16"/>
  <c r="N152" i="16"/>
  <c r="M152" i="16"/>
  <c r="L152" i="16"/>
  <c r="K152" i="16"/>
  <c r="G152" i="16"/>
  <c r="P151" i="16"/>
  <c r="O151" i="16"/>
  <c r="N151" i="16"/>
  <c r="M151" i="16"/>
  <c r="L151" i="16"/>
  <c r="K151" i="16"/>
  <c r="G151" i="16"/>
  <c r="P150" i="16"/>
  <c r="O150" i="16"/>
  <c r="N150" i="16"/>
  <c r="M150" i="16"/>
  <c r="L150" i="16"/>
  <c r="K150" i="16"/>
  <c r="G150" i="16"/>
  <c r="P149" i="16"/>
  <c r="O149" i="16"/>
  <c r="N149" i="16"/>
  <c r="M149" i="16"/>
  <c r="L149" i="16"/>
  <c r="K149" i="16"/>
  <c r="G149" i="16"/>
  <c r="P148" i="16"/>
  <c r="O148" i="16"/>
  <c r="N148" i="16"/>
  <c r="M148" i="16"/>
  <c r="L148" i="16"/>
  <c r="K148" i="16"/>
  <c r="G148" i="16"/>
  <c r="P147" i="16"/>
  <c r="O147" i="16"/>
  <c r="N147" i="16"/>
  <c r="M147" i="16"/>
  <c r="L147" i="16"/>
  <c r="K147" i="16"/>
  <c r="G147" i="16"/>
  <c r="P146" i="16"/>
  <c r="O146" i="16"/>
  <c r="N146" i="16"/>
  <c r="M146" i="16"/>
  <c r="L146" i="16"/>
  <c r="K146" i="16"/>
  <c r="G146" i="16"/>
  <c r="P145" i="16"/>
  <c r="O145" i="16"/>
  <c r="N145" i="16"/>
  <c r="M145" i="16"/>
  <c r="L145" i="16"/>
  <c r="K145" i="16"/>
  <c r="G145" i="16"/>
  <c r="P144" i="16"/>
  <c r="O144" i="16"/>
  <c r="N144" i="16"/>
  <c r="M144" i="16"/>
  <c r="L144" i="16"/>
  <c r="K144" i="16"/>
  <c r="G144" i="16"/>
  <c r="P143" i="16"/>
  <c r="O143" i="16"/>
  <c r="N143" i="16"/>
  <c r="M143" i="16"/>
  <c r="L143" i="16"/>
  <c r="K143" i="16"/>
  <c r="G143" i="16"/>
  <c r="P142" i="16"/>
  <c r="O142" i="16"/>
  <c r="N142" i="16"/>
  <c r="M142" i="16"/>
  <c r="L142" i="16"/>
  <c r="K142" i="16"/>
  <c r="G142" i="16"/>
  <c r="P141" i="16"/>
  <c r="O141" i="16"/>
  <c r="N141" i="16"/>
  <c r="M141" i="16"/>
  <c r="L141" i="16"/>
  <c r="K141" i="16"/>
  <c r="G141" i="16"/>
  <c r="P140" i="16"/>
  <c r="O140" i="16"/>
  <c r="N140" i="16"/>
  <c r="M140" i="16"/>
  <c r="L140" i="16"/>
  <c r="K140" i="16"/>
  <c r="G140" i="16"/>
  <c r="P139" i="16"/>
  <c r="O139" i="16"/>
  <c r="N139" i="16"/>
  <c r="M139" i="16"/>
  <c r="L139" i="16"/>
  <c r="K139" i="16"/>
  <c r="G139" i="16"/>
  <c r="P138" i="16"/>
  <c r="O138" i="16"/>
  <c r="N138" i="16"/>
  <c r="M138" i="16"/>
  <c r="L138" i="16"/>
  <c r="K138" i="16"/>
  <c r="G138" i="16"/>
  <c r="P137" i="16"/>
  <c r="O137" i="16"/>
  <c r="N137" i="16"/>
  <c r="M137" i="16"/>
  <c r="L137" i="16"/>
  <c r="K137" i="16"/>
  <c r="G137" i="16"/>
  <c r="P136" i="16"/>
  <c r="O136" i="16"/>
  <c r="N136" i="16"/>
  <c r="M136" i="16"/>
  <c r="L136" i="16"/>
  <c r="K136" i="16"/>
  <c r="G136" i="16"/>
  <c r="P135" i="16"/>
  <c r="O135" i="16"/>
  <c r="N135" i="16"/>
  <c r="M135" i="16"/>
  <c r="L135" i="16"/>
  <c r="K135" i="16"/>
  <c r="G135" i="16"/>
  <c r="P134" i="16"/>
  <c r="O134" i="16"/>
  <c r="N134" i="16"/>
  <c r="M134" i="16"/>
  <c r="L134" i="16"/>
  <c r="K134" i="16"/>
  <c r="G134" i="16"/>
  <c r="P133" i="16"/>
  <c r="O133" i="16"/>
  <c r="N133" i="16"/>
  <c r="M133" i="16"/>
  <c r="L133" i="16"/>
  <c r="K133" i="16"/>
  <c r="G133" i="16"/>
  <c r="P132" i="16"/>
  <c r="O132" i="16"/>
  <c r="N132" i="16"/>
  <c r="M132" i="16"/>
  <c r="L132" i="16"/>
  <c r="K132" i="16"/>
  <c r="G132" i="16"/>
  <c r="P131" i="16"/>
  <c r="O131" i="16"/>
  <c r="N131" i="16"/>
  <c r="M131" i="16"/>
  <c r="L131" i="16"/>
  <c r="K131" i="16"/>
  <c r="G131" i="16"/>
  <c r="P130" i="16"/>
  <c r="O130" i="16"/>
  <c r="N130" i="16"/>
  <c r="M130" i="16"/>
  <c r="L130" i="16"/>
  <c r="K130" i="16"/>
  <c r="G130" i="16"/>
  <c r="P129" i="16"/>
  <c r="O129" i="16"/>
  <c r="N129" i="16"/>
  <c r="M129" i="16"/>
  <c r="L129" i="16"/>
  <c r="K129" i="16"/>
  <c r="G129" i="16"/>
  <c r="P128" i="16"/>
  <c r="O128" i="16"/>
  <c r="N128" i="16"/>
  <c r="M128" i="16"/>
  <c r="L128" i="16"/>
  <c r="K128" i="16"/>
  <c r="G128" i="16"/>
  <c r="P127" i="16"/>
  <c r="O127" i="16"/>
  <c r="N127" i="16"/>
  <c r="M127" i="16"/>
  <c r="L127" i="16"/>
  <c r="K127" i="16"/>
  <c r="G127" i="16"/>
  <c r="P126" i="16"/>
  <c r="O126" i="16"/>
  <c r="N126" i="16"/>
  <c r="M126" i="16"/>
  <c r="L126" i="16"/>
  <c r="K126" i="16"/>
  <c r="G126" i="16"/>
  <c r="P125" i="16"/>
  <c r="O125" i="16"/>
  <c r="N125" i="16"/>
  <c r="M125" i="16"/>
  <c r="L125" i="16"/>
  <c r="K125" i="16"/>
  <c r="G125" i="16"/>
  <c r="P124" i="16"/>
  <c r="O124" i="16"/>
  <c r="N124" i="16"/>
  <c r="M124" i="16"/>
  <c r="L124" i="16"/>
  <c r="K124" i="16"/>
  <c r="G124" i="16"/>
  <c r="P123" i="16"/>
  <c r="O123" i="16"/>
  <c r="N123" i="16"/>
  <c r="M123" i="16"/>
  <c r="L123" i="16"/>
  <c r="K123" i="16"/>
  <c r="G123" i="16"/>
  <c r="P122" i="16"/>
  <c r="O122" i="16"/>
  <c r="N122" i="16"/>
  <c r="M122" i="16"/>
  <c r="L122" i="16"/>
  <c r="K122" i="16"/>
  <c r="G122" i="16"/>
  <c r="P121" i="16"/>
  <c r="O121" i="16"/>
  <c r="N121" i="16"/>
  <c r="M121" i="16"/>
  <c r="L121" i="16"/>
  <c r="K121" i="16"/>
  <c r="G121" i="16"/>
  <c r="P120" i="16"/>
  <c r="O120" i="16"/>
  <c r="N120" i="16"/>
  <c r="M120" i="16"/>
  <c r="L120" i="16"/>
  <c r="K120" i="16"/>
  <c r="G120" i="16"/>
  <c r="P119" i="16"/>
  <c r="O119" i="16"/>
  <c r="N119" i="16"/>
  <c r="M119" i="16"/>
  <c r="L119" i="16"/>
  <c r="K119" i="16"/>
  <c r="G119" i="16"/>
  <c r="P118" i="16"/>
  <c r="O118" i="16"/>
  <c r="N118" i="16"/>
  <c r="M118" i="16"/>
  <c r="L118" i="16"/>
  <c r="K118" i="16"/>
  <c r="G118" i="16"/>
  <c r="P117" i="16"/>
  <c r="O117" i="16"/>
  <c r="N117" i="16"/>
  <c r="M117" i="16"/>
  <c r="L117" i="16"/>
  <c r="K117" i="16"/>
  <c r="G117" i="16"/>
  <c r="P116" i="16"/>
  <c r="O116" i="16"/>
  <c r="N116" i="16"/>
  <c r="M116" i="16"/>
  <c r="L116" i="16"/>
  <c r="K116" i="16"/>
  <c r="G116" i="16"/>
  <c r="P115" i="16"/>
  <c r="O115" i="16"/>
  <c r="N115" i="16"/>
  <c r="M115" i="16"/>
  <c r="L115" i="16"/>
  <c r="K115" i="16"/>
  <c r="G115" i="16"/>
  <c r="P114" i="16"/>
  <c r="O114" i="16"/>
  <c r="N114" i="16"/>
  <c r="M114" i="16"/>
  <c r="L114" i="16"/>
  <c r="K114" i="16"/>
  <c r="G114" i="16"/>
  <c r="P113" i="16"/>
  <c r="O113" i="16"/>
  <c r="N113" i="16"/>
  <c r="M113" i="16"/>
  <c r="L113" i="16"/>
  <c r="K113" i="16"/>
  <c r="G113" i="16"/>
  <c r="P12" i="16"/>
  <c r="O12" i="16"/>
  <c r="N12" i="16"/>
  <c r="M12" i="16"/>
  <c r="L12" i="16"/>
  <c r="K12" i="16"/>
  <c r="G12" i="16"/>
  <c r="B12" i="16"/>
  <c r="D8" i="16"/>
  <c r="H8" i="16" s="1"/>
  <c r="Q464" i="18" l="1"/>
  <c r="Q373" i="18"/>
  <c r="Q500" i="18"/>
  <c r="Q418" i="18"/>
  <c r="Q114" i="16"/>
  <c r="Q116" i="16"/>
  <c r="Q122" i="16"/>
  <c r="Q124" i="16"/>
  <c r="J124" i="16" s="1"/>
  <c r="Q202" i="16"/>
  <c r="H335" i="20"/>
  <c r="H339" i="20"/>
  <c r="H343" i="20"/>
  <c r="H347" i="20"/>
  <c r="H355" i="20"/>
  <c r="H367" i="20"/>
  <c r="H383" i="20"/>
  <c r="H399" i="20"/>
  <c r="H407" i="20"/>
  <c r="H423" i="20"/>
  <c r="H435" i="20"/>
  <c r="H463" i="20"/>
  <c r="H479" i="20"/>
  <c r="H354" i="20"/>
  <c r="H378" i="20"/>
  <c r="H442" i="20"/>
  <c r="H450" i="20"/>
  <c r="H458" i="20"/>
  <c r="H462" i="20"/>
  <c r="H466" i="20"/>
  <c r="H470" i="20"/>
  <c r="H474" i="20"/>
  <c r="H498" i="20"/>
  <c r="H316" i="20"/>
  <c r="H312" i="20"/>
  <c r="H308" i="20"/>
  <c r="H304" i="20"/>
  <c r="H300" i="20"/>
  <c r="H296" i="20"/>
  <c r="H292" i="20"/>
  <c r="H288" i="20"/>
  <c r="H284" i="20"/>
  <c r="H280" i="20"/>
  <c r="H276" i="20"/>
  <c r="H272" i="20"/>
  <c r="H268" i="20"/>
  <c r="H264" i="20"/>
  <c r="H260" i="20"/>
  <c r="H256" i="20"/>
  <c r="H252" i="20"/>
  <c r="H248" i="20"/>
  <c r="H244" i="20"/>
  <c r="H240" i="20"/>
  <c r="H236" i="20"/>
  <c r="H232" i="20"/>
  <c r="H228" i="20"/>
  <c r="H224" i="20"/>
  <c r="H220" i="20"/>
  <c r="H216" i="20"/>
  <c r="H212" i="20"/>
  <c r="H208" i="20"/>
  <c r="H204" i="20"/>
  <c r="H200" i="20"/>
  <c r="H196" i="20"/>
  <c r="H192" i="20"/>
  <c r="H188" i="20"/>
  <c r="H184" i="20"/>
  <c r="H180" i="20"/>
  <c r="H176" i="20"/>
  <c r="H172" i="20"/>
  <c r="H168" i="20"/>
  <c r="H164" i="20"/>
  <c r="H160" i="20"/>
  <c r="H156" i="20"/>
  <c r="H152" i="20"/>
  <c r="H148" i="20"/>
  <c r="H144" i="20"/>
  <c r="H140" i="20"/>
  <c r="H136" i="20"/>
  <c r="H132" i="20"/>
  <c r="H128" i="20"/>
  <c r="H124" i="20"/>
  <c r="H120" i="20"/>
  <c r="H116" i="20"/>
  <c r="H112" i="20"/>
  <c r="H108" i="20"/>
  <c r="H104" i="20"/>
  <c r="H100" i="20"/>
  <c r="H96" i="20"/>
  <c r="H92" i="20"/>
  <c r="H88" i="20"/>
  <c r="H84" i="20"/>
  <c r="H80" i="20"/>
  <c r="H76" i="20"/>
  <c r="H72" i="20"/>
  <c r="H68" i="20"/>
  <c r="H64" i="20"/>
  <c r="H60" i="20"/>
  <c r="H56" i="20"/>
  <c r="H52" i="20"/>
  <c r="H48" i="20"/>
  <c r="H44" i="20"/>
  <c r="H40" i="20"/>
  <c r="H36" i="20"/>
  <c r="H32" i="20"/>
  <c r="H28" i="20"/>
  <c r="H24" i="20"/>
  <c r="H20" i="20"/>
  <c r="H321" i="20"/>
  <c r="H325" i="20"/>
  <c r="H329" i="20"/>
  <c r="H333" i="20"/>
  <c r="H337" i="20"/>
  <c r="H341" i="20"/>
  <c r="H345" i="20"/>
  <c r="H349" i="20"/>
  <c r="H353" i="20"/>
  <c r="H357" i="20"/>
  <c r="H361" i="20"/>
  <c r="H365" i="20"/>
  <c r="H369" i="20"/>
  <c r="H373" i="20"/>
  <c r="H377" i="20"/>
  <c r="H381" i="20"/>
  <c r="H385" i="20"/>
  <c r="H389" i="20"/>
  <c r="H393" i="20"/>
  <c r="H397" i="20"/>
  <c r="H401" i="20"/>
  <c r="H405" i="20"/>
  <c r="H409" i="20"/>
  <c r="H413" i="20"/>
  <c r="H417" i="20"/>
  <c r="H421" i="20"/>
  <c r="H425" i="20"/>
  <c r="H429" i="20"/>
  <c r="H433" i="20"/>
  <c r="H437" i="20"/>
  <c r="H441" i="20"/>
  <c r="H445" i="20"/>
  <c r="H449" i="20"/>
  <c r="H453" i="20"/>
  <c r="H457" i="20"/>
  <c r="H461" i="20"/>
  <c r="H465" i="20"/>
  <c r="H469" i="20"/>
  <c r="H473" i="20"/>
  <c r="H477" i="20"/>
  <c r="H481" i="20"/>
  <c r="H485" i="20"/>
  <c r="H489" i="20"/>
  <c r="H327" i="20"/>
  <c r="H331" i="20"/>
  <c r="H351" i="20"/>
  <c r="H359" i="20"/>
  <c r="H363" i="20"/>
  <c r="H371" i="20"/>
  <c r="H379" i="20"/>
  <c r="H387" i="20"/>
  <c r="H391" i="20"/>
  <c r="H395" i="20"/>
  <c r="H403" i="20"/>
  <c r="H415" i="20"/>
  <c r="H419" i="20"/>
  <c r="H431" i="20"/>
  <c r="H439" i="20"/>
  <c r="H443" i="20"/>
  <c r="H447" i="20"/>
  <c r="H451" i="20"/>
  <c r="H459" i="20"/>
  <c r="H467" i="20"/>
  <c r="H471" i="20"/>
  <c r="H475" i="20"/>
  <c r="H483" i="20"/>
  <c r="H487" i="20"/>
  <c r="H491" i="20"/>
  <c r="H495" i="20"/>
  <c r="H499" i="20"/>
  <c r="H322" i="20"/>
  <c r="H326" i="20"/>
  <c r="H330" i="20"/>
  <c r="H334" i="20"/>
  <c r="H338" i="20"/>
  <c r="H342" i="20"/>
  <c r="H346" i="20"/>
  <c r="H350" i="20"/>
  <c r="H358" i="20"/>
  <c r="H362" i="20"/>
  <c r="H366" i="20"/>
  <c r="H370" i="20"/>
  <c r="H374" i="20"/>
  <c r="H382" i="20"/>
  <c r="H386" i="20"/>
  <c r="H390" i="20"/>
  <c r="H394" i="20"/>
  <c r="H398" i="20"/>
  <c r="H402" i="20"/>
  <c r="H406" i="20"/>
  <c r="H410" i="20"/>
  <c r="H414" i="20"/>
  <c r="H418" i="20"/>
  <c r="H422" i="20"/>
  <c r="H426" i="20"/>
  <c r="H430" i="20"/>
  <c r="H434" i="20"/>
  <c r="H438" i="20"/>
  <c r="H446" i="20"/>
  <c r="H454" i="20"/>
  <c r="H478" i="20"/>
  <c r="H482" i="20"/>
  <c r="H486" i="20"/>
  <c r="H490" i="20"/>
  <c r="H494" i="20"/>
  <c r="H502" i="20"/>
  <c r="H320" i="20"/>
  <c r="H324" i="20"/>
  <c r="H328" i="20"/>
  <c r="H332" i="20"/>
  <c r="H336" i="20"/>
  <c r="H340" i="20"/>
  <c r="H344" i="20"/>
  <c r="H348" i="20"/>
  <c r="H352" i="20"/>
  <c r="H356" i="20"/>
  <c r="H360" i="20"/>
  <c r="H364" i="20"/>
  <c r="H368" i="20"/>
  <c r="H372" i="20"/>
  <c r="H376" i="20"/>
  <c r="H380" i="20"/>
  <c r="H384" i="20"/>
  <c r="H388" i="20"/>
  <c r="H392" i="20"/>
  <c r="H396" i="20"/>
  <c r="H400" i="20"/>
  <c r="H404" i="20"/>
  <c r="H408" i="20"/>
  <c r="H412" i="20"/>
  <c r="H416" i="20"/>
  <c r="H420" i="20"/>
  <c r="H424" i="20"/>
  <c r="H428" i="20"/>
  <c r="H432" i="20"/>
  <c r="H436" i="20"/>
  <c r="H440" i="20"/>
  <c r="H444" i="20"/>
  <c r="H448" i="20"/>
  <c r="H452" i="20"/>
  <c r="H456" i="20"/>
  <c r="H460" i="20"/>
  <c r="H464" i="20"/>
  <c r="H468" i="20"/>
  <c r="H472" i="20"/>
  <c r="H476" i="20"/>
  <c r="H480" i="20"/>
  <c r="H484" i="20"/>
  <c r="H488" i="20"/>
  <c r="H492" i="20"/>
  <c r="H496" i="20"/>
  <c r="H500" i="20"/>
  <c r="H504" i="20"/>
  <c r="H505" i="20"/>
  <c r="H506" i="20"/>
  <c r="H507" i="20"/>
  <c r="H508" i="20"/>
  <c r="H509" i="20"/>
  <c r="H510" i="20"/>
  <c r="H511" i="20"/>
  <c r="H512" i="20"/>
  <c r="H513" i="20"/>
  <c r="H514" i="20"/>
  <c r="H515" i="20"/>
  <c r="H516" i="20"/>
  <c r="H517" i="20"/>
  <c r="H518" i="20"/>
  <c r="H519" i="20"/>
  <c r="H520" i="20"/>
  <c r="H521" i="20"/>
  <c r="H522" i="20"/>
  <c r="H523" i="20"/>
  <c r="H524" i="20"/>
  <c r="H525" i="20"/>
  <c r="H526" i="20"/>
  <c r="H527" i="20"/>
  <c r="H528" i="20"/>
  <c r="H529" i="20"/>
  <c r="H530" i="20"/>
  <c r="H531" i="20"/>
  <c r="H532" i="20"/>
  <c r="H533" i="20"/>
  <c r="H534" i="20"/>
  <c r="H535" i="20"/>
  <c r="H536" i="20"/>
  <c r="H537" i="20"/>
  <c r="H538" i="20"/>
  <c r="H539" i="20"/>
  <c r="H540" i="20"/>
  <c r="H541" i="20"/>
  <c r="H542" i="20"/>
  <c r="H543" i="20"/>
  <c r="H544" i="20"/>
  <c r="H545" i="20"/>
  <c r="H546" i="20"/>
  <c r="H547" i="20"/>
  <c r="H548" i="20"/>
  <c r="H549" i="20"/>
  <c r="H550" i="20"/>
  <c r="H551" i="20"/>
  <c r="H552" i="20"/>
  <c r="H553" i="20"/>
  <c r="H554" i="20"/>
  <c r="H555" i="20"/>
  <c r="H556" i="20"/>
  <c r="H557" i="20"/>
  <c r="H558" i="20"/>
  <c r="H559" i="20"/>
  <c r="H560" i="20"/>
  <c r="H561" i="20"/>
  <c r="H562" i="20"/>
  <c r="H563" i="20"/>
  <c r="H564" i="20"/>
  <c r="H565" i="20"/>
  <c r="H566" i="20"/>
  <c r="H567" i="20"/>
  <c r="H568" i="20"/>
  <c r="H569" i="20"/>
  <c r="H570" i="20"/>
  <c r="H571" i="20"/>
  <c r="H572" i="20"/>
  <c r="H573" i="20"/>
  <c r="H574" i="20"/>
  <c r="H575" i="20"/>
  <c r="H576" i="20"/>
  <c r="H577" i="20"/>
  <c r="H578" i="20"/>
  <c r="H579" i="20"/>
  <c r="H580" i="20"/>
  <c r="H581" i="20"/>
  <c r="H323" i="20"/>
  <c r="H375" i="20"/>
  <c r="H411" i="20"/>
  <c r="H427" i="20"/>
  <c r="H455" i="20"/>
  <c r="H503" i="20"/>
  <c r="H493" i="20"/>
  <c r="H497" i="20"/>
  <c r="H501" i="20"/>
  <c r="H319" i="20"/>
  <c r="H315" i="20"/>
  <c r="H311" i="20"/>
  <c r="H307" i="20"/>
  <c r="H303" i="20"/>
  <c r="H299" i="20"/>
  <c r="H295" i="20"/>
  <c r="H291" i="20"/>
  <c r="H287" i="20"/>
  <c r="H283" i="20"/>
  <c r="H279" i="20"/>
  <c r="H275" i="20"/>
  <c r="H271" i="20"/>
  <c r="H267" i="20"/>
  <c r="H263" i="20"/>
  <c r="H259" i="20"/>
  <c r="H255" i="20"/>
  <c r="H251" i="20"/>
  <c r="H247" i="20"/>
  <c r="H243" i="20"/>
  <c r="H239" i="20"/>
  <c r="H235" i="20"/>
  <c r="H231" i="20"/>
  <c r="H227" i="20"/>
  <c r="H223" i="20"/>
  <c r="H219" i="20"/>
  <c r="H215" i="20"/>
  <c r="H211" i="20"/>
  <c r="H207" i="20"/>
  <c r="H203" i="20"/>
  <c r="H199" i="20"/>
  <c r="H195" i="20"/>
  <c r="H191" i="20"/>
  <c r="H187" i="20"/>
  <c r="H183" i="20"/>
  <c r="H179" i="20"/>
  <c r="H175" i="20"/>
  <c r="H171" i="20"/>
  <c r="H167" i="20"/>
  <c r="H163" i="20"/>
  <c r="H159" i="20"/>
  <c r="H155" i="20"/>
  <c r="H151" i="20"/>
  <c r="H147" i="20"/>
  <c r="H143" i="20"/>
  <c r="H139" i="20"/>
  <c r="H135" i="20"/>
  <c r="H131" i="20"/>
  <c r="H127" i="20"/>
  <c r="H123" i="20"/>
  <c r="H119" i="20"/>
  <c r="H115" i="20"/>
  <c r="H111" i="20"/>
  <c r="H107" i="20"/>
  <c r="H103" i="20"/>
  <c r="H99" i="20"/>
  <c r="H95" i="20"/>
  <c r="H91" i="20"/>
  <c r="H87" i="20"/>
  <c r="H83" i="20"/>
  <c r="H79" i="20"/>
  <c r="H75" i="20"/>
  <c r="H71" i="20"/>
  <c r="H67" i="20"/>
  <c r="H63" i="20"/>
  <c r="H59" i="20"/>
  <c r="H55" i="20"/>
  <c r="H51" i="20"/>
  <c r="H47" i="20"/>
  <c r="H43" i="20"/>
  <c r="H39" i="20"/>
  <c r="H35" i="20"/>
  <c r="H31" i="20"/>
  <c r="H27" i="20"/>
  <c r="H23" i="20"/>
  <c r="H19" i="20"/>
  <c r="H582" i="20"/>
  <c r="H583" i="20"/>
  <c r="H584" i="20"/>
  <c r="H585" i="20"/>
  <c r="H586" i="20"/>
  <c r="H587" i="20"/>
  <c r="H588" i="20"/>
  <c r="H589" i="20"/>
  <c r="H590" i="20"/>
  <c r="H591" i="20"/>
  <c r="H592" i="20"/>
  <c r="H593" i="20"/>
  <c r="H594" i="20"/>
  <c r="H595" i="20"/>
  <c r="H596" i="20"/>
  <c r="H597" i="20"/>
  <c r="H598" i="20"/>
  <c r="H599" i="20"/>
  <c r="H600" i="20"/>
  <c r="H601" i="20"/>
  <c r="H602" i="20"/>
  <c r="H603" i="20"/>
  <c r="H604" i="20"/>
  <c r="H605" i="20"/>
  <c r="H606" i="20"/>
  <c r="H607" i="20"/>
  <c r="H608" i="20"/>
  <c r="H609" i="20"/>
  <c r="H610" i="20"/>
  <c r="H611" i="20"/>
  <c r="H612" i="20"/>
  <c r="H613" i="20"/>
  <c r="H614" i="20"/>
  <c r="H615" i="20"/>
  <c r="H616" i="20"/>
  <c r="H617" i="20"/>
  <c r="H618" i="20"/>
  <c r="H619" i="20"/>
  <c r="H620" i="20"/>
  <c r="H621" i="20"/>
  <c r="H622" i="20"/>
  <c r="H623" i="20"/>
  <c r="H624" i="20"/>
  <c r="H625" i="20"/>
  <c r="H626" i="20"/>
  <c r="H627" i="20"/>
  <c r="H628" i="20"/>
  <c r="H629" i="20"/>
  <c r="H630" i="20"/>
  <c r="H631" i="20"/>
  <c r="H632" i="20"/>
  <c r="H633" i="20"/>
  <c r="H634" i="20"/>
  <c r="H635" i="20"/>
  <c r="H636" i="20"/>
  <c r="H637" i="20"/>
  <c r="H638" i="20"/>
  <c r="H639" i="20"/>
  <c r="H640" i="20"/>
  <c r="H641" i="20"/>
  <c r="H642" i="20"/>
  <c r="H643" i="20"/>
  <c r="H644" i="20"/>
  <c r="H645" i="20"/>
  <c r="H646" i="20"/>
  <c r="H647" i="20"/>
  <c r="H648" i="20"/>
  <c r="H649" i="20"/>
  <c r="H650" i="20"/>
  <c r="H651" i="20"/>
  <c r="H652" i="20"/>
  <c r="H653" i="20"/>
  <c r="H654" i="20"/>
  <c r="H655" i="20"/>
  <c r="H656" i="20"/>
  <c r="H657" i="20"/>
  <c r="H658" i="20"/>
  <c r="H659" i="20"/>
  <c r="H660" i="20"/>
  <c r="H661" i="20"/>
  <c r="H662" i="20"/>
  <c r="H663" i="20"/>
  <c r="H664" i="20"/>
  <c r="H665" i="20"/>
  <c r="H666" i="20"/>
  <c r="H667" i="20"/>
  <c r="H668" i="20"/>
  <c r="H669" i="20"/>
  <c r="H670" i="20"/>
  <c r="H671" i="20"/>
  <c r="H672" i="20"/>
  <c r="H673" i="20"/>
  <c r="H674" i="20"/>
  <c r="H675" i="20"/>
  <c r="H676" i="20"/>
  <c r="H677" i="20"/>
  <c r="H678" i="20"/>
  <c r="H679" i="20"/>
  <c r="H680" i="20"/>
  <c r="H681" i="20"/>
  <c r="H682" i="20"/>
  <c r="H683" i="20"/>
  <c r="H684" i="20"/>
  <c r="H685" i="20"/>
  <c r="H686" i="20"/>
  <c r="H687" i="20"/>
  <c r="H688" i="20"/>
  <c r="H689" i="20"/>
  <c r="H690" i="20"/>
  <c r="H691" i="20"/>
  <c r="H692" i="20"/>
  <c r="H693" i="20"/>
  <c r="H694" i="20"/>
  <c r="H695" i="20"/>
  <c r="H696" i="20"/>
  <c r="H697" i="20"/>
  <c r="H698" i="20"/>
  <c r="H699" i="20"/>
  <c r="H700" i="20"/>
  <c r="H701" i="20"/>
  <c r="H702" i="20"/>
  <c r="H703" i="20"/>
  <c r="H704" i="20"/>
  <c r="H705" i="20"/>
  <c r="H706" i="20"/>
  <c r="H707" i="20"/>
  <c r="H708" i="20"/>
  <c r="H709" i="20"/>
  <c r="H710" i="20"/>
  <c r="H711" i="20"/>
  <c r="H712" i="20"/>
  <c r="H713" i="20"/>
  <c r="H714" i="20"/>
  <c r="H715" i="20"/>
  <c r="H716" i="20"/>
  <c r="H717" i="20"/>
  <c r="H718" i="20"/>
  <c r="H719" i="20"/>
  <c r="H720" i="20"/>
  <c r="H721" i="20"/>
  <c r="H722" i="20"/>
  <c r="H723" i="20"/>
  <c r="H724" i="20"/>
  <c r="H725" i="20"/>
  <c r="H726" i="20"/>
  <c r="H727" i="20"/>
  <c r="H728" i="20"/>
  <c r="H729" i="20"/>
  <c r="H730" i="20"/>
  <c r="H731" i="20"/>
  <c r="H732" i="20"/>
  <c r="H733" i="20"/>
  <c r="H734" i="20"/>
  <c r="H735" i="20"/>
  <c r="H736" i="20"/>
  <c r="H737" i="20"/>
  <c r="H738" i="20"/>
  <c r="H739" i="20"/>
  <c r="H740" i="20"/>
  <c r="H741" i="20"/>
  <c r="H742" i="20"/>
  <c r="H743" i="20"/>
  <c r="H744" i="20"/>
  <c r="H745" i="20"/>
  <c r="H746" i="20"/>
  <c r="H747" i="20"/>
  <c r="H748" i="20"/>
  <c r="H749" i="20"/>
  <c r="H750" i="20"/>
  <c r="H751" i="20"/>
  <c r="H752" i="20"/>
  <c r="H753" i="20"/>
  <c r="H754" i="20"/>
  <c r="H755" i="20"/>
  <c r="H756" i="20"/>
  <c r="H757" i="20"/>
  <c r="H758" i="20"/>
  <c r="H759" i="20"/>
  <c r="H760" i="20"/>
  <c r="H761" i="20"/>
  <c r="H762" i="20"/>
  <c r="H763" i="20"/>
  <c r="H764" i="20"/>
  <c r="H765" i="20"/>
  <c r="H766" i="20"/>
  <c r="H767" i="20"/>
  <c r="H768" i="20"/>
  <c r="H769" i="20"/>
  <c r="H770" i="20"/>
  <c r="H771" i="20"/>
  <c r="H772" i="20"/>
  <c r="H773" i="20"/>
  <c r="H774" i="20"/>
  <c r="H775" i="20"/>
  <c r="H776" i="20"/>
  <c r="H777" i="20"/>
  <c r="H778" i="20"/>
  <c r="H779" i="20"/>
  <c r="H780" i="20"/>
  <c r="H781" i="20"/>
  <c r="H782" i="20"/>
  <c r="H783" i="20"/>
  <c r="H784" i="20"/>
  <c r="H785" i="20"/>
  <c r="H786" i="20"/>
  <c r="H787" i="20"/>
  <c r="H788" i="20"/>
  <c r="H789" i="20"/>
  <c r="H790" i="20"/>
  <c r="H791" i="20"/>
  <c r="H792" i="20"/>
  <c r="H793" i="20"/>
  <c r="H794" i="20"/>
  <c r="H795" i="20"/>
  <c r="H796" i="20"/>
  <c r="H797" i="20"/>
  <c r="H798" i="20"/>
  <c r="H799" i="20"/>
  <c r="H800" i="20"/>
  <c r="H801" i="20"/>
  <c r="H802" i="20"/>
  <c r="H803" i="20"/>
  <c r="H804" i="20"/>
  <c r="H805" i="20"/>
  <c r="H806" i="20"/>
  <c r="H807" i="20"/>
  <c r="H808" i="20"/>
  <c r="H809" i="20"/>
  <c r="H810" i="20"/>
  <c r="H811" i="20"/>
  <c r="H812" i="20"/>
  <c r="H813" i="20"/>
  <c r="H814" i="20"/>
  <c r="H815" i="20"/>
  <c r="H816" i="20"/>
  <c r="H817" i="20"/>
  <c r="H818" i="20"/>
  <c r="H819" i="20"/>
  <c r="H820" i="20"/>
  <c r="H821" i="20"/>
  <c r="H822" i="20"/>
  <c r="H823" i="20"/>
  <c r="H824" i="20"/>
  <c r="H825" i="20"/>
  <c r="H826" i="20"/>
  <c r="H827" i="20"/>
  <c r="H828" i="20"/>
  <c r="H829" i="20"/>
  <c r="H830" i="20"/>
  <c r="H831" i="20"/>
  <c r="H832" i="20"/>
  <c r="H833" i="20"/>
  <c r="H834" i="20"/>
  <c r="H835" i="20"/>
  <c r="H836" i="20"/>
  <c r="H837" i="20"/>
  <c r="H838" i="20"/>
  <c r="H839" i="20"/>
  <c r="H840" i="20"/>
  <c r="H841" i="20"/>
  <c r="H842" i="20"/>
  <c r="H843" i="20"/>
  <c r="H844" i="20"/>
  <c r="H845" i="20"/>
  <c r="H846" i="20"/>
  <c r="H847" i="20"/>
  <c r="H848" i="20"/>
  <c r="H849" i="20"/>
  <c r="H850" i="20"/>
  <c r="H851" i="20"/>
  <c r="H852" i="20"/>
  <c r="H853" i="20"/>
  <c r="H854" i="20"/>
  <c r="H855" i="20"/>
  <c r="H856" i="20"/>
  <c r="H857" i="20"/>
  <c r="H858" i="20"/>
  <c r="H859" i="20"/>
  <c r="H860" i="20"/>
  <c r="H861" i="20"/>
  <c r="H862" i="20"/>
  <c r="H863" i="20"/>
  <c r="H864" i="20"/>
  <c r="H865" i="20"/>
  <c r="H866" i="20"/>
  <c r="H867" i="20"/>
  <c r="H868" i="20"/>
  <c r="H869" i="20"/>
  <c r="H870" i="20"/>
  <c r="H871" i="20"/>
  <c r="H872" i="20"/>
  <c r="H873" i="20"/>
  <c r="H874" i="20"/>
  <c r="H875" i="20"/>
  <c r="H876" i="20"/>
  <c r="H877" i="20"/>
  <c r="H878" i="20"/>
  <c r="H879" i="20"/>
  <c r="H880" i="20"/>
  <c r="H881" i="20"/>
  <c r="H882" i="20"/>
  <c r="H883" i="20"/>
  <c r="H884" i="20"/>
  <c r="H885" i="20"/>
  <c r="H886" i="20"/>
  <c r="H887" i="20"/>
  <c r="H888" i="20"/>
  <c r="H889" i="20"/>
  <c r="H890" i="20"/>
  <c r="H891" i="20"/>
  <c r="H892" i="20"/>
  <c r="H893" i="20"/>
  <c r="H894" i="20"/>
  <c r="H895" i="20"/>
  <c r="H896" i="20"/>
  <c r="H897" i="20"/>
  <c r="H898" i="20"/>
  <c r="H899" i="20"/>
  <c r="H900" i="20"/>
  <c r="H901" i="20"/>
  <c r="H902" i="20"/>
  <c r="H903" i="20"/>
  <c r="H904" i="20"/>
  <c r="H905" i="20"/>
  <c r="H906" i="20"/>
  <c r="H907" i="20"/>
  <c r="H908" i="20"/>
  <c r="H909" i="20"/>
  <c r="H910" i="20"/>
  <c r="H911" i="20"/>
  <c r="H912" i="20"/>
  <c r="H913" i="20"/>
  <c r="H914" i="20"/>
  <c r="H915" i="20"/>
  <c r="H916" i="20"/>
  <c r="H917" i="20"/>
  <c r="H918" i="20"/>
  <c r="H919" i="20"/>
  <c r="H920" i="20"/>
  <c r="H921" i="20"/>
  <c r="H922" i="20"/>
  <c r="H923" i="20"/>
  <c r="H924" i="20"/>
  <c r="H925" i="20"/>
  <c r="H926" i="20"/>
  <c r="H927" i="20"/>
  <c r="H928" i="20"/>
  <c r="H929" i="20"/>
  <c r="H930" i="20"/>
  <c r="H931" i="20"/>
  <c r="H932" i="20"/>
  <c r="H933" i="20"/>
  <c r="H934" i="20"/>
  <c r="H935" i="20"/>
  <c r="H936" i="20"/>
  <c r="H937" i="20"/>
  <c r="H938" i="20"/>
  <c r="H939" i="20"/>
  <c r="H940" i="20"/>
  <c r="H941" i="20"/>
  <c r="H942" i="20"/>
  <c r="H943" i="20"/>
  <c r="H944" i="20"/>
  <c r="H945" i="20"/>
  <c r="H946" i="20"/>
  <c r="H947" i="20"/>
  <c r="H948" i="20"/>
  <c r="H949" i="20"/>
  <c r="H950" i="20"/>
  <c r="H951" i="20"/>
  <c r="H952" i="20"/>
  <c r="H953" i="20"/>
  <c r="H954" i="20"/>
  <c r="H955" i="20"/>
  <c r="H956" i="20"/>
  <c r="H957" i="20"/>
  <c r="H958" i="20"/>
  <c r="H959" i="20"/>
  <c r="H960" i="20"/>
  <c r="H961" i="20"/>
  <c r="H962" i="20"/>
  <c r="H963" i="20"/>
  <c r="H964" i="20"/>
  <c r="H965" i="20"/>
  <c r="H966" i="20"/>
  <c r="H967" i="20"/>
  <c r="H968" i="20"/>
  <c r="H969" i="20"/>
  <c r="H970" i="20"/>
  <c r="H971" i="20"/>
  <c r="H972" i="20"/>
  <c r="H973" i="20"/>
  <c r="H974" i="20"/>
  <c r="H975" i="20"/>
  <c r="H976" i="20"/>
  <c r="H977" i="20"/>
  <c r="H978" i="20"/>
  <c r="H979" i="20"/>
  <c r="H980" i="20"/>
  <c r="H981" i="20"/>
  <c r="H982" i="20"/>
  <c r="H983" i="20"/>
  <c r="H984" i="20"/>
  <c r="H985" i="20"/>
  <c r="H986" i="20"/>
  <c r="H987" i="20"/>
  <c r="H988" i="20"/>
  <c r="H989" i="20"/>
  <c r="H990" i="20"/>
  <c r="H991" i="20"/>
  <c r="H992" i="20"/>
  <c r="H993" i="20"/>
  <c r="H994" i="20"/>
  <c r="H995" i="20"/>
  <c r="H996" i="20"/>
  <c r="H997" i="20"/>
  <c r="H998" i="20"/>
  <c r="H999" i="20"/>
  <c r="H1000" i="20"/>
  <c r="H1001" i="20"/>
  <c r="H1002" i="20"/>
  <c r="H1003" i="20"/>
  <c r="H1004" i="20"/>
  <c r="H1005" i="20"/>
  <c r="H1006" i="20"/>
  <c r="H318" i="20"/>
  <c r="H314" i="20"/>
  <c r="H310" i="20"/>
  <c r="H306" i="20"/>
  <c r="H302" i="20"/>
  <c r="H298" i="20"/>
  <c r="H294" i="20"/>
  <c r="H290" i="20"/>
  <c r="H286" i="20"/>
  <c r="H282" i="20"/>
  <c r="H278" i="20"/>
  <c r="H274" i="20"/>
  <c r="H270" i="20"/>
  <c r="H266" i="20"/>
  <c r="H262" i="20"/>
  <c r="H258" i="20"/>
  <c r="H254" i="20"/>
  <c r="H250" i="20"/>
  <c r="H246" i="20"/>
  <c r="H242" i="20"/>
  <c r="H238" i="20"/>
  <c r="H234" i="20"/>
  <c r="H230" i="20"/>
  <c r="H226" i="20"/>
  <c r="H222" i="20"/>
  <c r="H218" i="20"/>
  <c r="H214" i="20"/>
  <c r="H210" i="20"/>
  <c r="H206" i="20"/>
  <c r="H202" i="20"/>
  <c r="H198" i="20"/>
  <c r="H194" i="20"/>
  <c r="H190" i="20"/>
  <c r="H186" i="20"/>
  <c r="H182" i="20"/>
  <c r="H178" i="20"/>
  <c r="H174" i="20"/>
  <c r="H170" i="20"/>
  <c r="H166" i="20"/>
  <c r="H162" i="20"/>
  <c r="H158" i="20"/>
  <c r="H154" i="20"/>
  <c r="H150" i="20"/>
  <c r="H146" i="20"/>
  <c r="H142" i="20"/>
  <c r="H138" i="20"/>
  <c r="H134" i="20"/>
  <c r="H130" i="20"/>
  <c r="H126" i="20"/>
  <c r="H122" i="20"/>
  <c r="H118" i="20"/>
  <c r="H114" i="20"/>
  <c r="H110" i="20"/>
  <c r="H106" i="20"/>
  <c r="H102" i="20"/>
  <c r="H98" i="20"/>
  <c r="H94" i="20"/>
  <c r="H90" i="20"/>
  <c r="H86" i="20"/>
  <c r="H82" i="20"/>
  <c r="H78" i="20"/>
  <c r="H74" i="20"/>
  <c r="H70" i="20"/>
  <c r="H66" i="20"/>
  <c r="H62" i="20"/>
  <c r="H58" i="20"/>
  <c r="H54" i="20"/>
  <c r="H50" i="20"/>
  <c r="H46" i="20"/>
  <c r="H42" i="20"/>
  <c r="H38" i="20"/>
  <c r="H34" i="20"/>
  <c r="H30" i="20"/>
  <c r="H26" i="20"/>
  <c r="H22" i="20"/>
  <c r="H18" i="20"/>
  <c r="H317" i="20"/>
  <c r="H313" i="20"/>
  <c r="H309" i="20"/>
  <c r="H305" i="20"/>
  <c r="H301" i="20"/>
  <c r="H297" i="20"/>
  <c r="H293" i="20"/>
  <c r="H289" i="20"/>
  <c r="H285" i="20"/>
  <c r="H281" i="20"/>
  <c r="H277" i="20"/>
  <c r="H273" i="20"/>
  <c r="H269" i="20"/>
  <c r="H265" i="20"/>
  <c r="H261" i="20"/>
  <c r="H257" i="20"/>
  <c r="H253" i="20"/>
  <c r="H249" i="20"/>
  <c r="H245" i="20"/>
  <c r="H241" i="20"/>
  <c r="H237" i="20"/>
  <c r="H233" i="20"/>
  <c r="H229" i="20"/>
  <c r="H225" i="20"/>
  <c r="H221" i="20"/>
  <c r="H217" i="20"/>
  <c r="H213" i="20"/>
  <c r="H209" i="20"/>
  <c r="H205" i="20"/>
  <c r="H201" i="20"/>
  <c r="H197" i="20"/>
  <c r="H193" i="20"/>
  <c r="H189" i="20"/>
  <c r="H185" i="20"/>
  <c r="H181" i="20"/>
  <c r="H177" i="20"/>
  <c r="H173" i="20"/>
  <c r="H169" i="20"/>
  <c r="H165" i="20"/>
  <c r="H161" i="20"/>
  <c r="H157" i="20"/>
  <c r="H153" i="20"/>
  <c r="H149" i="20"/>
  <c r="H145" i="20"/>
  <c r="H141" i="20"/>
  <c r="H137" i="20"/>
  <c r="H133" i="20"/>
  <c r="H129" i="20"/>
  <c r="H125" i="20"/>
  <c r="H121" i="20"/>
  <c r="H117" i="20"/>
  <c r="H113" i="20"/>
  <c r="H109" i="20"/>
  <c r="H105" i="20"/>
  <c r="H101" i="20"/>
  <c r="H97" i="20"/>
  <c r="H93" i="20"/>
  <c r="H89" i="20"/>
  <c r="H85" i="20"/>
  <c r="H81" i="20"/>
  <c r="H77" i="20"/>
  <c r="H73" i="20"/>
  <c r="H69" i="20"/>
  <c r="H65" i="20"/>
  <c r="H61" i="20"/>
  <c r="H57" i="20"/>
  <c r="H53" i="20"/>
  <c r="H49" i="20"/>
  <c r="H45" i="20"/>
  <c r="H41" i="20"/>
  <c r="H37" i="20"/>
  <c r="H33" i="20"/>
  <c r="H29" i="20"/>
  <c r="H25" i="20"/>
  <c r="H21" i="20"/>
  <c r="H223" i="19"/>
  <c r="H215" i="19"/>
  <c r="H207" i="19"/>
  <c r="H199" i="19"/>
  <c r="H191" i="19"/>
  <c r="H183" i="19"/>
  <c r="H175" i="19"/>
  <c r="H171" i="19"/>
  <c r="H163" i="19"/>
  <c r="H155" i="19"/>
  <c r="H147" i="19"/>
  <c r="H139" i="19"/>
  <c r="H131" i="19"/>
  <c r="H123" i="19"/>
  <c r="H119" i="19"/>
  <c r="H111" i="19"/>
  <c r="H103" i="19"/>
  <c r="H95" i="19"/>
  <c r="H83" i="19"/>
  <c r="H75" i="19"/>
  <c r="H67" i="19"/>
  <c r="H55" i="19"/>
  <c r="H47" i="19"/>
  <c r="H39" i="19"/>
  <c r="H27" i="19"/>
  <c r="H15" i="19"/>
  <c r="H219" i="19"/>
  <c r="H211" i="19"/>
  <c r="H203" i="19"/>
  <c r="H195" i="19"/>
  <c r="H187" i="19"/>
  <c r="H179" i="19"/>
  <c r="H167" i="19"/>
  <c r="H159" i="19"/>
  <c r="H151" i="19"/>
  <c r="H143" i="19"/>
  <c r="H135" i="19"/>
  <c r="H127" i="19"/>
  <c r="H115" i="19"/>
  <c r="H107" i="19"/>
  <c r="H99" i="19"/>
  <c r="H91" i="19"/>
  <c r="H87" i="19"/>
  <c r="H79" i="19"/>
  <c r="H71" i="19"/>
  <c r="H63" i="19"/>
  <c r="H59" i="19"/>
  <c r="H51" i="19"/>
  <c r="H43" i="19"/>
  <c r="H35" i="19"/>
  <c r="H31" i="19"/>
  <c r="H23" i="19"/>
  <c r="H19" i="19"/>
  <c r="H226" i="19"/>
  <c r="H227" i="19"/>
  <c r="H228" i="19"/>
  <c r="H229" i="19"/>
  <c r="H230" i="19"/>
  <c r="H231" i="19"/>
  <c r="H232" i="19"/>
  <c r="H233" i="19"/>
  <c r="H234" i="19"/>
  <c r="H235" i="19"/>
  <c r="H236" i="19"/>
  <c r="H237" i="19"/>
  <c r="H238" i="19"/>
  <c r="H239" i="19"/>
  <c r="H240" i="19"/>
  <c r="H241" i="19"/>
  <c r="H242" i="19"/>
  <c r="H243" i="19"/>
  <c r="H244" i="19"/>
  <c r="H245" i="19"/>
  <c r="H246" i="19"/>
  <c r="H247" i="19"/>
  <c r="H248" i="19"/>
  <c r="H249" i="19"/>
  <c r="H250" i="19"/>
  <c r="H251" i="19"/>
  <c r="H252" i="19"/>
  <c r="H253" i="19"/>
  <c r="H254" i="19"/>
  <c r="H222" i="19"/>
  <c r="H218" i="19"/>
  <c r="H214" i="19"/>
  <c r="H210" i="19"/>
  <c r="H206" i="19"/>
  <c r="H202" i="19"/>
  <c r="H198" i="19"/>
  <c r="H194" i="19"/>
  <c r="H190" i="19"/>
  <c r="H186" i="19"/>
  <c r="H182" i="19"/>
  <c r="H178" i="19"/>
  <c r="H174" i="19"/>
  <c r="H170" i="19"/>
  <c r="H166" i="19"/>
  <c r="H162" i="19"/>
  <c r="H158" i="19"/>
  <c r="H154" i="19"/>
  <c r="H150" i="19"/>
  <c r="H146" i="19"/>
  <c r="H142" i="19"/>
  <c r="H138" i="19"/>
  <c r="H134" i="19"/>
  <c r="H130" i="19"/>
  <c r="H126" i="19"/>
  <c r="H122" i="19"/>
  <c r="H118" i="19"/>
  <c r="H114" i="19"/>
  <c r="H110" i="19"/>
  <c r="H106" i="19"/>
  <c r="H102" i="19"/>
  <c r="H98" i="19"/>
  <c r="H94" i="19"/>
  <c r="H90" i="19"/>
  <c r="H86" i="19"/>
  <c r="H82" i="19"/>
  <c r="H78" i="19"/>
  <c r="H74" i="19"/>
  <c r="H70" i="19"/>
  <c r="H66" i="19"/>
  <c r="H62" i="19"/>
  <c r="H58" i="19"/>
  <c r="H54" i="19"/>
  <c r="H50" i="19"/>
  <c r="H46" i="19"/>
  <c r="H42" i="19"/>
  <c r="H38" i="19"/>
  <c r="H34" i="19"/>
  <c r="H30" i="19"/>
  <c r="H26" i="19"/>
  <c r="H22" i="19"/>
  <c r="H18" i="19"/>
  <c r="H14" i="19"/>
  <c r="H225" i="19"/>
  <c r="H221" i="19"/>
  <c r="H217" i="19"/>
  <c r="H213" i="19"/>
  <c r="H209" i="19"/>
  <c r="H205" i="19"/>
  <c r="H201" i="19"/>
  <c r="H197" i="19"/>
  <c r="H193" i="19"/>
  <c r="H189" i="19"/>
  <c r="H185" i="19"/>
  <c r="H181" i="19"/>
  <c r="H177" i="19"/>
  <c r="H173" i="19"/>
  <c r="H169" i="19"/>
  <c r="H165" i="19"/>
  <c r="H161" i="19"/>
  <c r="H157" i="19"/>
  <c r="H153" i="19"/>
  <c r="H149" i="19"/>
  <c r="H145" i="19"/>
  <c r="H141" i="19"/>
  <c r="H137" i="19"/>
  <c r="H133" i="19"/>
  <c r="H129" i="19"/>
  <c r="H125" i="19"/>
  <c r="H121" i="19"/>
  <c r="H117" i="19"/>
  <c r="H113" i="19"/>
  <c r="H109" i="19"/>
  <c r="H105" i="19"/>
  <c r="H101" i="19"/>
  <c r="H97" i="19"/>
  <c r="H93" i="19"/>
  <c r="H89" i="19"/>
  <c r="H85" i="19"/>
  <c r="H81" i="19"/>
  <c r="H77" i="19"/>
  <c r="H73" i="19"/>
  <c r="H69" i="19"/>
  <c r="H65" i="19"/>
  <c r="H61" i="19"/>
  <c r="H57" i="19"/>
  <c r="H53" i="19"/>
  <c r="H49" i="19"/>
  <c r="H45" i="19"/>
  <c r="H41" i="19"/>
  <c r="H37" i="19"/>
  <c r="H33" i="19"/>
  <c r="H29" i="19"/>
  <c r="H25" i="19"/>
  <c r="H21" i="19"/>
  <c r="H17" i="19"/>
  <c r="H13" i="19"/>
  <c r="H255" i="19"/>
  <c r="H256" i="19"/>
  <c r="H257" i="19"/>
  <c r="H258" i="19"/>
  <c r="H259" i="19"/>
  <c r="H260" i="19"/>
  <c r="H261" i="19"/>
  <c r="H262" i="19"/>
  <c r="H263" i="19"/>
  <c r="H264" i="19"/>
  <c r="H265" i="19"/>
  <c r="H266" i="19"/>
  <c r="H267" i="19"/>
  <c r="H268" i="19"/>
  <c r="H269" i="19"/>
  <c r="H270" i="19"/>
  <c r="H271" i="19"/>
  <c r="H272" i="19"/>
  <c r="H273" i="19"/>
  <c r="H274" i="19"/>
  <c r="H275" i="19"/>
  <c r="H276" i="19"/>
  <c r="H277" i="19"/>
  <c r="H278" i="19"/>
  <c r="H279" i="19"/>
  <c r="H280" i="19"/>
  <c r="H281" i="19"/>
  <c r="H282" i="19"/>
  <c r="H283" i="19"/>
  <c r="H284" i="19"/>
  <c r="H285" i="19"/>
  <c r="H286" i="19"/>
  <c r="H287" i="19"/>
  <c r="H288" i="19"/>
  <c r="H289" i="19"/>
  <c r="H290" i="19"/>
  <c r="H291" i="19"/>
  <c r="H292" i="19"/>
  <c r="H293" i="19"/>
  <c r="H294" i="19"/>
  <c r="H295" i="19"/>
  <c r="H296" i="19"/>
  <c r="H297" i="19"/>
  <c r="H298" i="19"/>
  <c r="H299" i="19"/>
  <c r="H300" i="19"/>
  <c r="H301" i="19"/>
  <c r="H302" i="19"/>
  <c r="H303" i="19"/>
  <c r="H304" i="19"/>
  <c r="H305" i="19"/>
  <c r="H306" i="19"/>
  <c r="H307" i="19"/>
  <c r="H308" i="19"/>
  <c r="H309" i="19"/>
  <c r="H310" i="19"/>
  <c r="H311" i="19"/>
  <c r="H312" i="19"/>
  <c r="H313" i="19"/>
  <c r="H314" i="19"/>
  <c r="H315" i="19"/>
  <c r="H316" i="19"/>
  <c r="H317" i="19"/>
  <c r="H318" i="19"/>
  <c r="H319" i="19"/>
  <c r="H320" i="19"/>
  <c r="H321" i="19"/>
  <c r="H322" i="19"/>
  <c r="H323" i="19"/>
  <c r="H324" i="19"/>
  <c r="H325" i="19"/>
  <c r="H326" i="19"/>
  <c r="H327" i="19"/>
  <c r="H328" i="19"/>
  <c r="H329" i="19"/>
  <c r="H330" i="19"/>
  <c r="H331" i="19"/>
  <c r="H332" i="19"/>
  <c r="H333" i="19"/>
  <c r="H334" i="19"/>
  <c r="H335" i="19"/>
  <c r="H336" i="19"/>
  <c r="H337" i="19"/>
  <c r="H338" i="19"/>
  <c r="H339" i="19"/>
  <c r="H340" i="19"/>
  <c r="H341" i="19"/>
  <c r="H342" i="19"/>
  <c r="H343" i="19"/>
  <c r="H344" i="19"/>
  <c r="H345" i="19"/>
  <c r="H346" i="19"/>
  <c r="H347" i="19"/>
  <c r="H348" i="19"/>
  <c r="H349" i="19"/>
  <c r="H350" i="19"/>
  <c r="H351" i="19"/>
  <c r="H352" i="19"/>
  <c r="H353" i="19"/>
  <c r="H354" i="19"/>
  <c r="H355" i="19"/>
  <c r="H356" i="19"/>
  <c r="H357" i="19"/>
  <c r="H358" i="19"/>
  <c r="H359" i="19"/>
  <c r="H360" i="19"/>
  <c r="H361" i="19"/>
  <c r="H362" i="19"/>
  <c r="H363" i="19"/>
  <c r="H364" i="19"/>
  <c r="H365" i="19"/>
  <c r="H366" i="19"/>
  <c r="H367" i="19"/>
  <c r="H368" i="19"/>
  <c r="H369" i="19"/>
  <c r="H370" i="19"/>
  <c r="H371" i="19"/>
  <c r="H372" i="19"/>
  <c r="H373" i="19"/>
  <c r="H374" i="19"/>
  <c r="H375" i="19"/>
  <c r="H376" i="19"/>
  <c r="H377" i="19"/>
  <c r="H378" i="19"/>
  <c r="H379" i="19"/>
  <c r="H380" i="19"/>
  <c r="H381" i="19"/>
  <c r="H382" i="19"/>
  <c r="H383" i="19"/>
  <c r="H384" i="19"/>
  <c r="H385" i="19"/>
  <c r="H386" i="19"/>
  <c r="H387" i="19"/>
  <c r="H388" i="19"/>
  <c r="H389" i="19"/>
  <c r="H390" i="19"/>
  <c r="H391" i="19"/>
  <c r="H392" i="19"/>
  <c r="H393" i="19"/>
  <c r="H394" i="19"/>
  <c r="H395" i="19"/>
  <c r="H396" i="19"/>
  <c r="H397" i="19"/>
  <c r="H398" i="19"/>
  <c r="H399" i="19"/>
  <c r="H400" i="19"/>
  <c r="H401" i="19"/>
  <c r="H402" i="19"/>
  <c r="H403" i="19"/>
  <c r="H404" i="19"/>
  <c r="H405" i="19"/>
  <c r="H406" i="19"/>
  <c r="H407" i="19"/>
  <c r="H408" i="19"/>
  <c r="H409" i="19"/>
  <c r="H410" i="19"/>
  <c r="H411" i="19"/>
  <c r="H412" i="19"/>
  <c r="H413" i="19"/>
  <c r="H414" i="19"/>
  <c r="H415" i="19"/>
  <c r="H416" i="19"/>
  <c r="H417" i="19"/>
  <c r="H418" i="19"/>
  <c r="H419" i="19"/>
  <c r="H420" i="19"/>
  <c r="H421" i="19"/>
  <c r="H422" i="19"/>
  <c r="H423" i="19"/>
  <c r="H424" i="19"/>
  <c r="H425" i="19"/>
  <c r="H426" i="19"/>
  <c r="H427" i="19"/>
  <c r="H428" i="19"/>
  <c r="H429" i="19"/>
  <c r="H430" i="19"/>
  <c r="H431" i="19"/>
  <c r="H432" i="19"/>
  <c r="H433" i="19"/>
  <c r="H434" i="19"/>
  <c r="H435" i="19"/>
  <c r="H436" i="19"/>
  <c r="H437" i="19"/>
  <c r="H438" i="19"/>
  <c r="H439" i="19"/>
  <c r="H440" i="19"/>
  <c r="H441" i="19"/>
  <c r="H442" i="19"/>
  <c r="H443" i="19"/>
  <c r="H444" i="19"/>
  <c r="H445" i="19"/>
  <c r="H446" i="19"/>
  <c r="H447" i="19"/>
  <c r="H448" i="19"/>
  <c r="H449" i="19"/>
  <c r="H450" i="19"/>
  <c r="H451" i="19"/>
  <c r="H452" i="19"/>
  <c r="H453" i="19"/>
  <c r="H454" i="19"/>
  <c r="H455" i="19"/>
  <c r="H456" i="19"/>
  <c r="H457" i="19"/>
  <c r="H458" i="19"/>
  <c r="H459" i="19"/>
  <c r="H460" i="19"/>
  <c r="H461" i="19"/>
  <c r="H462" i="19"/>
  <c r="H463" i="19"/>
  <c r="H464" i="19"/>
  <c r="H465" i="19"/>
  <c r="H466" i="19"/>
  <c r="H467" i="19"/>
  <c r="H468" i="19"/>
  <c r="H469" i="19"/>
  <c r="H470" i="19"/>
  <c r="H471" i="19"/>
  <c r="H472" i="19"/>
  <c r="H473" i="19"/>
  <c r="H474" i="19"/>
  <c r="H475" i="19"/>
  <c r="H476" i="19"/>
  <c r="H477" i="19"/>
  <c r="H478" i="19"/>
  <c r="H479" i="19"/>
  <c r="H480" i="19"/>
  <c r="H481" i="19"/>
  <c r="H482" i="19"/>
  <c r="H483" i="19"/>
  <c r="H484" i="19"/>
  <c r="H485" i="19"/>
  <c r="H486" i="19"/>
  <c r="H487" i="19"/>
  <c r="H488" i="19"/>
  <c r="H489" i="19"/>
  <c r="H490" i="19"/>
  <c r="H491" i="19"/>
  <c r="H492" i="19"/>
  <c r="H493" i="19"/>
  <c r="H494" i="19"/>
  <c r="H495" i="19"/>
  <c r="H496" i="19"/>
  <c r="H497" i="19"/>
  <c r="H498" i="19"/>
  <c r="H499" i="19"/>
  <c r="H500" i="19"/>
  <c r="H501" i="19"/>
  <c r="H502" i="19"/>
  <c r="H503" i="19"/>
  <c r="H504" i="19"/>
  <c r="H505" i="19"/>
  <c r="H506" i="19"/>
  <c r="H507" i="19"/>
  <c r="H508" i="19"/>
  <c r="H509" i="19"/>
  <c r="H510" i="19"/>
  <c r="H511" i="19"/>
  <c r="H512" i="19"/>
  <c r="H513" i="19"/>
  <c r="H514" i="19"/>
  <c r="H515" i="19"/>
  <c r="H516" i="19"/>
  <c r="H517" i="19"/>
  <c r="H518" i="19"/>
  <c r="H519" i="19"/>
  <c r="H520" i="19"/>
  <c r="H521" i="19"/>
  <c r="H522" i="19"/>
  <c r="H523" i="19"/>
  <c r="H524" i="19"/>
  <c r="H525" i="19"/>
  <c r="H526" i="19"/>
  <c r="H527" i="19"/>
  <c r="H528" i="19"/>
  <c r="H529" i="19"/>
  <c r="H530" i="19"/>
  <c r="H531" i="19"/>
  <c r="H532" i="19"/>
  <c r="H533" i="19"/>
  <c r="H534" i="19"/>
  <c r="H535" i="19"/>
  <c r="H536" i="19"/>
  <c r="H537" i="19"/>
  <c r="H538" i="19"/>
  <c r="H539" i="19"/>
  <c r="H540" i="19"/>
  <c r="H541" i="19"/>
  <c r="H542" i="19"/>
  <c r="H543" i="19"/>
  <c r="H544" i="19"/>
  <c r="H545" i="19"/>
  <c r="H546" i="19"/>
  <c r="H547" i="19"/>
  <c r="H548" i="19"/>
  <c r="H549" i="19"/>
  <c r="H550" i="19"/>
  <c r="H551" i="19"/>
  <c r="H552" i="19"/>
  <c r="H553" i="19"/>
  <c r="H554" i="19"/>
  <c r="H555" i="19"/>
  <c r="H556" i="19"/>
  <c r="H557" i="19"/>
  <c r="H558" i="19"/>
  <c r="H559" i="19"/>
  <c r="H560" i="19"/>
  <c r="H561" i="19"/>
  <c r="H562" i="19"/>
  <c r="H563" i="19"/>
  <c r="H564" i="19"/>
  <c r="H565" i="19"/>
  <c r="H566" i="19"/>
  <c r="H567" i="19"/>
  <c r="H568" i="19"/>
  <c r="H569" i="19"/>
  <c r="H570" i="19"/>
  <c r="H571" i="19"/>
  <c r="H572" i="19"/>
  <c r="H573" i="19"/>
  <c r="H574" i="19"/>
  <c r="H575" i="19"/>
  <c r="H576" i="19"/>
  <c r="H577" i="19"/>
  <c r="H578" i="19"/>
  <c r="H579" i="19"/>
  <c r="H580" i="19"/>
  <c r="H581" i="19"/>
  <c r="H582" i="19"/>
  <c r="H583" i="19"/>
  <c r="H584" i="19"/>
  <c r="H585" i="19"/>
  <c r="H586" i="19"/>
  <c r="H587" i="19"/>
  <c r="H588" i="19"/>
  <c r="H589" i="19"/>
  <c r="H590" i="19"/>
  <c r="H591" i="19"/>
  <c r="H592" i="19"/>
  <c r="H593" i="19"/>
  <c r="H594" i="19"/>
  <c r="H595" i="19"/>
  <c r="H596" i="19"/>
  <c r="H597" i="19"/>
  <c r="H598" i="19"/>
  <c r="H599" i="19"/>
  <c r="H600" i="19"/>
  <c r="H601" i="19"/>
  <c r="H602" i="19"/>
  <c r="H603" i="19"/>
  <c r="H604" i="19"/>
  <c r="H605" i="19"/>
  <c r="H606" i="19"/>
  <c r="H607" i="19"/>
  <c r="H608" i="19"/>
  <c r="H609" i="19"/>
  <c r="H610" i="19"/>
  <c r="H611" i="19"/>
  <c r="H612" i="19"/>
  <c r="H613" i="19"/>
  <c r="H614" i="19"/>
  <c r="H615" i="19"/>
  <c r="H616" i="19"/>
  <c r="H617" i="19"/>
  <c r="H618" i="19"/>
  <c r="H619" i="19"/>
  <c r="H620" i="19"/>
  <c r="H621" i="19"/>
  <c r="H622" i="19"/>
  <c r="H623" i="19"/>
  <c r="H624" i="19"/>
  <c r="H625" i="19"/>
  <c r="H626" i="19"/>
  <c r="H627" i="19"/>
  <c r="H628" i="19"/>
  <c r="H629" i="19"/>
  <c r="H630" i="19"/>
  <c r="H631" i="19"/>
  <c r="H632" i="19"/>
  <c r="H633" i="19"/>
  <c r="J633" i="19"/>
  <c r="H634" i="19"/>
  <c r="H635" i="19"/>
  <c r="H636" i="19"/>
  <c r="H637" i="19"/>
  <c r="H638" i="19"/>
  <c r="H639" i="19"/>
  <c r="H640" i="19"/>
  <c r="H641" i="19"/>
  <c r="H642" i="19"/>
  <c r="H643" i="19"/>
  <c r="H644" i="19"/>
  <c r="H645" i="19"/>
  <c r="H646" i="19"/>
  <c r="H647" i="19"/>
  <c r="H648" i="19"/>
  <c r="H649" i="19"/>
  <c r="H650" i="19"/>
  <c r="H651" i="19"/>
  <c r="H652" i="19"/>
  <c r="H653" i="19"/>
  <c r="H654" i="19"/>
  <c r="H655" i="19"/>
  <c r="H656" i="19"/>
  <c r="H657" i="19"/>
  <c r="H658" i="19"/>
  <c r="H659" i="19"/>
  <c r="H660" i="19"/>
  <c r="H661" i="19"/>
  <c r="H662" i="19"/>
  <c r="H663" i="19"/>
  <c r="H664" i="19"/>
  <c r="H665" i="19"/>
  <c r="H666" i="19"/>
  <c r="H667" i="19"/>
  <c r="H668" i="19"/>
  <c r="H669" i="19"/>
  <c r="H670" i="19"/>
  <c r="H671" i="19"/>
  <c r="H672" i="19"/>
  <c r="H673" i="19"/>
  <c r="H674" i="19"/>
  <c r="H675" i="19"/>
  <c r="H676" i="19"/>
  <c r="H677" i="19"/>
  <c r="H678" i="19"/>
  <c r="H679" i="19"/>
  <c r="H680" i="19"/>
  <c r="H681" i="19"/>
  <c r="H682" i="19"/>
  <c r="H683" i="19"/>
  <c r="H684" i="19"/>
  <c r="H685" i="19"/>
  <c r="H686" i="19"/>
  <c r="H687" i="19"/>
  <c r="H688" i="19"/>
  <c r="H689" i="19"/>
  <c r="H690" i="19"/>
  <c r="H691" i="19"/>
  <c r="J691" i="19"/>
  <c r="H692" i="19"/>
  <c r="H693" i="19"/>
  <c r="H694" i="19"/>
  <c r="H695" i="19"/>
  <c r="H696" i="19"/>
  <c r="H697" i="19"/>
  <c r="H698" i="19"/>
  <c r="H699" i="19"/>
  <c r="H700" i="19"/>
  <c r="H701" i="19"/>
  <c r="H702" i="19"/>
  <c r="H703" i="19"/>
  <c r="H704" i="19"/>
  <c r="H705" i="19"/>
  <c r="H706" i="19"/>
  <c r="H707" i="19"/>
  <c r="H708" i="19"/>
  <c r="H709" i="19"/>
  <c r="H710" i="19"/>
  <c r="H711" i="19"/>
  <c r="H224" i="19"/>
  <c r="H220" i="19"/>
  <c r="H216" i="19"/>
  <c r="H212" i="19"/>
  <c r="H208" i="19"/>
  <c r="H204" i="19"/>
  <c r="H200" i="19"/>
  <c r="H196" i="19"/>
  <c r="H192" i="19"/>
  <c r="H188" i="19"/>
  <c r="H184" i="19"/>
  <c r="H180" i="19"/>
  <c r="H176" i="19"/>
  <c r="H172" i="19"/>
  <c r="H168" i="19"/>
  <c r="H164" i="19"/>
  <c r="H160" i="19"/>
  <c r="H156" i="19"/>
  <c r="H152" i="19"/>
  <c r="H148" i="19"/>
  <c r="H144" i="19"/>
  <c r="H140" i="19"/>
  <c r="H136" i="19"/>
  <c r="H132" i="19"/>
  <c r="H128" i="19"/>
  <c r="H124" i="19"/>
  <c r="H120" i="19"/>
  <c r="H116" i="19"/>
  <c r="H112" i="19"/>
  <c r="H108" i="19"/>
  <c r="H104" i="19"/>
  <c r="H100" i="19"/>
  <c r="H96" i="19"/>
  <c r="H92" i="19"/>
  <c r="H88" i="19"/>
  <c r="H84" i="19"/>
  <c r="H80" i="19"/>
  <c r="H76" i="19"/>
  <c r="H72" i="19"/>
  <c r="H68" i="19"/>
  <c r="H64" i="19"/>
  <c r="H60" i="19"/>
  <c r="H56" i="19"/>
  <c r="H52" i="19"/>
  <c r="H48" i="19"/>
  <c r="H44" i="19"/>
  <c r="H40" i="19"/>
  <c r="H36" i="19"/>
  <c r="H32" i="19"/>
  <c r="H28" i="19"/>
  <c r="H24" i="19"/>
  <c r="H20" i="19"/>
  <c r="H16" i="19"/>
  <c r="Q422" i="19"/>
  <c r="J422" i="19" s="1"/>
  <c r="Q429" i="19"/>
  <c r="J429" i="19" s="1"/>
  <c r="Q430" i="19"/>
  <c r="J430" i="19" s="1"/>
  <c r="Q541" i="19"/>
  <c r="J541" i="19" s="1"/>
  <c r="Q558" i="19"/>
  <c r="J558" i="19" s="1"/>
  <c r="Q649" i="19"/>
  <c r="J649" i="19" s="1"/>
  <c r="Q369" i="19"/>
  <c r="J369" i="19" s="1"/>
  <c r="Q377" i="19"/>
  <c r="J377" i="19" s="1"/>
  <c r="Q512" i="19"/>
  <c r="J512" i="19" s="1"/>
  <c r="Q617" i="19"/>
  <c r="J617" i="19" s="1"/>
  <c r="Q618" i="19"/>
  <c r="J618" i="19" s="1"/>
  <c r="Q633" i="19"/>
  <c r="Q634" i="19"/>
  <c r="J634" i="19" s="1"/>
  <c r="Q650" i="19"/>
  <c r="J650" i="19" s="1"/>
  <c r="Q675" i="19"/>
  <c r="J675" i="19" s="1"/>
  <c r="Q691" i="19"/>
  <c r="Q692" i="19"/>
  <c r="J692" i="19" s="1"/>
  <c r="Q707" i="19"/>
  <c r="J707" i="19" s="1"/>
  <c r="H12" i="19"/>
  <c r="H210" i="18"/>
  <c r="H206" i="18"/>
  <c r="H202" i="18"/>
  <c r="H198" i="18"/>
  <c r="H194" i="18"/>
  <c r="H190" i="18"/>
  <c r="H186" i="18"/>
  <c r="H182" i="18"/>
  <c r="H178" i="18"/>
  <c r="H174" i="18"/>
  <c r="H170" i="18"/>
  <c r="H166" i="18"/>
  <c r="H162" i="18"/>
  <c r="H158" i="18"/>
  <c r="H154" i="18"/>
  <c r="H150" i="18"/>
  <c r="H146" i="18"/>
  <c r="H142" i="18"/>
  <c r="H138" i="18"/>
  <c r="H134" i="18"/>
  <c r="H130" i="18"/>
  <c r="H126" i="18"/>
  <c r="H122" i="18"/>
  <c r="H118" i="18"/>
  <c r="H114" i="18"/>
  <c r="H110" i="18"/>
  <c r="H106" i="18"/>
  <c r="H102" i="18"/>
  <c r="H98" i="18"/>
  <c r="H94" i="18"/>
  <c r="H90" i="18"/>
  <c r="H86" i="18"/>
  <c r="H82" i="18"/>
  <c r="H78" i="18"/>
  <c r="H74" i="18"/>
  <c r="H70" i="18"/>
  <c r="H66" i="18"/>
  <c r="H62" i="18"/>
  <c r="H58" i="18"/>
  <c r="H54" i="18"/>
  <c r="H50" i="18"/>
  <c r="H46" i="18"/>
  <c r="H42" i="18"/>
  <c r="H38" i="18"/>
  <c r="H34" i="18"/>
  <c r="H30" i="18"/>
  <c r="H26" i="18"/>
  <c r="H22" i="18"/>
  <c r="H18" i="18"/>
  <c r="H14" i="18"/>
  <c r="H213" i="18"/>
  <c r="H214" i="18"/>
  <c r="H215" i="18"/>
  <c r="H216" i="18"/>
  <c r="H217" i="18"/>
  <c r="H218" i="18"/>
  <c r="H219" i="18"/>
  <c r="H220" i="18"/>
  <c r="H221" i="18"/>
  <c r="H222" i="18"/>
  <c r="H223" i="18"/>
  <c r="H224" i="18"/>
  <c r="H225" i="18"/>
  <c r="H226" i="18"/>
  <c r="H227" i="18"/>
  <c r="H228" i="18"/>
  <c r="H229" i="18"/>
  <c r="H230" i="18"/>
  <c r="H231" i="18"/>
  <c r="H232" i="18"/>
  <c r="H233" i="18"/>
  <c r="H234" i="18"/>
  <c r="H235" i="18"/>
  <c r="H236" i="18"/>
  <c r="H237" i="18"/>
  <c r="H238" i="18"/>
  <c r="H239" i="18"/>
  <c r="H240" i="18"/>
  <c r="H241" i="18"/>
  <c r="H242" i="18"/>
  <c r="H243" i="18"/>
  <c r="H244" i="18"/>
  <c r="H245" i="18"/>
  <c r="H246" i="18"/>
  <c r="H247" i="18"/>
  <c r="H248" i="18"/>
  <c r="H249" i="18"/>
  <c r="H250" i="18"/>
  <c r="H251" i="18"/>
  <c r="H252" i="18"/>
  <c r="H253" i="18"/>
  <c r="H254" i="18"/>
  <c r="H255" i="18"/>
  <c r="H256" i="18"/>
  <c r="H257" i="18"/>
  <c r="H258" i="18"/>
  <c r="H259" i="18"/>
  <c r="H260" i="18"/>
  <c r="H261" i="18"/>
  <c r="H262" i="18"/>
  <c r="H263" i="18"/>
  <c r="H264" i="18"/>
  <c r="H265" i="18"/>
  <c r="H266" i="18"/>
  <c r="H267" i="18"/>
  <c r="H268" i="18"/>
  <c r="H269" i="18"/>
  <c r="H270" i="18"/>
  <c r="H271" i="18"/>
  <c r="H272" i="18"/>
  <c r="H273" i="18"/>
  <c r="H274" i="18"/>
  <c r="H275" i="18"/>
  <c r="H276" i="18"/>
  <c r="H277" i="18"/>
  <c r="H278" i="18"/>
  <c r="H279" i="18"/>
  <c r="H280" i="18"/>
  <c r="H281" i="18"/>
  <c r="H282" i="18"/>
  <c r="H283" i="18"/>
  <c r="H284" i="18"/>
  <c r="H285" i="18"/>
  <c r="H286" i="18"/>
  <c r="H287" i="18"/>
  <c r="H288" i="18"/>
  <c r="H289" i="18"/>
  <c r="H290" i="18"/>
  <c r="H291" i="18"/>
  <c r="H292" i="18"/>
  <c r="H293" i="18"/>
  <c r="H294" i="18"/>
  <c r="H295" i="18"/>
  <c r="H296" i="18"/>
  <c r="H297" i="18"/>
  <c r="H298" i="18"/>
  <c r="H299" i="18"/>
  <c r="H300" i="18"/>
  <c r="H301" i="18"/>
  <c r="H302" i="18"/>
  <c r="H303" i="18"/>
  <c r="H304" i="18"/>
  <c r="H305" i="18"/>
  <c r="H306" i="18"/>
  <c r="H307" i="18"/>
  <c r="H209" i="18"/>
  <c r="H205" i="18"/>
  <c r="H201" i="18"/>
  <c r="H197" i="18"/>
  <c r="H193" i="18"/>
  <c r="H189" i="18"/>
  <c r="H185" i="18"/>
  <c r="H181" i="18"/>
  <c r="H177" i="18"/>
  <c r="H173" i="18"/>
  <c r="H169" i="18"/>
  <c r="H165" i="18"/>
  <c r="H161" i="18"/>
  <c r="H157" i="18"/>
  <c r="H153" i="18"/>
  <c r="H149" i="18"/>
  <c r="H145" i="18"/>
  <c r="H141" i="18"/>
  <c r="H137" i="18"/>
  <c r="H133" i="18"/>
  <c r="H129" i="18"/>
  <c r="H125" i="18"/>
  <c r="H121" i="18"/>
  <c r="H117" i="18"/>
  <c r="H113" i="18"/>
  <c r="H109" i="18"/>
  <c r="H105" i="18"/>
  <c r="H101" i="18"/>
  <c r="H97" i="18"/>
  <c r="H93" i="18"/>
  <c r="H89" i="18"/>
  <c r="H85" i="18"/>
  <c r="H81" i="18"/>
  <c r="H77" i="18"/>
  <c r="H73" i="18"/>
  <c r="H69" i="18"/>
  <c r="H65" i="18"/>
  <c r="H61" i="18"/>
  <c r="H57" i="18"/>
  <c r="H53" i="18"/>
  <c r="H49" i="18"/>
  <c r="H45" i="18"/>
  <c r="H41" i="18"/>
  <c r="H37" i="18"/>
  <c r="H33" i="18"/>
  <c r="H29" i="18"/>
  <c r="H25" i="18"/>
  <c r="H21" i="18"/>
  <c r="H17" i="18"/>
  <c r="H13" i="18"/>
  <c r="H308" i="18"/>
  <c r="H309" i="18"/>
  <c r="H310" i="18"/>
  <c r="H311" i="18"/>
  <c r="H312" i="18"/>
  <c r="H313" i="18"/>
  <c r="H314" i="18"/>
  <c r="H315" i="18"/>
  <c r="H316" i="18"/>
  <c r="H317" i="18"/>
  <c r="H318" i="18"/>
  <c r="H319" i="18"/>
  <c r="H320" i="18"/>
  <c r="H321" i="18"/>
  <c r="H322" i="18"/>
  <c r="H323" i="18"/>
  <c r="H324" i="18"/>
  <c r="H325" i="18"/>
  <c r="H326" i="18"/>
  <c r="H327" i="18"/>
  <c r="H328" i="18"/>
  <c r="H329" i="18"/>
  <c r="H330" i="18"/>
  <c r="H331" i="18"/>
  <c r="H332" i="18"/>
  <c r="H333" i="18"/>
  <c r="H334" i="18"/>
  <c r="H335" i="18"/>
  <c r="H336" i="18"/>
  <c r="H337" i="18"/>
  <c r="H338" i="18"/>
  <c r="H339" i="18"/>
  <c r="H340" i="18"/>
  <c r="H341" i="18"/>
  <c r="H342" i="18"/>
  <c r="H343" i="18"/>
  <c r="H344" i="18"/>
  <c r="H345" i="18"/>
  <c r="H346" i="18"/>
  <c r="H347" i="18"/>
  <c r="H348" i="18"/>
  <c r="H349" i="18"/>
  <c r="H350" i="18"/>
  <c r="H351" i="18"/>
  <c r="H352" i="18"/>
  <c r="H353" i="18"/>
  <c r="H354" i="18"/>
  <c r="H355" i="18"/>
  <c r="H356" i="18"/>
  <c r="H357" i="18"/>
  <c r="H358" i="18"/>
  <c r="H359" i="18"/>
  <c r="H360" i="18"/>
  <c r="H361" i="18"/>
  <c r="H362" i="18"/>
  <c r="H363" i="18"/>
  <c r="H364" i="18"/>
  <c r="H365" i="18"/>
  <c r="H366" i="18"/>
  <c r="H367" i="18"/>
  <c r="H368" i="18"/>
  <c r="H369" i="18"/>
  <c r="H370" i="18"/>
  <c r="H371" i="18"/>
  <c r="H372" i="18"/>
  <c r="H373" i="18"/>
  <c r="J373" i="18"/>
  <c r="H374" i="18"/>
  <c r="H375" i="18"/>
  <c r="H376" i="18"/>
  <c r="H377" i="18"/>
  <c r="H378" i="18"/>
  <c r="H379" i="18"/>
  <c r="H380" i="18"/>
  <c r="H381" i="18"/>
  <c r="H382" i="18"/>
  <c r="H383" i="18"/>
  <c r="H384" i="18"/>
  <c r="H385" i="18"/>
  <c r="H386" i="18"/>
  <c r="H387" i="18"/>
  <c r="H388" i="18"/>
  <c r="H389" i="18"/>
  <c r="H390" i="18"/>
  <c r="H391" i="18"/>
  <c r="H392" i="18"/>
  <c r="H393" i="18"/>
  <c r="H394" i="18"/>
  <c r="H395" i="18"/>
  <c r="H396" i="18"/>
  <c r="H397" i="18"/>
  <c r="H398" i="18"/>
  <c r="H399" i="18"/>
  <c r="H400" i="18"/>
  <c r="H401" i="18"/>
  <c r="H402" i="18"/>
  <c r="H403" i="18"/>
  <c r="H404" i="18"/>
  <c r="H405" i="18"/>
  <c r="H406" i="18"/>
  <c r="H407" i="18"/>
  <c r="H408" i="18"/>
  <c r="H409" i="18"/>
  <c r="H410" i="18"/>
  <c r="H411" i="18"/>
  <c r="H412" i="18"/>
  <c r="H413" i="18"/>
  <c r="H414" i="18"/>
  <c r="H415" i="18"/>
  <c r="H416" i="18"/>
  <c r="H417" i="18"/>
  <c r="H418" i="18"/>
  <c r="J418" i="18"/>
  <c r="H419" i="18"/>
  <c r="H420" i="18"/>
  <c r="H421" i="18"/>
  <c r="H422" i="18"/>
  <c r="H423" i="18"/>
  <c r="H424" i="18"/>
  <c r="H425" i="18"/>
  <c r="H426" i="18"/>
  <c r="H427" i="18"/>
  <c r="H428" i="18"/>
  <c r="H429" i="18"/>
  <c r="H430" i="18"/>
  <c r="H431" i="18"/>
  <c r="H432" i="18"/>
  <c r="H433" i="18"/>
  <c r="H434" i="18"/>
  <c r="H435" i="18"/>
  <c r="H436" i="18"/>
  <c r="H437" i="18"/>
  <c r="H438" i="18"/>
  <c r="H439" i="18"/>
  <c r="H440" i="18"/>
  <c r="H441" i="18"/>
  <c r="H442" i="18"/>
  <c r="H443" i="18"/>
  <c r="H444" i="18"/>
  <c r="H445" i="18"/>
  <c r="H446" i="18"/>
  <c r="H447" i="18"/>
  <c r="H448" i="18"/>
  <c r="H449" i="18"/>
  <c r="H450" i="18"/>
  <c r="H451" i="18"/>
  <c r="H452" i="18"/>
  <c r="H453" i="18"/>
  <c r="H454" i="18"/>
  <c r="H455" i="18"/>
  <c r="H456" i="18"/>
  <c r="H457" i="18"/>
  <c r="H458" i="18"/>
  <c r="H459" i="18"/>
  <c r="H460" i="18"/>
  <c r="H461" i="18"/>
  <c r="H462" i="18"/>
  <c r="H463" i="18"/>
  <c r="H464" i="18"/>
  <c r="J464" i="18"/>
  <c r="H465" i="18"/>
  <c r="H466" i="18"/>
  <c r="H467" i="18"/>
  <c r="H468" i="18"/>
  <c r="H469" i="18"/>
  <c r="H470" i="18"/>
  <c r="H471" i="18"/>
  <c r="H472" i="18"/>
  <c r="H473" i="18"/>
  <c r="H474" i="18"/>
  <c r="H475" i="18"/>
  <c r="H476" i="18"/>
  <c r="H477" i="18"/>
  <c r="H478" i="18"/>
  <c r="H479" i="18"/>
  <c r="H480" i="18"/>
  <c r="J480" i="18"/>
  <c r="H481" i="18"/>
  <c r="H482" i="18"/>
  <c r="H483" i="18"/>
  <c r="H484" i="18"/>
  <c r="H485" i="18"/>
  <c r="H486" i="18"/>
  <c r="H487" i="18"/>
  <c r="H488" i="18"/>
  <c r="H489" i="18"/>
  <c r="H490" i="18"/>
  <c r="H491" i="18"/>
  <c r="H492" i="18"/>
  <c r="H493" i="18"/>
  <c r="H494" i="18"/>
  <c r="H495" i="18"/>
  <c r="H496" i="18"/>
  <c r="H497" i="18"/>
  <c r="H498" i="18"/>
  <c r="H499" i="18"/>
  <c r="H500" i="18"/>
  <c r="J500" i="18"/>
  <c r="H501" i="18"/>
  <c r="H502" i="18"/>
  <c r="H503" i="18"/>
  <c r="H504" i="18"/>
  <c r="H505" i="18"/>
  <c r="H506" i="18"/>
  <c r="H507" i="18"/>
  <c r="H508" i="18"/>
  <c r="H509" i="18"/>
  <c r="H510" i="18"/>
  <c r="H511" i="18"/>
  <c r="H212" i="18"/>
  <c r="H208" i="18"/>
  <c r="H204" i="18"/>
  <c r="H200" i="18"/>
  <c r="H196" i="18"/>
  <c r="H192" i="18"/>
  <c r="H188" i="18"/>
  <c r="H184" i="18"/>
  <c r="H180" i="18"/>
  <c r="H176" i="18"/>
  <c r="H172" i="18"/>
  <c r="H168" i="18"/>
  <c r="H164" i="18"/>
  <c r="H160" i="18"/>
  <c r="H156" i="18"/>
  <c r="H152" i="18"/>
  <c r="H148" i="18"/>
  <c r="H144" i="18"/>
  <c r="H140" i="18"/>
  <c r="H136" i="18"/>
  <c r="H132" i="18"/>
  <c r="H128" i="18"/>
  <c r="H124" i="18"/>
  <c r="H120" i="18"/>
  <c r="H116" i="18"/>
  <c r="H112" i="18"/>
  <c r="H108" i="18"/>
  <c r="H104" i="18"/>
  <c r="H100" i="18"/>
  <c r="H96" i="18"/>
  <c r="H92" i="18"/>
  <c r="H88" i="18"/>
  <c r="H84" i="18"/>
  <c r="H80" i="18"/>
  <c r="H76" i="18"/>
  <c r="H72" i="18"/>
  <c r="H68" i="18"/>
  <c r="H64" i="18"/>
  <c r="H60" i="18"/>
  <c r="H56" i="18"/>
  <c r="H52" i="18"/>
  <c r="H48" i="18"/>
  <c r="H44" i="18"/>
  <c r="H40" i="18"/>
  <c r="H36" i="18"/>
  <c r="H32" i="18"/>
  <c r="H28" i="18"/>
  <c r="H24" i="18"/>
  <c r="H20" i="18"/>
  <c r="H16" i="18"/>
  <c r="H211" i="18"/>
  <c r="H207" i="18"/>
  <c r="H203" i="18"/>
  <c r="H199" i="18"/>
  <c r="H195" i="18"/>
  <c r="H191" i="18"/>
  <c r="H187" i="18"/>
  <c r="H183" i="18"/>
  <c r="H179" i="18"/>
  <c r="H175" i="18"/>
  <c r="H171" i="18"/>
  <c r="H167" i="18"/>
  <c r="H163" i="18"/>
  <c r="H159" i="18"/>
  <c r="H155" i="18"/>
  <c r="H151" i="18"/>
  <c r="H147" i="18"/>
  <c r="H143" i="18"/>
  <c r="H139" i="18"/>
  <c r="H135" i="18"/>
  <c r="H131" i="18"/>
  <c r="H127" i="18"/>
  <c r="H123" i="18"/>
  <c r="H119" i="18"/>
  <c r="H115" i="18"/>
  <c r="H111" i="18"/>
  <c r="H107" i="18"/>
  <c r="H103" i="18"/>
  <c r="H99" i="18"/>
  <c r="H95" i="18"/>
  <c r="H91" i="18"/>
  <c r="H87" i="18"/>
  <c r="H83" i="18"/>
  <c r="H79" i="18"/>
  <c r="H75" i="18"/>
  <c r="H71" i="18"/>
  <c r="H67" i="18"/>
  <c r="H63" i="18"/>
  <c r="H59" i="18"/>
  <c r="H55" i="18"/>
  <c r="H51" i="18"/>
  <c r="H47" i="18"/>
  <c r="H43" i="18"/>
  <c r="H39" i="18"/>
  <c r="H35" i="18"/>
  <c r="H31" i="18"/>
  <c r="H27" i="18"/>
  <c r="H23" i="18"/>
  <c r="H19" i="18"/>
  <c r="H15" i="18"/>
  <c r="H12" i="18"/>
  <c r="H101" i="17"/>
  <c r="H93" i="17"/>
  <c r="H85" i="17"/>
  <c r="H77" i="17"/>
  <c r="H69" i="17"/>
  <c r="H61" i="17"/>
  <c r="H53" i="17"/>
  <c r="H41" i="17"/>
  <c r="H33" i="17"/>
  <c r="H25" i="17"/>
  <c r="H17" i="17"/>
  <c r="H112" i="17"/>
  <c r="H108" i="17"/>
  <c r="H104" i="17"/>
  <c r="H100" i="17"/>
  <c r="H96" i="17"/>
  <c r="H92" i="17"/>
  <c r="H88" i="17"/>
  <c r="H84" i="17"/>
  <c r="H80" i="17"/>
  <c r="H76" i="17"/>
  <c r="H72" i="17"/>
  <c r="H68" i="17"/>
  <c r="H64" i="17"/>
  <c r="H60" i="17"/>
  <c r="H56" i="17"/>
  <c r="H52" i="17"/>
  <c r="H48" i="17"/>
  <c r="H44" i="17"/>
  <c r="H40" i="17"/>
  <c r="H36" i="17"/>
  <c r="H32" i="17"/>
  <c r="H28" i="17"/>
  <c r="H24" i="17"/>
  <c r="H20" i="17"/>
  <c r="H16" i="17"/>
  <c r="H109" i="17"/>
  <c r="H105" i="17"/>
  <c r="H97" i="17"/>
  <c r="H89" i="17"/>
  <c r="H81" i="17"/>
  <c r="H73" i="17"/>
  <c r="H65" i="17"/>
  <c r="H57" i="17"/>
  <c r="H49" i="17"/>
  <c r="H45" i="17"/>
  <c r="H37" i="17"/>
  <c r="H29" i="17"/>
  <c r="H21" i="17"/>
  <c r="H13" i="17"/>
  <c r="H113" i="17"/>
  <c r="H114" i="17"/>
  <c r="H115" i="17"/>
  <c r="H116" i="17"/>
  <c r="H117" i="17"/>
  <c r="H118" i="17"/>
  <c r="H119" i="17"/>
  <c r="H120" i="17"/>
  <c r="H121" i="17"/>
  <c r="H122" i="17"/>
  <c r="H123" i="17"/>
  <c r="H124" i="17"/>
  <c r="H125" i="17"/>
  <c r="H126" i="17"/>
  <c r="H127" i="17"/>
  <c r="H128" i="17"/>
  <c r="H129" i="17"/>
  <c r="H130" i="17"/>
  <c r="H131" i="17"/>
  <c r="H132" i="17"/>
  <c r="H133" i="17"/>
  <c r="H134" i="17"/>
  <c r="H135" i="17"/>
  <c r="H136" i="17"/>
  <c r="H137" i="17"/>
  <c r="H138" i="17"/>
  <c r="H139" i="17"/>
  <c r="H140" i="17"/>
  <c r="H141" i="17"/>
  <c r="H142" i="17"/>
  <c r="H143" i="17"/>
  <c r="H144" i="17"/>
  <c r="H145" i="17"/>
  <c r="H146" i="17"/>
  <c r="H147" i="17"/>
  <c r="H148" i="17"/>
  <c r="H149" i="17"/>
  <c r="H150" i="17"/>
  <c r="H151" i="17"/>
  <c r="H152" i="17"/>
  <c r="H153" i="17"/>
  <c r="H154" i="17"/>
  <c r="H155" i="17"/>
  <c r="H156" i="17"/>
  <c r="H157" i="17"/>
  <c r="H158" i="17"/>
  <c r="H159" i="17"/>
  <c r="H160" i="17"/>
  <c r="H161" i="17"/>
  <c r="H162" i="17"/>
  <c r="H163" i="17"/>
  <c r="H164" i="17"/>
  <c r="H165" i="17"/>
  <c r="H166" i="17"/>
  <c r="H167" i="17"/>
  <c r="H168" i="17"/>
  <c r="H169" i="17"/>
  <c r="H170" i="17"/>
  <c r="H171" i="17"/>
  <c r="H172" i="17"/>
  <c r="H173" i="17"/>
  <c r="H174" i="17"/>
  <c r="H175" i="17"/>
  <c r="H176" i="17"/>
  <c r="H177" i="17"/>
  <c r="H178" i="17"/>
  <c r="H179" i="17"/>
  <c r="H180" i="17"/>
  <c r="H181" i="17"/>
  <c r="H182" i="17"/>
  <c r="H183" i="17"/>
  <c r="H184" i="17"/>
  <c r="H185" i="17"/>
  <c r="H186" i="17"/>
  <c r="H187" i="17"/>
  <c r="H188" i="17"/>
  <c r="H189" i="17"/>
  <c r="H190" i="17"/>
  <c r="H191" i="17"/>
  <c r="H192" i="17"/>
  <c r="H193" i="17"/>
  <c r="H194" i="17"/>
  <c r="H195" i="17"/>
  <c r="H196" i="17"/>
  <c r="H197" i="17"/>
  <c r="H198" i="17"/>
  <c r="H199" i="17"/>
  <c r="H200" i="17"/>
  <c r="H201" i="17"/>
  <c r="H202" i="17"/>
  <c r="H203" i="17"/>
  <c r="H204" i="17"/>
  <c r="H205" i="17"/>
  <c r="H206" i="17"/>
  <c r="H207" i="17"/>
  <c r="H208" i="17"/>
  <c r="H209" i="17"/>
  <c r="H210" i="17"/>
  <c r="H211" i="17"/>
  <c r="H212" i="17"/>
  <c r="H213" i="17"/>
  <c r="H214" i="17"/>
  <c r="H215" i="17"/>
  <c r="H216" i="17"/>
  <c r="H217" i="17"/>
  <c r="H218" i="17"/>
  <c r="H219" i="17"/>
  <c r="H220" i="17"/>
  <c r="H221" i="17"/>
  <c r="H222" i="17"/>
  <c r="H223" i="17"/>
  <c r="H224" i="17"/>
  <c r="H225" i="17"/>
  <c r="H226" i="17"/>
  <c r="H227" i="17"/>
  <c r="H228" i="17"/>
  <c r="H229" i="17"/>
  <c r="H230" i="17"/>
  <c r="H231" i="17"/>
  <c r="H232" i="17"/>
  <c r="H233" i="17"/>
  <c r="H234" i="17"/>
  <c r="H235" i="17"/>
  <c r="H236" i="17"/>
  <c r="H237" i="17"/>
  <c r="H238" i="17"/>
  <c r="H239" i="17"/>
  <c r="H240" i="17"/>
  <c r="H241" i="17"/>
  <c r="H242" i="17"/>
  <c r="H243" i="17"/>
  <c r="H244" i="17"/>
  <c r="H245" i="17"/>
  <c r="H246" i="17"/>
  <c r="H247" i="17"/>
  <c r="H248" i="17"/>
  <c r="H249" i="17"/>
  <c r="H250" i="17"/>
  <c r="H251" i="17"/>
  <c r="H252" i="17"/>
  <c r="H253" i="17"/>
  <c r="H254" i="17"/>
  <c r="H255" i="17"/>
  <c r="H256" i="17"/>
  <c r="H257" i="17"/>
  <c r="H258" i="17"/>
  <c r="H259" i="17"/>
  <c r="H260" i="17"/>
  <c r="H261" i="17"/>
  <c r="H262" i="17"/>
  <c r="H263" i="17"/>
  <c r="H264" i="17"/>
  <c r="H265" i="17"/>
  <c r="H266" i="17"/>
  <c r="H267" i="17"/>
  <c r="H268" i="17"/>
  <c r="H269" i="17"/>
  <c r="H270" i="17"/>
  <c r="H271" i="17"/>
  <c r="H272" i="17"/>
  <c r="H273" i="17"/>
  <c r="H274" i="17"/>
  <c r="H275" i="17"/>
  <c r="H276" i="17"/>
  <c r="H277" i="17"/>
  <c r="H278" i="17"/>
  <c r="H279" i="17"/>
  <c r="H280" i="17"/>
  <c r="H281" i="17"/>
  <c r="H282" i="17"/>
  <c r="H283" i="17"/>
  <c r="H284" i="17"/>
  <c r="H285" i="17"/>
  <c r="H286" i="17"/>
  <c r="H287" i="17"/>
  <c r="H288" i="17"/>
  <c r="H289" i="17"/>
  <c r="H290" i="17"/>
  <c r="H291" i="17"/>
  <c r="H292" i="17"/>
  <c r="H293" i="17"/>
  <c r="H294" i="17"/>
  <c r="H295" i="17"/>
  <c r="H296" i="17"/>
  <c r="H297" i="17"/>
  <c r="H298" i="17"/>
  <c r="H299" i="17"/>
  <c r="H300" i="17"/>
  <c r="H301" i="17"/>
  <c r="H302" i="17"/>
  <c r="H303" i="17"/>
  <c r="H304" i="17"/>
  <c r="H305" i="17"/>
  <c r="H306" i="17"/>
  <c r="H307" i="17"/>
  <c r="H308" i="17"/>
  <c r="H309" i="17"/>
  <c r="H310" i="17"/>
  <c r="H311" i="17"/>
  <c r="H111" i="17"/>
  <c r="H107" i="17"/>
  <c r="H103" i="17"/>
  <c r="H99" i="17"/>
  <c r="H95" i="17"/>
  <c r="H91" i="17"/>
  <c r="H87" i="17"/>
  <c r="H83" i="17"/>
  <c r="H79" i="17"/>
  <c r="H75" i="17"/>
  <c r="H71" i="17"/>
  <c r="H67" i="17"/>
  <c r="H63" i="17"/>
  <c r="H59" i="17"/>
  <c r="H55" i="17"/>
  <c r="H51" i="17"/>
  <c r="H47" i="17"/>
  <c r="H43" i="17"/>
  <c r="H39" i="17"/>
  <c r="H35" i="17"/>
  <c r="H31" i="17"/>
  <c r="H27" i="17"/>
  <c r="H23" i="17"/>
  <c r="H19" i="17"/>
  <c r="H15" i="17"/>
  <c r="H110" i="17"/>
  <c r="H106" i="17"/>
  <c r="H102" i="17"/>
  <c r="H98" i="17"/>
  <c r="H94" i="17"/>
  <c r="H90" i="17"/>
  <c r="H86" i="17"/>
  <c r="H82" i="17"/>
  <c r="H78" i="17"/>
  <c r="H74" i="17"/>
  <c r="H70" i="17"/>
  <c r="H66" i="17"/>
  <c r="H62" i="17"/>
  <c r="H58" i="17"/>
  <c r="H54" i="17"/>
  <c r="H50" i="17"/>
  <c r="H46" i="17"/>
  <c r="H42" i="17"/>
  <c r="H38" i="17"/>
  <c r="H34" i="17"/>
  <c r="H30" i="17"/>
  <c r="H26" i="17"/>
  <c r="H22" i="17"/>
  <c r="H18" i="17"/>
  <c r="H14" i="17"/>
  <c r="H12" i="17"/>
  <c r="Q130" i="16"/>
  <c r="Q194" i="16"/>
  <c r="J194" i="16" s="1"/>
  <c r="H121" i="16"/>
  <c r="H125" i="16"/>
  <c r="H165" i="16"/>
  <c r="H173" i="16"/>
  <c r="H181" i="16"/>
  <c r="H189" i="16"/>
  <c r="H193" i="16"/>
  <c r="H201" i="16"/>
  <c r="H109" i="16"/>
  <c r="H97" i="16"/>
  <c r="H85" i="16"/>
  <c r="H73" i="16"/>
  <c r="H61" i="16"/>
  <c r="H49" i="16"/>
  <c r="H41" i="16"/>
  <c r="H29" i="16"/>
  <c r="H21" i="16"/>
  <c r="H116" i="16"/>
  <c r="J116" i="16"/>
  <c r="H120" i="16"/>
  <c r="H124" i="16"/>
  <c r="H128" i="16"/>
  <c r="H132" i="16"/>
  <c r="H136" i="16"/>
  <c r="H140" i="16"/>
  <c r="H144" i="16"/>
  <c r="H148" i="16"/>
  <c r="H152" i="16"/>
  <c r="H156" i="16"/>
  <c r="H160" i="16"/>
  <c r="H164" i="16"/>
  <c r="H168" i="16"/>
  <c r="H172" i="16"/>
  <c r="H176" i="16"/>
  <c r="H180" i="16"/>
  <c r="H184" i="16"/>
  <c r="H188" i="16"/>
  <c r="H192" i="16"/>
  <c r="H196" i="16"/>
  <c r="H200" i="16"/>
  <c r="H112" i="16"/>
  <c r="H108" i="16"/>
  <c r="H104" i="16"/>
  <c r="H100" i="16"/>
  <c r="H96" i="16"/>
  <c r="H92" i="16"/>
  <c r="H88" i="16"/>
  <c r="H84" i="16"/>
  <c r="H80" i="16"/>
  <c r="H76" i="16"/>
  <c r="H72" i="16"/>
  <c r="H68" i="16"/>
  <c r="H64" i="16"/>
  <c r="H60" i="16"/>
  <c r="H56" i="16"/>
  <c r="H52" i="16"/>
  <c r="H48" i="16"/>
  <c r="H44" i="16"/>
  <c r="H40" i="16"/>
  <c r="H36" i="16"/>
  <c r="H32" i="16"/>
  <c r="H28" i="16"/>
  <c r="H24" i="16"/>
  <c r="H20" i="16"/>
  <c r="H16" i="16"/>
  <c r="H133" i="16"/>
  <c r="H149" i="16"/>
  <c r="H169" i="16"/>
  <c r="H101" i="16"/>
  <c r="H89" i="16"/>
  <c r="H77" i="16"/>
  <c r="H65" i="16"/>
  <c r="H57" i="16"/>
  <c r="H45" i="16"/>
  <c r="H33" i="16"/>
  <c r="H17" i="16"/>
  <c r="H115" i="16"/>
  <c r="H119" i="16"/>
  <c r="H123" i="16"/>
  <c r="H127" i="16"/>
  <c r="H131" i="16"/>
  <c r="H135" i="16"/>
  <c r="H139" i="16"/>
  <c r="H143" i="16"/>
  <c r="H147" i="16"/>
  <c r="H151" i="16"/>
  <c r="H155" i="16"/>
  <c r="H159" i="16"/>
  <c r="H163" i="16"/>
  <c r="H167" i="16"/>
  <c r="H171" i="16"/>
  <c r="H175" i="16"/>
  <c r="H179" i="16"/>
  <c r="H183" i="16"/>
  <c r="H187" i="16"/>
  <c r="H191" i="16"/>
  <c r="H195" i="16"/>
  <c r="H199" i="16"/>
  <c r="H203" i="16"/>
  <c r="H204" i="16"/>
  <c r="H205" i="16"/>
  <c r="H206" i="16"/>
  <c r="H207" i="16"/>
  <c r="H208" i="16"/>
  <c r="H209" i="16"/>
  <c r="H210" i="16"/>
  <c r="H211" i="16"/>
  <c r="H111" i="16"/>
  <c r="H107" i="16"/>
  <c r="H103" i="16"/>
  <c r="H99" i="16"/>
  <c r="H95" i="16"/>
  <c r="H91" i="16"/>
  <c r="H87" i="16"/>
  <c r="H83" i="16"/>
  <c r="H79" i="16"/>
  <c r="H75" i="16"/>
  <c r="H71" i="16"/>
  <c r="H67" i="16"/>
  <c r="H63" i="16"/>
  <c r="H59" i="16"/>
  <c r="H55" i="16"/>
  <c r="H51" i="16"/>
  <c r="H47" i="16"/>
  <c r="H43" i="16"/>
  <c r="H39" i="16"/>
  <c r="H35" i="16"/>
  <c r="H31" i="16"/>
  <c r="H27" i="16"/>
  <c r="H23" i="16"/>
  <c r="H19" i="16"/>
  <c r="H15" i="16"/>
  <c r="H113" i="16"/>
  <c r="H117" i="16"/>
  <c r="H129" i="16"/>
  <c r="H137" i="16"/>
  <c r="H141" i="16"/>
  <c r="H145" i="16"/>
  <c r="H153" i="16"/>
  <c r="H157" i="16"/>
  <c r="H161" i="16"/>
  <c r="H177" i="16"/>
  <c r="H185" i="16"/>
  <c r="H197" i="16"/>
  <c r="H105" i="16"/>
  <c r="H93" i="16"/>
  <c r="H81" i="16"/>
  <c r="H69" i="16"/>
  <c r="H53" i="16"/>
  <c r="H37" i="16"/>
  <c r="H25" i="16"/>
  <c r="H13" i="16"/>
  <c r="H114" i="16"/>
  <c r="J114" i="16"/>
  <c r="H118" i="16"/>
  <c r="H122" i="16"/>
  <c r="J122" i="16"/>
  <c r="H126" i="16"/>
  <c r="H130" i="16"/>
  <c r="J130" i="16"/>
  <c r="H134" i="16"/>
  <c r="H138" i="16"/>
  <c r="H142" i="16"/>
  <c r="H146" i="16"/>
  <c r="H150" i="16"/>
  <c r="H154" i="16"/>
  <c r="H158" i="16"/>
  <c r="H162" i="16"/>
  <c r="H166" i="16"/>
  <c r="H170" i="16"/>
  <c r="H174" i="16"/>
  <c r="H178" i="16"/>
  <c r="H182" i="16"/>
  <c r="H186" i="16"/>
  <c r="H190" i="16"/>
  <c r="H194" i="16"/>
  <c r="H198" i="16"/>
  <c r="H202" i="16"/>
  <c r="J202" i="16"/>
  <c r="H110" i="16"/>
  <c r="H106" i="16"/>
  <c r="H102" i="16"/>
  <c r="H98" i="16"/>
  <c r="H94" i="16"/>
  <c r="H90" i="16"/>
  <c r="H86" i="16"/>
  <c r="H82" i="16"/>
  <c r="H78" i="16"/>
  <c r="H74" i="16"/>
  <c r="H70" i="16"/>
  <c r="H66" i="16"/>
  <c r="H62" i="16"/>
  <c r="H58" i="16"/>
  <c r="H54" i="16"/>
  <c r="H50" i="16"/>
  <c r="H46" i="16"/>
  <c r="H42" i="16"/>
  <c r="H38" i="16"/>
  <c r="H34" i="16"/>
  <c r="H30" i="16"/>
  <c r="H26" i="16"/>
  <c r="H22" i="16"/>
  <c r="H18" i="16"/>
  <c r="H14" i="16"/>
  <c r="H12" i="16"/>
  <c r="Q137" i="16"/>
  <c r="J137" i="16" s="1"/>
  <c r="Q107" i="16"/>
  <c r="J107" i="16" s="1"/>
  <c r="Q135" i="16"/>
  <c r="J135" i="16" s="1"/>
  <c r="Q149" i="16"/>
  <c r="J149" i="16" s="1"/>
  <c r="Q317" i="18"/>
  <c r="J317" i="18" s="1"/>
  <c r="Q338" i="18"/>
  <c r="J338" i="18" s="1"/>
  <c r="Q360" i="18"/>
  <c r="J360" i="18" s="1"/>
  <c r="Q398" i="18"/>
  <c r="J398" i="18" s="1"/>
  <c r="Q447" i="18"/>
  <c r="J447" i="18" s="1"/>
  <c r="Q479" i="18"/>
  <c r="J479" i="18" s="1"/>
  <c r="Q297" i="18"/>
  <c r="J297" i="18" s="1"/>
  <c r="Q349" i="18"/>
  <c r="J349" i="18" s="1"/>
  <c r="Q372" i="18"/>
  <c r="J372" i="18" s="1"/>
  <c r="Q385" i="18"/>
  <c r="J385" i="18" s="1"/>
  <c r="Q463" i="18"/>
  <c r="J463" i="18" s="1"/>
  <c r="Q251" i="18"/>
  <c r="J251" i="18" s="1"/>
  <c r="Q476" i="19"/>
  <c r="J476" i="19" s="1"/>
  <c r="Q451" i="19"/>
  <c r="J451" i="19" s="1"/>
  <c r="Q458" i="19"/>
  <c r="J458" i="19" s="1"/>
  <c r="Q501" i="19"/>
  <c r="J501" i="19" s="1"/>
  <c r="Q611" i="19"/>
  <c r="J611" i="19" s="1"/>
  <c r="Q627" i="19"/>
  <c r="J627" i="19" s="1"/>
  <c r="Q643" i="19"/>
  <c r="J643" i="19" s="1"/>
  <c r="Q659" i="19"/>
  <c r="J659" i="19" s="1"/>
  <c r="Q660" i="19"/>
  <c r="J660" i="19" s="1"/>
  <c r="H1007" i="20"/>
  <c r="H1008" i="20"/>
  <c r="H1009" i="20"/>
  <c r="H1010" i="20"/>
  <c r="H1011" i="20"/>
  <c r="H17" i="20"/>
  <c r="H16" i="20"/>
  <c r="H12" i="20"/>
  <c r="H15" i="20"/>
  <c r="H14" i="20"/>
  <c r="H13" i="20"/>
  <c r="Q224" i="20"/>
  <c r="J224" i="20" s="1"/>
  <c r="Q32" i="20"/>
  <c r="J32" i="20" s="1"/>
  <c r="Q28" i="20"/>
  <c r="J28" i="20" s="1"/>
  <c r="Q24" i="20"/>
  <c r="J24" i="20" s="1"/>
  <c r="Q20" i="20"/>
  <c r="J20" i="20" s="1"/>
  <c r="Q305" i="20"/>
  <c r="J305" i="20" s="1"/>
  <c r="Q320" i="20"/>
  <c r="J320" i="20" s="1"/>
  <c r="Q322" i="20"/>
  <c r="J322" i="20" s="1"/>
  <c r="Q324" i="20"/>
  <c r="J324" i="20" s="1"/>
  <c r="Q326" i="20"/>
  <c r="J326" i="20" s="1"/>
  <c r="Q328" i="20"/>
  <c r="J328" i="20" s="1"/>
  <c r="Q330" i="20"/>
  <c r="J330" i="20" s="1"/>
  <c r="Q332" i="20"/>
  <c r="J332" i="20" s="1"/>
  <c r="Q334" i="20"/>
  <c r="J334" i="20" s="1"/>
  <c r="Q336" i="20"/>
  <c r="J336" i="20" s="1"/>
  <c r="Q338" i="20"/>
  <c r="J338" i="20" s="1"/>
  <c r="Q340" i="20"/>
  <c r="J340" i="20" s="1"/>
  <c r="Q342" i="20"/>
  <c r="J342" i="20" s="1"/>
  <c r="Q344" i="20"/>
  <c r="J344" i="20" s="1"/>
  <c r="Q346" i="20"/>
  <c r="J346" i="20" s="1"/>
  <c r="Q351" i="20"/>
  <c r="J351" i="20" s="1"/>
  <c r="Q356" i="20"/>
  <c r="J356" i="20" s="1"/>
  <c r="Q358" i="20"/>
  <c r="J358" i="20" s="1"/>
  <c r="Q367" i="20"/>
  <c r="J367" i="20" s="1"/>
  <c r="Q470" i="20"/>
  <c r="J470" i="20" s="1"/>
  <c r="Q529" i="20"/>
  <c r="J529" i="20" s="1"/>
  <c r="Q533" i="20"/>
  <c r="J533" i="20" s="1"/>
  <c r="Q589" i="20"/>
  <c r="J589" i="20" s="1"/>
  <c r="Q601" i="20"/>
  <c r="J601" i="20" s="1"/>
  <c r="Q631" i="20"/>
  <c r="J631" i="20" s="1"/>
  <c r="Q679" i="20"/>
  <c r="J679" i="20" s="1"/>
  <c r="Q752" i="20"/>
  <c r="J752" i="20" s="1"/>
  <c r="Q804" i="20"/>
  <c r="J804" i="20" s="1"/>
  <c r="Q827" i="20"/>
  <c r="J827" i="20" s="1"/>
  <c r="Q852" i="20"/>
  <c r="J852" i="20" s="1"/>
  <c r="Q883" i="20"/>
  <c r="J883" i="20" s="1"/>
  <c r="Q911" i="20"/>
  <c r="J911" i="20" s="1"/>
  <c r="Q237" i="20"/>
  <c r="J237" i="20" s="1"/>
  <c r="Q225" i="20"/>
  <c r="J225" i="20" s="1"/>
  <c r="Q244" i="20"/>
  <c r="J244" i="20" s="1"/>
  <c r="Q292" i="20"/>
  <c r="J292" i="20" s="1"/>
  <c r="Q264" i="20"/>
  <c r="J264" i="20" s="1"/>
  <c r="Q260" i="20"/>
  <c r="J260" i="20" s="1"/>
  <c r="Q293" i="20"/>
  <c r="J293" i="20" s="1"/>
  <c r="Q289" i="20"/>
  <c r="J289" i="20" s="1"/>
  <c r="Q240" i="20"/>
  <c r="J240" i="20" s="1"/>
  <c r="Q238" i="20"/>
  <c r="J238" i="20" s="1"/>
  <c r="Q234" i="20"/>
  <c r="J234" i="20" s="1"/>
  <c r="Q189" i="20"/>
  <c r="J189" i="20" s="1"/>
  <c r="Q181" i="20"/>
  <c r="J181" i="20" s="1"/>
  <c r="Q179" i="20"/>
  <c r="J179" i="20" s="1"/>
  <c r="Q553" i="20"/>
  <c r="J553" i="20" s="1"/>
  <c r="Q554" i="20"/>
  <c r="J554" i="20" s="1"/>
  <c r="Q593" i="20"/>
  <c r="J593" i="20" s="1"/>
  <c r="Q617" i="20"/>
  <c r="J617" i="20" s="1"/>
  <c r="Q641" i="20"/>
  <c r="J641" i="20" s="1"/>
  <c r="Q713" i="20"/>
  <c r="J713" i="20" s="1"/>
  <c r="Q308" i="20"/>
  <c r="J308" i="20" s="1"/>
  <c r="Q306" i="20"/>
  <c r="J306" i="20" s="1"/>
  <c r="Q253" i="20"/>
  <c r="J253" i="20" s="1"/>
  <c r="Q368" i="20"/>
  <c r="J368" i="20" s="1"/>
  <c r="Q475" i="20"/>
  <c r="J475" i="20" s="1"/>
  <c r="Q476" i="20"/>
  <c r="J476" i="20" s="1"/>
  <c r="Q477" i="20"/>
  <c r="J477" i="20" s="1"/>
  <c r="Q615" i="20"/>
  <c r="J615" i="20" s="1"/>
  <c r="Q828" i="20"/>
  <c r="J828" i="20" s="1"/>
  <c r="Q936" i="20"/>
  <c r="J936" i="20" s="1"/>
  <c r="Q968" i="20"/>
  <c r="J968" i="20" s="1"/>
  <c r="Q984" i="20"/>
  <c r="J984" i="20" s="1"/>
  <c r="Q1000" i="20"/>
  <c r="J1000" i="20" s="1"/>
  <c r="Q279" i="20"/>
  <c r="J279" i="20" s="1"/>
  <c r="Q272" i="20"/>
  <c r="J272" i="20" s="1"/>
  <c r="Q202" i="20"/>
  <c r="J202" i="20" s="1"/>
  <c r="Q196" i="20"/>
  <c r="J196" i="20" s="1"/>
  <c r="Q104" i="17"/>
  <c r="J104" i="17" s="1"/>
  <c r="Q190" i="17"/>
  <c r="J190" i="17" s="1"/>
  <c r="Q232" i="17"/>
  <c r="J232" i="17" s="1"/>
  <c r="Q301" i="17"/>
  <c r="J301" i="17" s="1"/>
  <c r="Q302" i="17"/>
  <c r="J302" i="17" s="1"/>
  <c r="Q130" i="17"/>
  <c r="J130" i="17" s="1"/>
  <c r="Q269" i="17"/>
  <c r="J269" i="17" s="1"/>
  <c r="Q270" i="17"/>
  <c r="J270" i="17" s="1"/>
  <c r="Q111" i="17"/>
  <c r="J111" i="17" s="1"/>
  <c r="Q107" i="17"/>
  <c r="J107" i="17" s="1"/>
  <c r="Q103" i="17"/>
  <c r="J103" i="17" s="1"/>
  <c r="Q95" i="17"/>
  <c r="J95" i="17" s="1"/>
  <c r="Q87" i="17"/>
  <c r="J87" i="17" s="1"/>
  <c r="Q79" i="17"/>
  <c r="J79" i="17" s="1"/>
  <c r="Q75" i="17"/>
  <c r="J75" i="17" s="1"/>
  <c r="Q63" i="17"/>
  <c r="J63" i="17" s="1"/>
  <c r="Q55" i="17"/>
  <c r="J55" i="17" s="1"/>
  <c r="Q47" i="17"/>
  <c r="J47" i="17" s="1"/>
  <c r="Q237" i="17"/>
  <c r="J237" i="17" s="1"/>
  <c r="Q238" i="17"/>
  <c r="J238" i="17" s="1"/>
  <c r="Q14" i="17"/>
  <c r="J14" i="17" s="1"/>
  <c r="Q286" i="20"/>
  <c r="J286" i="20" s="1"/>
  <c r="Q280" i="20"/>
  <c r="J280" i="20" s="1"/>
  <c r="Q256" i="20"/>
  <c r="J256" i="20" s="1"/>
  <c r="Q374" i="20"/>
  <c r="J374" i="20" s="1"/>
  <c r="Q379" i="20"/>
  <c r="J379" i="20" s="1"/>
  <c r="Q381" i="20"/>
  <c r="J381" i="20" s="1"/>
  <c r="Q406" i="20"/>
  <c r="J406" i="20" s="1"/>
  <c r="Q411" i="20"/>
  <c r="J411" i="20" s="1"/>
  <c r="Q412" i="20"/>
  <c r="J412" i="20" s="1"/>
  <c r="Q413" i="20"/>
  <c r="J413" i="20" s="1"/>
  <c r="Q490" i="20"/>
  <c r="J490" i="20" s="1"/>
  <c r="Q495" i="20"/>
  <c r="J495" i="20" s="1"/>
  <c r="Q496" i="20"/>
  <c r="J496" i="20" s="1"/>
  <c r="Q497" i="20"/>
  <c r="J497" i="20" s="1"/>
  <c r="Q512" i="20"/>
  <c r="J512" i="20" s="1"/>
  <c r="Q516" i="20"/>
  <c r="J516" i="20" s="1"/>
  <c r="Q518" i="20"/>
  <c r="J518" i="20" s="1"/>
  <c r="Q519" i="20"/>
  <c r="J519" i="20" s="1"/>
  <c r="Q566" i="20"/>
  <c r="J566" i="20" s="1"/>
  <c r="Q567" i="20"/>
  <c r="J567" i="20" s="1"/>
  <c r="Q597" i="20"/>
  <c r="J597" i="20" s="1"/>
  <c r="Q622" i="20"/>
  <c r="J622" i="20" s="1"/>
  <c r="Q673" i="20"/>
  <c r="J673" i="20" s="1"/>
  <c r="Q711" i="20"/>
  <c r="J711" i="20" s="1"/>
  <c r="Q738" i="20"/>
  <c r="J738" i="20" s="1"/>
  <c r="Q749" i="20"/>
  <c r="J749" i="20" s="1"/>
  <c r="Q760" i="20"/>
  <c r="J760" i="20" s="1"/>
  <c r="Q811" i="20"/>
  <c r="J811" i="20" s="1"/>
  <c r="Q812" i="20"/>
  <c r="J812" i="20" s="1"/>
  <c r="Q873" i="20"/>
  <c r="J873" i="20" s="1"/>
  <c r="Q920" i="20"/>
  <c r="J920" i="20" s="1"/>
  <c r="Q221" i="20"/>
  <c r="J221" i="20" s="1"/>
  <c r="Q205" i="20"/>
  <c r="J205" i="20" s="1"/>
  <c r="Q373" i="20"/>
  <c r="J373" i="20" s="1"/>
  <c r="Q422" i="20"/>
  <c r="J422" i="20" s="1"/>
  <c r="Q427" i="20"/>
  <c r="J427" i="20" s="1"/>
  <c r="Q428" i="20"/>
  <c r="J428" i="20" s="1"/>
  <c r="Q429" i="20"/>
  <c r="J429" i="20" s="1"/>
  <c r="Q538" i="20"/>
  <c r="J538" i="20" s="1"/>
  <c r="Q551" i="20"/>
  <c r="J551" i="20" s="1"/>
  <c r="Q633" i="20"/>
  <c r="J633" i="20" s="1"/>
  <c r="Q662" i="20"/>
  <c r="J662" i="20" s="1"/>
  <c r="Q705" i="20"/>
  <c r="J705" i="20" s="1"/>
  <c r="Q727" i="20"/>
  <c r="J727" i="20" s="1"/>
  <c r="Q745" i="20"/>
  <c r="J745" i="20" s="1"/>
  <c r="Q777" i="20"/>
  <c r="J777" i="20" s="1"/>
  <c r="Q797" i="20"/>
  <c r="J797" i="20" s="1"/>
  <c r="Q799" i="20"/>
  <c r="J799" i="20" s="1"/>
  <c r="Q269" i="20"/>
  <c r="J269" i="20" s="1"/>
  <c r="Q395" i="20"/>
  <c r="J395" i="20" s="1"/>
  <c r="Q454" i="20"/>
  <c r="J454" i="20" s="1"/>
  <c r="Q459" i="20"/>
  <c r="J459" i="20" s="1"/>
  <c r="Q460" i="20"/>
  <c r="J460" i="20" s="1"/>
  <c r="Q461" i="20"/>
  <c r="J461" i="20" s="1"/>
  <c r="Q536" i="20"/>
  <c r="J536" i="20" s="1"/>
  <c r="Q577" i="20"/>
  <c r="J577" i="20" s="1"/>
  <c r="Q578" i="20"/>
  <c r="J578" i="20" s="1"/>
  <c r="Q620" i="20"/>
  <c r="J620" i="20" s="1"/>
  <c r="Q647" i="20"/>
  <c r="J647" i="20" s="1"/>
  <c r="Q694" i="20"/>
  <c r="J694" i="20" s="1"/>
  <c r="Q773" i="20"/>
  <c r="J773" i="20" s="1"/>
  <c r="Q784" i="20"/>
  <c r="J784" i="20" s="1"/>
  <c r="Q846" i="20"/>
  <c r="J846" i="20" s="1"/>
  <c r="Q902" i="20"/>
  <c r="J902" i="20" s="1"/>
  <c r="Q907" i="20"/>
  <c r="J907" i="20" s="1"/>
  <c r="Q952" i="20"/>
  <c r="J952" i="20" s="1"/>
  <c r="Q302" i="20"/>
  <c r="J302" i="20" s="1"/>
  <c r="Q212" i="20"/>
  <c r="J212" i="20" s="1"/>
  <c r="Q208" i="20"/>
  <c r="J208" i="20" s="1"/>
  <c r="Q192" i="20"/>
  <c r="J192" i="20" s="1"/>
  <c r="Q309" i="20"/>
  <c r="J309" i="20" s="1"/>
  <c r="Q299" i="20"/>
  <c r="J299" i="20" s="1"/>
  <c r="Q276" i="20"/>
  <c r="J276" i="20" s="1"/>
  <c r="Q261" i="20"/>
  <c r="J261" i="20" s="1"/>
  <c r="Q254" i="20"/>
  <c r="J254" i="20" s="1"/>
  <c r="Q251" i="20"/>
  <c r="J251" i="20" s="1"/>
  <c r="Q247" i="20"/>
  <c r="J247" i="20" s="1"/>
  <c r="Q241" i="20"/>
  <c r="J241" i="20" s="1"/>
  <c r="Q190" i="20"/>
  <c r="J190" i="20" s="1"/>
  <c r="Q187" i="20"/>
  <c r="J187" i="20" s="1"/>
  <c r="Q183" i="20"/>
  <c r="J183" i="20" s="1"/>
  <c r="Q101" i="20"/>
  <c r="J101" i="20" s="1"/>
  <c r="Q1009" i="20"/>
  <c r="J1009" i="20" s="1"/>
  <c r="Q296" i="20"/>
  <c r="J296" i="20" s="1"/>
  <c r="Q270" i="20"/>
  <c r="J270" i="20" s="1"/>
  <c r="Q267" i="20"/>
  <c r="J267" i="20" s="1"/>
  <c r="Q257" i="20"/>
  <c r="J257" i="20" s="1"/>
  <c r="Q228" i="20"/>
  <c r="J228" i="20" s="1"/>
  <c r="Q206" i="20"/>
  <c r="J206" i="20" s="1"/>
  <c r="Q193" i="20"/>
  <c r="J193" i="20" s="1"/>
  <c r="Q396" i="20"/>
  <c r="J396" i="20" s="1"/>
  <c r="Q397" i="20"/>
  <c r="J397" i="20" s="1"/>
  <c r="Q438" i="20"/>
  <c r="J438" i="20" s="1"/>
  <c r="Q443" i="20"/>
  <c r="J443" i="20" s="1"/>
  <c r="Q444" i="20"/>
  <c r="J444" i="20" s="1"/>
  <c r="Q445" i="20"/>
  <c r="J445" i="20" s="1"/>
  <c r="Q509" i="20"/>
  <c r="J509" i="20" s="1"/>
  <c r="Q573" i="20"/>
  <c r="J573" i="20" s="1"/>
  <c r="Q586" i="20"/>
  <c r="J586" i="20" s="1"/>
  <c r="Q609" i="20"/>
  <c r="J609" i="20" s="1"/>
  <c r="Q626" i="20"/>
  <c r="J626" i="20" s="1"/>
  <c r="Q639" i="20"/>
  <c r="J639" i="20" s="1"/>
  <c r="Q660" i="20"/>
  <c r="J660" i="20" s="1"/>
  <c r="Q665" i="20"/>
  <c r="J665" i="20" s="1"/>
  <c r="Q671" i="20"/>
  <c r="J671" i="20" s="1"/>
  <c r="Q692" i="20"/>
  <c r="J692" i="20" s="1"/>
  <c r="Q697" i="20"/>
  <c r="J697" i="20" s="1"/>
  <c r="Q703" i="20"/>
  <c r="J703" i="20" s="1"/>
  <c r="Q729" i="20"/>
  <c r="J729" i="20" s="1"/>
  <c r="Q740" i="20"/>
  <c r="J740" i="20" s="1"/>
  <c r="Q781" i="20"/>
  <c r="J781" i="20" s="1"/>
  <c r="Q807" i="20"/>
  <c r="J807" i="20" s="1"/>
  <c r="Q821" i="20"/>
  <c r="J821" i="20" s="1"/>
  <c r="Q871" i="20"/>
  <c r="J871" i="20" s="1"/>
  <c r="Q914" i="20"/>
  <c r="J914" i="20" s="1"/>
  <c r="Q915" i="20"/>
  <c r="J915" i="20" s="1"/>
  <c r="Q928" i="20"/>
  <c r="J928" i="20" s="1"/>
  <c r="Q944" i="20"/>
  <c r="J944" i="20" s="1"/>
  <c r="Q960" i="20"/>
  <c r="J960" i="20" s="1"/>
  <c r="Q976" i="20"/>
  <c r="J976" i="20" s="1"/>
  <c r="Q992" i="20"/>
  <c r="J992" i="20" s="1"/>
  <c r="Q301" i="20"/>
  <c r="J301" i="20" s="1"/>
  <c r="Q290" i="20"/>
  <c r="J290" i="20" s="1"/>
  <c r="Q288" i="20"/>
  <c r="J288" i="20" s="1"/>
  <c r="Q273" i="20"/>
  <c r="J273" i="20" s="1"/>
  <c r="Q222" i="20"/>
  <c r="J222" i="20" s="1"/>
  <c r="Q219" i="20"/>
  <c r="J219" i="20" s="1"/>
  <c r="Q215" i="20"/>
  <c r="J215" i="20" s="1"/>
  <c r="Q209" i="20"/>
  <c r="J209" i="20" s="1"/>
  <c r="Q176" i="20"/>
  <c r="J176" i="20" s="1"/>
  <c r="Q172" i="20"/>
  <c r="J172" i="20" s="1"/>
  <c r="Q132" i="20"/>
  <c r="J132" i="20" s="1"/>
  <c r="Q128" i="20"/>
  <c r="J128" i="20" s="1"/>
  <c r="Q16" i="20"/>
  <c r="J16" i="20" s="1"/>
  <c r="Q14" i="20"/>
  <c r="J14" i="20" s="1"/>
  <c r="K11" i="20"/>
  <c r="K8" i="20" s="1"/>
  <c r="K7" i="20" s="1"/>
  <c r="O11" i="20"/>
  <c r="O8" i="20" s="1"/>
  <c r="O7" i="20" s="1"/>
  <c r="Q317" i="20"/>
  <c r="J317" i="20" s="1"/>
  <c r="Q318" i="20"/>
  <c r="J318" i="20" s="1"/>
  <c r="Q347" i="20"/>
  <c r="J347" i="20" s="1"/>
  <c r="Q353" i="20"/>
  <c r="J353" i="20" s="1"/>
  <c r="Q357" i="20"/>
  <c r="J357" i="20" s="1"/>
  <c r="Q363" i="20"/>
  <c r="J363" i="20" s="1"/>
  <c r="Q371" i="20"/>
  <c r="J371" i="20" s="1"/>
  <c r="Q380" i="20"/>
  <c r="J380" i="20" s="1"/>
  <c r="Q383" i="20"/>
  <c r="J383" i="20" s="1"/>
  <c r="Q384" i="20"/>
  <c r="J384" i="20" s="1"/>
  <c r="Q385" i="20"/>
  <c r="J385" i="20" s="1"/>
  <c r="Q394" i="20"/>
  <c r="J394" i="20" s="1"/>
  <c r="Q399" i="20"/>
  <c r="J399" i="20" s="1"/>
  <c r="Q400" i="20"/>
  <c r="J400" i="20" s="1"/>
  <c r="Q401" i="20"/>
  <c r="J401" i="20" s="1"/>
  <c r="Q410" i="20"/>
  <c r="J410" i="20" s="1"/>
  <c r="Q415" i="20"/>
  <c r="J415" i="20" s="1"/>
  <c r="Q416" i="20"/>
  <c r="J416" i="20" s="1"/>
  <c r="Q417" i="20"/>
  <c r="J417" i="20" s="1"/>
  <c r="Q426" i="20"/>
  <c r="J426" i="20" s="1"/>
  <c r="Q431" i="20"/>
  <c r="J431" i="20" s="1"/>
  <c r="Q432" i="20"/>
  <c r="J432" i="20" s="1"/>
  <c r="Q433" i="20"/>
  <c r="J433" i="20" s="1"/>
  <c r="Q442" i="20"/>
  <c r="J442" i="20" s="1"/>
  <c r="Q447" i="20"/>
  <c r="J447" i="20" s="1"/>
  <c r="Q448" i="20"/>
  <c r="J448" i="20" s="1"/>
  <c r="Q449" i="20"/>
  <c r="J449" i="20" s="1"/>
  <c r="Q458" i="20"/>
  <c r="J458" i="20" s="1"/>
  <c r="Q463" i="20"/>
  <c r="J463" i="20" s="1"/>
  <c r="Q464" i="20"/>
  <c r="J464" i="20" s="1"/>
  <c r="Q465" i="20"/>
  <c r="J465" i="20" s="1"/>
  <c r="Q474" i="20"/>
  <c r="J474" i="20" s="1"/>
  <c r="Q479" i="20"/>
  <c r="J479" i="20" s="1"/>
  <c r="Q480" i="20"/>
  <c r="J480" i="20" s="1"/>
  <c r="Q481" i="20"/>
  <c r="J481" i="20" s="1"/>
  <c r="Q494" i="20"/>
  <c r="J494" i="20" s="1"/>
  <c r="Q499" i="20"/>
  <c r="J499" i="20" s="1"/>
  <c r="Q500" i="20"/>
  <c r="J500" i="20" s="1"/>
  <c r="Q501" i="20"/>
  <c r="J501" i="20" s="1"/>
  <c r="Q513" i="20"/>
  <c r="J513" i="20" s="1"/>
  <c r="Q517" i="20"/>
  <c r="J517" i="20" s="1"/>
  <c r="Q520" i="20"/>
  <c r="J520" i="20" s="1"/>
  <c r="Q522" i="20"/>
  <c r="J522" i="20" s="1"/>
  <c r="Q523" i="20"/>
  <c r="J523" i="20" s="1"/>
  <c r="Q555" i="20"/>
  <c r="J555" i="20" s="1"/>
  <c r="Q564" i="20"/>
  <c r="J564" i="20" s="1"/>
  <c r="Q568" i="20"/>
  <c r="J568" i="20" s="1"/>
  <c r="Q570" i="20"/>
  <c r="J570" i="20" s="1"/>
  <c r="Q592" i="20"/>
  <c r="J592" i="20" s="1"/>
  <c r="Q611" i="20"/>
  <c r="J611" i="20" s="1"/>
  <c r="Q369" i="20"/>
  <c r="J369" i="20" s="1"/>
  <c r="Q372" i="20"/>
  <c r="J372" i="20" s="1"/>
  <c r="Q387" i="20"/>
  <c r="J387" i="20" s="1"/>
  <c r="Q388" i="20"/>
  <c r="J388" i="20" s="1"/>
  <c r="Q389" i="20"/>
  <c r="J389" i="20" s="1"/>
  <c r="Q398" i="20"/>
  <c r="J398" i="20" s="1"/>
  <c r="Q403" i="20"/>
  <c r="J403" i="20" s="1"/>
  <c r="Q404" i="20"/>
  <c r="J404" i="20" s="1"/>
  <c r="Q405" i="20"/>
  <c r="J405" i="20" s="1"/>
  <c r="Q414" i="20"/>
  <c r="J414" i="20" s="1"/>
  <c r="Q419" i="20"/>
  <c r="J419" i="20" s="1"/>
  <c r="Q420" i="20"/>
  <c r="J420" i="20" s="1"/>
  <c r="Q421" i="20"/>
  <c r="J421" i="20" s="1"/>
  <c r="Q430" i="20"/>
  <c r="J430" i="20" s="1"/>
  <c r="Q435" i="20"/>
  <c r="J435" i="20" s="1"/>
  <c r="Q436" i="20"/>
  <c r="J436" i="20" s="1"/>
  <c r="Q437" i="20"/>
  <c r="J437" i="20" s="1"/>
  <c r="Q446" i="20"/>
  <c r="J446" i="20" s="1"/>
  <c r="Q451" i="20"/>
  <c r="J451" i="20" s="1"/>
  <c r="Q452" i="20"/>
  <c r="J452" i="20" s="1"/>
  <c r="Q453" i="20"/>
  <c r="J453" i="20" s="1"/>
  <c r="Q462" i="20"/>
  <c r="J462" i="20" s="1"/>
  <c r="Q467" i="20"/>
  <c r="J467" i="20" s="1"/>
  <c r="Q468" i="20"/>
  <c r="J468" i="20" s="1"/>
  <c r="Q469" i="20"/>
  <c r="J469" i="20" s="1"/>
  <c r="Q478" i="20"/>
  <c r="J478" i="20" s="1"/>
  <c r="Q483" i="20"/>
  <c r="J483" i="20" s="1"/>
  <c r="Q484" i="20"/>
  <c r="J484" i="20" s="1"/>
  <c r="Q485" i="20"/>
  <c r="J485" i="20" s="1"/>
  <c r="Q498" i="20"/>
  <c r="J498" i="20" s="1"/>
  <c r="Q503" i="20"/>
  <c r="J503" i="20" s="1"/>
  <c r="Q504" i="20"/>
  <c r="J504" i="20" s="1"/>
  <c r="Q506" i="20"/>
  <c r="J506" i="20" s="1"/>
  <c r="Q507" i="20"/>
  <c r="J507" i="20" s="1"/>
  <c r="Q530" i="20"/>
  <c r="J530" i="20" s="1"/>
  <c r="Q531" i="20"/>
  <c r="J531" i="20" s="1"/>
  <c r="Q540" i="20"/>
  <c r="J540" i="20" s="1"/>
  <c r="Q543" i="20"/>
  <c r="J543" i="20" s="1"/>
  <c r="Q546" i="20"/>
  <c r="J546" i="20" s="1"/>
  <c r="Q548" i="20"/>
  <c r="J548" i="20" s="1"/>
  <c r="Q556" i="20"/>
  <c r="J556" i="20" s="1"/>
  <c r="Q559" i="20"/>
  <c r="J559" i="20" s="1"/>
  <c r="Q581" i="20"/>
  <c r="J581" i="20" s="1"/>
  <c r="Q585" i="20"/>
  <c r="J585" i="20" s="1"/>
  <c r="Q587" i="20"/>
  <c r="J587" i="20" s="1"/>
  <c r="Q598" i="20"/>
  <c r="J598" i="20" s="1"/>
  <c r="Q599" i="20"/>
  <c r="J599" i="20" s="1"/>
  <c r="Q605" i="20"/>
  <c r="J605" i="20" s="1"/>
  <c r="Q608" i="20"/>
  <c r="J608" i="20" s="1"/>
  <c r="Q621" i="20"/>
  <c r="J621" i="20" s="1"/>
  <c r="Q623" i="20"/>
  <c r="J623" i="20" s="1"/>
  <c r="Q624" i="20"/>
  <c r="J624" i="20" s="1"/>
  <c r="Q627" i="20"/>
  <c r="J627" i="20" s="1"/>
  <c r="Q629" i="20"/>
  <c r="J629" i="20" s="1"/>
  <c r="Q632" i="20"/>
  <c r="J632" i="20" s="1"/>
  <c r="Q646" i="20"/>
  <c r="J646" i="20" s="1"/>
  <c r="Q657" i="20"/>
  <c r="J657" i="20" s="1"/>
  <c r="Q663" i="20"/>
  <c r="J663" i="20" s="1"/>
  <c r="Q678" i="20"/>
  <c r="J678" i="20" s="1"/>
  <c r="Q689" i="20"/>
  <c r="J689" i="20" s="1"/>
  <c r="Q695" i="20"/>
  <c r="J695" i="20" s="1"/>
  <c r="Q710" i="20"/>
  <c r="J710" i="20" s="1"/>
  <c r="Q297" i="20"/>
  <c r="J297" i="20" s="1"/>
  <c r="Q258" i="20"/>
  <c r="J258" i="20" s="1"/>
  <c r="Q220" i="20"/>
  <c r="J220" i="20" s="1"/>
  <c r="Q194" i="20"/>
  <c r="J194" i="20" s="1"/>
  <c r="Q315" i="20"/>
  <c r="J315" i="20" s="1"/>
  <c r="Q316" i="20"/>
  <c r="J316" i="20" s="1"/>
  <c r="Q319" i="20"/>
  <c r="J319" i="20" s="1"/>
  <c r="Q321" i="20"/>
  <c r="J321" i="20" s="1"/>
  <c r="Q323" i="20"/>
  <c r="J323" i="20" s="1"/>
  <c r="Q325" i="20"/>
  <c r="J325" i="20" s="1"/>
  <c r="Q327" i="20"/>
  <c r="J327" i="20" s="1"/>
  <c r="Q329" i="20"/>
  <c r="J329" i="20" s="1"/>
  <c r="Q331" i="20"/>
  <c r="J331" i="20" s="1"/>
  <c r="Q333" i="20"/>
  <c r="J333" i="20" s="1"/>
  <c r="Q335" i="20"/>
  <c r="J335" i="20" s="1"/>
  <c r="Q337" i="20"/>
  <c r="J337" i="20" s="1"/>
  <c r="Q339" i="20"/>
  <c r="J339" i="20" s="1"/>
  <c r="Q341" i="20"/>
  <c r="J341" i="20" s="1"/>
  <c r="Q343" i="20"/>
  <c r="J343" i="20" s="1"/>
  <c r="Q345" i="20"/>
  <c r="J345" i="20" s="1"/>
  <c r="Q348" i="20"/>
  <c r="J348" i="20" s="1"/>
  <c r="Q349" i="20"/>
  <c r="J349" i="20" s="1"/>
  <c r="Q352" i="20"/>
  <c r="J352" i="20" s="1"/>
  <c r="Q355" i="20"/>
  <c r="J355" i="20" s="1"/>
  <c r="Q359" i="20"/>
  <c r="J359" i="20" s="1"/>
  <c r="Q360" i="20"/>
  <c r="J360" i="20" s="1"/>
  <c r="Q361" i="20"/>
  <c r="J361" i="20" s="1"/>
  <c r="Q364" i="20"/>
  <c r="J364" i="20" s="1"/>
  <c r="Q365" i="20"/>
  <c r="J365" i="20" s="1"/>
  <c r="Q375" i="20"/>
  <c r="J375" i="20" s="1"/>
  <c r="Q376" i="20"/>
  <c r="J376" i="20" s="1"/>
  <c r="Q377" i="20"/>
  <c r="J377" i="20" s="1"/>
  <c r="Q391" i="20"/>
  <c r="J391" i="20" s="1"/>
  <c r="Q392" i="20"/>
  <c r="J392" i="20" s="1"/>
  <c r="Q393" i="20"/>
  <c r="J393" i="20" s="1"/>
  <c r="Q402" i="20"/>
  <c r="J402" i="20" s="1"/>
  <c r="Q407" i="20"/>
  <c r="J407" i="20" s="1"/>
  <c r="Q408" i="20"/>
  <c r="J408" i="20" s="1"/>
  <c r="Q409" i="20"/>
  <c r="J409" i="20" s="1"/>
  <c r="Q418" i="20"/>
  <c r="J418" i="20" s="1"/>
  <c r="Q423" i="20"/>
  <c r="J423" i="20" s="1"/>
  <c r="Q424" i="20"/>
  <c r="J424" i="20" s="1"/>
  <c r="Q425" i="20"/>
  <c r="J425" i="20" s="1"/>
  <c r="Q434" i="20"/>
  <c r="J434" i="20" s="1"/>
  <c r="Q439" i="20"/>
  <c r="J439" i="20" s="1"/>
  <c r="Q440" i="20"/>
  <c r="J440" i="20" s="1"/>
  <c r="Q441" i="20"/>
  <c r="J441" i="20" s="1"/>
  <c r="Q450" i="20"/>
  <c r="J450" i="20" s="1"/>
  <c r="Q455" i="20"/>
  <c r="J455" i="20" s="1"/>
  <c r="Q456" i="20"/>
  <c r="J456" i="20" s="1"/>
  <c r="Q457" i="20"/>
  <c r="J457" i="20" s="1"/>
  <c r="Q466" i="20"/>
  <c r="J466" i="20" s="1"/>
  <c r="Q471" i="20"/>
  <c r="J471" i="20" s="1"/>
  <c r="Q472" i="20"/>
  <c r="J472" i="20" s="1"/>
  <c r="Q473" i="20"/>
  <c r="J473" i="20" s="1"/>
  <c r="Q482" i="20"/>
  <c r="J482" i="20" s="1"/>
  <c r="Q487" i="20"/>
  <c r="J487" i="20" s="1"/>
  <c r="Q488" i="20"/>
  <c r="J488" i="20" s="1"/>
  <c r="Q489" i="20"/>
  <c r="J489" i="20" s="1"/>
  <c r="Q514" i="20"/>
  <c r="J514" i="20" s="1"/>
  <c r="Q515" i="20"/>
  <c r="J515" i="20" s="1"/>
  <c r="Q525" i="20"/>
  <c r="J525" i="20" s="1"/>
  <c r="Q528" i="20"/>
  <c r="J528" i="20" s="1"/>
  <c r="Q532" i="20"/>
  <c r="J532" i="20" s="1"/>
  <c r="Q534" i="20"/>
  <c r="J534" i="20" s="1"/>
  <c r="Q535" i="20"/>
  <c r="J535" i="20" s="1"/>
  <c r="Q542" i="20"/>
  <c r="J542" i="20" s="1"/>
  <c r="Q544" i="20"/>
  <c r="J544" i="20" s="1"/>
  <c r="Q547" i="20"/>
  <c r="J547" i="20" s="1"/>
  <c r="Q550" i="20"/>
  <c r="J550" i="20" s="1"/>
  <c r="Q565" i="20"/>
  <c r="J565" i="20" s="1"/>
  <c r="Q571" i="20"/>
  <c r="J571" i="20" s="1"/>
  <c r="Q575" i="20"/>
  <c r="J575" i="20" s="1"/>
  <c r="Q580" i="20"/>
  <c r="J580" i="20" s="1"/>
  <c r="Q582" i="20"/>
  <c r="J582" i="20" s="1"/>
  <c r="Q583" i="20"/>
  <c r="J583" i="20" s="1"/>
  <c r="Q596" i="20"/>
  <c r="J596" i="20" s="1"/>
  <c r="Q600" i="20"/>
  <c r="J600" i="20" s="1"/>
  <c r="Q603" i="20"/>
  <c r="J603" i="20" s="1"/>
  <c r="Q604" i="20"/>
  <c r="J604" i="20" s="1"/>
  <c r="Q619" i="20"/>
  <c r="J619" i="20" s="1"/>
  <c r="Q628" i="20"/>
  <c r="J628" i="20" s="1"/>
  <c r="Q630" i="20"/>
  <c r="J630" i="20" s="1"/>
  <c r="Q644" i="20"/>
  <c r="J644" i="20" s="1"/>
  <c r="Q649" i="20"/>
  <c r="J649" i="20" s="1"/>
  <c r="Q655" i="20"/>
  <c r="J655" i="20" s="1"/>
  <c r="Q676" i="20"/>
  <c r="J676" i="20" s="1"/>
  <c r="Q681" i="20"/>
  <c r="J681" i="20" s="1"/>
  <c r="Q687" i="20"/>
  <c r="J687" i="20" s="1"/>
  <c r="Q708" i="20"/>
  <c r="J708" i="20" s="1"/>
  <c r="Q643" i="20"/>
  <c r="J643" i="20" s="1"/>
  <c r="Q645" i="20"/>
  <c r="J645" i="20" s="1"/>
  <c r="Q648" i="20"/>
  <c r="J648" i="20" s="1"/>
  <c r="Q659" i="20"/>
  <c r="J659" i="20" s="1"/>
  <c r="Q661" i="20"/>
  <c r="J661" i="20" s="1"/>
  <c r="Q664" i="20"/>
  <c r="J664" i="20" s="1"/>
  <c r="Q675" i="20"/>
  <c r="J675" i="20" s="1"/>
  <c r="Q677" i="20"/>
  <c r="J677" i="20" s="1"/>
  <c r="Q680" i="20"/>
  <c r="J680" i="20" s="1"/>
  <c r="Q691" i="20"/>
  <c r="J691" i="20" s="1"/>
  <c r="Q693" i="20"/>
  <c r="J693" i="20" s="1"/>
  <c r="Q696" i="20"/>
  <c r="J696" i="20" s="1"/>
  <c r="Q707" i="20"/>
  <c r="J707" i="20" s="1"/>
  <c r="Q709" i="20"/>
  <c r="J709" i="20" s="1"/>
  <c r="Q712" i="20"/>
  <c r="J712" i="20" s="1"/>
  <c r="Q723" i="20"/>
  <c r="J723" i="20" s="1"/>
  <c r="Q725" i="20"/>
  <c r="J725" i="20" s="1"/>
  <c r="Q728" i="20"/>
  <c r="J728" i="20" s="1"/>
  <c r="Q739" i="20"/>
  <c r="J739" i="20" s="1"/>
  <c r="Q747" i="20"/>
  <c r="J747" i="20" s="1"/>
  <c r="Q748" i="20"/>
  <c r="J748" i="20" s="1"/>
  <c r="Q751" i="20"/>
  <c r="J751" i="20" s="1"/>
  <c r="Q759" i="20"/>
  <c r="J759" i="20" s="1"/>
  <c r="Q762" i="20"/>
  <c r="J762" i="20" s="1"/>
  <c r="Q769" i="20"/>
  <c r="J769" i="20" s="1"/>
  <c r="Q772" i="20"/>
  <c r="J772" i="20" s="1"/>
  <c r="Q779" i="20"/>
  <c r="J779" i="20" s="1"/>
  <c r="Q780" i="20"/>
  <c r="J780" i="20" s="1"/>
  <c r="Q783" i="20"/>
  <c r="J783" i="20" s="1"/>
  <c r="Q792" i="20"/>
  <c r="J792" i="20" s="1"/>
  <c r="Q794" i="20"/>
  <c r="J794" i="20" s="1"/>
  <c r="Q801" i="20"/>
  <c r="J801" i="20" s="1"/>
  <c r="Q808" i="20"/>
  <c r="J808" i="20" s="1"/>
  <c r="Q813" i="20"/>
  <c r="J813" i="20" s="1"/>
  <c r="Q815" i="20"/>
  <c r="J815" i="20" s="1"/>
  <c r="Q820" i="20"/>
  <c r="J820" i="20" s="1"/>
  <c r="Q822" i="20"/>
  <c r="J822" i="20" s="1"/>
  <c r="Q823" i="20"/>
  <c r="J823" i="20" s="1"/>
  <c r="Q829" i="20"/>
  <c r="J829" i="20" s="1"/>
  <c r="Q831" i="20"/>
  <c r="J831" i="20" s="1"/>
  <c r="Q836" i="20"/>
  <c r="J836" i="20" s="1"/>
  <c r="Q855" i="20"/>
  <c r="J855" i="20" s="1"/>
  <c r="Q859" i="20"/>
  <c r="J859" i="20" s="1"/>
  <c r="Q861" i="20"/>
  <c r="J861" i="20" s="1"/>
  <c r="Q863" i="20"/>
  <c r="J863" i="20" s="1"/>
  <c r="Q864" i="20"/>
  <c r="J864" i="20" s="1"/>
  <c r="Q866" i="20"/>
  <c r="J866" i="20" s="1"/>
  <c r="Q885" i="20"/>
  <c r="J885" i="20" s="1"/>
  <c r="Q891" i="20"/>
  <c r="J891" i="20" s="1"/>
  <c r="Q901" i="20"/>
  <c r="J901" i="20" s="1"/>
  <c r="Q912" i="20"/>
  <c r="J912" i="20" s="1"/>
  <c r="Q921" i="20"/>
  <c r="J921" i="20" s="1"/>
  <c r="Q927" i="20"/>
  <c r="J927" i="20" s="1"/>
  <c r="Q937" i="20"/>
  <c r="J937" i="20" s="1"/>
  <c r="Q943" i="20"/>
  <c r="J943" i="20" s="1"/>
  <c r="Q953" i="20"/>
  <c r="J953" i="20" s="1"/>
  <c r="Q959" i="20"/>
  <c r="J959" i="20" s="1"/>
  <c r="Q969" i="20"/>
  <c r="J969" i="20" s="1"/>
  <c r="Q975" i="20"/>
  <c r="J975" i="20" s="1"/>
  <c r="Q985" i="20"/>
  <c r="J985" i="20" s="1"/>
  <c r="Q991" i="20"/>
  <c r="J991" i="20" s="1"/>
  <c r="Q1001" i="20"/>
  <c r="J1001" i="20" s="1"/>
  <c r="Q1007" i="20"/>
  <c r="J1007" i="20" s="1"/>
  <c r="Q304" i="20"/>
  <c r="J304" i="20" s="1"/>
  <c r="Q282" i="20"/>
  <c r="J282" i="20" s="1"/>
  <c r="Q274" i="20"/>
  <c r="J274" i="20" s="1"/>
  <c r="Q250" i="20"/>
  <c r="J250" i="20" s="1"/>
  <c r="Q186" i="20"/>
  <c r="J186" i="20" s="1"/>
  <c r="Q719" i="20"/>
  <c r="J719" i="20" s="1"/>
  <c r="Q721" i="20"/>
  <c r="J721" i="20" s="1"/>
  <c r="Q724" i="20"/>
  <c r="J724" i="20" s="1"/>
  <c r="Q726" i="20"/>
  <c r="J726" i="20" s="1"/>
  <c r="Q735" i="20"/>
  <c r="J735" i="20" s="1"/>
  <c r="Q737" i="20"/>
  <c r="J737" i="20" s="1"/>
  <c r="Q741" i="20"/>
  <c r="J741" i="20" s="1"/>
  <c r="Q742" i="20"/>
  <c r="J742" i="20" s="1"/>
  <c r="Q744" i="20"/>
  <c r="J744" i="20" s="1"/>
  <c r="Q757" i="20"/>
  <c r="J757" i="20" s="1"/>
  <c r="Q761" i="20"/>
  <c r="J761" i="20" s="1"/>
  <c r="Q765" i="20"/>
  <c r="J765" i="20" s="1"/>
  <c r="Q768" i="20"/>
  <c r="J768" i="20" s="1"/>
  <c r="Q776" i="20"/>
  <c r="J776" i="20" s="1"/>
  <c r="Q789" i="20"/>
  <c r="J789" i="20" s="1"/>
  <c r="Q793" i="20"/>
  <c r="J793" i="20" s="1"/>
  <c r="Q810" i="20"/>
  <c r="J810" i="20" s="1"/>
  <c r="Q817" i="20"/>
  <c r="J817" i="20" s="1"/>
  <c r="Q824" i="20"/>
  <c r="J824" i="20" s="1"/>
  <c r="Q833" i="20"/>
  <c r="J833" i="20" s="1"/>
  <c r="Q839" i="20"/>
  <c r="J839" i="20" s="1"/>
  <c r="Q843" i="20"/>
  <c r="J843" i="20" s="1"/>
  <c r="Q845" i="20"/>
  <c r="J845" i="20" s="1"/>
  <c r="Q847" i="20"/>
  <c r="J847" i="20" s="1"/>
  <c r="Q848" i="20"/>
  <c r="J848" i="20" s="1"/>
  <c r="Q850" i="20"/>
  <c r="J850" i="20" s="1"/>
  <c r="Q857" i="20"/>
  <c r="J857" i="20" s="1"/>
  <c r="Q860" i="20"/>
  <c r="J860" i="20" s="1"/>
  <c r="Q867" i="20"/>
  <c r="J867" i="20" s="1"/>
  <c r="Q877" i="20"/>
  <c r="J877" i="20" s="1"/>
  <c r="Q300" i="20"/>
  <c r="J300" i="20" s="1"/>
  <c r="Q298" i="20"/>
  <c r="J298" i="20" s="1"/>
  <c r="Q294" i="20"/>
  <c r="J294" i="20" s="1"/>
  <c r="Q252" i="20"/>
  <c r="J252" i="20" s="1"/>
  <c r="Q226" i="20"/>
  <c r="J226" i="20" s="1"/>
  <c r="Q188" i="20"/>
  <c r="J188" i="20" s="1"/>
  <c r="Q486" i="20"/>
  <c r="J486" i="20" s="1"/>
  <c r="Q491" i="20"/>
  <c r="J491" i="20" s="1"/>
  <c r="Q492" i="20"/>
  <c r="J492" i="20" s="1"/>
  <c r="Q493" i="20"/>
  <c r="J493" i="20" s="1"/>
  <c r="Q502" i="20"/>
  <c r="J502" i="20" s="1"/>
  <c r="Q505" i="20"/>
  <c r="J505" i="20" s="1"/>
  <c r="Q508" i="20"/>
  <c r="J508" i="20" s="1"/>
  <c r="Q510" i="20"/>
  <c r="J510" i="20" s="1"/>
  <c r="Q511" i="20"/>
  <c r="J511" i="20" s="1"/>
  <c r="Q521" i="20"/>
  <c r="J521" i="20" s="1"/>
  <c r="Q524" i="20"/>
  <c r="J524" i="20" s="1"/>
  <c r="Q526" i="20"/>
  <c r="J526" i="20" s="1"/>
  <c r="Q527" i="20"/>
  <c r="J527" i="20" s="1"/>
  <c r="Q537" i="20"/>
  <c r="J537" i="20" s="1"/>
  <c r="Q539" i="20"/>
  <c r="J539" i="20" s="1"/>
  <c r="Q552" i="20"/>
  <c r="J552" i="20" s="1"/>
  <c r="Q558" i="20"/>
  <c r="J558" i="20" s="1"/>
  <c r="Q560" i="20"/>
  <c r="J560" i="20" s="1"/>
  <c r="Q562" i="20"/>
  <c r="J562" i="20" s="1"/>
  <c r="Q563" i="20"/>
  <c r="J563" i="20" s="1"/>
  <c r="Q569" i="20"/>
  <c r="J569" i="20" s="1"/>
  <c r="Q576" i="20"/>
  <c r="J576" i="20" s="1"/>
  <c r="Q584" i="20"/>
  <c r="J584" i="20" s="1"/>
  <c r="Q591" i="20"/>
  <c r="J591" i="20" s="1"/>
  <c r="Q594" i="20"/>
  <c r="J594" i="20" s="1"/>
  <c r="Q602" i="20"/>
  <c r="J602" i="20" s="1"/>
  <c r="Q612" i="20"/>
  <c r="J612" i="20" s="1"/>
  <c r="Q635" i="20"/>
  <c r="J635" i="20" s="1"/>
  <c r="Q637" i="20"/>
  <c r="J637" i="20" s="1"/>
  <c r="Q642" i="20"/>
  <c r="J642" i="20" s="1"/>
  <c r="Q651" i="20"/>
  <c r="J651" i="20" s="1"/>
  <c r="Q653" i="20"/>
  <c r="J653" i="20" s="1"/>
  <c r="Q658" i="20"/>
  <c r="J658" i="20" s="1"/>
  <c r="Q667" i="20"/>
  <c r="J667" i="20" s="1"/>
  <c r="Q669" i="20"/>
  <c r="J669" i="20" s="1"/>
  <c r="Q674" i="20"/>
  <c r="J674" i="20" s="1"/>
  <c r="Q683" i="20"/>
  <c r="J683" i="20" s="1"/>
  <c r="Q685" i="20"/>
  <c r="J685" i="20" s="1"/>
  <c r="Q690" i="20"/>
  <c r="J690" i="20" s="1"/>
  <c r="Q699" i="20"/>
  <c r="J699" i="20" s="1"/>
  <c r="Q701" i="20"/>
  <c r="J701" i="20" s="1"/>
  <c r="Q706" i="20"/>
  <c r="J706" i="20" s="1"/>
  <c r="Q715" i="20"/>
  <c r="J715" i="20" s="1"/>
  <c r="Q717" i="20"/>
  <c r="J717" i="20" s="1"/>
  <c r="Q722" i="20"/>
  <c r="J722" i="20" s="1"/>
  <c r="Q731" i="20"/>
  <c r="J731" i="20" s="1"/>
  <c r="Q733" i="20"/>
  <c r="J733" i="20" s="1"/>
  <c r="Q743" i="20"/>
  <c r="J743" i="20" s="1"/>
  <c r="Q746" i="20"/>
  <c r="J746" i="20" s="1"/>
  <c r="Q753" i="20"/>
  <c r="J753" i="20" s="1"/>
  <c r="Q756" i="20"/>
  <c r="J756" i="20" s="1"/>
  <c r="Q763" i="20"/>
  <c r="J763" i="20" s="1"/>
  <c r="Q764" i="20"/>
  <c r="J764" i="20" s="1"/>
  <c r="Q767" i="20"/>
  <c r="J767" i="20" s="1"/>
  <c r="Q775" i="20"/>
  <c r="J775" i="20" s="1"/>
  <c r="Q778" i="20"/>
  <c r="J778" i="20" s="1"/>
  <c r="Q785" i="20"/>
  <c r="J785" i="20" s="1"/>
  <c r="Q788" i="20"/>
  <c r="J788" i="20" s="1"/>
  <c r="Q791" i="20"/>
  <c r="J791" i="20" s="1"/>
  <c r="Q795" i="20"/>
  <c r="J795" i="20" s="1"/>
  <c r="Q796" i="20"/>
  <c r="J796" i="20" s="1"/>
  <c r="Q809" i="20"/>
  <c r="J809" i="20" s="1"/>
  <c r="Q816" i="20"/>
  <c r="J816" i="20" s="1"/>
  <c r="Q819" i="20"/>
  <c r="J819" i="20" s="1"/>
  <c r="Q825" i="20"/>
  <c r="J825" i="20" s="1"/>
  <c r="Q835" i="20"/>
  <c r="J835" i="20" s="1"/>
  <c r="Q841" i="20"/>
  <c r="J841" i="20" s="1"/>
  <c r="Q844" i="20"/>
  <c r="J844" i="20" s="1"/>
  <c r="Q851" i="20"/>
  <c r="J851" i="20" s="1"/>
  <c r="Q856" i="20"/>
  <c r="J856" i="20" s="1"/>
  <c r="Q862" i="20"/>
  <c r="J862" i="20" s="1"/>
  <c r="Q868" i="20"/>
  <c r="J868" i="20" s="1"/>
  <c r="Q875" i="20"/>
  <c r="J875" i="20" s="1"/>
  <c r="Q893" i="20"/>
  <c r="J893" i="20" s="1"/>
  <c r="Q899" i="20"/>
  <c r="J899" i="20" s="1"/>
  <c r="Q900" i="20"/>
  <c r="J900" i="20" s="1"/>
  <c r="Q904" i="20"/>
  <c r="J904" i="20" s="1"/>
  <c r="Q917" i="20"/>
  <c r="J917" i="20" s="1"/>
  <c r="Q919" i="20"/>
  <c r="J919" i="20" s="1"/>
  <c r="Q929" i="20"/>
  <c r="J929" i="20" s="1"/>
  <c r="Q935" i="20"/>
  <c r="J935" i="20" s="1"/>
  <c r="Q945" i="20"/>
  <c r="J945" i="20" s="1"/>
  <c r="Q951" i="20"/>
  <c r="J951" i="20" s="1"/>
  <c r="Q961" i="20"/>
  <c r="J961" i="20" s="1"/>
  <c r="Q967" i="20"/>
  <c r="J967" i="20" s="1"/>
  <c r="Q977" i="20"/>
  <c r="J977" i="20" s="1"/>
  <c r="Q983" i="20"/>
  <c r="J983" i="20" s="1"/>
  <c r="Q993" i="20"/>
  <c r="J993" i="20" s="1"/>
  <c r="Q999" i="20"/>
  <c r="J999" i="20" s="1"/>
  <c r="Q285" i="20"/>
  <c r="J285" i="20" s="1"/>
  <c r="Q277" i="20"/>
  <c r="J277" i="20" s="1"/>
  <c r="Q268" i="20"/>
  <c r="J268" i="20" s="1"/>
  <c r="Q266" i="20"/>
  <c r="J266" i="20" s="1"/>
  <c r="Q218" i="20"/>
  <c r="J218" i="20" s="1"/>
  <c r="Q1008" i="20"/>
  <c r="J1008" i="20" s="1"/>
  <c r="Q314" i="20"/>
  <c r="J314" i="20" s="1"/>
  <c r="Q312" i="20"/>
  <c r="J312" i="20" s="1"/>
  <c r="Q310" i="20"/>
  <c r="J310" i="20" s="1"/>
  <c r="Q303" i="20"/>
  <c r="J303" i="20" s="1"/>
  <c r="Q287" i="20"/>
  <c r="J287" i="20" s="1"/>
  <c r="Q278" i="20"/>
  <c r="J278" i="20" s="1"/>
  <c r="Q248" i="20"/>
  <c r="J248" i="20" s="1"/>
  <c r="Q246" i="20"/>
  <c r="J246" i="20" s="1"/>
  <c r="Q233" i="20"/>
  <c r="J233" i="20" s="1"/>
  <c r="Q229" i="20"/>
  <c r="J229" i="20" s="1"/>
  <c r="Q216" i="20"/>
  <c r="J216" i="20" s="1"/>
  <c r="Q214" i="20"/>
  <c r="J214" i="20" s="1"/>
  <c r="Q201" i="20"/>
  <c r="J201" i="20" s="1"/>
  <c r="Q197" i="20"/>
  <c r="J197" i="20" s="1"/>
  <c r="Q184" i="20"/>
  <c r="J184" i="20" s="1"/>
  <c r="Q182" i="20"/>
  <c r="J182" i="20" s="1"/>
  <c r="Q168" i="20"/>
  <c r="J168" i="20" s="1"/>
  <c r="Q164" i="20"/>
  <c r="J164" i="20" s="1"/>
  <c r="Q160" i="20"/>
  <c r="J160" i="20" s="1"/>
  <c r="Q156" i="20"/>
  <c r="J156" i="20" s="1"/>
  <c r="Q37" i="20"/>
  <c r="J37" i="20" s="1"/>
  <c r="Q17" i="20"/>
  <c r="J17" i="20" s="1"/>
  <c r="Q881" i="20"/>
  <c r="J881" i="20" s="1"/>
  <c r="Q889" i="20"/>
  <c r="J889" i="20" s="1"/>
  <c r="Q897" i="20"/>
  <c r="J897" i="20" s="1"/>
  <c r="Q908" i="20"/>
  <c r="J908" i="20" s="1"/>
  <c r="Q910" i="20"/>
  <c r="J910" i="20" s="1"/>
  <c r="Q925" i="20"/>
  <c r="J925" i="20" s="1"/>
  <c r="Q933" i="20"/>
  <c r="J933" i="20" s="1"/>
  <c r="Q941" i="20"/>
  <c r="J941" i="20" s="1"/>
  <c r="Q949" i="20"/>
  <c r="J949" i="20" s="1"/>
  <c r="Q957" i="20"/>
  <c r="J957" i="20" s="1"/>
  <c r="Q965" i="20"/>
  <c r="J965" i="20" s="1"/>
  <c r="Q973" i="20"/>
  <c r="J973" i="20" s="1"/>
  <c r="Q981" i="20"/>
  <c r="J981" i="20" s="1"/>
  <c r="Q989" i="20"/>
  <c r="J989" i="20" s="1"/>
  <c r="Q997" i="20"/>
  <c r="J997" i="20" s="1"/>
  <c r="Q1005" i="20"/>
  <c r="J1005" i="20" s="1"/>
  <c r="Q307" i="20"/>
  <c r="J307" i="20" s="1"/>
  <c r="Q281" i="20"/>
  <c r="J281" i="20" s="1"/>
  <c r="Q271" i="20"/>
  <c r="J271" i="20" s="1"/>
  <c r="Q263" i="20"/>
  <c r="J263" i="20" s="1"/>
  <c r="Q262" i="20"/>
  <c r="J262" i="20" s="1"/>
  <c r="Q242" i="20"/>
  <c r="J242" i="20" s="1"/>
  <c r="Q236" i="20"/>
  <c r="J236" i="20" s="1"/>
  <c r="Q235" i="20"/>
  <c r="J235" i="20" s="1"/>
  <c r="Q210" i="20"/>
  <c r="J210" i="20" s="1"/>
  <c r="Q204" i="20"/>
  <c r="J204" i="20" s="1"/>
  <c r="Q203" i="20"/>
  <c r="J203" i="20" s="1"/>
  <c r="Q124" i="20"/>
  <c r="J124" i="20" s="1"/>
  <c r="Q120" i="20"/>
  <c r="J120" i="20" s="1"/>
  <c r="Q116" i="20"/>
  <c r="J116" i="20" s="1"/>
  <c r="Q112" i="20"/>
  <c r="J112" i="20" s="1"/>
  <c r="Q879" i="20"/>
  <c r="J879" i="20" s="1"/>
  <c r="Q887" i="20"/>
  <c r="J887" i="20" s="1"/>
  <c r="Q895" i="20"/>
  <c r="J895" i="20" s="1"/>
  <c r="Q905" i="20"/>
  <c r="J905" i="20" s="1"/>
  <c r="Q913" i="20"/>
  <c r="J913" i="20" s="1"/>
  <c r="Q918" i="20"/>
  <c r="J918" i="20" s="1"/>
  <c r="Q923" i="20"/>
  <c r="J923" i="20" s="1"/>
  <c r="Q924" i="20"/>
  <c r="J924" i="20" s="1"/>
  <c r="Q931" i="20"/>
  <c r="J931" i="20" s="1"/>
  <c r="Q932" i="20"/>
  <c r="J932" i="20" s="1"/>
  <c r="Q939" i="20"/>
  <c r="J939" i="20" s="1"/>
  <c r="Q940" i="20"/>
  <c r="J940" i="20" s="1"/>
  <c r="Q947" i="20"/>
  <c r="J947" i="20" s="1"/>
  <c r="Q948" i="20"/>
  <c r="J948" i="20" s="1"/>
  <c r="Q955" i="20"/>
  <c r="J955" i="20" s="1"/>
  <c r="Q956" i="20"/>
  <c r="J956" i="20" s="1"/>
  <c r="Q963" i="20"/>
  <c r="J963" i="20" s="1"/>
  <c r="Q964" i="20"/>
  <c r="J964" i="20" s="1"/>
  <c r="Q971" i="20"/>
  <c r="J971" i="20" s="1"/>
  <c r="Q972" i="20"/>
  <c r="J972" i="20" s="1"/>
  <c r="Q979" i="20"/>
  <c r="J979" i="20" s="1"/>
  <c r="Q980" i="20"/>
  <c r="J980" i="20" s="1"/>
  <c r="Q987" i="20"/>
  <c r="J987" i="20" s="1"/>
  <c r="Q988" i="20"/>
  <c r="J988" i="20" s="1"/>
  <c r="Q995" i="20"/>
  <c r="J995" i="20" s="1"/>
  <c r="Q996" i="20"/>
  <c r="J996" i="20" s="1"/>
  <c r="Q1003" i="20"/>
  <c r="J1003" i="20" s="1"/>
  <c r="Q1004" i="20"/>
  <c r="J1004" i="20" s="1"/>
  <c r="Q1011" i="20"/>
  <c r="J1011" i="20" s="1"/>
  <c r="Q313" i="20"/>
  <c r="J313" i="20" s="1"/>
  <c r="Q311" i="20"/>
  <c r="J311" i="20" s="1"/>
  <c r="Q295" i="20"/>
  <c r="J295" i="20" s="1"/>
  <c r="Q284" i="20"/>
  <c r="J284" i="20" s="1"/>
  <c r="Q283" i="20"/>
  <c r="J283" i="20" s="1"/>
  <c r="Q265" i="20"/>
  <c r="J265" i="20" s="1"/>
  <c r="Q249" i="20"/>
  <c r="J249" i="20" s="1"/>
  <c r="Q245" i="20"/>
  <c r="J245" i="20" s="1"/>
  <c r="Q232" i="20"/>
  <c r="J232" i="20" s="1"/>
  <c r="Q231" i="20"/>
  <c r="J231" i="20" s="1"/>
  <c r="Q230" i="20"/>
  <c r="J230" i="20" s="1"/>
  <c r="Q217" i="20"/>
  <c r="J217" i="20" s="1"/>
  <c r="Q213" i="20"/>
  <c r="J213" i="20" s="1"/>
  <c r="Q200" i="20"/>
  <c r="J200" i="20" s="1"/>
  <c r="Q199" i="20"/>
  <c r="J199" i="20" s="1"/>
  <c r="Q198" i="20"/>
  <c r="J198" i="20" s="1"/>
  <c r="Q185" i="20"/>
  <c r="J185" i="20" s="1"/>
  <c r="Q87" i="20"/>
  <c r="J87" i="20" s="1"/>
  <c r="Q77" i="20"/>
  <c r="J77" i="20" s="1"/>
  <c r="Q76" i="20"/>
  <c r="J76" i="20" s="1"/>
  <c r="Q72" i="20"/>
  <c r="J72" i="20" s="1"/>
  <c r="Q68" i="20"/>
  <c r="J68" i="20" s="1"/>
  <c r="Q255" i="20"/>
  <c r="J255" i="20" s="1"/>
  <c r="Q239" i="20"/>
  <c r="J239" i="20" s="1"/>
  <c r="Q223" i="20"/>
  <c r="J223" i="20" s="1"/>
  <c r="Q207" i="20"/>
  <c r="J207" i="20" s="1"/>
  <c r="Q191" i="20"/>
  <c r="J191" i="20" s="1"/>
  <c r="Q180" i="20"/>
  <c r="J180" i="20" s="1"/>
  <c r="Q152" i="20"/>
  <c r="J152" i="20" s="1"/>
  <c r="Q148" i="20"/>
  <c r="J148" i="20" s="1"/>
  <c r="Q144" i="20"/>
  <c r="J144" i="20" s="1"/>
  <c r="Q140" i="20"/>
  <c r="J140" i="20" s="1"/>
  <c r="Q133" i="20"/>
  <c r="J133" i="20" s="1"/>
  <c r="Q109" i="20"/>
  <c r="J109" i="20" s="1"/>
  <c r="Q108" i="20"/>
  <c r="J108" i="20" s="1"/>
  <c r="Q104" i="20"/>
  <c r="J104" i="20" s="1"/>
  <c r="Q100" i="20"/>
  <c r="J100" i="20" s="1"/>
  <c r="Q96" i="20"/>
  <c r="J96" i="20" s="1"/>
  <c r="Q67" i="20"/>
  <c r="J67" i="20" s="1"/>
  <c r="Q64" i="20"/>
  <c r="J64" i="20" s="1"/>
  <c r="Q60" i="20"/>
  <c r="J60" i="20" s="1"/>
  <c r="Q56" i="20"/>
  <c r="J56" i="20" s="1"/>
  <c r="Q52" i="20"/>
  <c r="J52" i="20" s="1"/>
  <c r="Q291" i="20"/>
  <c r="J291" i="20" s="1"/>
  <c r="Q275" i="20"/>
  <c r="J275" i="20" s="1"/>
  <c r="Q259" i="20"/>
  <c r="J259" i="20" s="1"/>
  <c r="Q243" i="20"/>
  <c r="J243" i="20" s="1"/>
  <c r="Q227" i="20"/>
  <c r="J227" i="20" s="1"/>
  <c r="Q211" i="20"/>
  <c r="J211" i="20" s="1"/>
  <c r="Q195" i="20"/>
  <c r="J195" i="20" s="1"/>
  <c r="Q178" i="20"/>
  <c r="J178" i="20" s="1"/>
  <c r="Q165" i="20"/>
  <c r="J165" i="20" s="1"/>
  <c r="Q136" i="20"/>
  <c r="J136" i="20" s="1"/>
  <c r="Q92" i="20"/>
  <c r="J92" i="20" s="1"/>
  <c r="Q88" i="20"/>
  <c r="J88" i="20" s="1"/>
  <c r="Q84" i="20"/>
  <c r="J84" i="20" s="1"/>
  <c r="Q80" i="20"/>
  <c r="J80" i="20" s="1"/>
  <c r="Q69" i="20"/>
  <c r="J69" i="20" s="1"/>
  <c r="Q61" i="20"/>
  <c r="J61" i="20" s="1"/>
  <c r="Q48" i="20"/>
  <c r="J48" i="20" s="1"/>
  <c r="Q44" i="20"/>
  <c r="J44" i="20" s="1"/>
  <c r="Q40" i="20"/>
  <c r="J40" i="20" s="1"/>
  <c r="Q36" i="20"/>
  <c r="J36" i="20" s="1"/>
  <c r="Q420" i="19"/>
  <c r="J420" i="19" s="1"/>
  <c r="Q537" i="19"/>
  <c r="J537" i="19" s="1"/>
  <c r="Q538" i="19"/>
  <c r="J538" i="19" s="1"/>
  <c r="Q151" i="19"/>
  <c r="J151" i="19" s="1"/>
  <c r="Q214" i="19"/>
  <c r="J214" i="19" s="1"/>
  <c r="Q216" i="19"/>
  <c r="J216" i="19" s="1"/>
  <c r="Q401" i="19"/>
  <c r="J401" i="19" s="1"/>
  <c r="Q455" i="19"/>
  <c r="J455" i="19" s="1"/>
  <c r="Q548" i="19"/>
  <c r="J548" i="19" s="1"/>
  <c r="Q225" i="19"/>
  <c r="J225" i="19" s="1"/>
  <c r="Q406" i="19"/>
  <c r="J406" i="19" s="1"/>
  <c r="Q427" i="19"/>
  <c r="J427" i="19" s="1"/>
  <c r="Q503" i="19"/>
  <c r="J503" i="19" s="1"/>
  <c r="Q509" i="19"/>
  <c r="J509" i="19" s="1"/>
  <c r="Q545" i="19"/>
  <c r="J545" i="19" s="1"/>
  <c r="Q581" i="19"/>
  <c r="J581" i="19" s="1"/>
  <c r="Q584" i="19"/>
  <c r="J584" i="19" s="1"/>
  <c r="Q586" i="19"/>
  <c r="J586" i="19" s="1"/>
  <c r="Q587" i="19"/>
  <c r="J587" i="19" s="1"/>
  <c r="Q606" i="19"/>
  <c r="J606" i="19" s="1"/>
  <c r="Q615" i="19"/>
  <c r="J615" i="19" s="1"/>
  <c r="Q621" i="19"/>
  <c r="J621" i="19" s="1"/>
  <c r="Q622" i="19"/>
  <c r="J622" i="19" s="1"/>
  <c r="Q631" i="19"/>
  <c r="J631" i="19" s="1"/>
  <c r="Q637" i="19"/>
  <c r="J637" i="19" s="1"/>
  <c r="Q638" i="19"/>
  <c r="J638" i="19" s="1"/>
  <c r="Q647" i="19"/>
  <c r="J647" i="19" s="1"/>
  <c r="Q653" i="19"/>
  <c r="J653" i="19" s="1"/>
  <c r="Q654" i="19"/>
  <c r="J654" i="19" s="1"/>
  <c r="Q669" i="19"/>
  <c r="J669" i="19" s="1"/>
  <c r="Q670" i="19"/>
  <c r="J670" i="19" s="1"/>
  <c r="Q680" i="19"/>
  <c r="J680" i="19" s="1"/>
  <c r="Q685" i="19"/>
  <c r="J685" i="19" s="1"/>
  <c r="Q686" i="19"/>
  <c r="J686" i="19" s="1"/>
  <c r="Q701" i="19"/>
  <c r="J701" i="19" s="1"/>
  <c r="Q702" i="19"/>
  <c r="J702" i="19" s="1"/>
  <c r="Q183" i="19"/>
  <c r="J183" i="19" s="1"/>
  <c r="Q241" i="19"/>
  <c r="J241" i="19" s="1"/>
  <c r="Q245" i="19"/>
  <c r="J245" i="19" s="1"/>
  <c r="Q257" i="19"/>
  <c r="J257" i="19" s="1"/>
  <c r="Q269" i="19"/>
  <c r="J269" i="19" s="1"/>
  <c r="Q277" i="19"/>
  <c r="J277" i="19" s="1"/>
  <c r="Q293" i="19"/>
  <c r="J293" i="19" s="1"/>
  <c r="Q297" i="19"/>
  <c r="J297" i="19" s="1"/>
  <c r="Q309" i="19"/>
  <c r="J309" i="19" s="1"/>
  <c r="Q323" i="19"/>
  <c r="J323" i="19" s="1"/>
  <c r="Q331" i="19"/>
  <c r="J331" i="19" s="1"/>
  <c r="Q347" i="19"/>
  <c r="J347" i="19" s="1"/>
  <c r="Q355" i="19"/>
  <c r="J355" i="19" s="1"/>
  <c r="Q361" i="19"/>
  <c r="J361" i="19" s="1"/>
  <c r="Q393" i="19"/>
  <c r="J393" i="19" s="1"/>
  <c r="Q417" i="19"/>
  <c r="J417" i="19" s="1"/>
  <c r="Q443" i="19"/>
  <c r="J443" i="19" s="1"/>
  <c r="Q469" i="19"/>
  <c r="J469" i="19" s="1"/>
  <c r="Q471" i="19"/>
  <c r="J471" i="19" s="1"/>
  <c r="Q490" i="19"/>
  <c r="J490" i="19" s="1"/>
  <c r="Q492" i="19"/>
  <c r="J492" i="19" s="1"/>
  <c r="Q522" i="19"/>
  <c r="J522" i="19" s="1"/>
  <c r="Q524" i="19"/>
  <c r="J524" i="19" s="1"/>
  <c r="Q530" i="19"/>
  <c r="J530" i="19" s="1"/>
  <c r="Q561" i="19"/>
  <c r="J561" i="19" s="1"/>
  <c r="Q564" i="19"/>
  <c r="J564" i="19" s="1"/>
  <c r="Q568" i="19"/>
  <c r="J568" i="19" s="1"/>
  <c r="Q570" i="19"/>
  <c r="J570" i="19" s="1"/>
  <c r="Q571" i="19"/>
  <c r="J571" i="19" s="1"/>
  <c r="Q594" i="19"/>
  <c r="J594" i="19" s="1"/>
  <c r="Q595" i="19"/>
  <c r="J595" i="19" s="1"/>
  <c r="Q203" i="19"/>
  <c r="J203" i="19" s="1"/>
  <c r="Q199" i="19"/>
  <c r="J199" i="19" s="1"/>
  <c r="Q195" i="19"/>
  <c r="J195" i="19" s="1"/>
  <c r="Q191" i="19"/>
  <c r="J191" i="19" s="1"/>
  <c r="Q187" i="19"/>
  <c r="J187" i="19" s="1"/>
  <c r="Q229" i="19"/>
  <c r="J229" i="19" s="1"/>
  <c r="Q233" i="19"/>
  <c r="J233" i="19" s="1"/>
  <c r="Q237" i="19"/>
  <c r="J237" i="19" s="1"/>
  <c r="Q249" i="19"/>
  <c r="J249" i="19" s="1"/>
  <c r="Q253" i="19"/>
  <c r="J253" i="19" s="1"/>
  <c r="Q261" i="19"/>
  <c r="J261" i="19" s="1"/>
  <c r="Q265" i="19"/>
  <c r="J265" i="19" s="1"/>
  <c r="Q273" i="19"/>
  <c r="J273" i="19" s="1"/>
  <c r="Q281" i="19"/>
  <c r="J281" i="19" s="1"/>
  <c r="Q285" i="19"/>
  <c r="J285" i="19" s="1"/>
  <c r="Q289" i="19"/>
  <c r="J289" i="19" s="1"/>
  <c r="Q301" i="19"/>
  <c r="J301" i="19" s="1"/>
  <c r="Q305" i="19"/>
  <c r="J305" i="19" s="1"/>
  <c r="Q313" i="19"/>
  <c r="J313" i="19" s="1"/>
  <c r="Q317" i="19"/>
  <c r="J317" i="19" s="1"/>
  <c r="Q321" i="19"/>
  <c r="J321" i="19" s="1"/>
  <c r="Q327" i="19"/>
  <c r="J327" i="19" s="1"/>
  <c r="Q335" i="19"/>
  <c r="J335" i="19" s="1"/>
  <c r="Q339" i="19"/>
  <c r="J339" i="19" s="1"/>
  <c r="Q343" i="19"/>
  <c r="J343" i="19" s="1"/>
  <c r="Q351" i="19"/>
  <c r="J351" i="19" s="1"/>
  <c r="Q415" i="19"/>
  <c r="J415" i="19" s="1"/>
  <c r="Q445" i="19"/>
  <c r="J445" i="19" s="1"/>
  <c r="Q219" i="19"/>
  <c r="J219" i="19" s="1"/>
  <c r="Q222" i="19"/>
  <c r="J222" i="19" s="1"/>
  <c r="Q385" i="19"/>
  <c r="J385" i="19" s="1"/>
  <c r="Q435" i="19"/>
  <c r="J435" i="19" s="1"/>
  <c r="Q437" i="19"/>
  <c r="J437" i="19" s="1"/>
  <c r="Q438" i="19"/>
  <c r="J438" i="19" s="1"/>
  <c r="Q485" i="19"/>
  <c r="J485" i="19" s="1"/>
  <c r="Q517" i="19"/>
  <c r="J517" i="19" s="1"/>
  <c r="Q527" i="19"/>
  <c r="J527" i="19" s="1"/>
  <c r="Q554" i="19"/>
  <c r="J554" i="19" s="1"/>
  <c r="Q446" i="19"/>
  <c r="J446" i="19" s="1"/>
  <c r="Q487" i="19"/>
  <c r="J487" i="19" s="1"/>
  <c r="Q519" i="19"/>
  <c r="J519" i="19" s="1"/>
  <c r="Q182" i="19"/>
  <c r="J182" i="19" s="1"/>
  <c r="Q178" i="19"/>
  <c r="J178" i="19" s="1"/>
  <c r="Q174" i="19"/>
  <c r="J174" i="19" s="1"/>
  <c r="Q170" i="19"/>
  <c r="J170" i="19" s="1"/>
  <c r="Q166" i="19"/>
  <c r="J166" i="19" s="1"/>
  <c r="Q162" i="19"/>
  <c r="J162" i="19" s="1"/>
  <c r="Q158" i="19"/>
  <c r="J158" i="19" s="1"/>
  <c r="Q217" i="19"/>
  <c r="J217" i="19" s="1"/>
  <c r="Q218" i="19"/>
  <c r="J218" i="19" s="1"/>
  <c r="Q359" i="19"/>
  <c r="J359" i="19" s="1"/>
  <c r="Q360" i="19"/>
  <c r="J360" i="19" s="1"/>
  <c r="Q362" i="19"/>
  <c r="J362" i="19" s="1"/>
  <c r="Q367" i="19"/>
  <c r="J367" i="19" s="1"/>
  <c r="Q368" i="19"/>
  <c r="J368" i="19" s="1"/>
  <c r="Q370" i="19"/>
  <c r="J370" i="19" s="1"/>
  <c r="Q375" i="19"/>
  <c r="J375" i="19" s="1"/>
  <c r="Q376" i="19"/>
  <c r="J376" i="19" s="1"/>
  <c r="Q378" i="19"/>
  <c r="J378" i="19" s="1"/>
  <c r="Q383" i="19"/>
  <c r="J383" i="19" s="1"/>
  <c r="Q384" i="19"/>
  <c r="J384" i="19" s="1"/>
  <c r="Q386" i="19"/>
  <c r="J386" i="19" s="1"/>
  <c r="Q391" i="19"/>
  <c r="J391" i="19" s="1"/>
  <c r="Q392" i="19"/>
  <c r="J392" i="19" s="1"/>
  <c r="Q394" i="19"/>
  <c r="J394" i="19" s="1"/>
  <c r="Q399" i="19"/>
  <c r="J399" i="19" s="1"/>
  <c r="Q400" i="19"/>
  <c r="J400" i="19" s="1"/>
  <c r="Q402" i="19"/>
  <c r="J402" i="19" s="1"/>
  <c r="Q411" i="19"/>
  <c r="J411" i="19" s="1"/>
  <c r="Q413" i="19"/>
  <c r="J413" i="19" s="1"/>
  <c r="Q416" i="19"/>
  <c r="J416" i="19" s="1"/>
  <c r="Q418" i="19"/>
  <c r="J418" i="19" s="1"/>
  <c r="Q428" i="19"/>
  <c r="J428" i="19" s="1"/>
  <c r="Q436" i="19"/>
  <c r="J436" i="19" s="1"/>
  <c r="Q444" i="19"/>
  <c r="J444" i="19" s="1"/>
  <c r="Q453" i="19"/>
  <c r="J453" i="19" s="1"/>
  <c r="Q454" i="19"/>
  <c r="J454" i="19" s="1"/>
  <c r="Q457" i="19"/>
  <c r="J457" i="19" s="1"/>
  <c r="Q461" i="19"/>
  <c r="J461" i="19" s="1"/>
  <c r="Q465" i="19"/>
  <c r="J465" i="19" s="1"/>
  <c r="Q467" i="19"/>
  <c r="J467" i="19" s="1"/>
  <c r="Q481" i="19"/>
  <c r="J481" i="19" s="1"/>
  <c r="Q483" i="19"/>
  <c r="J483" i="19" s="1"/>
  <c r="Q486" i="19"/>
  <c r="J486" i="19" s="1"/>
  <c r="Q488" i="19"/>
  <c r="J488" i="19" s="1"/>
  <c r="Q500" i="19"/>
  <c r="J500" i="19" s="1"/>
  <c r="Q507" i="19"/>
  <c r="J507" i="19" s="1"/>
  <c r="Q510" i="19"/>
  <c r="J510" i="19" s="1"/>
  <c r="Q525" i="19"/>
  <c r="J525" i="19" s="1"/>
  <c r="Q528" i="19"/>
  <c r="J528" i="19" s="1"/>
  <c r="Q533" i="19"/>
  <c r="J533" i="19" s="1"/>
  <c r="Q535" i="19"/>
  <c r="J535" i="19" s="1"/>
  <c r="Q549" i="19"/>
  <c r="J549" i="19" s="1"/>
  <c r="Q565" i="19"/>
  <c r="J565" i="19" s="1"/>
  <c r="Q569" i="19"/>
  <c r="J569" i="19" s="1"/>
  <c r="Q578" i="19"/>
  <c r="J578" i="19" s="1"/>
  <c r="Q579" i="19"/>
  <c r="J579" i="19" s="1"/>
  <c r="Q589" i="19"/>
  <c r="J589" i="19" s="1"/>
  <c r="Q592" i="19"/>
  <c r="J592" i="19" s="1"/>
  <c r="Q596" i="19"/>
  <c r="J596" i="19" s="1"/>
  <c r="Q598" i="19"/>
  <c r="J598" i="19" s="1"/>
  <c r="Q599" i="19"/>
  <c r="J599" i="19" s="1"/>
  <c r="Q609" i="19"/>
  <c r="J609" i="19" s="1"/>
  <c r="Q610" i="19"/>
  <c r="J610" i="19" s="1"/>
  <c r="Q619" i="19"/>
  <c r="J619" i="19" s="1"/>
  <c r="Q625" i="19"/>
  <c r="J625" i="19" s="1"/>
  <c r="Q626" i="19"/>
  <c r="J626" i="19" s="1"/>
  <c r="Q635" i="19"/>
  <c r="J635" i="19" s="1"/>
  <c r="Q641" i="19"/>
  <c r="J641" i="19" s="1"/>
  <c r="Q642" i="19"/>
  <c r="J642" i="19" s="1"/>
  <c r="Q651" i="19"/>
  <c r="J651" i="19" s="1"/>
  <c r="Q657" i="19"/>
  <c r="J657" i="19" s="1"/>
  <c r="Q212" i="19"/>
  <c r="J212" i="19" s="1"/>
  <c r="Q210" i="19"/>
  <c r="J210" i="19" s="1"/>
  <c r="Q208" i="19"/>
  <c r="J208" i="19" s="1"/>
  <c r="Q206" i="19"/>
  <c r="J206" i="19" s="1"/>
  <c r="Q204" i="19"/>
  <c r="J204" i="19" s="1"/>
  <c r="Q200" i="19"/>
  <c r="J200" i="19" s="1"/>
  <c r="Q196" i="19"/>
  <c r="J196" i="19" s="1"/>
  <c r="Q192" i="19"/>
  <c r="J192" i="19" s="1"/>
  <c r="Q188" i="19"/>
  <c r="J188" i="19" s="1"/>
  <c r="Q184" i="19"/>
  <c r="J184" i="19" s="1"/>
  <c r="Q215" i="19"/>
  <c r="J215" i="19" s="1"/>
  <c r="Q220" i="19"/>
  <c r="J220" i="19" s="1"/>
  <c r="Q224" i="19"/>
  <c r="J224" i="19" s="1"/>
  <c r="Q226" i="19"/>
  <c r="J226" i="19" s="1"/>
  <c r="Q227" i="19"/>
  <c r="J227" i="19" s="1"/>
  <c r="Q228" i="19"/>
  <c r="J228" i="19" s="1"/>
  <c r="Q230" i="19"/>
  <c r="J230" i="19" s="1"/>
  <c r="Q231" i="19"/>
  <c r="J231" i="19" s="1"/>
  <c r="Q232" i="19"/>
  <c r="J232" i="19" s="1"/>
  <c r="Q234" i="19"/>
  <c r="J234" i="19" s="1"/>
  <c r="Q235" i="19"/>
  <c r="J235" i="19" s="1"/>
  <c r="Q236" i="19"/>
  <c r="J236" i="19" s="1"/>
  <c r="Q238" i="19"/>
  <c r="J238" i="19" s="1"/>
  <c r="Q239" i="19"/>
  <c r="J239" i="19" s="1"/>
  <c r="Q240" i="19"/>
  <c r="J240" i="19" s="1"/>
  <c r="Q242" i="19"/>
  <c r="J242" i="19" s="1"/>
  <c r="Q243" i="19"/>
  <c r="J243" i="19" s="1"/>
  <c r="Q244" i="19"/>
  <c r="J244" i="19" s="1"/>
  <c r="Q246" i="19"/>
  <c r="J246" i="19" s="1"/>
  <c r="Q247" i="19"/>
  <c r="J247" i="19" s="1"/>
  <c r="Q248" i="19"/>
  <c r="J248" i="19" s="1"/>
  <c r="Q250" i="19"/>
  <c r="J250" i="19" s="1"/>
  <c r="Q251" i="19"/>
  <c r="J251" i="19" s="1"/>
  <c r="Q252" i="19"/>
  <c r="J252" i="19" s="1"/>
  <c r="Q254" i="19"/>
  <c r="J254" i="19" s="1"/>
  <c r="Q255" i="19"/>
  <c r="J255" i="19" s="1"/>
  <c r="Q256" i="19"/>
  <c r="J256" i="19" s="1"/>
  <c r="Q258" i="19"/>
  <c r="J258" i="19" s="1"/>
  <c r="Q259" i="19"/>
  <c r="J259" i="19" s="1"/>
  <c r="Q260" i="19"/>
  <c r="J260" i="19" s="1"/>
  <c r="Q262" i="19"/>
  <c r="J262" i="19" s="1"/>
  <c r="Q263" i="19"/>
  <c r="J263" i="19" s="1"/>
  <c r="Q264" i="19"/>
  <c r="J264" i="19" s="1"/>
  <c r="Q266" i="19"/>
  <c r="J266" i="19" s="1"/>
  <c r="Q267" i="19"/>
  <c r="J267" i="19" s="1"/>
  <c r="Q268" i="19"/>
  <c r="J268" i="19" s="1"/>
  <c r="Q270" i="19"/>
  <c r="J270" i="19" s="1"/>
  <c r="Q271" i="19"/>
  <c r="J271" i="19" s="1"/>
  <c r="Q272" i="19"/>
  <c r="J272" i="19" s="1"/>
  <c r="Q274" i="19"/>
  <c r="J274" i="19" s="1"/>
  <c r="Q275" i="19"/>
  <c r="J275" i="19" s="1"/>
  <c r="Q276" i="19"/>
  <c r="J276" i="19" s="1"/>
  <c r="Q278" i="19"/>
  <c r="J278" i="19" s="1"/>
  <c r="Q279" i="19"/>
  <c r="J279" i="19" s="1"/>
  <c r="Q280" i="19"/>
  <c r="J280" i="19" s="1"/>
  <c r="Q283" i="19"/>
  <c r="J283" i="19" s="1"/>
  <c r="Q284" i="19"/>
  <c r="J284" i="19" s="1"/>
  <c r="Q287" i="19"/>
  <c r="J287" i="19" s="1"/>
  <c r="Q288" i="19"/>
  <c r="J288" i="19" s="1"/>
  <c r="Q291" i="19"/>
  <c r="J291" i="19" s="1"/>
  <c r="Q292" i="19"/>
  <c r="J292" i="19" s="1"/>
  <c r="Q295" i="19"/>
  <c r="J295" i="19" s="1"/>
  <c r="Q296" i="19"/>
  <c r="J296" i="19" s="1"/>
  <c r="Q299" i="19"/>
  <c r="J299" i="19" s="1"/>
  <c r="Q300" i="19"/>
  <c r="J300" i="19" s="1"/>
  <c r="Q303" i="19"/>
  <c r="J303" i="19" s="1"/>
  <c r="Q304" i="19"/>
  <c r="J304" i="19" s="1"/>
  <c r="Q307" i="19"/>
  <c r="J307" i="19" s="1"/>
  <c r="Q308" i="19"/>
  <c r="J308" i="19" s="1"/>
  <c r="Q311" i="19"/>
  <c r="J311" i="19" s="1"/>
  <c r="Q312" i="19"/>
  <c r="J312" i="19" s="1"/>
  <c r="Q315" i="19"/>
  <c r="J315" i="19" s="1"/>
  <c r="Q316" i="19"/>
  <c r="J316" i="19" s="1"/>
  <c r="Q319" i="19"/>
  <c r="J319" i="19" s="1"/>
  <c r="Q320" i="19"/>
  <c r="J320" i="19" s="1"/>
  <c r="Q329" i="19"/>
  <c r="J329" i="19" s="1"/>
  <c r="Q330" i="19"/>
  <c r="J330" i="19" s="1"/>
  <c r="Q333" i="19"/>
  <c r="J333" i="19" s="1"/>
  <c r="Q334" i="19"/>
  <c r="J334" i="19" s="1"/>
  <c r="Q337" i="19"/>
  <c r="J337" i="19" s="1"/>
  <c r="Q338" i="19"/>
  <c r="J338" i="19" s="1"/>
  <c r="Q341" i="19"/>
  <c r="J341" i="19" s="1"/>
  <c r="Q342" i="19"/>
  <c r="J342" i="19" s="1"/>
  <c r="Q345" i="19"/>
  <c r="J345" i="19" s="1"/>
  <c r="Q346" i="19"/>
  <c r="J346" i="19" s="1"/>
  <c r="Q349" i="19"/>
  <c r="J349" i="19" s="1"/>
  <c r="Q350" i="19"/>
  <c r="J350" i="19" s="1"/>
  <c r="Q353" i="19"/>
  <c r="J353" i="19" s="1"/>
  <c r="Q354" i="19"/>
  <c r="J354" i="19" s="1"/>
  <c r="Q357" i="19"/>
  <c r="J357" i="19" s="1"/>
  <c r="Q365" i="19"/>
  <c r="J365" i="19" s="1"/>
  <c r="Q373" i="19"/>
  <c r="J373" i="19" s="1"/>
  <c r="Q381" i="19"/>
  <c r="J381" i="19" s="1"/>
  <c r="Q389" i="19"/>
  <c r="J389" i="19" s="1"/>
  <c r="Q397" i="19"/>
  <c r="J397" i="19" s="1"/>
  <c r="Q407" i="19"/>
  <c r="J407" i="19" s="1"/>
  <c r="Q409" i="19"/>
  <c r="J409" i="19" s="1"/>
  <c r="Q412" i="19"/>
  <c r="J412" i="19" s="1"/>
  <c r="Q414" i="19"/>
  <c r="J414" i="19" s="1"/>
  <c r="Q423" i="19"/>
  <c r="J423" i="19" s="1"/>
  <c r="Q425" i="19"/>
  <c r="J425" i="19" s="1"/>
  <c r="Q426" i="19"/>
  <c r="J426" i="19" s="1"/>
  <c r="Q431" i="19"/>
  <c r="J431" i="19" s="1"/>
  <c r="Q433" i="19"/>
  <c r="J433" i="19" s="1"/>
  <c r="Q434" i="19"/>
  <c r="J434" i="19" s="1"/>
  <c r="Q439" i="19"/>
  <c r="J439" i="19" s="1"/>
  <c r="Q441" i="19"/>
  <c r="J441" i="19" s="1"/>
  <c r="Q442" i="19"/>
  <c r="J442" i="19" s="1"/>
  <c r="Q447" i="19"/>
  <c r="J447" i="19" s="1"/>
  <c r="Q449" i="19"/>
  <c r="J449" i="19" s="1"/>
  <c r="Q450" i="19"/>
  <c r="J450" i="19" s="1"/>
  <c r="Q463" i="19"/>
  <c r="J463" i="19" s="1"/>
  <c r="Q466" i="19"/>
  <c r="J466" i="19" s="1"/>
  <c r="Q477" i="19"/>
  <c r="J477" i="19" s="1"/>
  <c r="Q479" i="19"/>
  <c r="J479" i="19" s="1"/>
  <c r="Q482" i="19"/>
  <c r="J482" i="19" s="1"/>
  <c r="Q484" i="19"/>
  <c r="J484" i="19" s="1"/>
  <c r="Q493" i="19"/>
  <c r="J493" i="19" s="1"/>
  <c r="Q495" i="19"/>
  <c r="J495" i="19" s="1"/>
  <c r="Q498" i="19"/>
  <c r="J498" i="19" s="1"/>
  <c r="Q505" i="19"/>
  <c r="J505" i="19" s="1"/>
  <c r="Q506" i="19"/>
  <c r="J506" i="19" s="1"/>
  <c r="Q508" i="19"/>
  <c r="J508" i="19" s="1"/>
  <c r="Q516" i="19"/>
  <c r="J516" i="19" s="1"/>
  <c r="Q523" i="19"/>
  <c r="J523" i="19" s="1"/>
  <c r="Q526" i="19"/>
  <c r="J526" i="19" s="1"/>
  <c r="Q539" i="19"/>
  <c r="J539" i="19" s="1"/>
  <c r="Q546" i="19"/>
  <c r="J546" i="19" s="1"/>
  <c r="Q552" i="19"/>
  <c r="J552" i="19" s="1"/>
  <c r="Q557" i="19"/>
  <c r="J557" i="19" s="1"/>
  <c r="Q560" i="19"/>
  <c r="J560" i="19" s="1"/>
  <c r="Q573" i="19"/>
  <c r="J573" i="19" s="1"/>
  <c r="Q576" i="19"/>
  <c r="J576" i="19" s="1"/>
  <c r="Q580" i="19"/>
  <c r="J580" i="19" s="1"/>
  <c r="Q582" i="19"/>
  <c r="J582" i="19" s="1"/>
  <c r="Q583" i="19"/>
  <c r="J583" i="19" s="1"/>
  <c r="Q593" i="19"/>
  <c r="J593" i="19" s="1"/>
  <c r="Q597" i="19"/>
  <c r="J597" i="19" s="1"/>
  <c r="Q607" i="19"/>
  <c r="J607" i="19" s="1"/>
  <c r="Q613" i="19"/>
  <c r="J613" i="19" s="1"/>
  <c r="Q614" i="19"/>
  <c r="J614" i="19" s="1"/>
  <c r="Q623" i="19"/>
  <c r="J623" i="19" s="1"/>
  <c r="Q629" i="19"/>
  <c r="J629" i="19" s="1"/>
  <c r="Q630" i="19"/>
  <c r="J630" i="19" s="1"/>
  <c r="Q639" i="19"/>
  <c r="J639" i="19" s="1"/>
  <c r="Q645" i="19"/>
  <c r="J645" i="19" s="1"/>
  <c r="Q646" i="19"/>
  <c r="J646" i="19" s="1"/>
  <c r="Q655" i="19"/>
  <c r="J655" i="19" s="1"/>
  <c r="Q221" i="19"/>
  <c r="J221" i="19" s="1"/>
  <c r="Q223" i="19"/>
  <c r="J223" i="19" s="1"/>
  <c r="Q282" i="19"/>
  <c r="J282" i="19" s="1"/>
  <c r="Q286" i="19"/>
  <c r="J286" i="19" s="1"/>
  <c r="Q290" i="19"/>
  <c r="J290" i="19" s="1"/>
  <c r="Q294" i="19"/>
  <c r="J294" i="19" s="1"/>
  <c r="Q298" i="19"/>
  <c r="J298" i="19" s="1"/>
  <c r="Q302" i="19"/>
  <c r="J302" i="19" s="1"/>
  <c r="Q306" i="19"/>
  <c r="J306" i="19" s="1"/>
  <c r="Q310" i="19"/>
  <c r="J310" i="19" s="1"/>
  <c r="Q314" i="19"/>
  <c r="J314" i="19" s="1"/>
  <c r="Q318" i="19"/>
  <c r="J318" i="19" s="1"/>
  <c r="Q340" i="19"/>
  <c r="J340" i="19" s="1"/>
  <c r="Q344" i="19"/>
  <c r="J344" i="19" s="1"/>
  <c r="Q348" i="19"/>
  <c r="J348" i="19" s="1"/>
  <c r="Q352" i="19"/>
  <c r="J352" i="19" s="1"/>
  <c r="Q356" i="19"/>
  <c r="J356" i="19" s="1"/>
  <c r="Q358" i="19"/>
  <c r="J358" i="19" s="1"/>
  <c r="Q363" i="19"/>
  <c r="J363" i="19" s="1"/>
  <c r="Q364" i="19"/>
  <c r="J364" i="19" s="1"/>
  <c r="Q366" i="19"/>
  <c r="J366" i="19" s="1"/>
  <c r="Q371" i="19"/>
  <c r="J371" i="19" s="1"/>
  <c r="Q372" i="19"/>
  <c r="J372" i="19" s="1"/>
  <c r="Q374" i="19"/>
  <c r="J374" i="19" s="1"/>
  <c r="Q379" i="19"/>
  <c r="J379" i="19" s="1"/>
  <c r="Q380" i="19"/>
  <c r="J380" i="19" s="1"/>
  <c r="Q382" i="19"/>
  <c r="J382" i="19" s="1"/>
  <c r="Q387" i="19"/>
  <c r="J387" i="19" s="1"/>
  <c r="Q388" i="19"/>
  <c r="J388" i="19" s="1"/>
  <c r="Q390" i="19"/>
  <c r="J390" i="19" s="1"/>
  <c r="Q395" i="19"/>
  <c r="J395" i="19" s="1"/>
  <c r="Q396" i="19"/>
  <c r="J396" i="19" s="1"/>
  <c r="Q398" i="19"/>
  <c r="J398" i="19" s="1"/>
  <c r="Q403" i="19"/>
  <c r="J403" i="19" s="1"/>
  <c r="Q404" i="19"/>
  <c r="J404" i="19" s="1"/>
  <c r="Q405" i="19"/>
  <c r="J405" i="19" s="1"/>
  <c r="Q408" i="19"/>
  <c r="J408" i="19" s="1"/>
  <c r="Q410" i="19"/>
  <c r="J410" i="19" s="1"/>
  <c r="Q419" i="19"/>
  <c r="J419" i="19" s="1"/>
  <c r="Q421" i="19"/>
  <c r="J421" i="19" s="1"/>
  <c r="Q424" i="19"/>
  <c r="J424" i="19" s="1"/>
  <c r="Q432" i="19"/>
  <c r="J432" i="19" s="1"/>
  <c r="Q440" i="19"/>
  <c r="J440" i="19" s="1"/>
  <c r="Q448" i="19"/>
  <c r="J448" i="19" s="1"/>
  <c r="Q459" i="19"/>
  <c r="J459" i="19" s="1"/>
  <c r="Q462" i="19"/>
  <c r="J462" i="19" s="1"/>
  <c r="Q464" i="19"/>
  <c r="J464" i="19" s="1"/>
  <c r="Q473" i="19"/>
  <c r="J473" i="19" s="1"/>
  <c r="Q475" i="19"/>
  <c r="J475" i="19" s="1"/>
  <c r="Q478" i="19"/>
  <c r="J478" i="19" s="1"/>
  <c r="Q480" i="19"/>
  <c r="J480" i="19" s="1"/>
  <c r="Q489" i="19"/>
  <c r="J489" i="19" s="1"/>
  <c r="Q491" i="19"/>
  <c r="J491" i="19" s="1"/>
  <c r="Q494" i="19"/>
  <c r="J494" i="19" s="1"/>
  <c r="Q496" i="19"/>
  <c r="J496" i="19" s="1"/>
  <c r="Q511" i="19"/>
  <c r="J511" i="19" s="1"/>
  <c r="Q514" i="19"/>
  <c r="J514" i="19" s="1"/>
  <c r="Q521" i="19"/>
  <c r="J521" i="19" s="1"/>
  <c r="Q532" i="19"/>
  <c r="J532" i="19" s="1"/>
  <c r="Q544" i="19"/>
  <c r="J544" i="19" s="1"/>
  <c r="Q566" i="19"/>
  <c r="J566" i="19" s="1"/>
  <c r="Q567" i="19"/>
  <c r="J567" i="19" s="1"/>
  <c r="Q577" i="19"/>
  <c r="J577" i="19" s="1"/>
  <c r="Q497" i="19"/>
  <c r="J497" i="19" s="1"/>
  <c r="Q499" i="19"/>
  <c r="J499" i="19" s="1"/>
  <c r="Q502" i="19"/>
  <c r="J502" i="19" s="1"/>
  <c r="Q504" i="19"/>
  <c r="J504" i="19" s="1"/>
  <c r="Q513" i="19"/>
  <c r="J513" i="19" s="1"/>
  <c r="Q515" i="19"/>
  <c r="J515" i="19" s="1"/>
  <c r="Q518" i="19"/>
  <c r="J518" i="19" s="1"/>
  <c r="Q520" i="19"/>
  <c r="J520" i="19" s="1"/>
  <c r="Q529" i="19"/>
  <c r="J529" i="19" s="1"/>
  <c r="Q531" i="19"/>
  <c r="J531" i="19" s="1"/>
  <c r="Q534" i="19"/>
  <c r="J534" i="19" s="1"/>
  <c r="Q536" i="19"/>
  <c r="J536" i="19" s="1"/>
  <c r="Q540" i="19"/>
  <c r="J540" i="19" s="1"/>
  <c r="Q543" i="19"/>
  <c r="J543" i="19" s="1"/>
  <c r="Q550" i="19"/>
  <c r="J550" i="19" s="1"/>
  <c r="Q553" i="19"/>
  <c r="J553" i="19" s="1"/>
  <c r="Q556" i="19"/>
  <c r="J556" i="19" s="1"/>
  <c r="Q562" i="19"/>
  <c r="J562" i="19" s="1"/>
  <c r="Q572" i="19"/>
  <c r="J572" i="19" s="1"/>
  <c r="Q575" i="19"/>
  <c r="J575" i="19" s="1"/>
  <c r="Q585" i="19"/>
  <c r="J585" i="19" s="1"/>
  <c r="Q588" i="19"/>
  <c r="J588" i="19" s="1"/>
  <c r="Q590" i="19"/>
  <c r="J590" i="19" s="1"/>
  <c r="Q591" i="19"/>
  <c r="J591" i="19" s="1"/>
  <c r="Q600" i="19"/>
  <c r="J600" i="19" s="1"/>
  <c r="Q612" i="19"/>
  <c r="J612" i="19" s="1"/>
  <c r="Q620" i="19"/>
  <c r="J620" i="19" s="1"/>
  <c r="Q628" i="19"/>
  <c r="J628" i="19" s="1"/>
  <c r="Q636" i="19"/>
  <c r="J636" i="19" s="1"/>
  <c r="Q644" i="19"/>
  <c r="J644" i="19" s="1"/>
  <c r="Q652" i="19"/>
  <c r="J652" i="19" s="1"/>
  <c r="Q672" i="19"/>
  <c r="J672" i="19" s="1"/>
  <c r="Q677" i="19"/>
  <c r="J677" i="19" s="1"/>
  <c r="Q678" i="19"/>
  <c r="J678" i="19" s="1"/>
  <c r="Q683" i="19"/>
  <c r="J683" i="19" s="1"/>
  <c r="Q684" i="19"/>
  <c r="J684" i="19" s="1"/>
  <c r="Q704" i="19"/>
  <c r="J704" i="19" s="1"/>
  <c r="Q709" i="19"/>
  <c r="J709" i="19" s="1"/>
  <c r="Q710" i="19"/>
  <c r="J710" i="19" s="1"/>
  <c r="Q180" i="19"/>
  <c r="J180" i="19" s="1"/>
  <c r="Q179" i="19"/>
  <c r="J179" i="19" s="1"/>
  <c r="Q176" i="19"/>
  <c r="J176" i="19" s="1"/>
  <c r="Q175" i="19"/>
  <c r="J175" i="19" s="1"/>
  <c r="Q172" i="19"/>
  <c r="J172" i="19" s="1"/>
  <c r="Q171" i="19"/>
  <c r="J171" i="19" s="1"/>
  <c r="Q168" i="19"/>
  <c r="J168" i="19" s="1"/>
  <c r="Q167" i="19"/>
  <c r="J167" i="19" s="1"/>
  <c r="Q164" i="19"/>
  <c r="J164" i="19" s="1"/>
  <c r="Q163" i="19"/>
  <c r="J163" i="19" s="1"/>
  <c r="Q160" i="19"/>
  <c r="J160" i="19" s="1"/>
  <c r="Q658" i="19"/>
  <c r="J658" i="19" s="1"/>
  <c r="Q664" i="19"/>
  <c r="J664" i="19" s="1"/>
  <c r="Q676" i="19"/>
  <c r="J676" i="19" s="1"/>
  <c r="Q696" i="19"/>
  <c r="J696" i="19" s="1"/>
  <c r="Q708" i="19"/>
  <c r="J708" i="19" s="1"/>
  <c r="Q211" i="19"/>
  <c r="J211" i="19" s="1"/>
  <c r="Q209" i="19"/>
  <c r="J209" i="19" s="1"/>
  <c r="Q207" i="19"/>
  <c r="J207" i="19" s="1"/>
  <c r="Q205" i="19"/>
  <c r="J205" i="19" s="1"/>
  <c r="Q201" i="19"/>
  <c r="J201" i="19" s="1"/>
  <c r="Q197" i="19"/>
  <c r="J197" i="19" s="1"/>
  <c r="Q148" i="19"/>
  <c r="J148" i="19" s="1"/>
  <c r="Q136" i="19"/>
  <c r="J136" i="19" s="1"/>
  <c r="Q130" i="19"/>
  <c r="J130" i="19" s="1"/>
  <c r="Q122" i="19"/>
  <c r="J122" i="19" s="1"/>
  <c r="Q118" i="19"/>
  <c r="J118" i="19" s="1"/>
  <c r="Q116" i="19"/>
  <c r="J116" i="19" s="1"/>
  <c r="Q110" i="19"/>
  <c r="J110" i="19" s="1"/>
  <c r="Q106" i="19"/>
  <c r="J106" i="19" s="1"/>
  <c r="Q98" i="19"/>
  <c r="J98" i="19" s="1"/>
  <c r="Q66" i="19"/>
  <c r="J66" i="19" s="1"/>
  <c r="Q52" i="19"/>
  <c r="J52" i="19" s="1"/>
  <c r="Q50" i="19"/>
  <c r="J50" i="19" s="1"/>
  <c r="Q48" i="19"/>
  <c r="J48" i="19" s="1"/>
  <c r="Q46" i="19"/>
  <c r="J46" i="19" s="1"/>
  <c r="Q44" i="19"/>
  <c r="J44" i="19" s="1"/>
  <c r="Q42" i="19"/>
  <c r="J42" i="19" s="1"/>
  <c r="Q40" i="19"/>
  <c r="J40" i="19" s="1"/>
  <c r="Q38" i="19"/>
  <c r="J38" i="19" s="1"/>
  <c r="Q36" i="19"/>
  <c r="J36" i="19" s="1"/>
  <c r="Q34" i="19"/>
  <c r="J34" i="19" s="1"/>
  <c r="Q32" i="19"/>
  <c r="J32" i="19" s="1"/>
  <c r="Q603" i="19"/>
  <c r="J603" i="19" s="1"/>
  <c r="Q605" i="19"/>
  <c r="J605" i="19" s="1"/>
  <c r="Q608" i="19"/>
  <c r="J608" i="19" s="1"/>
  <c r="Q616" i="19"/>
  <c r="J616" i="19" s="1"/>
  <c r="Q624" i="19"/>
  <c r="J624" i="19" s="1"/>
  <c r="Q632" i="19"/>
  <c r="J632" i="19" s="1"/>
  <c r="Q640" i="19"/>
  <c r="J640" i="19" s="1"/>
  <c r="Q648" i="19"/>
  <c r="J648" i="19" s="1"/>
  <c r="Q656" i="19"/>
  <c r="J656" i="19" s="1"/>
  <c r="Q661" i="19"/>
  <c r="J661" i="19" s="1"/>
  <c r="Q662" i="19"/>
  <c r="J662" i="19" s="1"/>
  <c r="Q667" i="19"/>
  <c r="J667" i="19" s="1"/>
  <c r="Q668" i="19"/>
  <c r="J668" i="19" s="1"/>
  <c r="Q688" i="19"/>
  <c r="J688" i="19" s="1"/>
  <c r="Q693" i="19"/>
  <c r="J693" i="19" s="1"/>
  <c r="Q694" i="19"/>
  <c r="J694" i="19" s="1"/>
  <c r="Q699" i="19"/>
  <c r="J699" i="19" s="1"/>
  <c r="Q700" i="19"/>
  <c r="J700" i="19" s="1"/>
  <c r="Q159" i="19"/>
  <c r="J159" i="19" s="1"/>
  <c r="Q157" i="19"/>
  <c r="J157" i="19" s="1"/>
  <c r="Q155" i="19"/>
  <c r="J155" i="19" s="1"/>
  <c r="Q153" i="19"/>
  <c r="J153" i="19" s="1"/>
  <c r="Q30" i="19"/>
  <c r="J30" i="19" s="1"/>
  <c r="Q28" i="19"/>
  <c r="J28" i="19" s="1"/>
  <c r="Q26" i="19"/>
  <c r="J26" i="19" s="1"/>
  <c r="Q193" i="19"/>
  <c r="J193" i="19" s="1"/>
  <c r="Q189" i="19"/>
  <c r="J189" i="19" s="1"/>
  <c r="Q185" i="19"/>
  <c r="J185" i="19" s="1"/>
  <c r="Q156" i="19"/>
  <c r="J156" i="19" s="1"/>
  <c r="Q154" i="19"/>
  <c r="J154" i="19" s="1"/>
  <c r="Q24" i="19"/>
  <c r="J24" i="19" s="1"/>
  <c r="Q22" i="19"/>
  <c r="J22" i="19" s="1"/>
  <c r="Q20" i="19"/>
  <c r="J20" i="19" s="1"/>
  <c r="Q18" i="19"/>
  <c r="J18" i="19" s="1"/>
  <c r="Q16" i="19"/>
  <c r="J16" i="19" s="1"/>
  <c r="Q14" i="19"/>
  <c r="J14" i="19" s="1"/>
  <c r="Q663" i="19"/>
  <c r="J663" i="19" s="1"/>
  <c r="Q665" i="19"/>
  <c r="J665" i="19" s="1"/>
  <c r="Q666" i="19"/>
  <c r="J666" i="19" s="1"/>
  <c r="Q671" i="19"/>
  <c r="J671" i="19" s="1"/>
  <c r="Q673" i="19"/>
  <c r="J673" i="19" s="1"/>
  <c r="Q674" i="19"/>
  <c r="J674" i="19" s="1"/>
  <c r="Q679" i="19"/>
  <c r="J679" i="19" s="1"/>
  <c r="Q681" i="19"/>
  <c r="J681" i="19" s="1"/>
  <c r="Q682" i="19"/>
  <c r="J682" i="19" s="1"/>
  <c r="Q687" i="19"/>
  <c r="J687" i="19" s="1"/>
  <c r="Q689" i="19"/>
  <c r="J689" i="19" s="1"/>
  <c r="Q690" i="19"/>
  <c r="J690" i="19" s="1"/>
  <c r="Q695" i="19"/>
  <c r="J695" i="19" s="1"/>
  <c r="Q697" i="19"/>
  <c r="J697" i="19" s="1"/>
  <c r="Q698" i="19"/>
  <c r="J698" i="19" s="1"/>
  <c r="Q703" i="19"/>
  <c r="J703" i="19" s="1"/>
  <c r="Q705" i="19"/>
  <c r="J705" i="19" s="1"/>
  <c r="Q706" i="19"/>
  <c r="J706" i="19" s="1"/>
  <c r="Q711" i="19"/>
  <c r="J711" i="19" s="1"/>
  <c r="Q202" i="19"/>
  <c r="J202" i="19" s="1"/>
  <c r="Q198" i="19"/>
  <c r="J198" i="19" s="1"/>
  <c r="Q194" i="19"/>
  <c r="J194" i="19" s="1"/>
  <c r="Q190" i="19"/>
  <c r="J190" i="19" s="1"/>
  <c r="Q186" i="19"/>
  <c r="J186" i="19" s="1"/>
  <c r="Q181" i="19"/>
  <c r="J181" i="19" s="1"/>
  <c r="Q177" i="19"/>
  <c r="J177" i="19" s="1"/>
  <c r="Q173" i="19"/>
  <c r="J173" i="19" s="1"/>
  <c r="Q169" i="19"/>
  <c r="J169" i="19" s="1"/>
  <c r="Q165" i="19"/>
  <c r="J165" i="19" s="1"/>
  <c r="Q161" i="19"/>
  <c r="J161" i="19" s="1"/>
  <c r="Q152" i="19"/>
  <c r="J152" i="19" s="1"/>
  <c r="Q256" i="18"/>
  <c r="J256" i="18" s="1"/>
  <c r="Q272" i="18"/>
  <c r="J272" i="18" s="1"/>
  <c r="Q335" i="18"/>
  <c r="J335" i="18" s="1"/>
  <c r="Q394" i="18"/>
  <c r="J394" i="18" s="1"/>
  <c r="Q499" i="18"/>
  <c r="J499" i="18" s="1"/>
  <c r="Q242" i="18"/>
  <c r="J242" i="18" s="1"/>
  <c r="Q265" i="18"/>
  <c r="J265" i="18" s="1"/>
  <c r="Q304" i="18"/>
  <c r="J304" i="18" s="1"/>
  <c r="Q368" i="18"/>
  <c r="J368" i="18" s="1"/>
  <c r="Q215" i="18"/>
  <c r="J215" i="18" s="1"/>
  <c r="Q216" i="18"/>
  <c r="J216" i="18" s="1"/>
  <c r="Q232" i="18"/>
  <c r="J232" i="18" s="1"/>
  <c r="Q233" i="18"/>
  <c r="J233" i="18" s="1"/>
  <c r="Q281" i="18"/>
  <c r="J281" i="18" s="1"/>
  <c r="Q322" i="18"/>
  <c r="J322" i="18" s="1"/>
  <c r="Q333" i="18"/>
  <c r="J333" i="18" s="1"/>
  <c r="Q354" i="18"/>
  <c r="J354" i="18" s="1"/>
  <c r="Q392" i="18"/>
  <c r="J392" i="18" s="1"/>
  <c r="Q409" i="18"/>
  <c r="J409" i="18" s="1"/>
  <c r="Q423" i="18"/>
  <c r="J423" i="18" s="1"/>
  <c r="Q439" i="18"/>
  <c r="J439" i="18" s="1"/>
  <c r="Q440" i="18"/>
  <c r="J440" i="18" s="1"/>
  <c r="Q455" i="18"/>
  <c r="J455" i="18" s="1"/>
  <c r="Q456" i="18"/>
  <c r="J456" i="18" s="1"/>
  <c r="Q471" i="18"/>
  <c r="J471" i="18" s="1"/>
  <c r="Q472" i="18"/>
  <c r="J472" i="18" s="1"/>
  <c r="Q487" i="18"/>
  <c r="J487" i="18" s="1"/>
  <c r="Q488" i="18"/>
  <c r="J488" i="18" s="1"/>
  <c r="Q508" i="18"/>
  <c r="J508" i="18" s="1"/>
  <c r="Q448" i="18"/>
  <c r="J448" i="18" s="1"/>
  <c r="Q283" i="18"/>
  <c r="J283" i="18" s="1"/>
  <c r="Q244" i="18"/>
  <c r="J244" i="18" s="1"/>
  <c r="Q267" i="18"/>
  <c r="J267" i="18" s="1"/>
  <c r="Q288" i="18"/>
  <c r="J288" i="18" s="1"/>
  <c r="Q299" i="18"/>
  <c r="J299" i="18" s="1"/>
  <c r="Q319" i="18"/>
  <c r="J319" i="18" s="1"/>
  <c r="Q351" i="18"/>
  <c r="J351" i="18" s="1"/>
  <c r="Q362" i="18"/>
  <c r="J362" i="18" s="1"/>
  <c r="Q387" i="18"/>
  <c r="J387" i="18" s="1"/>
  <c r="Q403" i="18"/>
  <c r="J403" i="18" s="1"/>
  <c r="Q419" i="18"/>
  <c r="J419" i="18" s="1"/>
  <c r="Q437" i="18"/>
  <c r="J437" i="18" s="1"/>
  <c r="Q507" i="18"/>
  <c r="J507" i="18" s="1"/>
  <c r="Q222" i="18"/>
  <c r="J222" i="18" s="1"/>
  <c r="Q223" i="18"/>
  <c r="J223" i="18" s="1"/>
  <c r="Q227" i="18"/>
  <c r="J227" i="18" s="1"/>
  <c r="Q229" i="18"/>
  <c r="J229" i="18" s="1"/>
  <c r="Q230" i="18"/>
  <c r="J230" i="18" s="1"/>
  <c r="Q217" i="18"/>
  <c r="J217" i="18" s="1"/>
  <c r="Q219" i="18"/>
  <c r="J219" i="18" s="1"/>
  <c r="Q221" i="18"/>
  <c r="J221" i="18" s="1"/>
  <c r="Q235" i="18"/>
  <c r="J235" i="18" s="1"/>
  <c r="Q241" i="18"/>
  <c r="J241" i="18" s="1"/>
  <c r="Q246" i="18"/>
  <c r="J246" i="18" s="1"/>
  <c r="Q264" i="18"/>
  <c r="J264" i="18" s="1"/>
  <c r="Q213" i="18"/>
  <c r="J213" i="18" s="1"/>
  <c r="Q214" i="18"/>
  <c r="J214" i="18" s="1"/>
  <c r="Q218" i="18"/>
  <c r="J218" i="18" s="1"/>
  <c r="Q225" i="18"/>
  <c r="J225" i="18" s="1"/>
  <c r="Q226" i="18"/>
  <c r="J226" i="18" s="1"/>
  <c r="Q231" i="18"/>
  <c r="J231" i="18" s="1"/>
  <c r="Q234" i="18"/>
  <c r="J234" i="18" s="1"/>
  <c r="Q237" i="18"/>
  <c r="J237" i="18" s="1"/>
  <c r="Q249" i="18"/>
  <c r="J249" i="18" s="1"/>
  <c r="Q253" i="18"/>
  <c r="J253" i="18" s="1"/>
  <c r="Q255" i="18"/>
  <c r="J255" i="18" s="1"/>
  <c r="Q258" i="18"/>
  <c r="J258" i="18" s="1"/>
  <c r="Q269" i="18"/>
  <c r="J269" i="18" s="1"/>
  <c r="Q271" i="18"/>
  <c r="J271" i="18" s="1"/>
  <c r="Q274" i="18"/>
  <c r="J274" i="18" s="1"/>
  <c r="Q285" i="18"/>
  <c r="J285" i="18" s="1"/>
  <c r="Q287" i="18"/>
  <c r="J287" i="18" s="1"/>
  <c r="Q290" i="18"/>
  <c r="J290" i="18" s="1"/>
  <c r="Q301" i="18"/>
  <c r="J301" i="18" s="1"/>
  <c r="Q303" i="18"/>
  <c r="J303" i="18" s="1"/>
  <c r="Q306" i="18"/>
  <c r="J306" i="18" s="1"/>
  <c r="Q307" i="18"/>
  <c r="J307" i="18" s="1"/>
  <c r="Q312" i="18"/>
  <c r="J312" i="18" s="1"/>
  <c r="Q321" i="18"/>
  <c r="J321" i="18" s="1"/>
  <c r="Q328" i="18"/>
  <c r="J328" i="18" s="1"/>
  <c r="Q337" i="18"/>
  <c r="J337" i="18" s="1"/>
  <c r="Q339" i="18"/>
  <c r="J339" i="18" s="1"/>
  <c r="Q344" i="18"/>
  <c r="J344" i="18" s="1"/>
  <c r="Q353" i="18"/>
  <c r="J353" i="18" s="1"/>
  <c r="Q355" i="18"/>
  <c r="J355" i="18" s="1"/>
  <c r="Q366" i="18"/>
  <c r="J366" i="18" s="1"/>
  <c r="Q370" i="18"/>
  <c r="J370" i="18" s="1"/>
  <c r="Q377" i="18"/>
  <c r="J377" i="18" s="1"/>
  <c r="Q380" i="18"/>
  <c r="J380" i="18" s="1"/>
  <c r="Q390" i="18"/>
  <c r="J390" i="18" s="1"/>
  <c r="Q399" i="18"/>
  <c r="J399" i="18" s="1"/>
  <c r="Q405" i="18"/>
  <c r="J405" i="18" s="1"/>
  <c r="Q406" i="18"/>
  <c r="J406" i="18" s="1"/>
  <c r="Q408" i="18"/>
  <c r="J408" i="18" s="1"/>
  <c r="Q415" i="18"/>
  <c r="J415" i="18" s="1"/>
  <c r="Q425" i="18"/>
  <c r="J425" i="18" s="1"/>
  <c r="Q428" i="18"/>
  <c r="J428" i="18" s="1"/>
  <c r="Q430" i="18"/>
  <c r="J430" i="18" s="1"/>
  <c r="Q435" i="18"/>
  <c r="J435" i="18" s="1"/>
  <c r="Q441" i="18"/>
  <c r="J441" i="18" s="1"/>
  <c r="Q449" i="18"/>
  <c r="J449" i="18" s="1"/>
  <c r="Q457" i="18"/>
  <c r="J457" i="18" s="1"/>
  <c r="Q465" i="18"/>
  <c r="J465" i="18" s="1"/>
  <c r="Q473" i="18"/>
  <c r="J473" i="18" s="1"/>
  <c r="Q481" i="18"/>
  <c r="J481" i="18" s="1"/>
  <c r="Q489" i="18"/>
  <c r="J489" i="18" s="1"/>
  <c r="Q238" i="18"/>
  <c r="J238" i="18" s="1"/>
  <c r="Q250" i="18"/>
  <c r="J250" i="18" s="1"/>
  <c r="Q261" i="18"/>
  <c r="J261" i="18" s="1"/>
  <c r="Q263" i="18"/>
  <c r="J263" i="18" s="1"/>
  <c r="Q266" i="18"/>
  <c r="J266" i="18" s="1"/>
  <c r="Q277" i="18"/>
  <c r="J277" i="18" s="1"/>
  <c r="Q279" i="18"/>
  <c r="J279" i="18" s="1"/>
  <c r="Q282" i="18"/>
  <c r="J282" i="18" s="1"/>
  <c r="Q293" i="18"/>
  <c r="J293" i="18" s="1"/>
  <c r="Q295" i="18"/>
  <c r="J295" i="18" s="1"/>
  <c r="Q298" i="18"/>
  <c r="J298" i="18" s="1"/>
  <c r="Q313" i="18"/>
  <c r="J313" i="18" s="1"/>
  <c r="Q315" i="18"/>
  <c r="J315" i="18" s="1"/>
  <c r="Q320" i="18"/>
  <c r="J320" i="18" s="1"/>
  <c r="Q329" i="18"/>
  <c r="J329" i="18" s="1"/>
  <c r="Q331" i="18"/>
  <c r="J331" i="18" s="1"/>
  <c r="Q336" i="18"/>
  <c r="J336" i="18" s="1"/>
  <c r="Q345" i="18"/>
  <c r="J345" i="18" s="1"/>
  <c r="Q347" i="18"/>
  <c r="J347" i="18" s="1"/>
  <c r="Q352" i="18"/>
  <c r="J352" i="18" s="1"/>
  <c r="Q361" i="18"/>
  <c r="J361" i="18" s="1"/>
  <c r="Q364" i="18"/>
  <c r="J364" i="18" s="1"/>
  <c r="Q374" i="18"/>
  <c r="J374" i="18" s="1"/>
  <c r="Q382" i="18"/>
  <c r="J382" i="18" s="1"/>
  <c r="Q386" i="18"/>
  <c r="J386" i="18" s="1"/>
  <c r="Q393" i="18"/>
  <c r="J393" i="18" s="1"/>
  <c r="Q396" i="18"/>
  <c r="J396" i="18" s="1"/>
  <c r="Q402" i="18"/>
  <c r="J402" i="18" s="1"/>
  <c r="Q413" i="18"/>
  <c r="J413" i="18" s="1"/>
  <c r="Q421" i="18"/>
  <c r="J421" i="18" s="1"/>
  <c r="Q426" i="18"/>
  <c r="J426" i="18" s="1"/>
  <c r="Q427" i="18"/>
  <c r="J427" i="18" s="1"/>
  <c r="Q433" i="18"/>
  <c r="J433" i="18" s="1"/>
  <c r="Q436" i="18"/>
  <c r="J436" i="18" s="1"/>
  <c r="Q438" i="18"/>
  <c r="J438" i="18" s="1"/>
  <c r="Q445" i="18"/>
  <c r="J445" i="18" s="1"/>
  <c r="Q453" i="18"/>
  <c r="J453" i="18" s="1"/>
  <c r="Q461" i="18"/>
  <c r="J461" i="18" s="1"/>
  <c r="Q469" i="18"/>
  <c r="J469" i="18" s="1"/>
  <c r="Q477" i="18"/>
  <c r="J477" i="18" s="1"/>
  <c r="Q485" i="18"/>
  <c r="J485" i="18" s="1"/>
  <c r="Q493" i="18"/>
  <c r="J493" i="18" s="1"/>
  <c r="Q224" i="18"/>
  <c r="J224" i="18" s="1"/>
  <c r="Q245" i="18"/>
  <c r="J245" i="18" s="1"/>
  <c r="Q257" i="18"/>
  <c r="J257" i="18" s="1"/>
  <c r="Q273" i="18"/>
  <c r="J273" i="18" s="1"/>
  <c r="Q275" i="18"/>
  <c r="J275" i="18" s="1"/>
  <c r="Q280" i="18"/>
  <c r="J280" i="18" s="1"/>
  <c r="Q289" i="18"/>
  <c r="J289" i="18" s="1"/>
  <c r="Q291" i="18"/>
  <c r="J291" i="18" s="1"/>
  <c r="Q296" i="18"/>
  <c r="J296" i="18" s="1"/>
  <c r="Q305" i="18"/>
  <c r="J305" i="18" s="1"/>
  <c r="Q309" i="18"/>
  <c r="J309" i="18" s="1"/>
  <c r="Q311" i="18"/>
  <c r="J311" i="18" s="1"/>
  <c r="Q314" i="18"/>
  <c r="J314" i="18" s="1"/>
  <c r="Q325" i="18"/>
  <c r="J325" i="18" s="1"/>
  <c r="Q327" i="18"/>
  <c r="J327" i="18" s="1"/>
  <c r="Q330" i="18"/>
  <c r="J330" i="18" s="1"/>
  <c r="Q341" i="18"/>
  <c r="J341" i="18" s="1"/>
  <c r="Q343" i="18"/>
  <c r="J343" i="18" s="1"/>
  <c r="Q346" i="18"/>
  <c r="J346" i="18" s="1"/>
  <c r="Q357" i="18"/>
  <c r="J357" i="18" s="1"/>
  <c r="Q359" i="18"/>
  <c r="J359" i="18" s="1"/>
  <c r="Q369" i="18"/>
  <c r="J369" i="18" s="1"/>
  <c r="Q371" i="18"/>
  <c r="J371" i="18" s="1"/>
  <c r="Q376" i="18"/>
  <c r="J376" i="18" s="1"/>
  <c r="Q378" i="18"/>
  <c r="J378" i="18" s="1"/>
  <c r="Q384" i="18"/>
  <c r="J384" i="18" s="1"/>
  <c r="Q388" i="18"/>
  <c r="J388" i="18" s="1"/>
  <c r="Q389" i="18"/>
  <c r="J389" i="18" s="1"/>
  <c r="Q411" i="18"/>
  <c r="J411" i="18" s="1"/>
  <c r="Q417" i="18"/>
  <c r="J417" i="18" s="1"/>
  <c r="Q429" i="18"/>
  <c r="J429" i="18" s="1"/>
  <c r="Q431" i="18"/>
  <c r="J431" i="18" s="1"/>
  <c r="Q432" i="18"/>
  <c r="J432" i="18" s="1"/>
  <c r="Q434" i="18"/>
  <c r="J434" i="18" s="1"/>
  <c r="Q443" i="18"/>
  <c r="J443" i="18" s="1"/>
  <c r="Q444" i="18"/>
  <c r="J444" i="18" s="1"/>
  <c r="Q451" i="18"/>
  <c r="J451" i="18" s="1"/>
  <c r="Q452" i="18"/>
  <c r="J452" i="18" s="1"/>
  <c r="Q459" i="18"/>
  <c r="J459" i="18" s="1"/>
  <c r="Q460" i="18"/>
  <c r="J460" i="18" s="1"/>
  <c r="Q467" i="18"/>
  <c r="J467" i="18" s="1"/>
  <c r="Q468" i="18"/>
  <c r="J468" i="18" s="1"/>
  <c r="Q475" i="18"/>
  <c r="J475" i="18" s="1"/>
  <c r="Q476" i="18"/>
  <c r="J476" i="18" s="1"/>
  <c r="Q483" i="18"/>
  <c r="J483" i="18" s="1"/>
  <c r="Q484" i="18"/>
  <c r="J484" i="18" s="1"/>
  <c r="Q491" i="18"/>
  <c r="J491" i="18" s="1"/>
  <c r="Q492" i="18"/>
  <c r="J492" i="18" s="1"/>
  <c r="Q501" i="18"/>
  <c r="J501" i="18" s="1"/>
  <c r="Q509" i="18"/>
  <c r="J509" i="18" s="1"/>
  <c r="Q212" i="18"/>
  <c r="J212" i="18" s="1"/>
  <c r="Q205" i="18"/>
  <c r="J205" i="18" s="1"/>
  <c r="Q192" i="18"/>
  <c r="J192" i="18" s="1"/>
  <c r="Q185" i="18"/>
  <c r="J185" i="18" s="1"/>
  <c r="Q181" i="18"/>
  <c r="J181" i="18" s="1"/>
  <c r="Q172" i="18"/>
  <c r="J172" i="18" s="1"/>
  <c r="Q161" i="18"/>
  <c r="J161" i="18" s="1"/>
  <c r="Q152" i="18"/>
  <c r="J152" i="18" s="1"/>
  <c r="Q148" i="18"/>
  <c r="J148" i="18" s="1"/>
  <c r="Q141" i="18"/>
  <c r="J141" i="18" s="1"/>
  <c r="Q128" i="18"/>
  <c r="J128" i="18" s="1"/>
  <c r="Q121" i="18"/>
  <c r="J121" i="18" s="1"/>
  <c r="Q117" i="18"/>
  <c r="J117" i="18" s="1"/>
  <c r="Q115" i="18"/>
  <c r="J115" i="18" s="1"/>
  <c r="Q113" i="18"/>
  <c r="J113" i="18" s="1"/>
  <c r="Q111" i="18"/>
  <c r="J111" i="18" s="1"/>
  <c r="Q109" i="18"/>
  <c r="J109" i="18" s="1"/>
  <c r="Q107" i="18"/>
  <c r="J107" i="18" s="1"/>
  <c r="Q105" i="18"/>
  <c r="J105" i="18" s="1"/>
  <c r="Q103" i="18"/>
  <c r="J103" i="18" s="1"/>
  <c r="Q101" i="18"/>
  <c r="J101" i="18" s="1"/>
  <c r="Q99" i="18"/>
  <c r="J99" i="18" s="1"/>
  <c r="Q67" i="18"/>
  <c r="J67" i="18" s="1"/>
  <c r="Q63" i="18"/>
  <c r="J63" i="18" s="1"/>
  <c r="Q208" i="18"/>
  <c r="J208" i="18" s="1"/>
  <c r="Q201" i="18"/>
  <c r="J201" i="18" s="1"/>
  <c r="Q197" i="18"/>
  <c r="J197" i="18" s="1"/>
  <c r="Q188" i="18"/>
  <c r="J188" i="18" s="1"/>
  <c r="Q177" i="18"/>
  <c r="J177" i="18" s="1"/>
  <c r="Q168" i="18"/>
  <c r="J168" i="18" s="1"/>
  <c r="Q164" i="18"/>
  <c r="J164" i="18" s="1"/>
  <c r="Q157" i="18"/>
  <c r="J157" i="18" s="1"/>
  <c r="Q144" i="18"/>
  <c r="J144" i="18" s="1"/>
  <c r="Q137" i="18"/>
  <c r="J137" i="18" s="1"/>
  <c r="Q133" i="18"/>
  <c r="J133" i="18" s="1"/>
  <c r="Q124" i="18"/>
  <c r="J124" i="18" s="1"/>
  <c r="Q497" i="18"/>
  <c r="J497" i="18" s="1"/>
  <c r="Q505" i="18"/>
  <c r="J505" i="18" s="1"/>
  <c r="Q204" i="18"/>
  <c r="J204" i="18" s="1"/>
  <c r="Q193" i="18"/>
  <c r="J193" i="18" s="1"/>
  <c r="Q184" i="18"/>
  <c r="J184" i="18" s="1"/>
  <c r="Q180" i="18"/>
  <c r="J180" i="18" s="1"/>
  <c r="Q173" i="18"/>
  <c r="J173" i="18" s="1"/>
  <c r="Q160" i="18"/>
  <c r="J160" i="18" s="1"/>
  <c r="Q153" i="18"/>
  <c r="J153" i="18" s="1"/>
  <c r="Q149" i="18"/>
  <c r="J149" i="18" s="1"/>
  <c r="Q140" i="18"/>
  <c r="J140" i="18" s="1"/>
  <c r="Q129" i="18"/>
  <c r="J129" i="18" s="1"/>
  <c r="Q120" i="18"/>
  <c r="J120" i="18" s="1"/>
  <c r="Q118" i="18"/>
  <c r="J118" i="18" s="1"/>
  <c r="Q116" i="18"/>
  <c r="J116" i="18" s="1"/>
  <c r="Q114" i="18"/>
  <c r="J114" i="18" s="1"/>
  <c r="Q112" i="18"/>
  <c r="J112" i="18" s="1"/>
  <c r="Q110" i="18"/>
  <c r="J110" i="18" s="1"/>
  <c r="Q108" i="18"/>
  <c r="J108" i="18" s="1"/>
  <c r="Q106" i="18"/>
  <c r="J106" i="18" s="1"/>
  <c r="Q104" i="18"/>
  <c r="J104" i="18" s="1"/>
  <c r="Q102" i="18"/>
  <c r="J102" i="18" s="1"/>
  <c r="Q100" i="18"/>
  <c r="J100" i="18" s="1"/>
  <c r="Q98" i="18"/>
  <c r="J98" i="18" s="1"/>
  <c r="Q495" i="18"/>
  <c r="J495" i="18" s="1"/>
  <c r="Q496" i="18"/>
  <c r="J496" i="18" s="1"/>
  <c r="Q503" i="18"/>
  <c r="J503" i="18" s="1"/>
  <c r="Q504" i="18"/>
  <c r="J504" i="18" s="1"/>
  <c r="Q511" i="18"/>
  <c r="J511" i="18" s="1"/>
  <c r="Q209" i="18"/>
  <c r="J209" i="18" s="1"/>
  <c r="Q200" i="18"/>
  <c r="J200" i="18" s="1"/>
  <c r="Q196" i="18"/>
  <c r="J196" i="18" s="1"/>
  <c r="Q189" i="18"/>
  <c r="J189" i="18" s="1"/>
  <c r="Q176" i="18"/>
  <c r="J176" i="18" s="1"/>
  <c r="Q169" i="18"/>
  <c r="J169" i="18" s="1"/>
  <c r="Q165" i="18"/>
  <c r="J165" i="18" s="1"/>
  <c r="Q156" i="18"/>
  <c r="J156" i="18" s="1"/>
  <c r="Q145" i="18"/>
  <c r="J145" i="18" s="1"/>
  <c r="Q136" i="18"/>
  <c r="J136" i="18" s="1"/>
  <c r="Q132" i="18"/>
  <c r="J132" i="18" s="1"/>
  <c r="Q125" i="18"/>
  <c r="J125" i="18" s="1"/>
  <c r="Q59" i="17"/>
  <c r="J59" i="17" s="1"/>
  <c r="Q213" i="17"/>
  <c r="J213" i="17" s="1"/>
  <c r="Q294" i="17"/>
  <c r="J294" i="17" s="1"/>
  <c r="Q112" i="17"/>
  <c r="J112" i="17" s="1"/>
  <c r="Q88" i="17"/>
  <c r="J88" i="17" s="1"/>
  <c r="Q43" i="17"/>
  <c r="J43" i="17" s="1"/>
  <c r="Q40" i="17"/>
  <c r="J40" i="17" s="1"/>
  <c r="Q116" i="17"/>
  <c r="J116" i="17" s="1"/>
  <c r="Q148" i="17"/>
  <c r="J148" i="17" s="1"/>
  <c r="Q261" i="17"/>
  <c r="J261" i="17" s="1"/>
  <c r="Q68" i="17"/>
  <c r="J68" i="17" s="1"/>
  <c r="Q146" i="17"/>
  <c r="J146" i="17" s="1"/>
  <c r="Q206" i="17"/>
  <c r="J206" i="17" s="1"/>
  <c r="Q254" i="17"/>
  <c r="J254" i="17" s="1"/>
  <c r="Q214" i="17"/>
  <c r="J214" i="17" s="1"/>
  <c r="Q262" i="17"/>
  <c r="J262" i="17" s="1"/>
  <c r="Q293" i="17"/>
  <c r="J293" i="17" s="1"/>
  <c r="Q114" i="17"/>
  <c r="J114" i="17" s="1"/>
  <c r="Q158" i="17"/>
  <c r="J158" i="17" s="1"/>
  <c r="Q160" i="17"/>
  <c r="J160" i="17" s="1"/>
  <c r="Q205" i="17"/>
  <c r="J205" i="17" s="1"/>
  <c r="Q217" i="17"/>
  <c r="J217" i="17" s="1"/>
  <c r="Q218" i="17"/>
  <c r="J218" i="17" s="1"/>
  <c r="Q253" i="17"/>
  <c r="J253" i="17" s="1"/>
  <c r="Q285" i="17"/>
  <c r="J285" i="17" s="1"/>
  <c r="Q286" i="17"/>
  <c r="J286" i="17" s="1"/>
  <c r="Q72" i="17"/>
  <c r="J72" i="17" s="1"/>
  <c r="Q132" i="17"/>
  <c r="J132" i="17" s="1"/>
  <c r="Q174" i="17"/>
  <c r="J174" i="17" s="1"/>
  <c r="Q176" i="17"/>
  <c r="J176" i="17" s="1"/>
  <c r="Q245" i="17"/>
  <c r="J245" i="17" s="1"/>
  <c r="Q246" i="17"/>
  <c r="J246" i="17" s="1"/>
  <c r="Q277" i="17"/>
  <c r="J277" i="17" s="1"/>
  <c r="Q278" i="17"/>
  <c r="J278" i="17" s="1"/>
  <c r="Q307" i="17"/>
  <c r="J307" i="17" s="1"/>
  <c r="Q309" i="17"/>
  <c r="J309" i="17" s="1"/>
  <c r="Q310" i="17"/>
  <c r="J310" i="17" s="1"/>
  <c r="Q128" i="17"/>
  <c r="J128" i="17" s="1"/>
  <c r="Q142" i="17"/>
  <c r="J142" i="17" s="1"/>
  <c r="Q192" i="17"/>
  <c r="J192" i="17" s="1"/>
  <c r="Q30" i="17"/>
  <c r="J30" i="17" s="1"/>
  <c r="Q26" i="17"/>
  <c r="J26" i="17" s="1"/>
  <c r="Q22" i="17"/>
  <c r="J22" i="17" s="1"/>
  <c r="Q18" i="17"/>
  <c r="J18" i="17" s="1"/>
  <c r="Q122" i="17"/>
  <c r="J122" i="17" s="1"/>
  <c r="Q124" i="17"/>
  <c r="J124" i="17" s="1"/>
  <c r="Q127" i="17"/>
  <c r="J127" i="17" s="1"/>
  <c r="Q138" i="17"/>
  <c r="J138" i="17" s="1"/>
  <c r="Q140" i="17"/>
  <c r="J140" i="17" s="1"/>
  <c r="Q143" i="17"/>
  <c r="J143" i="17" s="1"/>
  <c r="Q154" i="17"/>
  <c r="J154" i="17" s="1"/>
  <c r="Q156" i="17"/>
  <c r="J156" i="17" s="1"/>
  <c r="Q159" i="17"/>
  <c r="J159" i="17" s="1"/>
  <c r="Q170" i="17"/>
  <c r="J170" i="17" s="1"/>
  <c r="Q172" i="17"/>
  <c r="J172" i="17" s="1"/>
  <c r="Q175" i="17"/>
  <c r="J175" i="17" s="1"/>
  <c r="Q186" i="17"/>
  <c r="J186" i="17" s="1"/>
  <c r="Q188" i="17"/>
  <c r="J188" i="17" s="1"/>
  <c r="Q191" i="17"/>
  <c r="J191" i="17" s="1"/>
  <c r="Q209" i="17"/>
  <c r="J209" i="17" s="1"/>
  <c r="Q210" i="17"/>
  <c r="J210" i="17" s="1"/>
  <c r="Q224" i="17"/>
  <c r="J224" i="17" s="1"/>
  <c r="Q229" i="17"/>
  <c r="J229" i="17" s="1"/>
  <c r="Q230" i="17"/>
  <c r="J230" i="17" s="1"/>
  <c r="Q126" i="17"/>
  <c r="J126" i="17" s="1"/>
  <c r="Q144" i="17"/>
  <c r="J144" i="17" s="1"/>
  <c r="Q118" i="17"/>
  <c r="J118" i="17" s="1"/>
  <c r="Q120" i="17"/>
  <c r="J120" i="17" s="1"/>
  <c r="Q125" i="17"/>
  <c r="J125" i="17" s="1"/>
  <c r="Q134" i="17"/>
  <c r="J134" i="17" s="1"/>
  <c r="Q136" i="17"/>
  <c r="J136" i="17" s="1"/>
  <c r="Q141" i="17"/>
  <c r="J141" i="17" s="1"/>
  <c r="Q150" i="17"/>
  <c r="J150" i="17" s="1"/>
  <c r="Q152" i="17"/>
  <c r="J152" i="17" s="1"/>
  <c r="Q157" i="17"/>
  <c r="J157" i="17" s="1"/>
  <c r="Q166" i="17"/>
  <c r="J166" i="17" s="1"/>
  <c r="Q168" i="17"/>
  <c r="J168" i="17" s="1"/>
  <c r="Q173" i="17"/>
  <c r="J173" i="17" s="1"/>
  <c r="Q182" i="17"/>
  <c r="J182" i="17" s="1"/>
  <c r="Q184" i="17"/>
  <c r="J184" i="17" s="1"/>
  <c r="Q189" i="17"/>
  <c r="J189" i="17" s="1"/>
  <c r="Q198" i="17"/>
  <c r="J198" i="17" s="1"/>
  <c r="Q200" i="17"/>
  <c r="J200" i="17" s="1"/>
  <c r="Q202" i="17"/>
  <c r="J202" i="17" s="1"/>
  <c r="Q216" i="17"/>
  <c r="J216" i="17" s="1"/>
  <c r="Q221" i="17"/>
  <c r="J221" i="17" s="1"/>
  <c r="Q222" i="17"/>
  <c r="J222" i="17" s="1"/>
  <c r="Q102" i="17"/>
  <c r="J102" i="17" s="1"/>
  <c r="Q162" i="17"/>
  <c r="J162" i="17" s="1"/>
  <c r="Q164" i="17"/>
  <c r="J164" i="17" s="1"/>
  <c r="Q178" i="17"/>
  <c r="J178" i="17" s="1"/>
  <c r="Q180" i="17"/>
  <c r="J180" i="17" s="1"/>
  <c r="Q194" i="17"/>
  <c r="J194" i="17" s="1"/>
  <c r="Q196" i="17"/>
  <c r="J196" i="17" s="1"/>
  <c r="Q208" i="17"/>
  <c r="J208" i="17" s="1"/>
  <c r="Q225" i="17"/>
  <c r="J225" i="17" s="1"/>
  <c r="Q226" i="17"/>
  <c r="J226" i="17" s="1"/>
  <c r="Q91" i="17"/>
  <c r="J91" i="17" s="1"/>
  <c r="Q71" i="17"/>
  <c r="J71" i="17" s="1"/>
  <c r="Q39" i="17"/>
  <c r="J39" i="17" s="1"/>
  <c r="Q204" i="17"/>
  <c r="J204" i="17" s="1"/>
  <c r="Q212" i="17"/>
  <c r="J212" i="17" s="1"/>
  <c r="Q220" i="17"/>
  <c r="J220" i="17" s="1"/>
  <c r="Q228" i="17"/>
  <c r="J228" i="17" s="1"/>
  <c r="Q236" i="17"/>
  <c r="J236" i="17" s="1"/>
  <c r="Q244" i="17"/>
  <c r="J244" i="17" s="1"/>
  <c r="Q252" i="17"/>
  <c r="J252" i="17" s="1"/>
  <c r="Q260" i="17"/>
  <c r="J260" i="17" s="1"/>
  <c r="Q268" i="17"/>
  <c r="J268" i="17" s="1"/>
  <c r="Q276" i="17"/>
  <c r="J276" i="17" s="1"/>
  <c r="Q284" i="17"/>
  <c r="J284" i="17" s="1"/>
  <c r="Q292" i="17"/>
  <c r="J292" i="17" s="1"/>
  <c r="Q300" i="17"/>
  <c r="J300" i="17" s="1"/>
  <c r="Q308" i="17"/>
  <c r="J308" i="17" s="1"/>
  <c r="Q101" i="17"/>
  <c r="J101" i="17" s="1"/>
  <c r="Q96" i="17"/>
  <c r="J96" i="17" s="1"/>
  <c r="Q85" i="17"/>
  <c r="J85" i="17" s="1"/>
  <c r="Q69" i="17"/>
  <c r="J69" i="17" s="1"/>
  <c r="Q64" i="17"/>
  <c r="J64" i="17" s="1"/>
  <c r="Q53" i="17"/>
  <c r="J53" i="17" s="1"/>
  <c r="Q37" i="17"/>
  <c r="J37" i="17" s="1"/>
  <c r="Q32" i="17"/>
  <c r="J32" i="17" s="1"/>
  <c r="Q29" i="17"/>
  <c r="J29" i="17" s="1"/>
  <c r="Q28" i="17"/>
  <c r="J28" i="17" s="1"/>
  <c r="Q25" i="17"/>
  <c r="J25" i="17" s="1"/>
  <c r="Q24" i="17"/>
  <c r="J24" i="17" s="1"/>
  <c r="Q21" i="17"/>
  <c r="J21" i="17" s="1"/>
  <c r="Q20" i="17"/>
  <c r="J20" i="17" s="1"/>
  <c r="Q17" i="17"/>
  <c r="J17" i="17" s="1"/>
  <c r="Q16" i="17"/>
  <c r="J16" i="17" s="1"/>
  <c r="Q233" i="17"/>
  <c r="J233" i="17" s="1"/>
  <c r="Q234" i="17"/>
  <c r="J234" i="17" s="1"/>
  <c r="Q241" i="17"/>
  <c r="J241" i="17" s="1"/>
  <c r="Q242" i="17"/>
  <c r="J242" i="17" s="1"/>
  <c r="Q249" i="17"/>
  <c r="J249" i="17" s="1"/>
  <c r="Q250" i="17"/>
  <c r="J250" i="17" s="1"/>
  <c r="Q257" i="17"/>
  <c r="J257" i="17" s="1"/>
  <c r="Q258" i="17"/>
  <c r="J258" i="17" s="1"/>
  <c r="Q265" i="17"/>
  <c r="J265" i="17" s="1"/>
  <c r="Q266" i="17"/>
  <c r="J266" i="17" s="1"/>
  <c r="Q273" i="17"/>
  <c r="J273" i="17" s="1"/>
  <c r="Q274" i="17"/>
  <c r="J274" i="17" s="1"/>
  <c r="Q281" i="17"/>
  <c r="J281" i="17" s="1"/>
  <c r="Q282" i="17"/>
  <c r="J282" i="17" s="1"/>
  <c r="Q289" i="17"/>
  <c r="J289" i="17" s="1"/>
  <c r="Q290" i="17"/>
  <c r="J290" i="17" s="1"/>
  <c r="Q297" i="17"/>
  <c r="J297" i="17" s="1"/>
  <c r="Q298" i="17"/>
  <c r="J298" i="17" s="1"/>
  <c r="Q303" i="17"/>
  <c r="J303" i="17" s="1"/>
  <c r="Q305" i="17"/>
  <c r="J305" i="17" s="1"/>
  <c r="Q306" i="17"/>
  <c r="J306" i="17" s="1"/>
  <c r="Q109" i="17"/>
  <c r="J109" i="17" s="1"/>
  <c r="Q99" i="17"/>
  <c r="J99" i="17" s="1"/>
  <c r="Q83" i="17"/>
  <c r="J83" i="17" s="1"/>
  <c r="Q80" i="17"/>
  <c r="J80" i="17" s="1"/>
  <c r="Q67" i="17"/>
  <c r="J67" i="17" s="1"/>
  <c r="Q60" i="17"/>
  <c r="J60" i="17" s="1"/>
  <c r="Q51" i="17"/>
  <c r="J51" i="17" s="1"/>
  <c r="Q48" i="17"/>
  <c r="J48" i="17" s="1"/>
  <c r="Q46" i="17"/>
  <c r="J46" i="17" s="1"/>
  <c r="Q44" i="17"/>
  <c r="J44" i="17" s="1"/>
  <c r="Q35" i="17"/>
  <c r="J35" i="17" s="1"/>
  <c r="Q31" i="17"/>
  <c r="J31" i="17" s="1"/>
  <c r="Q27" i="17"/>
  <c r="J27" i="17" s="1"/>
  <c r="Q23" i="17"/>
  <c r="J23" i="17" s="1"/>
  <c r="Q19" i="17"/>
  <c r="J19" i="17" s="1"/>
  <c r="Q15" i="17"/>
  <c r="J15" i="17" s="1"/>
  <c r="Q240" i="17"/>
  <c r="J240" i="17" s="1"/>
  <c r="Q248" i="17"/>
  <c r="J248" i="17" s="1"/>
  <c r="Q256" i="17"/>
  <c r="J256" i="17" s="1"/>
  <c r="Q264" i="17"/>
  <c r="J264" i="17" s="1"/>
  <c r="Q272" i="17"/>
  <c r="J272" i="17" s="1"/>
  <c r="Q280" i="17"/>
  <c r="J280" i="17" s="1"/>
  <c r="Q288" i="17"/>
  <c r="J288" i="17" s="1"/>
  <c r="Q296" i="17"/>
  <c r="J296" i="17" s="1"/>
  <c r="Q304" i="17"/>
  <c r="J304" i="17" s="1"/>
  <c r="Q93" i="17"/>
  <c r="J93" i="17" s="1"/>
  <c r="Q77" i="17"/>
  <c r="J77" i="17" s="1"/>
  <c r="Q61" i="17"/>
  <c r="J61" i="17" s="1"/>
  <c r="Q56" i="17"/>
  <c r="J56" i="17" s="1"/>
  <c r="Q45" i="17"/>
  <c r="J45" i="17" s="1"/>
  <c r="G312" i="17"/>
  <c r="I8" i="17" s="1"/>
  <c r="Q75" i="16"/>
  <c r="J75" i="16" s="1"/>
  <c r="Q65" i="16"/>
  <c r="J65" i="16" s="1"/>
  <c r="Q47" i="16"/>
  <c r="J47" i="16" s="1"/>
  <c r="Q35" i="16"/>
  <c r="J35" i="16" s="1"/>
  <c r="Q29" i="16"/>
  <c r="J29" i="16" s="1"/>
  <c r="Q25" i="16"/>
  <c r="J25" i="16" s="1"/>
  <c r="Q87" i="16"/>
  <c r="J87" i="16" s="1"/>
  <c r="Q79" i="16"/>
  <c r="J79" i="16" s="1"/>
  <c r="Q73" i="16"/>
  <c r="J73" i="16" s="1"/>
  <c r="Q61" i="16"/>
  <c r="J61" i="16" s="1"/>
  <c r="Q59" i="16"/>
  <c r="J59" i="16" s="1"/>
  <c r="Q53" i="16"/>
  <c r="J53" i="16" s="1"/>
  <c r="Q49" i="16"/>
  <c r="J49" i="16" s="1"/>
  <c r="Q45" i="16"/>
  <c r="J45" i="16" s="1"/>
  <c r="Q21" i="16"/>
  <c r="J21" i="16" s="1"/>
  <c r="Q19" i="16"/>
  <c r="J19" i="16" s="1"/>
  <c r="Q17" i="16"/>
  <c r="J17" i="16" s="1"/>
  <c r="Q208" i="16"/>
  <c r="J208" i="16" s="1"/>
  <c r="Q91" i="16"/>
  <c r="J91" i="16" s="1"/>
  <c r="Q83" i="16"/>
  <c r="J83" i="16" s="1"/>
  <c r="Q77" i="16"/>
  <c r="J77" i="16" s="1"/>
  <c r="Q71" i="16"/>
  <c r="J71" i="16" s="1"/>
  <c r="Q69" i="16"/>
  <c r="J69" i="16" s="1"/>
  <c r="Q67" i="16"/>
  <c r="J67" i="16" s="1"/>
  <c r="Q63" i="16"/>
  <c r="J63" i="16" s="1"/>
  <c r="Q57" i="16"/>
  <c r="J57" i="16" s="1"/>
  <c r="Q55" i="16"/>
  <c r="J55" i="16" s="1"/>
  <c r="Q51" i="16"/>
  <c r="J51" i="16" s="1"/>
  <c r="Q43" i="16"/>
  <c r="J43" i="16" s="1"/>
  <c r="Q41" i="16"/>
  <c r="J41" i="16" s="1"/>
  <c r="Q39" i="16"/>
  <c r="J39" i="16" s="1"/>
  <c r="Q37" i="16"/>
  <c r="J37" i="16" s="1"/>
  <c r="Q33" i="16"/>
  <c r="J33" i="16" s="1"/>
  <c r="Q31" i="16"/>
  <c r="J31" i="16" s="1"/>
  <c r="Q27" i="16"/>
  <c r="J27" i="16" s="1"/>
  <c r="Q23" i="16"/>
  <c r="J23" i="16" s="1"/>
  <c r="Q138" i="16"/>
  <c r="J138" i="16" s="1"/>
  <c r="Q143" i="16"/>
  <c r="J143" i="16" s="1"/>
  <c r="Q145" i="16"/>
  <c r="J145" i="16" s="1"/>
  <c r="Q155" i="16"/>
  <c r="J155" i="16" s="1"/>
  <c r="Q146" i="16"/>
  <c r="J146" i="16" s="1"/>
  <c r="Q148" i="16"/>
  <c r="J148" i="16" s="1"/>
  <c r="Q117" i="16"/>
  <c r="J117" i="16" s="1"/>
  <c r="Q119" i="16"/>
  <c r="J119" i="16" s="1"/>
  <c r="Q121" i="16"/>
  <c r="J121" i="16" s="1"/>
  <c r="Q123" i="16"/>
  <c r="J123" i="16" s="1"/>
  <c r="Q125" i="16"/>
  <c r="J125" i="16" s="1"/>
  <c r="Q127" i="16"/>
  <c r="J127" i="16" s="1"/>
  <c r="Q129" i="16"/>
  <c r="J129" i="16" s="1"/>
  <c r="Q131" i="16"/>
  <c r="J131" i="16" s="1"/>
  <c r="Q132" i="16"/>
  <c r="J132" i="16" s="1"/>
  <c r="Q141" i="16"/>
  <c r="J141" i="16" s="1"/>
  <c r="Q144" i="16"/>
  <c r="J144" i="16" s="1"/>
  <c r="Q147" i="16"/>
  <c r="J147" i="16" s="1"/>
  <c r="Q151" i="16"/>
  <c r="J151" i="16" s="1"/>
  <c r="Q161" i="16"/>
  <c r="J161" i="16" s="1"/>
  <c r="Q163" i="16"/>
  <c r="J163" i="16" s="1"/>
  <c r="Q169" i="16"/>
  <c r="J169" i="16" s="1"/>
  <c r="Q171" i="16"/>
  <c r="J171" i="16" s="1"/>
  <c r="Q177" i="16"/>
  <c r="J177" i="16" s="1"/>
  <c r="Q179" i="16"/>
  <c r="J179" i="16" s="1"/>
  <c r="Q185" i="16"/>
  <c r="J185" i="16" s="1"/>
  <c r="Q187" i="16"/>
  <c r="J187" i="16" s="1"/>
  <c r="Q192" i="16"/>
  <c r="J192" i="16" s="1"/>
  <c r="Q193" i="16"/>
  <c r="J193" i="16" s="1"/>
  <c r="Q195" i="16"/>
  <c r="J195" i="16" s="1"/>
  <c r="Q196" i="16"/>
  <c r="J196" i="16" s="1"/>
  <c r="Q201" i="16"/>
  <c r="J201" i="16" s="1"/>
  <c r="Q203" i="16"/>
  <c r="J203" i="16" s="1"/>
  <c r="Q205" i="16"/>
  <c r="J205" i="16" s="1"/>
  <c r="Q206" i="16"/>
  <c r="J206" i="16" s="1"/>
  <c r="Q211" i="16"/>
  <c r="J211" i="16" s="1"/>
  <c r="Q112" i="16"/>
  <c r="J112" i="16" s="1"/>
  <c r="Q108" i="16"/>
  <c r="J108" i="16" s="1"/>
  <c r="Q103" i="16"/>
  <c r="J103" i="16" s="1"/>
  <c r="Q97" i="16"/>
  <c r="J97" i="16" s="1"/>
  <c r="Q96" i="16"/>
  <c r="J96" i="16" s="1"/>
  <c r="Q92" i="16"/>
  <c r="J92" i="16" s="1"/>
  <c r="Q86" i="16"/>
  <c r="J86" i="16" s="1"/>
  <c r="Q72" i="16"/>
  <c r="J72" i="16" s="1"/>
  <c r="Q60" i="16"/>
  <c r="J60" i="16" s="1"/>
  <c r="Q48" i="16"/>
  <c r="J48" i="16" s="1"/>
  <c r="Q16" i="16"/>
  <c r="J16" i="16" s="1"/>
  <c r="Q14" i="16"/>
  <c r="J14" i="16" s="1"/>
  <c r="Q204" i="16"/>
  <c r="J204" i="16" s="1"/>
  <c r="Q99" i="16"/>
  <c r="J99" i="16" s="1"/>
  <c r="Q78" i="16"/>
  <c r="J78" i="16" s="1"/>
  <c r="Q68" i="16"/>
  <c r="J68" i="16" s="1"/>
  <c r="Q66" i="16"/>
  <c r="J66" i="16" s="1"/>
  <c r="Q62" i="16"/>
  <c r="J62" i="16" s="1"/>
  <c r="Q58" i="16"/>
  <c r="J58" i="16" s="1"/>
  <c r="Q54" i="16"/>
  <c r="J54" i="16" s="1"/>
  <c r="Q50" i="16"/>
  <c r="J50" i="16" s="1"/>
  <c r="Q44" i="16"/>
  <c r="J44" i="16" s="1"/>
  <c r="Q40" i="16"/>
  <c r="J40" i="16" s="1"/>
  <c r="Q36" i="16"/>
  <c r="J36" i="16" s="1"/>
  <c r="Q34" i="16"/>
  <c r="J34" i="16" s="1"/>
  <c r="Q32" i="16"/>
  <c r="J32" i="16" s="1"/>
  <c r="Q28" i="16"/>
  <c r="J28" i="16" s="1"/>
  <c r="Q26" i="16"/>
  <c r="J26" i="16" s="1"/>
  <c r="Q24" i="16"/>
  <c r="J24" i="16" s="1"/>
  <c r="Q22" i="16"/>
  <c r="J22" i="16" s="1"/>
  <c r="Q20" i="16"/>
  <c r="J20" i="16" s="1"/>
  <c r="Q18" i="16"/>
  <c r="J18" i="16" s="1"/>
  <c r="Q157" i="16"/>
  <c r="J157" i="16" s="1"/>
  <c r="Q190" i="16"/>
  <c r="J190" i="16" s="1"/>
  <c r="Q198" i="16"/>
  <c r="J198" i="16" s="1"/>
  <c r="Q88" i="16"/>
  <c r="J88" i="16" s="1"/>
  <c r="Q84" i="16"/>
  <c r="J84" i="16" s="1"/>
  <c r="Q80" i="16"/>
  <c r="J80" i="16" s="1"/>
  <c r="Q76" i="16"/>
  <c r="J76" i="16" s="1"/>
  <c r="Q74" i="16"/>
  <c r="J74" i="16" s="1"/>
  <c r="Q70" i="16"/>
  <c r="J70" i="16" s="1"/>
  <c r="Q64" i="16"/>
  <c r="J64" i="16" s="1"/>
  <c r="Q56" i="16"/>
  <c r="J56" i="16" s="1"/>
  <c r="Q52" i="16"/>
  <c r="J52" i="16" s="1"/>
  <c r="Q46" i="16"/>
  <c r="J46" i="16" s="1"/>
  <c r="Q42" i="16"/>
  <c r="J42" i="16" s="1"/>
  <c r="Q38" i="16"/>
  <c r="J38" i="16" s="1"/>
  <c r="Q30" i="16"/>
  <c r="J30" i="16" s="1"/>
  <c r="Q133" i="16"/>
  <c r="J133" i="16" s="1"/>
  <c r="Q139" i="16"/>
  <c r="J139" i="16" s="1"/>
  <c r="Q140" i="16"/>
  <c r="J140" i="16" s="1"/>
  <c r="Q153" i="16"/>
  <c r="J153" i="16" s="1"/>
  <c r="Q154" i="16"/>
  <c r="J154" i="16" s="1"/>
  <c r="Q159" i="16"/>
  <c r="J159" i="16" s="1"/>
  <c r="Q165" i="16"/>
  <c r="J165" i="16" s="1"/>
  <c r="Q167" i="16"/>
  <c r="J167" i="16" s="1"/>
  <c r="Q173" i="16"/>
  <c r="J173" i="16" s="1"/>
  <c r="Q175" i="16"/>
  <c r="J175" i="16" s="1"/>
  <c r="Q181" i="16"/>
  <c r="J181" i="16" s="1"/>
  <c r="Q183" i="16"/>
  <c r="J183" i="16" s="1"/>
  <c r="Q189" i="16"/>
  <c r="J189" i="16" s="1"/>
  <c r="Q191" i="16"/>
  <c r="J191" i="16" s="1"/>
  <c r="Q197" i="16"/>
  <c r="J197" i="16" s="1"/>
  <c r="Q199" i="16"/>
  <c r="J199" i="16" s="1"/>
  <c r="Q200" i="16"/>
  <c r="J200" i="16" s="1"/>
  <c r="Q207" i="16"/>
  <c r="J207" i="16" s="1"/>
  <c r="Q209" i="16"/>
  <c r="J209" i="16" s="1"/>
  <c r="Q210" i="16"/>
  <c r="J210" i="16" s="1"/>
  <c r="Q111" i="16"/>
  <c r="J111" i="16" s="1"/>
  <c r="Q104" i="16"/>
  <c r="J104" i="16" s="1"/>
  <c r="Q100" i="16"/>
  <c r="J100" i="16" s="1"/>
  <c r="Q95" i="16"/>
  <c r="J95" i="16" s="1"/>
  <c r="Q15" i="16"/>
  <c r="J15" i="16" s="1"/>
  <c r="Q12" i="19"/>
  <c r="J12" i="19" s="1"/>
  <c r="M11" i="18"/>
  <c r="M8" i="18" s="1"/>
  <c r="M7" i="18" s="1"/>
  <c r="Q13" i="16"/>
  <c r="J13" i="16" s="1"/>
  <c r="L11" i="20"/>
  <c r="L8" i="20" s="1"/>
  <c r="L7" i="20" s="1"/>
  <c r="P11" i="20"/>
  <c r="P8" i="20" s="1"/>
  <c r="P7" i="20" s="1"/>
  <c r="Q13" i="20"/>
  <c r="J13" i="20" s="1"/>
  <c r="K11" i="19"/>
  <c r="K8" i="19" s="1"/>
  <c r="K7" i="19" s="1"/>
  <c r="N11" i="19"/>
  <c r="N8" i="19" s="1"/>
  <c r="N7" i="19" s="1"/>
  <c r="O11" i="19"/>
  <c r="O8" i="19" s="1"/>
  <c r="O7" i="19" s="1"/>
  <c r="Q13" i="17"/>
  <c r="J13" i="17" s="1"/>
  <c r="M11" i="16"/>
  <c r="M8" i="16" s="1"/>
  <c r="M7" i="16" s="1"/>
  <c r="G512" i="18"/>
  <c r="I8" i="18" s="1"/>
  <c r="G1012" i="20"/>
  <c r="I8" i="20" s="1"/>
  <c r="Q173" i="20"/>
  <c r="J173" i="20" s="1"/>
  <c r="Q141" i="20"/>
  <c r="J141" i="20" s="1"/>
  <c r="Q45" i="20"/>
  <c r="J45" i="20" s="1"/>
  <c r="N11" i="20"/>
  <c r="N8" i="20" s="1"/>
  <c r="N7" i="20" s="1"/>
  <c r="Q149" i="20"/>
  <c r="J149" i="20" s="1"/>
  <c r="Q117" i="20"/>
  <c r="J117" i="20" s="1"/>
  <c r="Q85" i="20"/>
  <c r="J85" i="20" s="1"/>
  <c r="Q53" i="20"/>
  <c r="J53" i="20" s="1"/>
  <c r="Q21" i="20"/>
  <c r="J21" i="20" s="1"/>
  <c r="Q157" i="20"/>
  <c r="J157" i="20" s="1"/>
  <c r="Q125" i="20"/>
  <c r="J125" i="20" s="1"/>
  <c r="Q93" i="20"/>
  <c r="J93" i="20" s="1"/>
  <c r="Q29" i="20"/>
  <c r="J29" i="20" s="1"/>
  <c r="Q177" i="20"/>
  <c r="J177" i="20" s="1"/>
  <c r="Q169" i="20"/>
  <c r="J169" i="20" s="1"/>
  <c r="Q161" i="20"/>
  <c r="J161" i="20" s="1"/>
  <c r="Q153" i="20"/>
  <c r="J153" i="20" s="1"/>
  <c r="Q145" i="20"/>
  <c r="J145" i="20" s="1"/>
  <c r="Q137" i="20"/>
  <c r="J137" i="20" s="1"/>
  <c r="Q129" i="20"/>
  <c r="J129" i="20" s="1"/>
  <c r="Q121" i="20"/>
  <c r="J121" i="20" s="1"/>
  <c r="Q113" i="20"/>
  <c r="J113" i="20" s="1"/>
  <c r="Q105" i="20"/>
  <c r="J105" i="20" s="1"/>
  <c r="Q97" i="20"/>
  <c r="J97" i="20" s="1"/>
  <c r="Q89" i="20"/>
  <c r="J89" i="20" s="1"/>
  <c r="Q81" i="20"/>
  <c r="J81" i="20" s="1"/>
  <c r="Q73" i="20"/>
  <c r="J73" i="20" s="1"/>
  <c r="Q65" i="20"/>
  <c r="J65" i="20" s="1"/>
  <c r="Q57" i="20"/>
  <c r="J57" i="20" s="1"/>
  <c r="Q49" i="20"/>
  <c r="J49" i="20" s="1"/>
  <c r="Q41" i="20"/>
  <c r="J41" i="20" s="1"/>
  <c r="Q33" i="20"/>
  <c r="J33" i="20" s="1"/>
  <c r="Q25" i="20"/>
  <c r="J25" i="20" s="1"/>
  <c r="Q174" i="20"/>
  <c r="J174" i="20" s="1"/>
  <c r="Q170" i="20"/>
  <c r="J170" i="20" s="1"/>
  <c r="Q166" i="20"/>
  <c r="J166" i="20" s="1"/>
  <c r="Q162" i="20"/>
  <c r="J162" i="20" s="1"/>
  <c r="Q158" i="20"/>
  <c r="J158" i="20" s="1"/>
  <c r="Q154" i="20"/>
  <c r="J154" i="20" s="1"/>
  <c r="Q150" i="20"/>
  <c r="J150" i="20" s="1"/>
  <c r="Q146" i="20"/>
  <c r="J146" i="20" s="1"/>
  <c r="Q142" i="20"/>
  <c r="J142" i="20" s="1"/>
  <c r="Q138" i="20"/>
  <c r="J138" i="20" s="1"/>
  <c r="Q134" i="20"/>
  <c r="J134" i="20" s="1"/>
  <c r="Q130" i="20"/>
  <c r="J130" i="20" s="1"/>
  <c r="Q126" i="20"/>
  <c r="J126" i="20" s="1"/>
  <c r="Q122" i="20"/>
  <c r="J122" i="20" s="1"/>
  <c r="Q118" i="20"/>
  <c r="J118" i="20" s="1"/>
  <c r="Q114" i="20"/>
  <c r="J114" i="20" s="1"/>
  <c r="Q110" i="20"/>
  <c r="J110" i="20" s="1"/>
  <c r="Q106" i="20"/>
  <c r="J106" i="20" s="1"/>
  <c r="Q102" i="20"/>
  <c r="J102" i="20" s="1"/>
  <c r="Q98" i="20"/>
  <c r="J98" i="20" s="1"/>
  <c r="Q94" i="20"/>
  <c r="J94" i="20" s="1"/>
  <c r="Q90" i="20"/>
  <c r="J90" i="20" s="1"/>
  <c r="Q86" i="20"/>
  <c r="J86" i="20" s="1"/>
  <c r="Q82" i="20"/>
  <c r="J82" i="20" s="1"/>
  <c r="Q78" i="20"/>
  <c r="J78" i="20" s="1"/>
  <c r="Q74" i="20"/>
  <c r="J74" i="20" s="1"/>
  <c r="Q70" i="20"/>
  <c r="J70" i="20" s="1"/>
  <c r="Q66" i="20"/>
  <c r="J66" i="20" s="1"/>
  <c r="Q62" i="20"/>
  <c r="J62" i="20" s="1"/>
  <c r="Q58" i="20"/>
  <c r="J58" i="20" s="1"/>
  <c r="Q54" i="20"/>
  <c r="J54" i="20" s="1"/>
  <c r="Q50" i="20"/>
  <c r="J50" i="20" s="1"/>
  <c r="Q46" i="20"/>
  <c r="J46" i="20" s="1"/>
  <c r="Q42" i="20"/>
  <c r="J42" i="20" s="1"/>
  <c r="Q38" i="20"/>
  <c r="J38" i="20" s="1"/>
  <c r="Q34" i="20"/>
  <c r="J34" i="20" s="1"/>
  <c r="Q30" i="20"/>
  <c r="J30" i="20" s="1"/>
  <c r="Q26" i="20"/>
  <c r="J26" i="20" s="1"/>
  <c r="Q22" i="20"/>
  <c r="J22" i="20" s="1"/>
  <c r="Q18" i="20"/>
  <c r="J18" i="20" s="1"/>
  <c r="Q175" i="20"/>
  <c r="J175" i="20" s="1"/>
  <c r="Q171" i="20"/>
  <c r="J171" i="20" s="1"/>
  <c r="Q167" i="20"/>
  <c r="J167" i="20" s="1"/>
  <c r="Q163" i="20"/>
  <c r="J163" i="20" s="1"/>
  <c r="Q159" i="20"/>
  <c r="J159" i="20" s="1"/>
  <c r="Q155" i="20"/>
  <c r="J155" i="20" s="1"/>
  <c r="Q151" i="20"/>
  <c r="J151" i="20" s="1"/>
  <c r="Q147" i="20"/>
  <c r="J147" i="20" s="1"/>
  <c r="Q143" i="20"/>
  <c r="J143" i="20" s="1"/>
  <c r="Q139" i="20"/>
  <c r="J139" i="20" s="1"/>
  <c r="Q135" i="20"/>
  <c r="J135" i="20" s="1"/>
  <c r="Q131" i="20"/>
  <c r="J131" i="20" s="1"/>
  <c r="Q127" i="20"/>
  <c r="J127" i="20" s="1"/>
  <c r="Q123" i="20"/>
  <c r="J123" i="20" s="1"/>
  <c r="Q119" i="20"/>
  <c r="J119" i="20" s="1"/>
  <c r="Q115" i="20"/>
  <c r="J115" i="20" s="1"/>
  <c r="Q111" i="20"/>
  <c r="J111" i="20" s="1"/>
  <c r="Q107" i="20"/>
  <c r="J107" i="20" s="1"/>
  <c r="Q103" i="20"/>
  <c r="J103" i="20" s="1"/>
  <c r="Q99" i="20"/>
  <c r="J99" i="20" s="1"/>
  <c r="Q95" i="20"/>
  <c r="J95" i="20" s="1"/>
  <c r="Q91" i="20"/>
  <c r="J91" i="20" s="1"/>
  <c r="Q83" i="20"/>
  <c r="J83" i="20" s="1"/>
  <c r="Q79" i="20"/>
  <c r="J79" i="20" s="1"/>
  <c r="Q75" i="20"/>
  <c r="J75" i="20" s="1"/>
  <c r="Q71" i="20"/>
  <c r="J71" i="20" s="1"/>
  <c r="Q63" i="20"/>
  <c r="J63" i="20" s="1"/>
  <c r="Q59" i="20"/>
  <c r="J59" i="20" s="1"/>
  <c r="Q55" i="20"/>
  <c r="J55" i="20" s="1"/>
  <c r="Q51" i="20"/>
  <c r="J51" i="20" s="1"/>
  <c r="Q47" i="20"/>
  <c r="J47" i="20" s="1"/>
  <c r="Q43" i="20"/>
  <c r="J43" i="20" s="1"/>
  <c r="Q39" i="20"/>
  <c r="J39" i="20" s="1"/>
  <c r="Q35" i="20"/>
  <c r="J35" i="20" s="1"/>
  <c r="Q31" i="20"/>
  <c r="J31" i="20" s="1"/>
  <c r="Q27" i="20"/>
  <c r="J27" i="20" s="1"/>
  <c r="Q23" i="20"/>
  <c r="J23" i="20" s="1"/>
  <c r="Q19" i="20"/>
  <c r="J19" i="20" s="1"/>
  <c r="Q15" i="20"/>
  <c r="J15" i="20" s="1"/>
  <c r="M11" i="20"/>
  <c r="M8" i="20" s="1"/>
  <c r="M7" i="20" s="1"/>
  <c r="Q354" i="20"/>
  <c r="J354" i="20" s="1"/>
  <c r="Q370" i="20"/>
  <c r="J370" i="20" s="1"/>
  <c r="Q382" i="20"/>
  <c r="J382" i="20" s="1"/>
  <c r="Q12" i="20"/>
  <c r="J12" i="20" s="1"/>
  <c r="Q362" i="20"/>
  <c r="J362" i="20" s="1"/>
  <c r="Q378" i="20"/>
  <c r="J378" i="20" s="1"/>
  <c r="Q390" i="20"/>
  <c r="J390" i="20" s="1"/>
  <c r="Q350" i="20"/>
  <c r="J350" i="20" s="1"/>
  <c r="Q366" i="20"/>
  <c r="J366" i="20" s="1"/>
  <c r="Q386" i="20"/>
  <c r="J386" i="20" s="1"/>
  <c r="Q541" i="20"/>
  <c r="J541" i="20" s="1"/>
  <c r="Q557" i="20"/>
  <c r="J557" i="20" s="1"/>
  <c r="Q579" i="20"/>
  <c r="J579" i="20" s="1"/>
  <c r="Q595" i="20"/>
  <c r="J595" i="20" s="1"/>
  <c r="Q616" i="20"/>
  <c r="J616" i="20" s="1"/>
  <c r="Q545" i="20"/>
  <c r="J545" i="20" s="1"/>
  <c r="Q561" i="20"/>
  <c r="J561" i="20" s="1"/>
  <c r="Q572" i="20"/>
  <c r="J572" i="20" s="1"/>
  <c r="Q588" i="20"/>
  <c r="J588" i="20" s="1"/>
  <c r="Q549" i="20"/>
  <c r="J549" i="20" s="1"/>
  <c r="Q607" i="20"/>
  <c r="J607" i="20" s="1"/>
  <c r="Q574" i="20"/>
  <c r="J574" i="20" s="1"/>
  <c r="Q590" i="20"/>
  <c r="J590" i="20" s="1"/>
  <c r="Q606" i="20"/>
  <c r="J606" i="20" s="1"/>
  <c r="Q618" i="20"/>
  <c r="J618" i="20" s="1"/>
  <c r="Q625" i="20"/>
  <c r="J625" i="20" s="1"/>
  <c r="Q634" i="20"/>
  <c r="J634" i="20" s="1"/>
  <c r="Q636" i="20"/>
  <c r="J636" i="20" s="1"/>
  <c r="Q650" i="20"/>
  <c r="J650" i="20" s="1"/>
  <c r="Q652" i="20"/>
  <c r="J652" i="20" s="1"/>
  <c r="Q666" i="20"/>
  <c r="J666" i="20" s="1"/>
  <c r="Q668" i="20"/>
  <c r="J668" i="20" s="1"/>
  <c r="Q682" i="20"/>
  <c r="J682" i="20" s="1"/>
  <c r="Q684" i="20"/>
  <c r="J684" i="20" s="1"/>
  <c r="Q698" i="20"/>
  <c r="J698" i="20" s="1"/>
  <c r="Q700" i="20"/>
  <c r="J700" i="20" s="1"/>
  <c r="Q714" i="20"/>
  <c r="J714" i="20" s="1"/>
  <c r="Q716" i="20"/>
  <c r="J716" i="20" s="1"/>
  <c r="Q730" i="20"/>
  <c r="J730" i="20" s="1"/>
  <c r="Q732" i="20"/>
  <c r="J732" i="20" s="1"/>
  <c r="Q610" i="20"/>
  <c r="J610" i="20" s="1"/>
  <c r="Q614" i="20"/>
  <c r="J614" i="20" s="1"/>
  <c r="Q638" i="20"/>
  <c r="J638" i="20" s="1"/>
  <c r="Q640" i="20"/>
  <c r="J640" i="20" s="1"/>
  <c r="Q654" i="20"/>
  <c r="J654" i="20" s="1"/>
  <c r="Q656" i="20"/>
  <c r="J656" i="20" s="1"/>
  <c r="Q670" i="20"/>
  <c r="J670" i="20" s="1"/>
  <c r="Q672" i="20"/>
  <c r="J672" i="20" s="1"/>
  <c r="Q686" i="20"/>
  <c r="J686" i="20" s="1"/>
  <c r="Q688" i="20"/>
  <c r="J688" i="20" s="1"/>
  <c r="Q702" i="20"/>
  <c r="J702" i="20" s="1"/>
  <c r="Q704" i="20"/>
  <c r="J704" i="20" s="1"/>
  <c r="Q718" i="20"/>
  <c r="J718" i="20" s="1"/>
  <c r="Q720" i="20"/>
  <c r="J720" i="20" s="1"/>
  <c r="Q734" i="20"/>
  <c r="J734" i="20" s="1"/>
  <c r="Q736" i="20"/>
  <c r="J736" i="20" s="1"/>
  <c r="Q613" i="20"/>
  <c r="J613" i="20" s="1"/>
  <c r="Q790" i="20"/>
  <c r="J790" i="20" s="1"/>
  <c r="Q803" i="20"/>
  <c r="J803" i="20" s="1"/>
  <c r="Q805" i="20"/>
  <c r="J805" i="20" s="1"/>
  <c r="Q840" i="20"/>
  <c r="J840" i="20" s="1"/>
  <c r="Q754" i="20"/>
  <c r="J754" i="20" s="1"/>
  <c r="Q758" i="20"/>
  <c r="J758" i="20" s="1"/>
  <c r="Q770" i="20"/>
  <c r="J770" i="20" s="1"/>
  <c r="Q774" i="20"/>
  <c r="J774" i="20" s="1"/>
  <c r="Q786" i="20"/>
  <c r="J786" i="20" s="1"/>
  <c r="Q832" i="20"/>
  <c r="J832" i="20" s="1"/>
  <c r="Q755" i="20"/>
  <c r="J755" i="20" s="1"/>
  <c r="Q771" i="20"/>
  <c r="J771" i="20" s="1"/>
  <c r="Q787" i="20"/>
  <c r="J787" i="20" s="1"/>
  <c r="Q800" i="20"/>
  <c r="J800" i="20" s="1"/>
  <c r="Q806" i="20"/>
  <c r="J806" i="20" s="1"/>
  <c r="Q826" i="20"/>
  <c r="J826" i="20" s="1"/>
  <c r="Q837" i="20"/>
  <c r="J837" i="20" s="1"/>
  <c r="Q853" i="20"/>
  <c r="J853" i="20" s="1"/>
  <c r="Q869" i="20"/>
  <c r="J869" i="20" s="1"/>
  <c r="Q750" i="20"/>
  <c r="J750" i="20" s="1"/>
  <c r="Q766" i="20"/>
  <c r="J766" i="20" s="1"/>
  <c r="Q782" i="20"/>
  <c r="J782" i="20" s="1"/>
  <c r="Q798" i="20"/>
  <c r="J798" i="20" s="1"/>
  <c r="Q814" i="20"/>
  <c r="J814" i="20" s="1"/>
  <c r="Q830" i="20"/>
  <c r="J830" i="20" s="1"/>
  <c r="Q842" i="20"/>
  <c r="J842" i="20" s="1"/>
  <c r="Q849" i="20"/>
  <c r="J849" i="20" s="1"/>
  <c r="Q858" i="20"/>
  <c r="J858" i="20" s="1"/>
  <c r="Q865" i="20"/>
  <c r="J865" i="20" s="1"/>
  <c r="Q876" i="20"/>
  <c r="J876" i="20" s="1"/>
  <c r="Q880" i="20"/>
  <c r="J880" i="20" s="1"/>
  <c r="Q884" i="20"/>
  <c r="J884" i="20" s="1"/>
  <c r="Q888" i="20"/>
  <c r="J888" i="20" s="1"/>
  <c r="Q892" i="20"/>
  <c r="J892" i="20" s="1"/>
  <c r="Q896" i="20"/>
  <c r="J896" i="20" s="1"/>
  <c r="Q909" i="20"/>
  <c r="J909" i="20" s="1"/>
  <c r="Q802" i="20"/>
  <c r="J802" i="20" s="1"/>
  <c r="Q818" i="20"/>
  <c r="J818" i="20" s="1"/>
  <c r="Q834" i="20"/>
  <c r="J834" i="20" s="1"/>
  <c r="Q838" i="20"/>
  <c r="J838" i="20" s="1"/>
  <c r="Q854" i="20"/>
  <c r="J854" i="20" s="1"/>
  <c r="Q870" i="20"/>
  <c r="J870" i="20" s="1"/>
  <c r="Q872" i="20"/>
  <c r="J872" i="20" s="1"/>
  <c r="Q874" i="20"/>
  <c r="J874" i="20" s="1"/>
  <c r="Q878" i="20"/>
  <c r="J878" i="20" s="1"/>
  <c r="Q882" i="20"/>
  <c r="J882" i="20" s="1"/>
  <c r="Q886" i="20"/>
  <c r="J886" i="20" s="1"/>
  <c r="Q890" i="20"/>
  <c r="J890" i="20" s="1"/>
  <c r="Q894" i="20"/>
  <c r="J894" i="20" s="1"/>
  <c r="Q898" i="20"/>
  <c r="J898" i="20" s="1"/>
  <c r="Q903" i="20"/>
  <c r="J903" i="20" s="1"/>
  <c r="Q922" i="20"/>
  <c r="J922" i="20" s="1"/>
  <c r="Q926" i="20"/>
  <c r="J926" i="20" s="1"/>
  <c r="Q930" i="20"/>
  <c r="J930" i="20" s="1"/>
  <c r="Q934" i="20"/>
  <c r="J934" i="20" s="1"/>
  <c r="Q938" i="20"/>
  <c r="J938" i="20" s="1"/>
  <c r="Q942" i="20"/>
  <c r="J942" i="20" s="1"/>
  <c r="Q946" i="20"/>
  <c r="J946" i="20" s="1"/>
  <c r="Q950" i="20"/>
  <c r="J950" i="20" s="1"/>
  <c r="Q954" i="20"/>
  <c r="J954" i="20" s="1"/>
  <c r="Q958" i="20"/>
  <c r="J958" i="20" s="1"/>
  <c r="Q962" i="20"/>
  <c r="J962" i="20" s="1"/>
  <c r="Q966" i="20"/>
  <c r="J966" i="20" s="1"/>
  <c r="Q970" i="20"/>
  <c r="J970" i="20" s="1"/>
  <c r="Q974" i="20"/>
  <c r="J974" i="20" s="1"/>
  <c r="Q978" i="20"/>
  <c r="J978" i="20" s="1"/>
  <c r="Q982" i="20"/>
  <c r="J982" i="20" s="1"/>
  <c r="Q986" i="20"/>
  <c r="J986" i="20" s="1"/>
  <c r="Q990" i="20"/>
  <c r="J990" i="20" s="1"/>
  <c r="Q994" i="20"/>
  <c r="J994" i="20" s="1"/>
  <c r="Q998" i="20"/>
  <c r="J998" i="20" s="1"/>
  <c r="Q1002" i="20"/>
  <c r="J1002" i="20" s="1"/>
  <c r="Q1006" i="20"/>
  <c r="J1006" i="20" s="1"/>
  <c r="Q1010" i="20"/>
  <c r="J1010" i="20" s="1"/>
  <c r="Q916" i="20"/>
  <c r="J916" i="20" s="1"/>
  <c r="Q906" i="20"/>
  <c r="J906" i="20" s="1"/>
  <c r="Q144" i="19"/>
  <c r="J144" i="19" s="1"/>
  <c r="Q142" i="19"/>
  <c r="J142" i="19" s="1"/>
  <c r="Q140" i="19"/>
  <c r="J140" i="19" s="1"/>
  <c r="Q138" i="19"/>
  <c r="J138" i="19" s="1"/>
  <c r="Q120" i="19"/>
  <c r="J120" i="19" s="1"/>
  <c r="Q108" i="19"/>
  <c r="J108" i="19" s="1"/>
  <c r="Q102" i="19"/>
  <c r="J102" i="19" s="1"/>
  <c r="Q100" i="19"/>
  <c r="J100" i="19" s="1"/>
  <c r="Q94" i="19"/>
  <c r="J94" i="19" s="1"/>
  <c r="Q78" i="19"/>
  <c r="J78" i="19" s="1"/>
  <c r="Q62" i="19"/>
  <c r="J62" i="19" s="1"/>
  <c r="Q150" i="19"/>
  <c r="J150" i="19" s="1"/>
  <c r="Q146" i="19"/>
  <c r="J146" i="19" s="1"/>
  <c r="Q134" i="19"/>
  <c r="J134" i="19" s="1"/>
  <c r="Q132" i="19"/>
  <c r="J132" i="19" s="1"/>
  <c r="Q128" i="19"/>
  <c r="J128" i="19" s="1"/>
  <c r="Q126" i="19"/>
  <c r="J126" i="19" s="1"/>
  <c r="Q124" i="19"/>
  <c r="J124" i="19" s="1"/>
  <c r="Q114" i="19"/>
  <c r="J114" i="19" s="1"/>
  <c r="Q112" i="19"/>
  <c r="J112" i="19" s="1"/>
  <c r="Q104" i="19"/>
  <c r="J104" i="19" s="1"/>
  <c r="Q82" i="19"/>
  <c r="J82" i="19" s="1"/>
  <c r="L11" i="19"/>
  <c r="L8" i="19" s="1"/>
  <c r="L7" i="19" s="1"/>
  <c r="P11" i="19"/>
  <c r="P8" i="19" s="1"/>
  <c r="P7" i="19" s="1"/>
  <c r="Q149" i="19"/>
  <c r="J149" i="19" s="1"/>
  <c r="Q147" i="19"/>
  <c r="J147" i="19" s="1"/>
  <c r="Q145" i="19"/>
  <c r="J145" i="19" s="1"/>
  <c r="Q143" i="19"/>
  <c r="J143" i="19" s="1"/>
  <c r="Q141" i="19"/>
  <c r="J141" i="19" s="1"/>
  <c r="Q139" i="19"/>
  <c r="J139" i="19" s="1"/>
  <c r="Q137" i="19"/>
  <c r="J137" i="19" s="1"/>
  <c r="Q135" i="19"/>
  <c r="J135" i="19" s="1"/>
  <c r="Q133" i="19"/>
  <c r="J133" i="19" s="1"/>
  <c r="Q131" i="19"/>
  <c r="J131" i="19" s="1"/>
  <c r="Q129" i="19"/>
  <c r="J129" i="19" s="1"/>
  <c r="Q127" i="19"/>
  <c r="J127" i="19" s="1"/>
  <c r="Q125" i="19"/>
  <c r="J125" i="19" s="1"/>
  <c r="Q123" i="19"/>
  <c r="J123" i="19" s="1"/>
  <c r="Q121" i="19"/>
  <c r="J121" i="19" s="1"/>
  <c r="Q119" i="19"/>
  <c r="J119" i="19" s="1"/>
  <c r="Q117" i="19"/>
  <c r="J117" i="19" s="1"/>
  <c r="Q115" i="19"/>
  <c r="J115" i="19" s="1"/>
  <c r="Q113" i="19"/>
  <c r="J113" i="19" s="1"/>
  <c r="Q111" i="19"/>
  <c r="J111" i="19" s="1"/>
  <c r="Q109" i="19"/>
  <c r="J109" i="19" s="1"/>
  <c r="Q107" i="19"/>
  <c r="J107" i="19" s="1"/>
  <c r="Q105" i="19"/>
  <c r="J105" i="19" s="1"/>
  <c r="Q103" i="19"/>
  <c r="J103" i="19" s="1"/>
  <c r="Q101" i="19"/>
  <c r="J101" i="19" s="1"/>
  <c r="Q99" i="19"/>
  <c r="J99" i="19" s="1"/>
  <c r="Q90" i="19"/>
  <c r="J90" i="19" s="1"/>
  <c r="Q74" i="19"/>
  <c r="J74" i="19" s="1"/>
  <c r="Q58" i="19"/>
  <c r="J58" i="19" s="1"/>
  <c r="M11" i="19"/>
  <c r="M8" i="19" s="1"/>
  <c r="M7" i="19" s="1"/>
  <c r="Q86" i="19"/>
  <c r="J86" i="19" s="1"/>
  <c r="Q70" i="19"/>
  <c r="J70" i="19" s="1"/>
  <c r="Q54" i="19"/>
  <c r="J54" i="19" s="1"/>
  <c r="Q95" i="19"/>
  <c r="J95" i="19" s="1"/>
  <c r="Q91" i="19"/>
  <c r="J91" i="19" s="1"/>
  <c r="Q87" i="19"/>
  <c r="J87" i="19" s="1"/>
  <c r="Q83" i="19"/>
  <c r="J83" i="19" s="1"/>
  <c r="Q79" i="19"/>
  <c r="J79" i="19" s="1"/>
  <c r="Q75" i="19"/>
  <c r="J75" i="19" s="1"/>
  <c r="Q71" i="19"/>
  <c r="J71" i="19" s="1"/>
  <c r="Q67" i="19"/>
  <c r="J67" i="19" s="1"/>
  <c r="Q63" i="19"/>
  <c r="J63" i="19" s="1"/>
  <c r="Q59" i="19"/>
  <c r="J59" i="19" s="1"/>
  <c r="Q55" i="19"/>
  <c r="J55" i="19" s="1"/>
  <c r="Q51" i="19"/>
  <c r="J51" i="19" s="1"/>
  <c r="Q47" i="19"/>
  <c r="J47" i="19" s="1"/>
  <c r="Q43" i="19"/>
  <c r="J43" i="19" s="1"/>
  <c r="Q39" i="19"/>
  <c r="J39" i="19" s="1"/>
  <c r="Q35" i="19"/>
  <c r="J35" i="19" s="1"/>
  <c r="Q31" i="19"/>
  <c r="J31" i="19" s="1"/>
  <c r="Q27" i="19"/>
  <c r="J27" i="19" s="1"/>
  <c r="Q23" i="19"/>
  <c r="J23" i="19" s="1"/>
  <c r="Q19" i="19"/>
  <c r="J19" i="19" s="1"/>
  <c r="Q15" i="19"/>
  <c r="J15" i="19" s="1"/>
  <c r="Q96" i="19"/>
  <c r="J96" i="19" s="1"/>
  <c r="Q92" i="19"/>
  <c r="J92" i="19" s="1"/>
  <c r="Q88" i="19"/>
  <c r="J88" i="19" s="1"/>
  <c r="Q84" i="19"/>
  <c r="J84" i="19" s="1"/>
  <c r="Q80" i="19"/>
  <c r="J80" i="19" s="1"/>
  <c r="Q76" i="19"/>
  <c r="J76" i="19" s="1"/>
  <c r="Q72" i="19"/>
  <c r="J72" i="19" s="1"/>
  <c r="Q68" i="19"/>
  <c r="J68" i="19" s="1"/>
  <c r="Q64" i="19"/>
  <c r="J64" i="19" s="1"/>
  <c r="Q60" i="19"/>
  <c r="J60" i="19" s="1"/>
  <c r="Q56" i="19"/>
  <c r="J56" i="19" s="1"/>
  <c r="Q97" i="19"/>
  <c r="J97" i="19" s="1"/>
  <c r="Q93" i="19"/>
  <c r="J93" i="19" s="1"/>
  <c r="Q89" i="19"/>
  <c r="J89" i="19" s="1"/>
  <c r="Q85" i="19"/>
  <c r="J85" i="19" s="1"/>
  <c r="Q81" i="19"/>
  <c r="J81" i="19" s="1"/>
  <c r="Q77" i="19"/>
  <c r="J77" i="19" s="1"/>
  <c r="Q73" i="19"/>
  <c r="J73" i="19" s="1"/>
  <c r="Q69" i="19"/>
  <c r="J69" i="19" s="1"/>
  <c r="Q65" i="19"/>
  <c r="J65" i="19" s="1"/>
  <c r="Q61" i="19"/>
  <c r="J61" i="19" s="1"/>
  <c r="Q57" i="19"/>
  <c r="J57" i="19" s="1"/>
  <c r="Q53" i="19"/>
  <c r="J53" i="19" s="1"/>
  <c r="Q49" i="19"/>
  <c r="J49" i="19" s="1"/>
  <c r="Q45" i="19"/>
  <c r="J45" i="19" s="1"/>
  <c r="Q41" i="19"/>
  <c r="J41" i="19" s="1"/>
  <c r="Q37" i="19"/>
  <c r="J37" i="19" s="1"/>
  <c r="Q33" i="19"/>
  <c r="J33" i="19" s="1"/>
  <c r="Q29" i="19"/>
  <c r="J29" i="19" s="1"/>
  <c r="Q25" i="19"/>
  <c r="J25" i="19" s="1"/>
  <c r="Q21" i="19"/>
  <c r="J21" i="19" s="1"/>
  <c r="Q17" i="19"/>
  <c r="J17" i="19" s="1"/>
  <c r="Q13" i="19"/>
  <c r="J13" i="19" s="1"/>
  <c r="Q213" i="19"/>
  <c r="J213" i="19" s="1"/>
  <c r="G712" i="19"/>
  <c r="I8" i="19" s="1"/>
  <c r="Q322" i="19"/>
  <c r="J322" i="19" s="1"/>
  <c r="Q324" i="19"/>
  <c r="J324" i="19" s="1"/>
  <c r="Q325" i="19"/>
  <c r="J325" i="19" s="1"/>
  <c r="Q328" i="19"/>
  <c r="J328" i="19" s="1"/>
  <c r="Q332" i="19"/>
  <c r="J332" i="19" s="1"/>
  <c r="Q336" i="19"/>
  <c r="J336" i="19" s="1"/>
  <c r="Q326" i="19"/>
  <c r="J326" i="19" s="1"/>
  <c r="Q460" i="19"/>
  <c r="J460" i="19" s="1"/>
  <c r="Q472" i="19"/>
  <c r="J472" i="19" s="1"/>
  <c r="Q474" i="19"/>
  <c r="J474" i="19" s="1"/>
  <c r="Q452" i="19"/>
  <c r="J452" i="19" s="1"/>
  <c r="Q456" i="19"/>
  <c r="J456" i="19" s="1"/>
  <c r="Q468" i="19"/>
  <c r="J468" i="19" s="1"/>
  <c r="Q470" i="19"/>
  <c r="J470" i="19" s="1"/>
  <c r="Q542" i="19"/>
  <c r="J542" i="19" s="1"/>
  <c r="Q551" i="19"/>
  <c r="J551" i="19" s="1"/>
  <c r="Q559" i="19"/>
  <c r="J559" i="19" s="1"/>
  <c r="Q547" i="19"/>
  <c r="J547" i="19" s="1"/>
  <c r="Q555" i="19"/>
  <c r="J555" i="19" s="1"/>
  <c r="Q563" i="19"/>
  <c r="J563" i="19" s="1"/>
  <c r="Q574" i="19"/>
  <c r="J574" i="19" s="1"/>
  <c r="Q602" i="19"/>
  <c r="J602" i="19" s="1"/>
  <c r="Q604" i="19"/>
  <c r="J604" i="19" s="1"/>
  <c r="Q601" i="19"/>
  <c r="J601" i="19" s="1"/>
  <c r="N11" i="18"/>
  <c r="N8" i="18" s="1"/>
  <c r="N7" i="18" s="1"/>
  <c r="Q210" i="18"/>
  <c r="J210" i="18" s="1"/>
  <c r="Q206" i="18"/>
  <c r="J206" i="18" s="1"/>
  <c r="Q202" i="18"/>
  <c r="J202" i="18" s="1"/>
  <c r="Q198" i="18"/>
  <c r="J198" i="18" s="1"/>
  <c r="Q194" i="18"/>
  <c r="J194" i="18" s="1"/>
  <c r="Q190" i="18"/>
  <c r="J190" i="18" s="1"/>
  <c r="Q186" i="18"/>
  <c r="J186" i="18" s="1"/>
  <c r="Q182" i="18"/>
  <c r="J182" i="18" s="1"/>
  <c r="Q178" i="18"/>
  <c r="J178" i="18" s="1"/>
  <c r="Q174" i="18"/>
  <c r="J174" i="18" s="1"/>
  <c r="Q170" i="18"/>
  <c r="J170" i="18" s="1"/>
  <c r="Q166" i="18"/>
  <c r="J166" i="18" s="1"/>
  <c r="Q162" i="18"/>
  <c r="J162" i="18" s="1"/>
  <c r="Q158" i="18"/>
  <c r="J158" i="18" s="1"/>
  <c r="Q154" i="18"/>
  <c r="J154" i="18" s="1"/>
  <c r="Q150" i="18"/>
  <c r="J150" i="18" s="1"/>
  <c r="Q146" i="18"/>
  <c r="J146" i="18" s="1"/>
  <c r="Q142" i="18"/>
  <c r="J142" i="18" s="1"/>
  <c r="Q138" i="18"/>
  <c r="J138" i="18" s="1"/>
  <c r="Q134" i="18"/>
  <c r="J134" i="18" s="1"/>
  <c r="Q130" i="18"/>
  <c r="J130" i="18" s="1"/>
  <c r="Q126" i="18"/>
  <c r="J126" i="18" s="1"/>
  <c r="Q122" i="18"/>
  <c r="J122" i="18" s="1"/>
  <c r="Q211" i="18"/>
  <c r="J211" i="18" s="1"/>
  <c r="Q207" i="18"/>
  <c r="J207" i="18" s="1"/>
  <c r="Q203" i="18"/>
  <c r="J203" i="18" s="1"/>
  <c r="Q199" i="18"/>
  <c r="J199" i="18" s="1"/>
  <c r="Q195" i="18"/>
  <c r="J195" i="18" s="1"/>
  <c r="Q191" i="18"/>
  <c r="J191" i="18" s="1"/>
  <c r="Q187" i="18"/>
  <c r="J187" i="18" s="1"/>
  <c r="Q183" i="18"/>
  <c r="J183" i="18" s="1"/>
  <c r="Q179" i="18"/>
  <c r="J179" i="18" s="1"/>
  <c r="Q175" i="18"/>
  <c r="J175" i="18" s="1"/>
  <c r="Q171" i="18"/>
  <c r="J171" i="18" s="1"/>
  <c r="Q167" i="18"/>
  <c r="J167" i="18" s="1"/>
  <c r="Q163" i="18"/>
  <c r="J163" i="18" s="1"/>
  <c r="Q159" i="18"/>
  <c r="J159" i="18" s="1"/>
  <c r="Q155" i="18"/>
  <c r="J155" i="18" s="1"/>
  <c r="Q151" i="18"/>
  <c r="J151" i="18" s="1"/>
  <c r="Q147" i="18"/>
  <c r="J147" i="18" s="1"/>
  <c r="Q143" i="18"/>
  <c r="J143" i="18" s="1"/>
  <c r="Q139" i="18"/>
  <c r="J139" i="18" s="1"/>
  <c r="Q135" i="18"/>
  <c r="J135" i="18" s="1"/>
  <c r="Q131" i="18"/>
  <c r="J131" i="18" s="1"/>
  <c r="Q127" i="18"/>
  <c r="J127" i="18" s="1"/>
  <c r="Q123" i="18"/>
  <c r="J123" i="18" s="1"/>
  <c r="Q119" i="18"/>
  <c r="J119" i="18" s="1"/>
  <c r="Q87" i="18"/>
  <c r="J87" i="18" s="1"/>
  <c r="Q83" i="18"/>
  <c r="J83" i="18" s="1"/>
  <c r="O11" i="18"/>
  <c r="O8" i="18" s="1"/>
  <c r="O7" i="18" s="1"/>
  <c r="Q96" i="18"/>
  <c r="J96" i="18" s="1"/>
  <c r="Q92" i="18"/>
  <c r="J92" i="18" s="1"/>
  <c r="Q88" i="18"/>
  <c r="J88" i="18" s="1"/>
  <c r="Q84" i="18"/>
  <c r="J84" i="18" s="1"/>
  <c r="Q80" i="18"/>
  <c r="J80" i="18" s="1"/>
  <c r="Q76" i="18"/>
  <c r="J76" i="18" s="1"/>
  <c r="Q72" i="18"/>
  <c r="J72" i="18" s="1"/>
  <c r="Q68" i="18"/>
  <c r="J68" i="18" s="1"/>
  <c r="Q64" i="18"/>
  <c r="J64" i="18" s="1"/>
  <c r="Q60" i="18"/>
  <c r="J60" i="18" s="1"/>
  <c r="Q58" i="18"/>
  <c r="J58" i="18" s="1"/>
  <c r="Q56" i="18"/>
  <c r="J56" i="18" s="1"/>
  <c r="Q54" i="18"/>
  <c r="J54" i="18" s="1"/>
  <c r="Q52" i="18"/>
  <c r="J52" i="18" s="1"/>
  <c r="Q50" i="18"/>
  <c r="J50" i="18" s="1"/>
  <c r="Q48" i="18"/>
  <c r="J48" i="18" s="1"/>
  <c r="Q46" i="18"/>
  <c r="J46" i="18" s="1"/>
  <c r="Q44" i="18"/>
  <c r="J44" i="18" s="1"/>
  <c r="Q42" i="18"/>
  <c r="J42" i="18" s="1"/>
  <c r="Q40" i="18"/>
  <c r="J40" i="18" s="1"/>
  <c r="Q38" i="18"/>
  <c r="J38" i="18" s="1"/>
  <c r="Q36" i="18"/>
  <c r="J36" i="18" s="1"/>
  <c r="Q34" i="18"/>
  <c r="J34" i="18" s="1"/>
  <c r="Q32" i="18"/>
  <c r="J32" i="18" s="1"/>
  <c r="Q30" i="18"/>
  <c r="J30" i="18" s="1"/>
  <c r="Q28" i="18"/>
  <c r="J28" i="18" s="1"/>
  <c r="Q26" i="18"/>
  <c r="J26" i="18" s="1"/>
  <c r="Q24" i="18"/>
  <c r="J24" i="18" s="1"/>
  <c r="Q22" i="18"/>
  <c r="J22" i="18" s="1"/>
  <c r="Q20" i="18"/>
  <c r="J20" i="18" s="1"/>
  <c r="Q18" i="18"/>
  <c r="J18" i="18" s="1"/>
  <c r="Q16" i="18"/>
  <c r="J16" i="18" s="1"/>
  <c r="Q14" i="18"/>
  <c r="J14" i="18" s="1"/>
  <c r="Q91" i="18"/>
  <c r="J91" i="18" s="1"/>
  <c r="Q75" i="18"/>
  <c r="J75" i="18" s="1"/>
  <c r="Q71" i="18"/>
  <c r="J71" i="18" s="1"/>
  <c r="L11" i="18"/>
  <c r="L8" i="18" s="1"/>
  <c r="L7" i="18" s="1"/>
  <c r="P11" i="18"/>
  <c r="P8" i="18" s="1"/>
  <c r="P7" i="18" s="1"/>
  <c r="Q97" i="18"/>
  <c r="J97" i="18" s="1"/>
  <c r="Q93" i="18"/>
  <c r="J93" i="18" s="1"/>
  <c r="Q89" i="18"/>
  <c r="J89" i="18" s="1"/>
  <c r="Q85" i="18"/>
  <c r="J85" i="18" s="1"/>
  <c r="Q81" i="18"/>
  <c r="J81" i="18" s="1"/>
  <c r="Q77" i="18"/>
  <c r="J77" i="18" s="1"/>
  <c r="Q73" i="18"/>
  <c r="J73" i="18" s="1"/>
  <c r="Q69" i="18"/>
  <c r="J69" i="18" s="1"/>
  <c r="Q65" i="18"/>
  <c r="J65" i="18" s="1"/>
  <c r="Q61" i="18"/>
  <c r="J61" i="18" s="1"/>
  <c r="Q95" i="18"/>
  <c r="J95" i="18" s="1"/>
  <c r="Q79" i="18"/>
  <c r="J79" i="18" s="1"/>
  <c r="Q94" i="18"/>
  <c r="J94" i="18" s="1"/>
  <c r="Q90" i="18"/>
  <c r="J90" i="18" s="1"/>
  <c r="Q86" i="18"/>
  <c r="J86" i="18" s="1"/>
  <c r="Q82" i="18"/>
  <c r="J82" i="18" s="1"/>
  <c r="Q78" i="18"/>
  <c r="J78" i="18" s="1"/>
  <c r="Q74" i="18"/>
  <c r="J74" i="18" s="1"/>
  <c r="Q70" i="18"/>
  <c r="J70" i="18" s="1"/>
  <c r="Q66" i="18"/>
  <c r="J66" i="18" s="1"/>
  <c r="Q62" i="18"/>
  <c r="J62" i="18" s="1"/>
  <c r="Q59" i="18"/>
  <c r="J59" i="18" s="1"/>
  <c r="Q57" i="18"/>
  <c r="J57" i="18" s="1"/>
  <c r="Q55" i="18"/>
  <c r="J55" i="18" s="1"/>
  <c r="Q53" i="18"/>
  <c r="J53" i="18" s="1"/>
  <c r="Q51" i="18"/>
  <c r="J51" i="18" s="1"/>
  <c r="Q49" i="18"/>
  <c r="J49" i="18" s="1"/>
  <c r="Q47" i="18"/>
  <c r="J47" i="18" s="1"/>
  <c r="Q45" i="18"/>
  <c r="J45" i="18" s="1"/>
  <c r="Q43" i="18"/>
  <c r="J43" i="18" s="1"/>
  <c r="Q41" i="18"/>
  <c r="J41" i="18" s="1"/>
  <c r="Q39" i="18"/>
  <c r="J39" i="18" s="1"/>
  <c r="Q37" i="18"/>
  <c r="J37" i="18" s="1"/>
  <c r="Q35" i="18"/>
  <c r="J35" i="18" s="1"/>
  <c r="Q33" i="18"/>
  <c r="J33" i="18" s="1"/>
  <c r="Q31" i="18"/>
  <c r="J31" i="18" s="1"/>
  <c r="Q29" i="18"/>
  <c r="J29" i="18" s="1"/>
  <c r="Q27" i="18"/>
  <c r="J27" i="18" s="1"/>
  <c r="Q25" i="18"/>
  <c r="J25" i="18" s="1"/>
  <c r="Q23" i="18"/>
  <c r="J23" i="18" s="1"/>
  <c r="Q21" i="18"/>
  <c r="J21" i="18" s="1"/>
  <c r="Q19" i="18"/>
  <c r="J19" i="18" s="1"/>
  <c r="Q17" i="18"/>
  <c r="J17" i="18" s="1"/>
  <c r="Q15" i="18"/>
  <c r="J15" i="18" s="1"/>
  <c r="Q13" i="18"/>
  <c r="J13" i="18" s="1"/>
  <c r="Q323" i="18"/>
  <c r="J323" i="18" s="1"/>
  <c r="Q12" i="18"/>
  <c r="J12" i="18" s="1"/>
  <c r="Q228" i="18"/>
  <c r="J228" i="18" s="1"/>
  <c r="Q239" i="18"/>
  <c r="J239" i="18" s="1"/>
  <c r="Q248" i="18"/>
  <c r="J248" i="18" s="1"/>
  <c r="Q260" i="18"/>
  <c r="J260" i="18" s="1"/>
  <c r="Q262" i="18"/>
  <c r="J262" i="18" s="1"/>
  <c r="Q276" i="18"/>
  <c r="J276" i="18" s="1"/>
  <c r="Q278" i="18"/>
  <c r="J278" i="18" s="1"/>
  <c r="Q292" i="18"/>
  <c r="J292" i="18" s="1"/>
  <c r="Q294" i="18"/>
  <c r="J294" i="18" s="1"/>
  <c r="Q308" i="18"/>
  <c r="J308" i="18" s="1"/>
  <c r="Q310" i="18"/>
  <c r="J310" i="18" s="1"/>
  <c r="Q324" i="18"/>
  <c r="J324" i="18" s="1"/>
  <c r="Q326" i="18"/>
  <c r="J326" i="18" s="1"/>
  <c r="Q340" i="18"/>
  <c r="J340" i="18" s="1"/>
  <c r="Q342" i="18"/>
  <c r="J342" i="18" s="1"/>
  <c r="Q356" i="18"/>
  <c r="J356" i="18" s="1"/>
  <c r="Q358" i="18"/>
  <c r="J358" i="18" s="1"/>
  <c r="Q365" i="18"/>
  <c r="J365" i="18" s="1"/>
  <c r="Q381" i="18"/>
  <c r="J381" i="18" s="1"/>
  <c r="Q243" i="18"/>
  <c r="J243" i="18" s="1"/>
  <c r="K11" i="18"/>
  <c r="K8" i="18" s="1"/>
  <c r="K7" i="18" s="1"/>
  <c r="Q259" i="18"/>
  <c r="J259" i="18" s="1"/>
  <c r="Q220" i="18"/>
  <c r="J220" i="18" s="1"/>
  <c r="Q236" i="18"/>
  <c r="J236" i="18" s="1"/>
  <c r="Q240" i="18"/>
  <c r="J240" i="18" s="1"/>
  <c r="Q247" i="18"/>
  <c r="J247" i="18" s="1"/>
  <c r="Q252" i="18"/>
  <c r="J252" i="18" s="1"/>
  <c r="Q254" i="18"/>
  <c r="J254" i="18" s="1"/>
  <c r="Q268" i="18"/>
  <c r="J268" i="18" s="1"/>
  <c r="Q270" i="18"/>
  <c r="J270" i="18" s="1"/>
  <c r="Q284" i="18"/>
  <c r="J284" i="18" s="1"/>
  <c r="Q286" i="18"/>
  <c r="J286" i="18" s="1"/>
  <c r="Q300" i="18"/>
  <c r="J300" i="18" s="1"/>
  <c r="Q302" i="18"/>
  <c r="J302" i="18" s="1"/>
  <c r="Q316" i="18"/>
  <c r="J316" i="18" s="1"/>
  <c r="Q318" i="18"/>
  <c r="J318" i="18" s="1"/>
  <c r="Q332" i="18"/>
  <c r="J332" i="18" s="1"/>
  <c r="Q334" i="18"/>
  <c r="J334" i="18" s="1"/>
  <c r="Q348" i="18"/>
  <c r="J348" i="18" s="1"/>
  <c r="Q350" i="18"/>
  <c r="J350" i="18" s="1"/>
  <c r="Q375" i="18"/>
  <c r="J375" i="18" s="1"/>
  <c r="Q391" i="18"/>
  <c r="J391" i="18" s="1"/>
  <c r="Q400" i="18"/>
  <c r="J400" i="18" s="1"/>
  <c r="Q363" i="18"/>
  <c r="J363" i="18" s="1"/>
  <c r="Q379" i="18"/>
  <c r="J379" i="18" s="1"/>
  <c r="Q395" i="18"/>
  <c r="J395" i="18" s="1"/>
  <c r="Q397" i="18"/>
  <c r="J397" i="18" s="1"/>
  <c r="Q401" i="18"/>
  <c r="J401" i="18" s="1"/>
  <c r="Q410" i="18"/>
  <c r="J410" i="18" s="1"/>
  <c r="Q367" i="18"/>
  <c r="J367" i="18" s="1"/>
  <c r="Q383" i="18"/>
  <c r="J383" i="18" s="1"/>
  <c r="Q407" i="18"/>
  <c r="J407" i="18" s="1"/>
  <c r="Q412" i="18"/>
  <c r="J412" i="18" s="1"/>
  <c r="Q414" i="18"/>
  <c r="J414" i="18" s="1"/>
  <c r="Q420" i="18"/>
  <c r="J420" i="18" s="1"/>
  <c r="Q422" i="18"/>
  <c r="J422" i="18" s="1"/>
  <c r="Q442" i="18"/>
  <c r="J442" i="18" s="1"/>
  <c r="Q446" i="18"/>
  <c r="J446" i="18" s="1"/>
  <c r="Q450" i="18"/>
  <c r="J450" i="18" s="1"/>
  <c r="Q454" i="18"/>
  <c r="J454" i="18" s="1"/>
  <c r="Q458" i="18"/>
  <c r="J458" i="18" s="1"/>
  <c r="Q462" i="18"/>
  <c r="J462" i="18" s="1"/>
  <c r="Q466" i="18"/>
  <c r="J466" i="18" s="1"/>
  <c r="Q470" i="18"/>
  <c r="J470" i="18" s="1"/>
  <c r="Q474" i="18"/>
  <c r="J474" i="18" s="1"/>
  <c r="Q478" i="18"/>
  <c r="J478" i="18" s="1"/>
  <c r="Q482" i="18"/>
  <c r="J482" i="18" s="1"/>
  <c r="Q486" i="18"/>
  <c r="J486" i="18" s="1"/>
  <c r="Q490" i="18"/>
  <c r="J490" i="18" s="1"/>
  <c r="Q494" i="18"/>
  <c r="J494" i="18" s="1"/>
  <c r="Q498" i="18"/>
  <c r="J498" i="18" s="1"/>
  <c r="Q502" i="18"/>
  <c r="J502" i="18" s="1"/>
  <c r="Q506" i="18"/>
  <c r="J506" i="18" s="1"/>
  <c r="Q510" i="18"/>
  <c r="J510" i="18" s="1"/>
  <c r="Q404" i="18"/>
  <c r="J404" i="18" s="1"/>
  <c r="Q416" i="18"/>
  <c r="J416" i="18" s="1"/>
  <c r="Q424" i="18"/>
  <c r="J424" i="18" s="1"/>
  <c r="Q110" i="17"/>
  <c r="J110" i="17" s="1"/>
  <c r="Q78" i="17"/>
  <c r="J78" i="17" s="1"/>
  <c r="Q38" i="17"/>
  <c r="J38" i="17" s="1"/>
  <c r="Q108" i="17"/>
  <c r="J108" i="17" s="1"/>
  <c r="Q106" i="17"/>
  <c r="J106" i="17" s="1"/>
  <c r="Q100" i="17"/>
  <c r="J100" i="17" s="1"/>
  <c r="Q98" i="17"/>
  <c r="J98" i="17" s="1"/>
  <c r="Q92" i="17"/>
  <c r="J92" i="17" s="1"/>
  <c r="Q90" i="17"/>
  <c r="J90" i="17" s="1"/>
  <c r="Q84" i="17"/>
  <c r="J84" i="17" s="1"/>
  <c r="Q82" i="17"/>
  <c r="J82" i="17" s="1"/>
  <c r="Q76" i="17"/>
  <c r="J76" i="17" s="1"/>
  <c r="Q74" i="17"/>
  <c r="J74" i="17" s="1"/>
  <c r="Q66" i="17"/>
  <c r="J66" i="17" s="1"/>
  <c r="Q58" i="17"/>
  <c r="J58" i="17" s="1"/>
  <c r="Q52" i="17"/>
  <c r="J52" i="17" s="1"/>
  <c r="Q50" i="17"/>
  <c r="J50" i="17" s="1"/>
  <c r="Q42" i="17"/>
  <c r="J42" i="17" s="1"/>
  <c r="Q36" i="17"/>
  <c r="J36" i="17" s="1"/>
  <c r="Q34" i="17"/>
  <c r="J34" i="17" s="1"/>
  <c r="Q94" i="17"/>
  <c r="J94" i="17" s="1"/>
  <c r="Q86" i="17"/>
  <c r="J86" i="17" s="1"/>
  <c r="Q70" i="17"/>
  <c r="J70" i="17" s="1"/>
  <c r="Q62" i="17"/>
  <c r="J62" i="17" s="1"/>
  <c r="Q54" i="17"/>
  <c r="J54" i="17" s="1"/>
  <c r="Q105" i="17"/>
  <c r="J105" i="17" s="1"/>
  <c r="Q97" i="17"/>
  <c r="J97" i="17" s="1"/>
  <c r="Q89" i="17"/>
  <c r="J89" i="17" s="1"/>
  <c r="Q81" i="17"/>
  <c r="J81" i="17" s="1"/>
  <c r="Q73" i="17"/>
  <c r="J73" i="17" s="1"/>
  <c r="Q65" i="17"/>
  <c r="J65" i="17" s="1"/>
  <c r="Q57" i="17"/>
  <c r="J57" i="17" s="1"/>
  <c r="Q49" i="17"/>
  <c r="J49" i="17" s="1"/>
  <c r="Q41" i="17"/>
  <c r="J41" i="17" s="1"/>
  <c r="Q33" i="17"/>
  <c r="J33" i="17" s="1"/>
  <c r="N11" i="17"/>
  <c r="N8" i="17" s="1"/>
  <c r="N7" i="17" s="1"/>
  <c r="O11" i="17"/>
  <c r="O8" i="17" s="1"/>
  <c r="O7" i="17" s="1"/>
  <c r="M11" i="17"/>
  <c r="M8" i="17" s="1"/>
  <c r="M7" i="17" s="1"/>
  <c r="Q113" i="17"/>
  <c r="J113" i="17" s="1"/>
  <c r="Q115" i="17"/>
  <c r="J115" i="17" s="1"/>
  <c r="Q129" i="17"/>
  <c r="J129" i="17" s="1"/>
  <c r="Q131" i="17"/>
  <c r="J131" i="17" s="1"/>
  <c r="Q145" i="17"/>
  <c r="J145" i="17" s="1"/>
  <c r="Q147" i="17"/>
  <c r="J147" i="17" s="1"/>
  <c r="Q161" i="17"/>
  <c r="J161" i="17" s="1"/>
  <c r="Q163" i="17"/>
  <c r="J163" i="17" s="1"/>
  <c r="Q177" i="17"/>
  <c r="J177" i="17" s="1"/>
  <c r="Q179" i="17"/>
  <c r="J179" i="17" s="1"/>
  <c r="Q193" i="17"/>
  <c r="J193" i="17" s="1"/>
  <c r="Q195" i="17"/>
  <c r="J195" i="17" s="1"/>
  <c r="Q12" i="17"/>
  <c r="J12" i="17" s="1"/>
  <c r="K11" i="17"/>
  <c r="K8" i="17" s="1"/>
  <c r="K7" i="17" s="1"/>
  <c r="L11" i="17"/>
  <c r="L8" i="17" s="1"/>
  <c r="L7" i="17" s="1"/>
  <c r="P11" i="17"/>
  <c r="P8" i="17" s="1"/>
  <c r="P7" i="17" s="1"/>
  <c r="Q117" i="17"/>
  <c r="J117" i="17" s="1"/>
  <c r="Q119" i="17"/>
  <c r="J119" i="17" s="1"/>
  <c r="Q133" i="17"/>
  <c r="J133" i="17" s="1"/>
  <c r="Q135" i="17"/>
  <c r="J135" i="17" s="1"/>
  <c r="Q149" i="17"/>
  <c r="J149" i="17" s="1"/>
  <c r="Q151" i="17"/>
  <c r="J151" i="17" s="1"/>
  <c r="Q165" i="17"/>
  <c r="J165" i="17" s="1"/>
  <c r="Q167" i="17"/>
  <c r="J167" i="17" s="1"/>
  <c r="Q181" i="17"/>
  <c r="J181" i="17" s="1"/>
  <c r="Q183" i="17"/>
  <c r="J183" i="17" s="1"/>
  <c r="Q197" i="17"/>
  <c r="J197" i="17" s="1"/>
  <c r="Q199" i="17"/>
  <c r="J199" i="17" s="1"/>
  <c r="Q121" i="17"/>
  <c r="J121" i="17" s="1"/>
  <c r="Q123" i="17"/>
  <c r="J123" i="17" s="1"/>
  <c r="Q137" i="17"/>
  <c r="J137" i="17" s="1"/>
  <c r="Q139" i="17"/>
  <c r="J139" i="17" s="1"/>
  <c r="Q153" i="17"/>
  <c r="J153" i="17" s="1"/>
  <c r="Q155" i="17"/>
  <c r="J155" i="17" s="1"/>
  <c r="Q169" i="17"/>
  <c r="J169" i="17" s="1"/>
  <c r="Q171" i="17"/>
  <c r="J171" i="17" s="1"/>
  <c r="Q185" i="17"/>
  <c r="J185" i="17" s="1"/>
  <c r="Q187" i="17"/>
  <c r="J187" i="17" s="1"/>
  <c r="Q311" i="17"/>
  <c r="J311" i="17" s="1"/>
  <c r="Q203" i="17"/>
  <c r="J203" i="17" s="1"/>
  <c r="Q207" i="17"/>
  <c r="J207" i="17" s="1"/>
  <c r="Q211" i="17"/>
  <c r="J211" i="17" s="1"/>
  <c r="Q215" i="17"/>
  <c r="J215" i="17" s="1"/>
  <c r="Q219" i="17"/>
  <c r="J219" i="17" s="1"/>
  <c r="Q223" i="17"/>
  <c r="J223" i="17" s="1"/>
  <c r="Q227" i="17"/>
  <c r="J227" i="17" s="1"/>
  <c r="Q231" i="17"/>
  <c r="J231" i="17" s="1"/>
  <c r="Q235" i="17"/>
  <c r="J235" i="17" s="1"/>
  <c r="Q239" i="17"/>
  <c r="J239" i="17" s="1"/>
  <c r="Q243" i="17"/>
  <c r="J243" i="17" s="1"/>
  <c r="Q247" i="17"/>
  <c r="J247" i="17" s="1"/>
  <c r="Q251" i="17"/>
  <c r="J251" i="17" s="1"/>
  <c r="Q255" i="17"/>
  <c r="J255" i="17" s="1"/>
  <c r="Q259" i="17"/>
  <c r="J259" i="17" s="1"/>
  <c r="Q263" i="17"/>
  <c r="J263" i="17" s="1"/>
  <c r="Q267" i="17"/>
  <c r="J267" i="17" s="1"/>
  <c r="Q271" i="17"/>
  <c r="J271" i="17" s="1"/>
  <c r="Q275" i="17"/>
  <c r="J275" i="17" s="1"/>
  <c r="Q279" i="17"/>
  <c r="J279" i="17" s="1"/>
  <c r="Q283" i="17"/>
  <c r="J283" i="17" s="1"/>
  <c r="Q287" i="17"/>
  <c r="J287" i="17" s="1"/>
  <c r="Q291" i="17"/>
  <c r="J291" i="17" s="1"/>
  <c r="Q295" i="17"/>
  <c r="J295" i="17" s="1"/>
  <c r="Q299" i="17"/>
  <c r="J299" i="17" s="1"/>
  <c r="Q201" i="17"/>
  <c r="J201" i="17" s="1"/>
  <c r="Q105" i="16"/>
  <c r="J105" i="16" s="1"/>
  <c r="Q93" i="16"/>
  <c r="J93" i="16" s="1"/>
  <c r="Q85" i="16"/>
  <c r="J85" i="16" s="1"/>
  <c r="Q81" i="16"/>
  <c r="J81" i="16" s="1"/>
  <c r="Q110" i="16"/>
  <c r="J110" i="16" s="1"/>
  <c r="Q106" i="16"/>
  <c r="J106" i="16" s="1"/>
  <c r="Q102" i="16"/>
  <c r="J102" i="16" s="1"/>
  <c r="Q98" i="16"/>
  <c r="J98" i="16" s="1"/>
  <c r="Q94" i="16"/>
  <c r="J94" i="16" s="1"/>
  <c r="Q90" i="16"/>
  <c r="J90" i="16" s="1"/>
  <c r="Q82" i="16"/>
  <c r="J82" i="16" s="1"/>
  <c r="Q109" i="16"/>
  <c r="J109" i="16" s="1"/>
  <c r="Q101" i="16"/>
  <c r="J101" i="16" s="1"/>
  <c r="Q89" i="16"/>
  <c r="J89" i="16" s="1"/>
  <c r="G212" i="16"/>
  <c r="I8" i="16" s="1"/>
  <c r="Q12" i="16"/>
  <c r="J12" i="16" s="1"/>
  <c r="Q113" i="16"/>
  <c r="J113" i="16" s="1"/>
  <c r="K11" i="16"/>
  <c r="K8" i="16" s="1"/>
  <c r="K7" i="16" s="1"/>
  <c r="O11" i="16"/>
  <c r="O8" i="16" s="1"/>
  <c r="O7" i="16" s="1"/>
  <c r="Q126" i="16"/>
  <c r="J126" i="16" s="1"/>
  <c r="Q128" i="16"/>
  <c r="J128" i="16" s="1"/>
  <c r="Q142" i="16"/>
  <c r="J142" i="16" s="1"/>
  <c r="Q158" i="16"/>
  <c r="J158" i="16" s="1"/>
  <c r="Q162" i="16"/>
  <c r="J162" i="16" s="1"/>
  <c r="Q166" i="16"/>
  <c r="J166" i="16" s="1"/>
  <c r="Q170" i="16"/>
  <c r="J170" i="16" s="1"/>
  <c r="Q174" i="16"/>
  <c r="J174" i="16" s="1"/>
  <c r="Q178" i="16"/>
  <c r="J178" i="16" s="1"/>
  <c r="Q182" i="16"/>
  <c r="J182" i="16" s="1"/>
  <c r="Q186" i="16"/>
  <c r="J186" i="16" s="1"/>
  <c r="Q115" i="16"/>
  <c r="J115" i="16" s="1"/>
  <c r="N11" i="16"/>
  <c r="N8" i="16" s="1"/>
  <c r="N7" i="16" s="1"/>
  <c r="Q152" i="16"/>
  <c r="J152" i="16" s="1"/>
  <c r="L11" i="16"/>
  <c r="L8" i="16" s="1"/>
  <c r="L7" i="16" s="1"/>
  <c r="P11" i="16"/>
  <c r="P8" i="16" s="1"/>
  <c r="P7" i="16" s="1"/>
  <c r="Q118" i="16"/>
  <c r="J118" i="16" s="1"/>
  <c r="Q120" i="16"/>
  <c r="J120" i="16" s="1"/>
  <c r="Q134" i="16"/>
  <c r="J134" i="16" s="1"/>
  <c r="Q136" i="16"/>
  <c r="J136" i="16" s="1"/>
  <c r="Q150" i="16"/>
  <c r="J150" i="16" s="1"/>
  <c r="Q156" i="16"/>
  <c r="J156" i="16" s="1"/>
  <c r="Q160" i="16"/>
  <c r="J160" i="16" s="1"/>
  <c r="Q164" i="16"/>
  <c r="J164" i="16" s="1"/>
  <c r="Q168" i="16"/>
  <c r="J168" i="16" s="1"/>
  <c r="Q172" i="16"/>
  <c r="J172" i="16" s="1"/>
  <c r="Q176" i="16"/>
  <c r="J176" i="16" s="1"/>
  <c r="Q180" i="16"/>
  <c r="J180" i="16" s="1"/>
  <c r="Q184" i="16"/>
  <c r="J184" i="16" s="1"/>
  <c r="Q188" i="16"/>
  <c r="J188" i="16" s="1"/>
  <c r="C216" i="16" l="1"/>
  <c r="C217" i="16" s="1"/>
  <c r="C215" i="16"/>
  <c r="D215" i="16" s="1"/>
  <c r="C516" i="18"/>
  <c r="C515" i="18"/>
  <c r="D515" i="18" s="1"/>
  <c r="C716" i="19"/>
  <c r="C717" i="19" s="1"/>
  <c r="C715" i="19"/>
  <c r="D715" i="19" s="1"/>
  <c r="C316" i="17"/>
  <c r="C317" i="17" s="1"/>
  <c r="C315" i="17"/>
  <c r="D315" i="17" s="1"/>
  <c r="C1016" i="20"/>
  <c r="C1017" i="20" s="1"/>
  <c r="C1015" i="20"/>
  <c r="D1015" i="20" s="1"/>
  <c r="H1012" i="20"/>
  <c r="L1" i="20" s="1" a="1"/>
  <c r="L1" i="20" s="1"/>
  <c r="H712" i="19"/>
  <c r="L1" i="19" s="1" a="1"/>
  <c r="L1" i="19" s="1"/>
  <c r="H512" i="18"/>
  <c r="H312" i="17"/>
  <c r="H212" i="16"/>
  <c r="Q8" i="20"/>
  <c r="Q7" i="20" s="1"/>
  <c r="Q8" i="19"/>
  <c r="Q7" i="19" s="1"/>
  <c r="Q11" i="20"/>
  <c r="R11" i="20" s="1"/>
  <c r="Q11" i="19"/>
  <c r="R11" i="19" s="1"/>
  <c r="Q8" i="18"/>
  <c r="Q7" i="18" s="1"/>
  <c r="Q11" i="18"/>
  <c r="R11" i="18" s="1"/>
  <c r="Q8" i="17"/>
  <c r="Q7" i="17" s="1"/>
  <c r="Q11" i="17"/>
  <c r="R11" i="17" s="1"/>
  <c r="Q11" i="16"/>
  <c r="R11" i="16" s="1"/>
  <c r="Q8" i="16"/>
  <c r="Q7" i="16" s="1"/>
  <c r="L1" i="16" l="1" a="1"/>
  <c r="L1" i="16" s="1"/>
  <c r="L1" i="17" a="1"/>
  <c r="L1" i="17" s="1"/>
  <c r="D1017" i="20"/>
  <c r="D716" i="19"/>
  <c r="D717" i="19"/>
  <c r="D316" i="17"/>
  <c r="D317" i="17"/>
  <c r="D217" i="16"/>
  <c r="D216" i="16"/>
  <c r="D516" i="18"/>
  <c r="C517" i="18"/>
  <c r="D1016" i="20"/>
  <c r="P13" i="14"/>
  <c r="P14" i="14"/>
  <c r="P15" i="14"/>
  <c r="P16" i="14"/>
  <c r="P17" i="14"/>
  <c r="P18" i="14"/>
  <c r="P19" i="14"/>
  <c r="P20" i="14"/>
  <c r="P21" i="14"/>
  <c r="P22" i="14"/>
  <c r="P23" i="14"/>
  <c r="P24" i="14"/>
  <c r="P25" i="14"/>
  <c r="P26" i="14"/>
  <c r="P27" i="14"/>
  <c r="P28" i="14"/>
  <c r="P29" i="14"/>
  <c r="P30" i="14"/>
  <c r="P31" i="14"/>
  <c r="P32" i="14"/>
  <c r="P33" i="14"/>
  <c r="P34" i="14"/>
  <c r="P35" i="14"/>
  <c r="P36" i="14"/>
  <c r="P37" i="14"/>
  <c r="P38" i="14"/>
  <c r="P39" i="14"/>
  <c r="P40" i="14"/>
  <c r="P41" i="14"/>
  <c r="P42" i="14"/>
  <c r="P43" i="14"/>
  <c r="P44" i="14"/>
  <c r="P45" i="14"/>
  <c r="P46" i="14"/>
  <c r="P47" i="14"/>
  <c r="P48" i="14"/>
  <c r="P49" i="14"/>
  <c r="P50" i="14"/>
  <c r="P51" i="14"/>
  <c r="P52" i="14"/>
  <c r="P53" i="14"/>
  <c r="P54" i="14"/>
  <c r="P55" i="14"/>
  <c r="P56" i="14"/>
  <c r="P57" i="14"/>
  <c r="P58" i="14"/>
  <c r="P59" i="14"/>
  <c r="P60" i="14"/>
  <c r="P61" i="14"/>
  <c r="P62" i="14"/>
  <c r="P63" i="14"/>
  <c r="P64" i="14"/>
  <c r="P65" i="14"/>
  <c r="P66" i="14"/>
  <c r="P67" i="14"/>
  <c r="P68" i="14"/>
  <c r="P69" i="14"/>
  <c r="P70" i="14"/>
  <c r="P71" i="14"/>
  <c r="P72" i="14"/>
  <c r="P73" i="14"/>
  <c r="P74" i="14"/>
  <c r="P75" i="14"/>
  <c r="P76" i="14"/>
  <c r="P77" i="14"/>
  <c r="P78" i="14"/>
  <c r="P79" i="14"/>
  <c r="P80" i="14"/>
  <c r="P81" i="14"/>
  <c r="P82" i="14"/>
  <c r="P83" i="14"/>
  <c r="P84" i="14"/>
  <c r="P85" i="14"/>
  <c r="P86" i="14"/>
  <c r="P87" i="14"/>
  <c r="P88" i="14"/>
  <c r="P89" i="14"/>
  <c r="P90" i="14"/>
  <c r="P91" i="14"/>
  <c r="P92" i="14"/>
  <c r="P93" i="14"/>
  <c r="P94" i="14"/>
  <c r="P95" i="14"/>
  <c r="P96" i="14"/>
  <c r="P97" i="14"/>
  <c r="P98" i="14"/>
  <c r="P99" i="14"/>
  <c r="P100" i="14"/>
  <c r="P101" i="14"/>
  <c r="P102" i="14"/>
  <c r="P103" i="14"/>
  <c r="P104" i="14"/>
  <c r="P105" i="14"/>
  <c r="P106" i="14"/>
  <c r="P107" i="14"/>
  <c r="P108" i="14"/>
  <c r="P109" i="14"/>
  <c r="P110" i="14"/>
  <c r="P111" i="14"/>
  <c r="O13" i="14"/>
  <c r="O14" i="14"/>
  <c r="O15" i="14"/>
  <c r="O16" i="14"/>
  <c r="O17" i="14"/>
  <c r="O18" i="14"/>
  <c r="O19" i="14"/>
  <c r="O20" i="14"/>
  <c r="O21" i="14"/>
  <c r="O22" i="14"/>
  <c r="O23" i="14"/>
  <c r="O24" i="14"/>
  <c r="O25" i="14"/>
  <c r="O26" i="14"/>
  <c r="O27" i="14"/>
  <c r="O28" i="14"/>
  <c r="O29" i="14"/>
  <c r="O30" i="14"/>
  <c r="O31" i="14"/>
  <c r="O32" i="14"/>
  <c r="O33" i="14"/>
  <c r="O34" i="14"/>
  <c r="O35" i="14"/>
  <c r="O36" i="14"/>
  <c r="O37" i="14"/>
  <c r="O38" i="14"/>
  <c r="O39" i="14"/>
  <c r="O40" i="14"/>
  <c r="O41" i="14"/>
  <c r="O42" i="14"/>
  <c r="O43" i="14"/>
  <c r="O44" i="14"/>
  <c r="O45" i="14"/>
  <c r="O46" i="14"/>
  <c r="O47" i="14"/>
  <c r="O48" i="14"/>
  <c r="O49" i="14"/>
  <c r="O50" i="14"/>
  <c r="O51" i="14"/>
  <c r="O52" i="14"/>
  <c r="O53" i="14"/>
  <c r="O54" i="14"/>
  <c r="O55" i="14"/>
  <c r="O56" i="14"/>
  <c r="O57" i="14"/>
  <c r="O58" i="14"/>
  <c r="O59" i="14"/>
  <c r="O60" i="14"/>
  <c r="O61" i="14"/>
  <c r="O62" i="14"/>
  <c r="O63" i="14"/>
  <c r="O64" i="14"/>
  <c r="O65" i="14"/>
  <c r="O66" i="14"/>
  <c r="O67" i="14"/>
  <c r="O68" i="14"/>
  <c r="O69" i="14"/>
  <c r="O70" i="14"/>
  <c r="O71" i="14"/>
  <c r="O72" i="14"/>
  <c r="O73" i="14"/>
  <c r="O74" i="14"/>
  <c r="O75" i="14"/>
  <c r="O76" i="14"/>
  <c r="O77" i="14"/>
  <c r="O78" i="14"/>
  <c r="O79" i="14"/>
  <c r="O80" i="14"/>
  <c r="O81" i="14"/>
  <c r="O82" i="14"/>
  <c r="O83" i="14"/>
  <c r="O84" i="14"/>
  <c r="O85" i="14"/>
  <c r="O86" i="14"/>
  <c r="O87" i="14"/>
  <c r="O88" i="14"/>
  <c r="O89" i="14"/>
  <c r="O90" i="14"/>
  <c r="O91" i="14"/>
  <c r="O92" i="14"/>
  <c r="O93" i="14"/>
  <c r="O94" i="14"/>
  <c r="O95" i="14"/>
  <c r="O96" i="14"/>
  <c r="O97" i="14"/>
  <c r="O98" i="14"/>
  <c r="O99" i="14"/>
  <c r="O100" i="14"/>
  <c r="O101" i="14"/>
  <c r="O102" i="14"/>
  <c r="O103" i="14"/>
  <c r="O104" i="14"/>
  <c r="O105" i="14"/>
  <c r="O106" i="14"/>
  <c r="O107" i="14"/>
  <c r="O108" i="14"/>
  <c r="O109" i="14"/>
  <c r="O110" i="14"/>
  <c r="O111" i="14"/>
  <c r="N13" i="14"/>
  <c r="N14" i="14"/>
  <c r="N15" i="14"/>
  <c r="N16" i="14"/>
  <c r="N17" i="14"/>
  <c r="N18" i="14"/>
  <c r="N19" i="14"/>
  <c r="N20" i="14"/>
  <c r="N21" i="14"/>
  <c r="N22" i="14"/>
  <c r="N23" i="14"/>
  <c r="N24" i="14"/>
  <c r="N25" i="14"/>
  <c r="N26" i="14"/>
  <c r="N27" i="14"/>
  <c r="N28" i="14"/>
  <c r="N29" i="14"/>
  <c r="N30" i="14"/>
  <c r="N31" i="14"/>
  <c r="N32" i="14"/>
  <c r="N33" i="14"/>
  <c r="N34" i="14"/>
  <c r="N35" i="14"/>
  <c r="N36" i="14"/>
  <c r="N37" i="14"/>
  <c r="N38" i="14"/>
  <c r="N39" i="14"/>
  <c r="N40" i="14"/>
  <c r="N41" i="14"/>
  <c r="N42" i="14"/>
  <c r="N43" i="14"/>
  <c r="N44" i="14"/>
  <c r="N45" i="14"/>
  <c r="N46" i="14"/>
  <c r="N47" i="14"/>
  <c r="N48" i="14"/>
  <c r="N49" i="14"/>
  <c r="N50" i="14"/>
  <c r="N51" i="14"/>
  <c r="N52" i="14"/>
  <c r="N53" i="14"/>
  <c r="N54" i="14"/>
  <c r="N55" i="14"/>
  <c r="N56" i="14"/>
  <c r="N57" i="14"/>
  <c r="N58" i="14"/>
  <c r="N59" i="14"/>
  <c r="N60" i="14"/>
  <c r="N61" i="14"/>
  <c r="N62" i="14"/>
  <c r="N63" i="14"/>
  <c r="N64" i="14"/>
  <c r="N65" i="14"/>
  <c r="N66" i="14"/>
  <c r="N67" i="14"/>
  <c r="N68" i="14"/>
  <c r="N69" i="14"/>
  <c r="N70" i="14"/>
  <c r="N71" i="14"/>
  <c r="N72" i="14"/>
  <c r="N73" i="14"/>
  <c r="N74" i="14"/>
  <c r="N75" i="14"/>
  <c r="N76" i="14"/>
  <c r="N77" i="14"/>
  <c r="N78" i="14"/>
  <c r="N79" i="14"/>
  <c r="N80" i="14"/>
  <c r="N81" i="14"/>
  <c r="N82" i="14"/>
  <c r="N83" i="14"/>
  <c r="N84" i="14"/>
  <c r="N85" i="14"/>
  <c r="N86" i="14"/>
  <c r="N87" i="14"/>
  <c r="N88" i="14"/>
  <c r="N89" i="14"/>
  <c r="N90" i="14"/>
  <c r="N91" i="14"/>
  <c r="N92" i="14"/>
  <c r="N93" i="14"/>
  <c r="N94" i="14"/>
  <c r="N95" i="14"/>
  <c r="N96" i="14"/>
  <c r="N97" i="14"/>
  <c r="N98" i="14"/>
  <c r="N99" i="14"/>
  <c r="N100" i="14"/>
  <c r="N101" i="14"/>
  <c r="N102" i="14"/>
  <c r="N103" i="14"/>
  <c r="N104" i="14"/>
  <c r="N105" i="14"/>
  <c r="N106" i="14"/>
  <c r="N107" i="14"/>
  <c r="N108" i="14"/>
  <c r="N109" i="14"/>
  <c r="N110" i="14"/>
  <c r="N111" i="14"/>
  <c r="M13" i="14"/>
  <c r="M14" i="14"/>
  <c r="M15" i="14"/>
  <c r="M16" i="14"/>
  <c r="M17" i="14"/>
  <c r="M18" i="14"/>
  <c r="M19" i="14"/>
  <c r="M20" i="14"/>
  <c r="M21" i="14"/>
  <c r="M22" i="14"/>
  <c r="M23" i="14"/>
  <c r="M24" i="14"/>
  <c r="M25" i="14"/>
  <c r="M26" i="14"/>
  <c r="M27" i="14"/>
  <c r="M28" i="14"/>
  <c r="M29" i="14"/>
  <c r="M30" i="14"/>
  <c r="M31" i="14"/>
  <c r="M32" i="14"/>
  <c r="M33" i="14"/>
  <c r="M34" i="14"/>
  <c r="M35" i="14"/>
  <c r="M36" i="14"/>
  <c r="M37" i="14"/>
  <c r="M38" i="14"/>
  <c r="M39" i="14"/>
  <c r="M40" i="14"/>
  <c r="M41" i="14"/>
  <c r="M42" i="14"/>
  <c r="M43" i="14"/>
  <c r="M44" i="14"/>
  <c r="M45" i="14"/>
  <c r="M46" i="14"/>
  <c r="M47" i="14"/>
  <c r="M48" i="14"/>
  <c r="M49" i="14"/>
  <c r="M50" i="14"/>
  <c r="M51" i="14"/>
  <c r="M52" i="14"/>
  <c r="M53" i="14"/>
  <c r="M54" i="14"/>
  <c r="M55" i="14"/>
  <c r="M56" i="14"/>
  <c r="M57" i="14"/>
  <c r="M58" i="14"/>
  <c r="M59" i="14"/>
  <c r="M60" i="14"/>
  <c r="M61" i="14"/>
  <c r="M62" i="14"/>
  <c r="M63" i="14"/>
  <c r="M64" i="14"/>
  <c r="M65" i="14"/>
  <c r="M66" i="14"/>
  <c r="M67" i="14"/>
  <c r="M68" i="14"/>
  <c r="M69" i="14"/>
  <c r="M70" i="14"/>
  <c r="M71" i="14"/>
  <c r="M72" i="14"/>
  <c r="M73" i="14"/>
  <c r="M74" i="14"/>
  <c r="M75" i="14"/>
  <c r="M76" i="14"/>
  <c r="M77" i="14"/>
  <c r="M78" i="14"/>
  <c r="M79" i="14"/>
  <c r="M80" i="14"/>
  <c r="M81" i="14"/>
  <c r="M82" i="14"/>
  <c r="M83" i="14"/>
  <c r="M84" i="14"/>
  <c r="M85" i="14"/>
  <c r="M86" i="14"/>
  <c r="M87" i="14"/>
  <c r="M88" i="14"/>
  <c r="M89" i="14"/>
  <c r="M90" i="14"/>
  <c r="M91" i="14"/>
  <c r="M92" i="14"/>
  <c r="M93" i="14"/>
  <c r="M94" i="14"/>
  <c r="M95" i="14"/>
  <c r="M96" i="14"/>
  <c r="M97" i="14"/>
  <c r="M98" i="14"/>
  <c r="M99" i="14"/>
  <c r="M100" i="14"/>
  <c r="M101" i="14"/>
  <c r="M102" i="14"/>
  <c r="M103" i="14"/>
  <c r="M104" i="14"/>
  <c r="M105" i="14"/>
  <c r="M106" i="14"/>
  <c r="M107" i="14"/>
  <c r="M108" i="14"/>
  <c r="M109" i="14"/>
  <c r="M110" i="14"/>
  <c r="M111" i="14"/>
  <c r="L13" i="14"/>
  <c r="L14" i="14"/>
  <c r="L15" i="14"/>
  <c r="L16" i="14"/>
  <c r="L17" i="14"/>
  <c r="L18" i="14"/>
  <c r="L19" i="14"/>
  <c r="L20" i="14"/>
  <c r="L21" i="14"/>
  <c r="L22" i="14"/>
  <c r="L23" i="14"/>
  <c r="L24" i="14"/>
  <c r="L25" i="14"/>
  <c r="L26" i="14"/>
  <c r="L27" i="14"/>
  <c r="L28" i="14"/>
  <c r="L29" i="14"/>
  <c r="L30" i="14"/>
  <c r="L31" i="14"/>
  <c r="L32" i="14"/>
  <c r="L33" i="14"/>
  <c r="L34" i="14"/>
  <c r="L35" i="14"/>
  <c r="L36" i="14"/>
  <c r="L37" i="14"/>
  <c r="L38" i="14"/>
  <c r="L39" i="14"/>
  <c r="L40" i="14"/>
  <c r="L41" i="14"/>
  <c r="L42" i="14"/>
  <c r="L43" i="14"/>
  <c r="L44" i="14"/>
  <c r="L45" i="14"/>
  <c r="L46" i="14"/>
  <c r="L47" i="14"/>
  <c r="L48" i="14"/>
  <c r="L49" i="14"/>
  <c r="L50" i="14"/>
  <c r="L51" i="14"/>
  <c r="L52" i="14"/>
  <c r="L53" i="14"/>
  <c r="L54" i="14"/>
  <c r="L55" i="14"/>
  <c r="L56" i="14"/>
  <c r="L57" i="14"/>
  <c r="L58" i="14"/>
  <c r="L59" i="14"/>
  <c r="L60" i="14"/>
  <c r="L61" i="14"/>
  <c r="L62" i="14"/>
  <c r="L63" i="14"/>
  <c r="L64" i="14"/>
  <c r="L65" i="14"/>
  <c r="L66" i="14"/>
  <c r="L67" i="14"/>
  <c r="L68" i="14"/>
  <c r="L69" i="14"/>
  <c r="L70" i="14"/>
  <c r="L71" i="14"/>
  <c r="L72" i="14"/>
  <c r="L73" i="14"/>
  <c r="L74" i="14"/>
  <c r="L75" i="14"/>
  <c r="L76" i="14"/>
  <c r="L77" i="14"/>
  <c r="L78" i="14"/>
  <c r="L79" i="14"/>
  <c r="L80" i="14"/>
  <c r="L81" i="14"/>
  <c r="L82" i="14"/>
  <c r="L83" i="14"/>
  <c r="L84" i="14"/>
  <c r="L85" i="14"/>
  <c r="L86" i="14"/>
  <c r="L87" i="14"/>
  <c r="L88" i="14"/>
  <c r="L89" i="14"/>
  <c r="L90" i="14"/>
  <c r="L91" i="14"/>
  <c r="L92" i="14"/>
  <c r="L93" i="14"/>
  <c r="L94" i="14"/>
  <c r="L95" i="14"/>
  <c r="L96" i="14"/>
  <c r="L97" i="14"/>
  <c r="L98" i="14"/>
  <c r="L99" i="14"/>
  <c r="L100" i="14"/>
  <c r="L101" i="14"/>
  <c r="L102" i="14"/>
  <c r="L103" i="14"/>
  <c r="L104" i="14"/>
  <c r="L105" i="14"/>
  <c r="L106" i="14"/>
  <c r="L107" i="14"/>
  <c r="L108" i="14"/>
  <c r="L109" i="14"/>
  <c r="L110" i="14"/>
  <c r="L111" i="14"/>
  <c r="K13" i="14"/>
  <c r="K14" i="14"/>
  <c r="K15" i="14"/>
  <c r="K16" i="14"/>
  <c r="K17" i="14"/>
  <c r="K18" i="14"/>
  <c r="K19" i="14"/>
  <c r="K20" i="14"/>
  <c r="K21" i="14"/>
  <c r="K22" i="14"/>
  <c r="K23" i="14"/>
  <c r="K24" i="14"/>
  <c r="K25" i="14"/>
  <c r="K26" i="14"/>
  <c r="K27" i="14"/>
  <c r="K28" i="14"/>
  <c r="K29" i="14"/>
  <c r="K30" i="14"/>
  <c r="K31" i="14"/>
  <c r="K32" i="14"/>
  <c r="K33" i="14"/>
  <c r="K34" i="14"/>
  <c r="K35" i="14"/>
  <c r="K36" i="14"/>
  <c r="K37" i="14"/>
  <c r="K38" i="14"/>
  <c r="K39" i="14"/>
  <c r="K40" i="14"/>
  <c r="K41" i="14"/>
  <c r="K42" i="14"/>
  <c r="K43" i="14"/>
  <c r="K44" i="14"/>
  <c r="K45" i="14"/>
  <c r="K46" i="14"/>
  <c r="K47" i="14"/>
  <c r="K48" i="14"/>
  <c r="K49" i="14"/>
  <c r="K50" i="14"/>
  <c r="K51" i="14"/>
  <c r="K52" i="14"/>
  <c r="K53" i="14"/>
  <c r="K54" i="14"/>
  <c r="K55" i="14"/>
  <c r="K56" i="14"/>
  <c r="K57" i="14"/>
  <c r="K58" i="14"/>
  <c r="K59" i="14"/>
  <c r="K60" i="14"/>
  <c r="K61" i="14"/>
  <c r="K62" i="14"/>
  <c r="K63" i="14"/>
  <c r="K64" i="14"/>
  <c r="K65" i="14"/>
  <c r="K66" i="14"/>
  <c r="K67" i="14"/>
  <c r="K68" i="14"/>
  <c r="K69" i="14"/>
  <c r="K70" i="14"/>
  <c r="K71" i="14"/>
  <c r="K72" i="14"/>
  <c r="K73" i="14"/>
  <c r="K74" i="14"/>
  <c r="K75" i="14"/>
  <c r="K76" i="14"/>
  <c r="K77" i="14"/>
  <c r="K78" i="14"/>
  <c r="K79" i="14"/>
  <c r="K80" i="14"/>
  <c r="K81" i="14"/>
  <c r="K82" i="14"/>
  <c r="K83" i="14"/>
  <c r="K84" i="14"/>
  <c r="K85" i="14"/>
  <c r="K86" i="14"/>
  <c r="K87" i="14"/>
  <c r="K88" i="14"/>
  <c r="K89" i="14"/>
  <c r="K90" i="14"/>
  <c r="K91" i="14"/>
  <c r="K92" i="14"/>
  <c r="K93" i="14"/>
  <c r="K94" i="14"/>
  <c r="K95" i="14"/>
  <c r="K96" i="14"/>
  <c r="K97" i="14"/>
  <c r="K98" i="14"/>
  <c r="K99" i="14"/>
  <c r="K100" i="14"/>
  <c r="K101" i="14"/>
  <c r="K102" i="14"/>
  <c r="K103" i="14"/>
  <c r="K104" i="14"/>
  <c r="K105" i="14"/>
  <c r="K106" i="14"/>
  <c r="K107" i="14"/>
  <c r="K108" i="14"/>
  <c r="K109" i="14"/>
  <c r="K110" i="14"/>
  <c r="K111" i="14"/>
  <c r="P12" i="14"/>
  <c r="O12" i="14"/>
  <c r="N12" i="14"/>
  <c r="M12" i="14"/>
  <c r="L12" i="14"/>
  <c r="K12" i="14"/>
  <c r="D517" i="18" l="1"/>
  <c r="L1" i="18" a="1"/>
  <c r="L1" i="18" s="1"/>
  <c r="Q101" i="14"/>
  <c r="Q93" i="14"/>
  <c r="Q89" i="14"/>
  <c r="Q81" i="14"/>
  <c r="Q77" i="14"/>
  <c r="Q73" i="14"/>
  <c r="Q69" i="14"/>
  <c r="Q65" i="14"/>
  <c r="Q61" i="14"/>
  <c r="Q57" i="14"/>
  <c r="Q53" i="14"/>
  <c r="Q49" i="14"/>
  <c r="Q45" i="14"/>
  <c r="Q41" i="14"/>
  <c r="Q37" i="14"/>
  <c r="Q105" i="14"/>
  <c r="Q97" i="14"/>
  <c r="Q85" i="14"/>
  <c r="Q104" i="14"/>
  <c r="Q100" i="14"/>
  <c r="Q96" i="14"/>
  <c r="Q92" i="14"/>
  <c r="Q88" i="14"/>
  <c r="Q84" i="14"/>
  <c r="Q80" i="14"/>
  <c r="Q76" i="14"/>
  <c r="Q72" i="14"/>
  <c r="Q68" i="14"/>
  <c r="Q64" i="14"/>
  <c r="Q60" i="14"/>
  <c r="Q56" i="14"/>
  <c r="Q52" i="14"/>
  <c r="Q48" i="14"/>
  <c r="Q44" i="14"/>
  <c r="Q40" i="14"/>
  <c r="Q36" i="14"/>
  <c r="Q103" i="14"/>
  <c r="Q99" i="14"/>
  <c r="Q95" i="14"/>
  <c r="Q91" i="14"/>
  <c r="Q87" i="14"/>
  <c r="Q83" i="14"/>
  <c r="Q79" i="14"/>
  <c r="Q75" i="14"/>
  <c r="Q71" i="14"/>
  <c r="Q67" i="14"/>
  <c r="Q63" i="14"/>
  <c r="Q59" i="14"/>
  <c r="Q55" i="14"/>
  <c r="Q51" i="14"/>
  <c r="Q47" i="14"/>
  <c r="Q43" i="14"/>
  <c r="Q39" i="14"/>
  <c r="Q106" i="14"/>
  <c r="Q102" i="14"/>
  <c r="Q98" i="14"/>
  <c r="Q94" i="14"/>
  <c r="Q90" i="14"/>
  <c r="Q86" i="14"/>
  <c r="Q82" i="14"/>
  <c r="Q78" i="14"/>
  <c r="Q74" i="14"/>
  <c r="Q70" i="14"/>
  <c r="Q66" i="14"/>
  <c r="Q62" i="14"/>
  <c r="Q58" i="14"/>
  <c r="Q54" i="14"/>
  <c r="Q50" i="14"/>
  <c r="Q46" i="14"/>
  <c r="Q42" i="14"/>
  <c r="Q38" i="14"/>
  <c r="Q110" i="14"/>
  <c r="Q111" i="14"/>
  <c r="Q109" i="14"/>
  <c r="Q108" i="14"/>
  <c r="Q107" i="14"/>
  <c r="Q21" i="14"/>
  <c r="Q23" i="14"/>
  <c r="Q19" i="14"/>
  <c r="Q29" i="14"/>
  <c r="Q25" i="14"/>
  <c r="Q34" i="14"/>
  <c r="Q30" i="14"/>
  <c r="Q32" i="14"/>
  <c r="Q33" i="14"/>
  <c r="Q35" i="14"/>
  <c r="Q31" i="14"/>
  <c r="Q27" i="14"/>
  <c r="Q28" i="14"/>
  <c r="Q24" i="14"/>
  <c r="Q26" i="14"/>
  <c r="Q20" i="14"/>
  <c r="Q22" i="14"/>
  <c r="Q18" i="14"/>
  <c r="Q17" i="14"/>
  <c r="Q16" i="14"/>
  <c r="Q15" i="14"/>
  <c r="M11" i="14"/>
  <c r="M8" i="14" s="1"/>
  <c r="M7" i="14" s="1"/>
  <c r="K11" i="14"/>
  <c r="K8" i="14" s="1"/>
  <c r="K7" i="14" s="1"/>
  <c r="O11" i="14"/>
  <c r="O8" i="14" s="1"/>
  <c r="O7" i="14" s="1"/>
  <c r="N11" i="14"/>
  <c r="N8" i="14" s="1"/>
  <c r="N7" i="14" s="1"/>
  <c r="L11" i="14"/>
  <c r="L8" i="14" s="1"/>
  <c r="L7" i="14" s="1"/>
  <c r="P11" i="14"/>
  <c r="P8" i="14" s="1"/>
  <c r="P7" i="14" s="1"/>
  <c r="Q12" i="14"/>
  <c r="Q14" i="14"/>
  <c r="Q13" i="14"/>
  <c r="Q11" i="14" l="1"/>
  <c r="Q8" i="14"/>
  <c r="Q7" i="14" s="1"/>
  <c r="G13" i="14" l="1"/>
  <c r="J13" i="14" s="1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61" i="14"/>
  <c r="G62" i="14"/>
  <c r="G63" i="14"/>
  <c r="G64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99" i="14"/>
  <c r="G100" i="14"/>
  <c r="G101" i="14"/>
  <c r="G102" i="14"/>
  <c r="G103" i="14"/>
  <c r="G104" i="14"/>
  <c r="G105" i="14"/>
  <c r="G106" i="14"/>
  <c r="G107" i="14"/>
  <c r="G108" i="14"/>
  <c r="G109" i="14"/>
  <c r="G110" i="14"/>
  <c r="J110" i="14" s="1"/>
  <c r="G111" i="14"/>
  <c r="J111" i="14" s="1"/>
  <c r="B111" i="14"/>
  <c r="B110" i="14"/>
  <c r="B109" i="14"/>
  <c r="B108" i="14"/>
  <c r="B107" i="14"/>
  <c r="B106" i="14"/>
  <c r="B105" i="14"/>
  <c r="B104" i="14"/>
  <c r="B103" i="14"/>
  <c r="B102" i="14"/>
  <c r="B101" i="14"/>
  <c r="B100" i="14"/>
  <c r="B99" i="14"/>
  <c r="B98" i="14"/>
  <c r="B97" i="14"/>
  <c r="B96" i="14"/>
  <c r="B95" i="14"/>
  <c r="B94" i="14"/>
  <c r="B93" i="14"/>
  <c r="B92" i="14"/>
  <c r="B91" i="14"/>
  <c r="B90" i="14"/>
  <c r="B89" i="14"/>
  <c r="B88" i="14"/>
  <c r="B87" i="14"/>
  <c r="B86" i="14"/>
  <c r="B85" i="14"/>
  <c r="B84" i="14"/>
  <c r="B83" i="14"/>
  <c r="B82" i="14"/>
  <c r="B81" i="14"/>
  <c r="B80" i="14"/>
  <c r="B79" i="14"/>
  <c r="B78" i="14"/>
  <c r="B77" i="14"/>
  <c r="B76" i="14"/>
  <c r="B75" i="14"/>
  <c r="B74" i="14"/>
  <c r="B73" i="14"/>
  <c r="B72" i="14"/>
  <c r="B71" i="14"/>
  <c r="B70" i="14"/>
  <c r="B69" i="14"/>
  <c r="B68" i="14"/>
  <c r="B67" i="14"/>
  <c r="B66" i="14"/>
  <c r="B65" i="14"/>
  <c r="B64" i="14"/>
  <c r="B63" i="14"/>
  <c r="B62" i="14"/>
  <c r="B61" i="14"/>
  <c r="B60" i="14"/>
  <c r="B59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3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G12" i="14"/>
  <c r="J12" i="14" s="1"/>
  <c r="B12" i="14"/>
  <c r="D8" i="14"/>
  <c r="H8" i="14" s="1"/>
  <c r="H104" i="14" l="1"/>
  <c r="J104" i="14"/>
  <c r="H100" i="14"/>
  <c r="J100" i="14"/>
  <c r="H96" i="14"/>
  <c r="J96" i="14"/>
  <c r="H92" i="14"/>
  <c r="J92" i="14"/>
  <c r="H88" i="14"/>
  <c r="J88" i="14"/>
  <c r="H84" i="14"/>
  <c r="J84" i="14"/>
  <c r="H80" i="14"/>
  <c r="J80" i="14"/>
  <c r="H76" i="14"/>
  <c r="J76" i="14"/>
  <c r="H72" i="14"/>
  <c r="J72" i="14"/>
  <c r="H68" i="14"/>
  <c r="J68" i="14"/>
  <c r="H64" i="14"/>
  <c r="J64" i="14"/>
  <c r="H60" i="14"/>
  <c r="J60" i="14"/>
  <c r="H56" i="14"/>
  <c r="J56" i="14"/>
  <c r="H52" i="14"/>
  <c r="J52" i="14"/>
  <c r="H48" i="14"/>
  <c r="J48" i="14"/>
  <c r="H44" i="14"/>
  <c r="J44" i="14"/>
  <c r="H40" i="14"/>
  <c r="J40" i="14"/>
  <c r="H36" i="14"/>
  <c r="J36" i="14"/>
  <c r="H32" i="14"/>
  <c r="J32" i="14"/>
  <c r="H28" i="14"/>
  <c r="J28" i="14"/>
  <c r="H24" i="14"/>
  <c r="J24" i="14"/>
  <c r="H20" i="14"/>
  <c r="J20" i="14"/>
  <c r="H103" i="14"/>
  <c r="J103" i="14"/>
  <c r="H99" i="14"/>
  <c r="J99" i="14"/>
  <c r="H95" i="14"/>
  <c r="J95" i="14"/>
  <c r="H91" i="14"/>
  <c r="J91" i="14"/>
  <c r="H87" i="14"/>
  <c r="J87" i="14"/>
  <c r="H83" i="14"/>
  <c r="J83" i="14"/>
  <c r="H79" i="14"/>
  <c r="J79" i="14"/>
  <c r="H75" i="14"/>
  <c r="J75" i="14"/>
  <c r="H71" i="14"/>
  <c r="J71" i="14"/>
  <c r="H67" i="14"/>
  <c r="J67" i="14"/>
  <c r="H63" i="14"/>
  <c r="J63" i="14"/>
  <c r="H59" i="14"/>
  <c r="J59" i="14"/>
  <c r="H55" i="14"/>
  <c r="J55" i="14"/>
  <c r="H51" i="14"/>
  <c r="J51" i="14"/>
  <c r="H47" i="14"/>
  <c r="J47" i="14"/>
  <c r="H43" i="14"/>
  <c r="J43" i="14"/>
  <c r="H39" i="14"/>
  <c r="J39" i="14"/>
  <c r="H35" i="14"/>
  <c r="J35" i="14"/>
  <c r="H31" i="14"/>
  <c r="J31" i="14"/>
  <c r="H27" i="14"/>
  <c r="J27" i="14"/>
  <c r="H23" i="14"/>
  <c r="J23" i="14"/>
  <c r="H19" i="14"/>
  <c r="J19" i="14"/>
  <c r="H106" i="14"/>
  <c r="J106" i="14"/>
  <c r="H102" i="14"/>
  <c r="J102" i="14"/>
  <c r="H98" i="14"/>
  <c r="J98" i="14"/>
  <c r="H94" i="14"/>
  <c r="J94" i="14"/>
  <c r="H90" i="14"/>
  <c r="J90" i="14"/>
  <c r="H86" i="14"/>
  <c r="J86" i="14"/>
  <c r="H82" i="14"/>
  <c r="J82" i="14"/>
  <c r="H78" i="14"/>
  <c r="J78" i="14"/>
  <c r="H74" i="14"/>
  <c r="J74" i="14"/>
  <c r="H70" i="14"/>
  <c r="J70" i="14"/>
  <c r="H66" i="14"/>
  <c r="J66" i="14"/>
  <c r="H62" i="14"/>
  <c r="J62" i="14"/>
  <c r="H58" i="14"/>
  <c r="J58" i="14"/>
  <c r="H54" i="14"/>
  <c r="J54" i="14"/>
  <c r="H50" i="14"/>
  <c r="J50" i="14"/>
  <c r="H46" i="14"/>
  <c r="J46" i="14"/>
  <c r="H42" i="14"/>
  <c r="J42" i="14"/>
  <c r="H38" i="14"/>
  <c r="J38" i="14"/>
  <c r="H34" i="14"/>
  <c r="J34" i="14"/>
  <c r="H30" i="14"/>
  <c r="J30" i="14"/>
  <c r="H26" i="14"/>
  <c r="J26" i="14"/>
  <c r="H22" i="14"/>
  <c r="J22" i="14"/>
  <c r="H18" i="14"/>
  <c r="J18" i="14"/>
  <c r="H105" i="14"/>
  <c r="J105" i="14"/>
  <c r="H101" i="14"/>
  <c r="J101" i="14"/>
  <c r="H97" i="14"/>
  <c r="J97" i="14"/>
  <c r="H93" i="14"/>
  <c r="J93" i="14"/>
  <c r="H89" i="14"/>
  <c r="J89" i="14"/>
  <c r="H85" i="14"/>
  <c r="J85" i="14"/>
  <c r="H81" i="14"/>
  <c r="J81" i="14"/>
  <c r="H77" i="14"/>
  <c r="J77" i="14"/>
  <c r="H73" i="14"/>
  <c r="J73" i="14"/>
  <c r="H69" i="14"/>
  <c r="J69" i="14"/>
  <c r="H65" i="14"/>
  <c r="J65" i="14"/>
  <c r="H61" i="14"/>
  <c r="J61" i="14"/>
  <c r="H57" i="14"/>
  <c r="J57" i="14"/>
  <c r="H53" i="14"/>
  <c r="J53" i="14"/>
  <c r="H49" i="14"/>
  <c r="J49" i="14"/>
  <c r="H45" i="14"/>
  <c r="J45" i="14"/>
  <c r="H41" i="14"/>
  <c r="J41" i="14"/>
  <c r="H37" i="14"/>
  <c r="J37" i="14"/>
  <c r="H33" i="14"/>
  <c r="J33" i="14"/>
  <c r="H29" i="14"/>
  <c r="J29" i="14"/>
  <c r="H25" i="14"/>
  <c r="J25" i="14"/>
  <c r="H21" i="14"/>
  <c r="J21" i="14"/>
  <c r="H17" i="14"/>
  <c r="J17" i="14"/>
  <c r="H16" i="14"/>
  <c r="J16" i="14"/>
  <c r="H15" i="14"/>
  <c r="J15" i="14"/>
  <c r="H14" i="14"/>
  <c r="J14" i="14"/>
  <c r="J108" i="14"/>
  <c r="H108" i="14"/>
  <c r="J109" i="14"/>
  <c r="H109" i="14"/>
  <c r="J107" i="14"/>
  <c r="H107" i="14"/>
  <c r="H12" i="14"/>
  <c r="H13" i="14"/>
  <c r="H110" i="14"/>
  <c r="H111" i="14"/>
  <c r="G112" i="14"/>
  <c r="G13" i="1"/>
  <c r="H13" i="1" s="1"/>
  <c r="G14" i="1"/>
  <c r="H14" i="1" s="1"/>
  <c r="G15" i="1"/>
  <c r="H15" i="1" s="1"/>
  <c r="G16" i="1"/>
  <c r="H16" i="1" s="1"/>
  <c r="G12" i="1"/>
  <c r="H12" i="1" s="1"/>
  <c r="C115" i="14" l="1"/>
  <c r="I8" i="14"/>
  <c r="R11" i="14"/>
  <c r="C116" i="14"/>
  <c r="C117" i="14" s="1"/>
  <c r="H18" i="1"/>
  <c r="H112" i="14"/>
  <c r="G18" i="1"/>
  <c r="L1" i="14" l="1" a="1"/>
  <c r="L1" i="14" s="1"/>
  <c r="D115" i="14"/>
  <c r="D117" i="14"/>
  <c r="D116" i="14"/>
  <c r="B16" i="1"/>
  <c r="B15" i="1"/>
  <c r="B14" i="1"/>
  <c r="B13" i="1"/>
  <c r="B12" i="1"/>
  <c r="D8" i="1"/>
  <c r="H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岡野　裕二郎</author>
  </authors>
  <commentList>
    <comment ref="F3" authorId="0" shapeId="0" xr:uid="{6DD7C608-442D-4681-9C12-09320E19B948}">
      <text>
        <r>
          <rPr>
            <b/>
            <sz val="9"/>
            <color indexed="81"/>
            <rFont val="MS P ゴシック"/>
            <family val="3"/>
            <charset val="128"/>
          </rPr>
          <t>対象リストシートのＤ列の入力規則で使用している。</t>
        </r>
      </text>
    </comment>
    <comment ref="H3" authorId="0" shapeId="0" xr:uid="{631F5C69-1F13-433C-BE12-6873BB1C75BF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対象リストシートのＦ列の入力規則で使用している。
</t>
        </r>
      </text>
    </comment>
    <comment ref="O3" authorId="0" shapeId="0" xr:uid="{4777E037-D09E-4F62-861D-2F7C0CC7E38A}">
      <text>
        <r>
          <rPr>
            <b/>
            <sz val="9"/>
            <color indexed="81"/>
            <rFont val="MS P ゴシック"/>
            <family val="3"/>
            <charset val="128"/>
          </rPr>
          <t>・色を白にして見えないようにしている。
・対象リストも同様に灰色にして見えないようにしている。</t>
        </r>
      </text>
    </comment>
    <comment ref="P3" authorId="0" shapeId="0" xr:uid="{4B4BCE4F-93EF-44EC-9AC7-0C26924D603D}">
      <text>
        <r>
          <rPr>
            <b/>
            <sz val="9"/>
            <color indexed="81"/>
            <rFont val="MS P ゴシック"/>
            <family val="3"/>
            <charset val="128"/>
          </rPr>
          <t>・色を白にして見えないようにしている。
・対象リストも同様に灰色にして見えないようにしている。</t>
        </r>
      </text>
    </comment>
    <comment ref="O4" authorId="0" shapeId="0" xr:uid="{3B02DCB6-8F08-4447-A58E-ED8B7F7F14CE}">
      <text>
        <r>
          <rPr>
            <b/>
            <sz val="9"/>
            <color indexed="81"/>
            <rFont val="MS P ゴシック"/>
            <family val="3"/>
            <charset val="128"/>
          </rPr>
          <t>・色を白にして見えないようにしている。
・対象リストも同様に灰色にして見えないようにしている。</t>
        </r>
      </text>
    </comment>
    <comment ref="P4" authorId="0" shapeId="0" xr:uid="{7FF3CB1C-BCFC-4A60-88BD-4FF31488A526}">
      <text>
        <r>
          <rPr>
            <b/>
            <sz val="9"/>
            <color indexed="81"/>
            <rFont val="MS P ゴシック"/>
            <family val="3"/>
            <charset val="128"/>
          </rPr>
          <t>・色を白にして見えないようにしている。
・対象リストも同様に灰色にして見えないようにしている。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<sst xmlns="http://schemas.openxmlformats.org/spreadsheetml/2006/main" count="3025" uniqueCount="55">
  <si>
    <t>盛岡市高齢者福祉施設食材費物価高騰対策支援金支給対象リスト</t>
    <rPh sb="0" eb="3">
      <t>モリオカシ</t>
    </rPh>
    <rPh sb="3" eb="6">
      <t>コウレイシャ</t>
    </rPh>
    <rPh sb="6" eb="8">
      <t>フクシ</t>
    </rPh>
    <rPh sb="8" eb="10">
      <t>シセツ</t>
    </rPh>
    <rPh sb="10" eb="13">
      <t>ショクザイヒ</t>
    </rPh>
    <rPh sb="13" eb="19">
      <t>ブッカコウトウタイサク</t>
    </rPh>
    <rPh sb="19" eb="22">
      <t>シエンキン</t>
    </rPh>
    <rPh sb="22" eb="26">
      <t>シキュウタイショウ</t>
    </rPh>
    <phoneticPr fontId="1"/>
  </si>
  <si>
    <t>サービス種別</t>
    <rPh sb="4" eb="6">
      <t>シュベツ</t>
    </rPh>
    <phoneticPr fontId="1"/>
  </si>
  <si>
    <t>社会福祉法人盛岡福祉会</t>
    <rPh sb="0" eb="6">
      <t>シャカイフクシホウジン</t>
    </rPh>
    <rPh sb="6" eb="11">
      <t>モリオカフクシカイ</t>
    </rPh>
    <phoneticPr fontId="1"/>
  </si>
  <si>
    <t>特別養護老人ホームもりおか</t>
    <rPh sb="0" eb="6">
      <t>トクベツヨウゴロウジン</t>
    </rPh>
    <phoneticPr fontId="1"/>
  </si>
  <si>
    <t>名</t>
    <rPh sb="0" eb="1">
      <t>メイ</t>
    </rPh>
    <phoneticPr fontId="1"/>
  </si>
  <si>
    <t>×</t>
    <phoneticPr fontId="1"/>
  </si>
  <si>
    <t>＝</t>
    <phoneticPr fontId="1"/>
  </si>
  <si>
    <t>（上限日数）</t>
    <rPh sb="1" eb="3">
      <t>ジョウゲン</t>
    </rPh>
    <rPh sb="3" eb="5">
      <t>ニッスウ</t>
    </rPh>
    <phoneticPr fontId="1"/>
  </si>
  <si>
    <t>事業所名</t>
    <rPh sb="0" eb="3">
      <t>ジギョウショ</t>
    </rPh>
    <rPh sb="3" eb="4">
      <t>メイ</t>
    </rPh>
    <phoneticPr fontId="1"/>
  </si>
  <si>
    <t>氏名</t>
    <rPh sb="0" eb="2">
      <t>シメイ</t>
    </rPh>
    <phoneticPr fontId="1"/>
  </si>
  <si>
    <t>入所日</t>
    <rPh sb="0" eb="3">
      <t>ニュウショビ</t>
    </rPh>
    <phoneticPr fontId="1"/>
  </si>
  <si>
    <t>退所日</t>
    <rPh sb="0" eb="3">
      <t>タイショビ</t>
    </rPh>
    <phoneticPr fontId="1"/>
  </si>
  <si>
    <t>利用日数</t>
    <rPh sb="0" eb="4">
      <t>リヨウニッスウ</t>
    </rPh>
    <phoneticPr fontId="1"/>
  </si>
  <si>
    <t>～</t>
    <phoneticPr fontId="1"/>
  </si>
  <si>
    <t>基準</t>
    <rPh sb="0" eb="2">
      <t>キジュン</t>
    </rPh>
    <phoneticPr fontId="1"/>
  </si>
  <si>
    <t>利用率</t>
    <rPh sb="0" eb="3">
      <t>リヨウリツ</t>
    </rPh>
    <phoneticPr fontId="1"/>
  </si>
  <si>
    <t>Aさん</t>
    <phoneticPr fontId="1"/>
  </si>
  <si>
    <t>Bさん</t>
    <phoneticPr fontId="1"/>
  </si>
  <si>
    <t>Cさん</t>
    <phoneticPr fontId="1"/>
  </si>
  <si>
    <t>合計</t>
    <rPh sb="0" eb="2">
      <t>ゴウケイ</t>
    </rPh>
    <phoneticPr fontId="1"/>
  </si>
  <si>
    <t>法　人　名</t>
    <rPh sb="0" eb="1">
      <t>ホウ</t>
    </rPh>
    <rPh sb="2" eb="3">
      <t>ヒト</t>
    </rPh>
    <rPh sb="4" eb="5">
      <t>ナ</t>
    </rPh>
    <phoneticPr fontId="1"/>
  </si>
  <si>
    <t>事 業 所 別</t>
    <rPh sb="0" eb="1">
      <t>コト</t>
    </rPh>
    <rPh sb="2" eb="3">
      <t>ゴウ</t>
    </rPh>
    <rPh sb="4" eb="5">
      <t>ショ</t>
    </rPh>
    <rPh sb="6" eb="7">
      <t>ベツ</t>
    </rPh>
    <phoneticPr fontId="1"/>
  </si>
  <si>
    <t>定　　　員</t>
    <rPh sb="0" eb="1">
      <t>テイ</t>
    </rPh>
    <rPh sb="4" eb="5">
      <t>イン</t>
    </rPh>
    <phoneticPr fontId="1"/>
  </si>
  <si>
    <t>事 業 所 名</t>
    <rPh sb="0" eb="1">
      <t>コト</t>
    </rPh>
    <rPh sb="2" eb="3">
      <t>ゴウ</t>
    </rPh>
    <rPh sb="4" eb="5">
      <t>ショ</t>
    </rPh>
    <rPh sb="6" eb="7">
      <t>メイ</t>
    </rPh>
    <phoneticPr fontId="1"/>
  </si>
  <si>
    <t>上限日数
チェック</t>
    <rPh sb="0" eb="2">
      <t>ジョウゲン</t>
    </rPh>
    <rPh sb="2" eb="4">
      <t>ニッスウ</t>
    </rPh>
    <phoneticPr fontId="1"/>
  </si>
  <si>
    <t>check</t>
    <phoneticPr fontId="1"/>
  </si>
  <si>
    <t>申請書（請求書）に記載する数値</t>
    <rPh sb="0" eb="3">
      <t>シンセイショ</t>
    </rPh>
    <rPh sb="4" eb="7">
      <t>セイキュウショ</t>
    </rPh>
    <rPh sb="9" eb="11">
      <t>キサイ</t>
    </rPh>
    <rPh sb="13" eb="15">
      <t>スウチ</t>
    </rPh>
    <phoneticPr fontId="1"/>
  </si>
  <si>
    <t>※小数点第３位を四捨五入</t>
    <rPh sb="1" eb="4">
      <t>ショウスウテン</t>
    </rPh>
    <rPh sb="4" eb="5">
      <t>ダイ</t>
    </rPh>
    <rPh sb="6" eb="7">
      <t>イ</t>
    </rPh>
    <rPh sb="8" eb="12">
      <t>シシャゴニュウ</t>
    </rPh>
    <phoneticPr fontId="1"/>
  </si>
  <si>
    <t>※１円未満切り捨て</t>
    <rPh sb="2" eb="3">
      <t>エン</t>
    </rPh>
    <rPh sb="3" eb="5">
      <t>ミマン</t>
    </rPh>
    <rPh sb="5" eb="6">
      <t>キ</t>
    </rPh>
    <rPh sb="7" eb="8">
      <t>ス</t>
    </rPh>
    <phoneticPr fontId="1"/>
  </si>
  <si>
    <t>利用者延べ日数（Ａ）</t>
    <rPh sb="5" eb="7">
      <t>ニッスウ</t>
    </rPh>
    <phoneticPr fontId="1"/>
  </si>
  <si>
    <t>補助対象日数</t>
    <rPh sb="0" eb="2">
      <t>ホジョ</t>
    </rPh>
    <rPh sb="2" eb="4">
      <t>タイショウ</t>
    </rPh>
    <rPh sb="4" eb="6">
      <t>ニッスウ</t>
    </rPh>
    <phoneticPr fontId="1"/>
  </si>
  <si>
    <t>～</t>
  </si>
  <si>
    <t>助成基準額</t>
    <rPh sb="0" eb="2">
      <t>ジョセイ</t>
    </rPh>
    <rPh sb="2" eb="4">
      <t>キジュン</t>
    </rPh>
    <rPh sb="4" eb="5">
      <t>ガク</t>
    </rPh>
    <phoneticPr fontId="1"/>
  </si>
  <si>
    <t>基礎データ</t>
    <rPh sb="0" eb="2">
      <t>キソ</t>
    </rPh>
    <phoneticPr fontId="1"/>
  </si>
  <si>
    <r>
      <t xml:space="preserve">平均利用者数（B）
</t>
    </r>
    <r>
      <rPr>
        <sz val="9"/>
        <color theme="1"/>
        <rFont val="BIZ UDPゴシック"/>
        <family val="3"/>
        <charset val="128"/>
      </rPr>
      <t>※(A)÷補助対象日数</t>
    </r>
    <rPh sb="15" eb="19">
      <t>ホジョタイショウ</t>
    </rPh>
    <rPh sb="19" eb="21">
      <t>ニッスウ</t>
    </rPh>
    <phoneticPr fontId="1"/>
  </si>
  <si>
    <r>
      <t xml:space="preserve">支給申請額（Ｃ）
</t>
    </r>
    <r>
      <rPr>
        <sz val="9"/>
        <color theme="1"/>
        <rFont val="BIZ UDPゴシック"/>
        <family val="3"/>
        <charset val="128"/>
      </rPr>
      <t>※（B）×助成基準額</t>
    </r>
    <rPh sb="0" eb="2">
      <t>シキュウ</t>
    </rPh>
    <rPh sb="2" eb="5">
      <t>シンセイガク</t>
    </rPh>
    <rPh sb="14" eb="16">
      <t>ジョセイ</t>
    </rPh>
    <rPh sb="16" eb="19">
      <t>キジュンガク</t>
    </rPh>
    <phoneticPr fontId="1"/>
  </si>
  <si>
    <t>※補助対象日数</t>
    <rPh sb="1" eb="3">
      <t>ホジョ</t>
    </rPh>
    <rPh sb="3" eb="5">
      <t>タイショウ</t>
    </rPh>
    <rPh sb="5" eb="7">
      <t>ニッスウ</t>
    </rPh>
    <phoneticPr fontId="1"/>
  </si>
  <si>
    <t>※助成基準額</t>
    <rPh sb="1" eb="3">
      <t>ジョセイ</t>
    </rPh>
    <rPh sb="3" eb="6">
      <t>キジュンガク</t>
    </rPh>
    <phoneticPr fontId="1"/>
  </si>
  <si>
    <t>短期入所生活介護</t>
  </si>
  <si>
    <t>Ｃさん</t>
    <phoneticPr fontId="1"/>
  </si>
  <si>
    <t>Ｄさん</t>
    <phoneticPr fontId="1"/>
  </si>
  <si>
    <t>名</t>
    <rPh sb="0" eb="1">
      <t>メイ</t>
    </rPh>
    <phoneticPr fontId="1"/>
  </si>
  <si>
    <t>日付の整合
チェック①</t>
    <rPh sb="0" eb="2">
      <t>ヒヅケ</t>
    </rPh>
    <rPh sb="3" eb="5">
      <t>セイゴウ</t>
    </rPh>
    <phoneticPr fontId="1"/>
  </si>
  <si>
    <t>日付の整合
チェック②</t>
    <phoneticPr fontId="1"/>
  </si>
  <si>
    <t>補助額算定期間</t>
    <rPh sb="0" eb="2">
      <t>ホジョ</t>
    </rPh>
    <rPh sb="2" eb="3">
      <t>ガク</t>
    </rPh>
    <rPh sb="3" eb="5">
      <t>サンテイ</t>
    </rPh>
    <rPh sb="5" eb="7">
      <t>キカン</t>
    </rPh>
    <phoneticPr fontId="1"/>
  </si>
  <si>
    <t>市確認用</t>
    <rPh sb="0" eb="1">
      <t>シ</t>
    </rPh>
    <rPh sb="1" eb="4">
      <t>カクニンヨウ</t>
    </rPh>
    <phoneticPr fontId="1"/>
  </si>
  <si>
    <r>
      <t>※入所日欄及び退所日欄は</t>
    </r>
    <r>
      <rPr>
        <sz val="11"/>
        <rFont val="游ゴシック"/>
        <family val="3"/>
        <charset val="128"/>
        <scheme val="minor"/>
      </rPr>
      <t>R7.10.1からR8.1.31までの日付以外は入力できません。
※R7.9.30以前から入所している方の入所日欄は、R7.10.1と入力してください。
　また、R8.1.31時点で入所していて、R8.2.1以降も引き続き入所している方の退所日欄は、R8.1.31と入力してください。</t>
    </r>
    <phoneticPr fontId="1"/>
  </si>
  <si>
    <t>介護老人福祉施設</t>
    <rPh sb="0" eb="8">
      <t>カイゴロウジンフクシシセツ</t>
    </rPh>
    <phoneticPr fontId="1"/>
  </si>
  <si>
    <t>地域密着型介護老人福祉施設入所者生活介護</t>
    <rPh sb="0" eb="5">
      <t>チイキミッチャクガタ</t>
    </rPh>
    <rPh sb="5" eb="13">
      <t>カイゴロウジンフクシシセツ</t>
    </rPh>
    <rPh sb="13" eb="16">
      <t>ニュウショシャ</t>
    </rPh>
    <rPh sb="16" eb="20">
      <t>セイカツカイゴ</t>
    </rPh>
    <phoneticPr fontId="1"/>
  </si>
  <si>
    <t>介護老人保健施設</t>
    <rPh sb="0" eb="8">
      <t>カイゴロウジンホケンシセツ</t>
    </rPh>
    <phoneticPr fontId="1"/>
  </si>
  <si>
    <t>介護医療院</t>
    <rPh sb="0" eb="5">
      <t>カイゴイリョウイン</t>
    </rPh>
    <phoneticPr fontId="1"/>
  </si>
  <si>
    <t>短期入所生活介護</t>
    <rPh sb="0" eb="4">
      <t>タンキニュウショ</t>
    </rPh>
    <rPh sb="4" eb="8">
      <t>セイカツカイゴ</t>
    </rPh>
    <phoneticPr fontId="1"/>
  </si>
  <si>
    <t>短期入所療養介護</t>
    <rPh sb="0" eb="8">
      <t>タンキニュウショリョウヨウカイゴ</t>
    </rPh>
    <phoneticPr fontId="1"/>
  </si>
  <si>
    <t>軽費老人ホーム</t>
    <rPh sb="0" eb="4">
      <t>ケイヒロウジン</t>
    </rPh>
    <phoneticPr fontId="1"/>
  </si>
  <si>
    <t>養護老人ホーム</t>
    <rPh sb="0" eb="4">
      <t>ヨウゴロウジン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</si>
</sst>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e\.m\.d;@"/>
    <numFmt numFmtId="177" formatCode="General&quot;人&quot;"/>
    <numFmt numFmtId="178" formatCode="#,##0&quot;円&quot;"/>
    <numFmt numFmtId="179" formatCode="#,##0&quot;日&quot;"/>
    <numFmt numFmtId="180" formatCode="General&quot;日&quot;"/>
  </numFmts>
  <fonts count="1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8"/>
      <color theme="1"/>
      <name val="BIZ UDPゴシック"/>
      <family val="3"/>
      <charset val="128"/>
    </font>
    <font>
      <sz val="8"/>
      <name val="BIZ UDPゴシック"/>
      <family val="3"/>
      <charset val="128"/>
    </font>
    <font>
      <sz val="10"/>
      <name val="BIZ UDP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color rgb="FFFF0000"/>
      <name val="BIZ UDPゴシック"/>
      <family val="3"/>
      <charset val="128"/>
    </font>
    <font>
      <sz val="11"/>
      <color rgb="FFFF0000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0" tint="-0.34998626667073579"/>
      <name val="游ゴシック"/>
      <family val="2"/>
      <charset val="128"/>
      <scheme val="minor"/>
    </font>
    <font>
      <sz val="11"/>
      <name val="BIZ UDP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/>
    </xf>
    <xf numFmtId="176" fontId="4" fillId="2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4" fillId="2" borderId="3" xfId="0" applyFont="1" applyFill="1" applyBorder="1">
      <alignment vertical="center"/>
    </xf>
    <xf numFmtId="0" fontId="4" fillId="0" borderId="3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2" fontId="4" fillId="3" borderId="11" xfId="0" applyNumberFormat="1" applyFont="1" applyFill="1" applyBorder="1">
      <alignment vertical="center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right" vertical="center"/>
    </xf>
    <xf numFmtId="176" fontId="4" fillId="0" borderId="0" xfId="0" applyNumberFormat="1" applyFont="1">
      <alignment vertical="center"/>
    </xf>
    <xf numFmtId="0" fontId="4" fillId="0" borderId="7" xfId="0" applyFont="1" applyBorder="1" applyAlignment="1">
      <alignment vertical="center" shrinkToFit="1"/>
    </xf>
    <xf numFmtId="0" fontId="4" fillId="0" borderId="7" xfId="0" applyFont="1" applyBorder="1">
      <alignment vertical="center"/>
    </xf>
    <xf numFmtId="176" fontId="4" fillId="2" borderId="3" xfId="0" applyNumberFormat="1" applyFont="1" applyFill="1" applyBorder="1">
      <alignment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176" fontId="4" fillId="2" borderId="3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shrinkToFit="1"/>
    </xf>
    <xf numFmtId="38" fontId="4" fillId="0" borderId="10" xfId="1" applyFont="1" applyBorder="1">
      <alignment vertical="center"/>
    </xf>
    <xf numFmtId="38" fontId="4" fillId="0" borderId="0" xfId="1" applyFont="1" applyAlignment="1">
      <alignment horizontal="center" vertical="center"/>
    </xf>
    <xf numFmtId="177" fontId="4" fillId="0" borderId="0" xfId="0" applyNumberFormat="1" applyFont="1">
      <alignment vertical="center"/>
    </xf>
    <xf numFmtId="178" fontId="4" fillId="0" borderId="0" xfId="0" applyNumberFormat="1" applyFont="1">
      <alignment vertical="center"/>
    </xf>
    <xf numFmtId="177" fontId="4" fillId="0" borderId="3" xfId="0" applyNumberFormat="1" applyFont="1" applyBorder="1">
      <alignment vertical="center"/>
    </xf>
    <xf numFmtId="178" fontId="4" fillId="0" borderId="3" xfId="0" applyNumberFormat="1" applyFont="1" applyBorder="1">
      <alignment vertical="center"/>
    </xf>
    <xf numFmtId="0" fontId="4" fillId="0" borderId="3" xfId="0" applyFont="1" applyBorder="1" applyAlignment="1">
      <alignment vertical="center" wrapText="1"/>
    </xf>
    <xf numFmtId="0" fontId="4" fillId="4" borderId="3" xfId="0" applyFont="1" applyFill="1" applyBorder="1">
      <alignment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179" fontId="4" fillId="0" borderId="3" xfId="0" applyNumberFormat="1" applyFont="1" applyBorder="1">
      <alignment vertical="center"/>
    </xf>
    <xf numFmtId="180" fontId="4" fillId="0" borderId="0" xfId="0" applyNumberFormat="1" applyFont="1">
      <alignment vertical="center"/>
    </xf>
    <xf numFmtId="57" fontId="0" fillId="0" borderId="0" xfId="0" applyNumberFormat="1" applyAlignment="1">
      <alignment horizontal="center" vertical="center"/>
    </xf>
    <xf numFmtId="0" fontId="0" fillId="5" borderId="0" xfId="0" applyFill="1" applyAlignment="1">
      <alignment horizontal="center" vertical="center"/>
    </xf>
    <xf numFmtId="178" fontId="0" fillId="0" borderId="0" xfId="0" applyNumberFormat="1">
      <alignment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Protection="1">
      <alignment vertical="center"/>
      <protection locked="0"/>
    </xf>
    <xf numFmtId="1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 wrapText="1" shrinkToFit="1"/>
    </xf>
    <xf numFmtId="0" fontId="4" fillId="0" borderId="0" xfId="0" applyFont="1" applyAlignment="1">
      <alignment horizontal="center" vertical="center" shrinkToFit="1"/>
    </xf>
    <xf numFmtId="176" fontId="0" fillId="5" borderId="0" xfId="0" applyNumberFormat="1" applyFill="1">
      <alignment vertical="center"/>
    </xf>
    <xf numFmtId="180" fontId="0" fillId="5" borderId="0" xfId="0" applyNumberFormat="1" applyFill="1">
      <alignment vertical="center"/>
    </xf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76" fontId="15" fillId="0" borderId="0" xfId="0" applyNumberFormat="1" applyFont="1">
      <alignment vertical="center"/>
    </xf>
    <xf numFmtId="176" fontId="16" fillId="0" borderId="0" xfId="0" applyNumberFormat="1" applyFont="1">
      <alignment vertical="center"/>
    </xf>
    <xf numFmtId="56" fontId="4" fillId="2" borderId="3" xfId="0" applyNumberFormat="1" applyFont="1" applyFill="1" applyBorder="1" applyAlignment="1" applyProtection="1">
      <alignment horizontal="center" vertical="center"/>
      <protection locked="0"/>
    </xf>
    <xf numFmtId="0" fontId="17" fillId="0" borderId="7" xfId="0" applyFont="1" applyBorder="1" applyAlignment="1">
      <alignment horizontal="center" vertical="center" shrinkToFit="1"/>
    </xf>
    <xf numFmtId="176" fontId="0" fillId="6" borderId="0" xfId="0" applyNumberFormat="1" applyFill="1">
      <alignment vertical="center"/>
    </xf>
    <xf numFmtId="0" fontId="0" fillId="6" borderId="0" xfId="0" applyFill="1">
      <alignment vertical="center"/>
    </xf>
    <xf numFmtId="0" fontId="3" fillId="0" borderId="0" xfId="0" applyFont="1" applyAlignment="1">
      <alignment horizontal="center" vertical="center" shrinkToFit="1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left" vertical="center"/>
      <protection locked="0"/>
    </xf>
    <xf numFmtId="0" fontId="9" fillId="0" borderId="1" xfId="0" applyFont="1" applyBorder="1" applyAlignment="1">
      <alignment horizontal="left" vertical="center" wrapText="1" shrinkToFit="1"/>
    </xf>
    <xf numFmtId="0" fontId="8" fillId="0" borderId="1" xfId="0" applyFont="1" applyBorder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0" fontId="4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142875</xdr:colOff>
      <xdr:row>9</xdr:row>
      <xdr:rowOff>1394460</xdr:rowOff>
    </xdr:from>
    <xdr:to>
      <xdr:col>14</xdr:col>
      <xdr:colOff>628650</xdr:colOff>
      <xdr:row>16</xdr:row>
      <xdr:rowOff>91440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0AEE07A-E62F-4C24-BDB3-935914ABDE13}"/>
            </a:ext>
          </a:extLst>
        </xdr:cNvPr>
        <xdr:cNvSpPr txBox="1"/>
      </xdr:nvSpPr>
      <xdr:spPr>
        <a:xfrm>
          <a:off x="6071235" y="4198620"/>
          <a:ext cx="4600575" cy="23698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</a:p>
        <a:p>
          <a:r>
            <a:rPr kumimoji="1" lang="ja-JP" altLang="en-US" sz="16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対象期間（令和</a:t>
          </a:r>
          <a:r>
            <a:rPr kumimoji="1" lang="en-US" altLang="ja-JP" sz="16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7</a:t>
          </a:r>
          <a:r>
            <a:rPr kumimoji="1" lang="ja-JP" altLang="en-US" sz="16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年</a:t>
          </a:r>
          <a:r>
            <a:rPr kumimoji="1" lang="en-US" altLang="ja-JP" sz="16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10</a:t>
          </a:r>
          <a:r>
            <a:rPr kumimoji="1" lang="ja-JP" altLang="en-US" sz="16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月１日～令和</a:t>
          </a:r>
          <a:r>
            <a:rPr kumimoji="1" lang="en-US" altLang="ja-JP" sz="16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8</a:t>
          </a:r>
          <a:r>
            <a:rPr kumimoji="1" lang="ja-JP" altLang="en-US" sz="16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年</a:t>
          </a:r>
          <a:r>
            <a:rPr kumimoji="1" lang="en-US" altLang="ja-JP" sz="16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kumimoji="1" lang="ja-JP" altLang="en-US" sz="16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月</a:t>
          </a:r>
          <a:r>
            <a:rPr kumimoji="1" lang="en-US" altLang="ja-JP" sz="16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31</a:t>
          </a:r>
          <a:r>
            <a:rPr kumimoji="1" lang="ja-JP" altLang="en-US" sz="16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日）</a:t>
          </a:r>
          <a:r>
            <a:rPr kumimoji="1" lang="ja-JP" altLang="en-US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の日数は</a:t>
          </a:r>
          <a:r>
            <a:rPr kumimoji="1" lang="en-US" altLang="ja-JP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123</a:t>
          </a:r>
          <a:r>
            <a:rPr kumimoji="1" lang="ja-JP" altLang="en-US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日であるため、</a:t>
          </a:r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最大の入所日数は</a:t>
          </a:r>
          <a:r>
            <a:rPr kumimoji="1" lang="en-US" altLang="ja-JP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123</a:t>
          </a:r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日</a:t>
          </a:r>
          <a:r>
            <a:rPr kumimoji="1" lang="ja-JP" altLang="en-US" sz="16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になります。</a:t>
          </a:r>
          <a:endParaRPr kumimoji="1" lang="en-US" altLang="ja-JP" sz="16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利用者の入所毎に入力することにより、</a:t>
          </a:r>
          <a:r>
            <a:rPr kumimoji="1" lang="ja-JP" altLang="en-US" sz="1600" u="sng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対象期間における合計の利用日数（利用率）を算出します。</a:t>
          </a:r>
          <a:endParaRPr kumimoji="1" lang="en-US" altLang="ja-JP" sz="1600" u="sng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なお、短期間だとしても、対象期間に利用したすべての方をリストアップして構いません。</a:t>
          </a:r>
          <a:endParaRPr kumimoji="1" lang="en-US" altLang="ja-JP" sz="16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</xdr:col>
      <xdr:colOff>213360</xdr:colOff>
      <xdr:row>8</xdr:row>
      <xdr:rowOff>22860</xdr:rowOff>
    </xdr:from>
    <xdr:to>
      <xdr:col>2</xdr:col>
      <xdr:colOff>472440</xdr:colOff>
      <xdr:row>9</xdr:row>
      <xdr:rowOff>1310640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E1AEC00C-F44E-143A-A8D9-B6DBF07B2E9C}"/>
            </a:ext>
          </a:extLst>
        </xdr:cNvPr>
        <xdr:cNvSpPr/>
      </xdr:nvSpPr>
      <xdr:spPr>
        <a:xfrm>
          <a:off x="449580" y="2667000"/>
          <a:ext cx="2004060" cy="1447800"/>
        </a:xfrm>
        <a:prstGeom prst="wedgeRoundRectCallout">
          <a:avLst>
            <a:gd name="adj1" fmla="val 30117"/>
            <a:gd name="adj2" fmla="val 138307"/>
            <a:gd name="adj3" fmla="val 16667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289560</xdr:colOff>
      <xdr:row>8</xdr:row>
      <xdr:rowOff>129540</xdr:rowOff>
    </xdr:from>
    <xdr:to>
      <xdr:col>2</xdr:col>
      <xdr:colOff>403860</xdr:colOff>
      <xdr:row>9</xdr:row>
      <xdr:rowOff>1257300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6E8609C2-24F0-02F7-E067-3C0EE705F7EE}"/>
            </a:ext>
          </a:extLst>
        </xdr:cNvPr>
        <xdr:cNvSpPr txBox="1"/>
      </xdr:nvSpPr>
      <xdr:spPr>
        <a:xfrm>
          <a:off x="525780" y="2773680"/>
          <a:ext cx="1859280" cy="12877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同性同名</a:t>
          </a:r>
          <a:r>
            <a:rPr kumimoji="1" lang="ja-JP" altLang="en-US" sz="1100" u="sng">
              <a:latin typeface="BIZ UDPゴシック" panose="020B0400000000000000" pitchFamily="50" charset="-128"/>
              <a:ea typeface="BIZ UDPゴシック" panose="020B0400000000000000" pitchFamily="50" charset="-128"/>
            </a:rPr>
            <a:t>の方がいる場合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は、氏名欄に生年月日もカッコ書きで入力し、別人であることを明確にしてください。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例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　盛岡　太郎（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S25.10.10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）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8</xdr:col>
      <xdr:colOff>30480</xdr:colOff>
      <xdr:row>0</xdr:row>
      <xdr:rowOff>411480</xdr:rowOff>
    </xdr:from>
    <xdr:to>
      <xdr:col>14</xdr:col>
      <xdr:colOff>655320</xdr:colOff>
      <xdr:row>9</xdr:row>
      <xdr:rowOff>45720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435221AB-418F-412E-A274-4EAEA1791256}"/>
            </a:ext>
          </a:extLst>
        </xdr:cNvPr>
        <xdr:cNvSpPr txBox="1"/>
      </xdr:nvSpPr>
      <xdr:spPr>
        <a:xfrm>
          <a:off x="5958840" y="411480"/>
          <a:ext cx="4739640" cy="24384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</a:p>
        <a:p>
          <a:r>
            <a:rPr kumimoji="1" lang="ja-JP" altLang="en-US" sz="16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対象リストは、１</a:t>
          </a:r>
          <a:r>
            <a:rPr kumimoji="1" lang="en-US" altLang="ja-JP" sz="16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Sheet</a:t>
          </a:r>
          <a:r>
            <a:rPr kumimoji="1" lang="ja-JP" altLang="en-US" sz="16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に収まるよう御作成願います。</a:t>
          </a:r>
          <a:endParaRPr kumimoji="1" lang="en-US" altLang="ja-JP" sz="1600" b="1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6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例）</a:t>
          </a:r>
          <a:endParaRPr kumimoji="1" lang="en-US" altLang="ja-JP" sz="16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6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対象リストが</a:t>
          </a:r>
          <a:r>
            <a:rPr kumimoji="1" lang="en-US" altLang="ja-JP" sz="16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30</a:t>
          </a:r>
          <a:r>
            <a:rPr kumimoji="1" lang="ja-JP" altLang="en-US" sz="16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行の場合　→　対象リスト（</a:t>
          </a:r>
          <a:r>
            <a:rPr kumimoji="1" lang="en-US" altLang="ja-JP" sz="16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100</a:t>
          </a:r>
          <a:r>
            <a:rPr kumimoji="1" lang="ja-JP" altLang="en-US" sz="16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）</a:t>
          </a:r>
          <a:endParaRPr kumimoji="1" lang="en-US" altLang="ja-JP" sz="16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6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対象リストが</a:t>
          </a:r>
          <a:r>
            <a:rPr kumimoji="1" lang="en-US" altLang="ja-JP" sz="16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110</a:t>
          </a:r>
          <a:r>
            <a:rPr kumimoji="1" lang="ja-JP" altLang="en-US" sz="16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行の場合</a:t>
          </a:r>
          <a:r>
            <a:rPr kumimoji="1" lang="ja-JP" altLang="en-US" sz="1600" b="1" baseline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→ 対象リスト（</a:t>
          </a:r>
          <a:r>
            <a:rPr kumimoji="1" lang="en-US" altLang="ja-JP" sz="1600" b="1" baseline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200</a:t>
          </a:r>
          <a:r>
            <a:rPr kumimoji="1" lang="ja-JP" altLang="en-US" sz="1600" b="1" baseline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）</a:t>
          </a:r>
          <a:endParaRPr kumimoji="1" lang="en-US" altLang="ja-JP" sz="1600" b="1" baseline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600" b="1" baseline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対象リストが</a:t>
          </a:r>
          <a:r>
            <a:rPr kumimoji="1" lang="en-US" altLang="ja-JP" sz="1600" b="1" baseline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350</a:t>
          </a:r>
          <a:r>
            <a:rPr kumimoji="1" lang="ja-JP" altLang="en-US" sz="1600" b="1" baseline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行の場合</a:t>
          </a:r>
          <a:r>
            <a:rPr kumimoji="1" lang="en-US" altLang="ja-JP" sz="1600" b="1" baseline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r>
            <a:rPr kumimoji="1" lang="ja-JP" altLang="en-US" sz="1600" b="1" baseline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→ 対象リスト（</a:t>
          </a:r>
          <a:r>
            <a:rPr kumimoji="1" lang="en-US" altLang="ja-JP" sz="1600" b="1" baseline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500</a:t>
          </a:r>
          <a:r>
            <a:rPr kumimoji="1" lang="ja-JP" altLang="en-US" sz="1600" b="1" baseline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）</a:t>
          </a:r>
          <a:endParaRPr kumimoji="1" lang="en-US" altLang="ja-JP" sz="1600" b="1" baseline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600" b="1" baseline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対象リストが</a:t>
          </a:r>
          <a:r>
            <a:rPr kumimoji="1" lang="en-US" altLang="ja-JP" sz="1600" b="1" baseline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980</a:t>
          </a:r>
          <a:r>
            <a:rPr kumimoji="1" lang="ja-JP" altLang="en-US" sz="1600" b="1" baseline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行の場合 → 対象リスト（</a:t>
          </a:r>
          <a:r>
            <a:rPr kumimoji="1" lang="en-US" altLang="ja-JP" sz="1600" b="1" baseline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1000</a:t>
          </a:r>
          <a:r>
            <a:rPr kumimoji="1" lang="ja-JP" altLang="en-US" sz="1600" b="1" baseline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）</a:t>
          </a:r>
          <a:endParaRPr kumimoji="1" lang="en-US" altLang="ja-JP" sz="16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</xdr:colOff>
      <xdr:row>2</xdr:row>
      <xdr:rowOff>38100</xdr:rowOff>
    </xdr:from>
    <xdr:to>
      <xdr:col>14</xdr:col>
      <xdr:colOff>247650</xdr:colOff>
      <xdr:row>4</xdr:row>
      <xdr:rowOff>161925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372350" y="685800"/>
          <a:ext cx="3848100" cy="942975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Ｉ列とＪ列が全て「ＯＫ」となるよう、入力してください。</a:t>
          </a:r>
        </a:p>
      </xdr:txBody>
    </xdr:sp>
    <xdr:clientData/>
  </xdr:twoCellAnchor>
  <xdr:twoCellAnchor>
    <xdr:from>
      <xdr:col>3</xdr:col>
      <xdr:colOff>104774</xdr:colOff>
      <xdr:row>118</xdr:row>
      <xdr:rowOff>123825</xdr:rowOff>
    </xdr:from>
    <xdr:to>
      <xdr:col>6</xdr:col>
      <xdr:colOff>676274</xdr:colOff>
      <xdr:row>120</xdr:row>
      <xdr:rowOff>247650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638549" y="38357175"/>
          <a:ext cx="2790825" cy="752475"/>
        </a:xfrm>
        <a:prstGeom prst="wedgeRoundRectCallout">
          <a:avLst>
            <a:gd name="adj1" fmla="val -57420"/>
            <a:gd name="adj2" fmla="val -81385"/>
            <a:gd name="adj3" fmla="val 16667"/>
          </a:avLst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sz="1200" b="1" u="sng" kern="10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この</a:t>
          </a:r>
          <a:r>
            <a:rPr lang="ja-JP" altLang="en-US" sz="1200" b="1" u="sng" kern="10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３つの</a:t>
          </a:r>
          <a:r>
            <a:rPr lang="ja-JP" sz="1200" b="1" u="sng" kern="10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数値を申請書（請求書）に記載してください。</a:t>
          </a:r>
          <a:endParaRPr lang="ja-JP" sz="1200" b="1" kern="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47624</xdr:colOff>
      <xdr:row>2</xdr:row>
      <xdr:rowOff>38100</xdr:rowOff>
    </xdr:from>
    <xdr:to>
      <xdr:col>14</xdr:col>
      <xdr:colOff>266700</xdr:colOff>
      <xdr:row>4</xdr:row>
      <xdr:rowOff>161925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7372349" y="685800"/>
          <a:ext cx="4552951" cy="942975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Ｉ列とＪ列が全て「ＯＫ」となるよう、入力してください。</a:t>
          </a:r>
        </a:p>
        <a:p>
          <a:endParaRPr kumimoji="1" lang="ja-JP" altLang="en-US" sz="2000" b="1">
            <a:solidFill>
              <a:srgbClr val="FF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</xdr:col>
      <xdr:colOff>104775</xdr:colOff>
      <xdr:row>218</xdr:row>
      <xdr:rowOff>114300</xdr:rowOff>
    </xdr:from>
    <xdr:to>
      <xdr:col>6</xdr:col>
      <xdr:colOff>676275</xdr:colOff>
      <xdr:row>220</xdr:row>
      <xdr:rowOff>238125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3638550" y="69780150"/>
          <a:ext cx="2790825" cy="752475"/>
        </a:xfrm>
        <a:prstGeom prst="wedgeRoundRectCallout">
          <a:avLst>
            <a:gd name="adj1" fmla="val -57420"/>
            <a:gd name="adj2" fmla="val -81385"/>
            <a:gd name="adj3" fmla="val 16667"/>
          </a:avLst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sz="1200" b="1" u="sng" kern="10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この</a:t>
          </a:r>
          <a:r>
            <a:rPr lang="ja-JP" altLang="en-US" sz="1200" b="1" u="sng" kern="10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３つの</a:t>
          </a:r>
          <a:r>
            <a:rPr lang="ja-JP" sz="1200" b="1" u="sng" kern="10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数値を申請書（請求書）に記載してください。</a:t>
          </a:r>
          <a:endParaRPr lang="ja-JP" sz="1200" b="1" kern="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47624</xdr:colOff>
      <xdr:row>2</xdr:row>
      <xdr:rowOff>28575</xdr:rowOff>
    </xdr:from>
    <xdr:to>
      <xdr:col>14</xdr:col>
      <xdr:colOff>247650</xdr:colOff>
      <xdr:row>4</xdr:row>
      <xdr:rowOff>152400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7372349" y="676275"/>
          <a:ext cx="4533901" cy="942975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Ｉ列とＪ列が全て「ＯＫ」となるよう、入力してください。</a:t>
          </a:r>
        </a:p>
        <a:p>
          <a:endParaRPr kumimoji="1" lang="ja-JP" altLang="en-US" sz="2000" b="1">
            <a:solidFill>
              <a:srgbClr val="FF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</xdr:col>
      <xdr:colOff>95250</xdr:colOff>
      <xdr:row>318</xdr:row>
      <xdr:rowOff>114300</xdr:rowOff>
    </xdr:from>
    <xdr:to>
      <xdr:col>6</xdr:col>
      <xdr:colOff>666750</xdr:colOff>
      <xdr:row>320</xdr:row>
      <xdr:rowOff>238125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629025" y="101212650"/>
          <a:ext cx="2790825" cy="752475"/>
        </a:xfrm>
        <a:prstGeom prst="wedgeRoundRectCallout">
          <a:avLst>
            <a:gd name="adj1" fmla="val -57420"/>
            <a:gd name="adj2" fmla="val -81385"/>
            <a:gd name="adj3" fmla="val 16667"/>
          </a:avLst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sz="1200" b="1" u="sng" kern="10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この</a:t>
          </a:r>
          <a:r>
            <a:rPr lang="ja-JP" altLang="en-US" sz="1200" b="1" u="sng" kern="10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３つの</a:t>
          </a:r>
          <a:r>
            <a:rPr lang="ja-JP" sz="1200" b="1" u="sng" kern="10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数値を申請書（請求書）に記載してください。</a:t>
          </a:r>
          <a:endParaRPr lang="ja-JP" sz="1200" b="1" kern="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47624</xdr:colOff>
      <xdr:row>2</xdr:row>
      <xdr:rowOff>28575</xdr:rowOff>
    </xdr:from>
    <xdr:to>
      <xdr:col>14</xdr:col>
      <xdr:colOff>276224</xdr:colOff>
      <xdr:row>4</xdr:row>
      <xdr:rowOff>152400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7372349" y="676275"/>
          <a:ext cx="4562475" cy="942975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Ｉ列とＪ列が全て「ＯＫ」となるよう、入力してください。</a:t>
          </a:r>
        </a:p>
        <a:p>
          <a:endParaRPr kumimoji="1" lang="ja-JP" altLang="en-US" sz="2000" b="1">
            <a:solidFill>
              <a:srgbClr val="FF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</xdr:col>
      <xdr:colOff>142875</xdr:colOff>
      <xdr:row>518</xdr:row>
      <xdr:rowOff>133350</xdr:rowOff>
    </xdr:from>
    <xdr:to>
      <xdr:col>6</xdr:col>
      <xdr:colOff>714375</xdr:colOff>
      <xdr:row>520</xdr:row>
      <xdr:rowOff>257175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676650" y="164096700"/>
          <a:ext cx="2790825" cy="752475"/>
        </a:xfrm>
        <a:prstGeom prst="wedgeRoundRectCallout">
          <a:avLst>
            <a:gd name="adj1" fmla="val -57420"/>
            <a:gd name="adj2" fmla="val -81385"/>
            <a:gd name="adj3" fmla="val 16667"/>
          </a:avLst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sz="1200" b="1" u="sng" kern="10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この</a:t>
          </a:r>
          <a:r>
            <a:rPr lang="ja-JP" altLang="en-US" sz="1200" b="1" u="sng" kern="10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３つの</a:t>
          </a:r>
          <a:r>
            <a:rPr lang="ja-JP" sz="1200" b="1" u="sng" kern="10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数値を申請書（請求書）に記載してください。</a:t>
          </a:r>
          <a:endParaRPr lang="ja-JP" sz="1200" b="1" kern="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47624</xdr:colOff>
      <xdr:row>2</xdr:row>
      <xdr:rowOff>28575</xdr:rowOff>
    </xdr:from>
    <xdr:to>
      <xdr:col>14</xdr:col>
      <xdr:colOff>276225</xdr:colOff>
      <xdr:row>4</xdr:row>
      <xdr:rowOff>152400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7372349" y="676275"/>
          <a:ext cx="4562476" cy="942975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Ｉ列とＪ列が全て「ＯＫ」となるよう、入力してください。</a:t>
          </a:r>
        </a:p>
        <a:p>
          <a:endParaRPr kumimoji="1" lang="ja-JP" altLang="en-US" sz="2000" b="1">
            <a:solidFill>
              <a:srgbClr val="FF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</xdr:col>
      <xdr:colOff>114300</xdr:colOff>
      <xdr:row>718</xdr:row>
      <xdr:rowOff>133350</xdr:rowOff>
    </xdr:from>
    <xdr:to>
      <xdr:col>6</xdr:col>
      <xdr:colOff>685800</xdr:colOff>
      <xdr:row>720</xdr:row>
      <xdr:rowOff>257175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3648075" y="226961700"/>
          <a:ext cx="2790825" cy="752475"/>
        </a:xfrm>
        <a:prstGeom prst="wedgeRoundRectCallout">
          <a:avLst>
            <a:gd name="adj1" fmla="val -57420"/>
            <a:gd name="adj2" fmla="val -81385"/>
            <a:gd name="adj3" fmla="val 16667"/>
          </a:avLst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sz="1200" b="1" u="sng" kern="10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この</a:t>
          </a:r>
          <a:r>
            <a:rPr lang="ja-JP" altLang="en-US" sz="1200" b="1" u="sng" kern="10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３つの</a:t>
          </a:r>
          <a:r>
            <a:rPr lang="ja-JP" sz="1200" b="1" u="sng" kern="10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数値を申請書（請求書）に記載してください。</a:t>
          </a:r>
          <a:endParaRPr lang="ja-JP" sz="1200" b="1" kern="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38099</xdr:colOff>
      <xdr:row>2</xdr:row>
      <xdr:rowOff>28575</xdr:rowOff>
    </xdr:from>
    <xdr:to>
      <xdr:col>14</xdr:col>
      <xdr:colOff>266699</xdr:colOff>
      <xdr:row>4</xdr:row>
      <xdr:rowOff>152400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7467599" y="676275"/>
          <a:ext cx="4562475" cy="942975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Ｉ列とＪ列が全て「ＯＫ」となるよう、入力してください。</a:t>
          </a:r>
        </a:p>
        <a:p>
          <a:endParaRPr kumimoji="1" lang="ja-JP" altLang="en-US" sz="2000" b="1">
            <a:solidFill>
              <a:srgbClr val="FF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</xdr:col>
      <xdr:colOff>104775</xdr:colOff>
      <xdr:row>1018</xdr:row>
      <xdr:rowOff>200025</xdr:rowOff>
    </xdr:from>
    <xdr:to>
      <xdr:col>6</xdr:col>
      <xdr:colOff>676275</xdr:colOff>
      <xdr:row>1021</xdr:row>
      <xdr:rowOff>123825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3743325" y="321325875"/>
          <a:ext cx="2790825" cy="866775"/>
        </a:xfrm>
        <a:prstGeom prst="wedgeRoundRectCallout">
          <a:avLst>
            <a:gd name="adj1" fmla="val -57420"/>
            <a:gd name="adj2" fmla="val -81385"/>
            <a:gd name="adj3" fmla="val 16667"/>
          </a:avLst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sz="1200" b="1" u="sng" kern="10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この</a:t>
          </a:r>
          <a:r>
            <a:rPr lang="ja-JP" altLang="en-US" sz="1200" b="1" u="sng" kern="10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３つの</a:t>
          </a:r>
          <a:r>
            <a:rPr lang="ja-JP" sz="1200" b="1" u="sng" kern="10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数値を申請書（請求書）に記載してください。</a:t>
          </a:r>
          <a:endParaRPr lang="ja-JP" sz="1200" b="1" kern="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H18"/>
  <sheetViews>
    <sheetView tabSelected="1" view="pageBreakPreview" zoomScaleNormal="100" zoomScaleSheetLayoutView="100" workbookViewId="0">
      <selection activeCell="D14" sqref="D14"/>
    </sheetView>
  </sheetViews>
  <sheetFormatPr defaultColWidth="9" defaultRowHeight="12.6"/>
  <cols>
    <col min="1" max="1" width="3.09765625" style="1" customWidth="1"/>
    <col min="2" max="2" width="22.8984375" style="1" customWidth="1"/>
    <col min="3" max="3" width="9.09765625" style="1" bestFit="1" customWidth="1"/>
    <col min="4" max="4" width="10.59765625" style="1" bestFit="1" customWidth="1"/>
    <col min="5" max="5" width="2.8984375" style="1" customWidth="1"/>
    <col min="6" max="6" width="11" style="1" bestFit="1" customWidth="1"/>
    <col min="7" max="8" width="9.09765625" style="1" bestFit="1" customWidth="1"/>
    <col min="9" max="16384" width="9" style="1"/>
  </cols>
  <sheetData>
    <row r="1" spans="1:8" ht="40.5" customHeight="1">
      <c r="B1" s="72" t="s">
        <v>0</v>
      </c>
      <c r="C1" s="72"/>
      <c r="D1" s="72"/>
      <c r="E1" s="72"/>
      <c r="F1" s="72"/>
      <c r="G1" s="72"/>
      <c r="H1" s="72"/>
    </row>
    <row r="2" spans="1:8" ht="10.5" customHeight="1"/>
    <row r="3" spans="1:8" ht="32.25" customHeight="1" thickBot="1">
      <c r="B3" s="2" t="s">
        <v>20</v>
      </c>
      <c r="C3" s="73" t="s">
        <v>2</v>
      </c>
      <c r="D3" s="73"/>
      <c r="E3" s="73"/>
      <c r="F3" s="73"/>
      <c r="G3" s="73"/>
    </row>
    <row r="4" spans="1:8" ht="32.25" customHeight="1" thickBot="1">
      <c r="B4" s="2" t="s">
        <v>21</v>
      </c>
      <c r="C4" s="74" t="s">
        <v>3</v>
      </c>
      <c r="D4" s="74"/>
      <c r="E4" s="74"/>
      <c r="F4" s="74"/>
      <c r="G4" s="74"/>
    </row>
    <row r="5" spans="1:8" ht="32.25" customHeight="1" thickBot="1">
      <c r="B5" s="2" t="s">
        <v>1</v>
      </c>
      <c r="C5" s="74" t="s">
        <v>38</v>
      </c>
      <c r="D5" s="74"/>
      <c r="E5" s="74"/>
      <c r="F5" s="74"/>
      <c r="G5" s="74"/>
    </row>
    <row r="6" spans="1:8">
      <c r="B6" s="2"/>
    </row>
    <row r="7" spans="1:8" ht="24" customHeight="1" thickBot="1">
      <c r="B7" s="2" t="s">
        <v>22</v>
      </c>
      <c r="C7" s="3">
        <v>5</v>
      </c>
      <c r="D7" s="1" t="s">
        <v>4</v>
      </c>
      <c r="H7" s="20" t="s">
        <v>7</v>
      </c>
    </row>
    <row r="8" spans="1:8" ht="26.25" customHeight="1">
      <c r="C8" s="21" t="s">
        <v>14</v>
      </c>
      <c r="D8" s="2">
        <f>C7</f>
        <v>5</v>
      </c>
      <c r="E8" s="1" t="s">
        <v>5</v>
      </c>
      <c r="F8" s="2">
        <f>基礎データシート※こちらは修正しないこと!B4</f>
        <v>123</v>
      </c>
      <c r="G8" s="1" t="s">
        <v>6</v>
      </c>
      <c r="H8" s="35">
        <f>D8*F8</f>
        <v>615</v>
      </c>
    </row>
    <row r="10" spans="1:8" ht="118.2" customHeight="1" thickBot="1">
      <c r="D10" s="75" t="str">
        <f>基礎データシート※こちらは修正しないこと!A7</f>
        <v>※入所日欄及び退所日欄はR7.10.1からR8.1.31までの日付以外は入力できません。
※R7.9.30以前から入所している方の入所日欄は、R7.10.1と入力してください。
　また、R8.1.31時点で入所していて、R8.2.1以降も引き続き入所している方の退所日欄は、R8.1.31と入力してください。</v>
      </c>
      <c r="E10" s="75"/>
      <c r="F10" s="75"/>
      <c r="G10" s="75"/>
      <c r="H10" s="75"/>
    </row>
    <row r="11" spans="1:8" ht="48" customHeight="1">
      <c r="B11" s="4" t="s">
        <v>8</v>
      </c>
      <c r="C11" s="5" t="s">
        <v>9</v>
      </c>
      <c r="D11" s="5" t="s">
        <v>10</v>
      </c>
      <c r="E11" s="5"/>
      <c r="F11" s="5" t="s">
        <v>11</v>
      </c>
      <c r="G11" s="5" t="s">
        <v>12</v>
      </c>
      <c r="H11" s="6" t="s">
        <v>15</v>
      </c>
    </row>
    <row r="12" spans="1:8" ht="24.9" customHeight="1">
      <c r="A12" s="1">
        <v>1</v>
      </c>
      <c r="B12" s="23" t="str">
        <f>C4</f>
        <v>特別養護老人ホームもりおか</v>
      </c>
      <c r="C12" s="8" t="s">
        <v>16</v>
      </c>
      <c r="D12" s="9">
        <v>45931</v>
      </c>
      <c r="E12" s="10" t="s">
        <v>13</v>
      </c>
      <c r="F12" s="9">
        <v>45955</v>
      </c>
      <c r="G12" s="10">
        <f>IF(D12="","",(F12-D12+1))</f>
        <v>25</v>
      </c>
      <c r="H12" s="11">
        <f>IF(G12="","",(G12/$F$8))</f>
        <v>0.2032520325203252</v>
      </c>
    </row>
    <row r="13" spans="1:8" ht="24.9" customHeight="1">
      <c r="A13" s="1">
        <v>2</v>
      </c>
      <c r="B13" s="23" t="str">
        <f>C4</f>
        <v>特別養護老人ホームもりおか</v>
      </c>
      <c r="C13" s="8" t="s">
        <v>17</v>
      </c>
      <c r="D13" s="9">
        <v>45932</v>
      </c>
      <c r="E13" s="10" t="s">
        <v>13</v>
      </c>
      <c r="F13" s="9">
        <v>45950</v>
      </c>
      <c r="G13" s="10">
        <f t="shared" ref="G13:G16" si="0">IF(D13="","",(F13-D13+1))</f>
        <v>19</v>
      </c>
      <c r="H13" s="11">
        <f t="shared" ref="H13:H17" si="1">IF(G13="","",(G13/$F$8))</f>
        <v>0.15447154471544716</v>
      </c>
    </row>
    <row r="14" spans="1:8" ht="24.9" customHeight="1">
      <c r="A14" s="1">
        <v>3</v>
      </c>
      <c r="B14" s="23" t="str">
        <f>C4</f>
        <v>特別養護老人ホームもりおか</v>
      </c>
      <c r="C14" s="8" t="s">
        <v>18</v>
      </c>
      <c r="D14" s="9">
        <v>45935</v>
      </c>
      <c r="E14" s="10" t="s">
        <v>13</v>
      </c>
      <c r="F14" s="9">
        <v>45946</v>
      </c>
      <c r="G14" s="10">
        <f t="shared" si="0"/>
        <v>12</v>
      </c>
      <c r="H14" s="11">
        <f t="shared" si="1"/>
        <v>9.7560975609756101E-2</v>
      </c>
    </row>
    <row r="15" spans="1:8" ht="24.9" customHeight="1">
      <c r="A15" s="1">
        <v>4</v>
      </c>
      <c r="B15" s="23" t="str">
        <f>C4</f>
        <v>特別養護老人ホームもりおか</v>
      </c>
      <c r="C15" s="8" t="s">
        <v>39</v>
      </c>
      <c r="D15" s="9">
        <v>45976</v>
      </c>
      <c r="E15" s="10" t="s">
        <v>13</v>
      </c>
      <c r="F15" s="9">
        <v>45991</v>
      </c>
      <c r="G15" s="10">
        <f t="shared" si="0"/>
        <v>16</v>
      </c>
      <c r="H15" s="11">
        <f t="shared" si="1"/>
        <v>0.13008130081300814</v>
      </c>
    </row>
    <row r="16" spans="1:8" ht="24.9" customHeight="1">
      <c r="A16" s="1">
        <v>5</v>
      </c>
      <c r="B16" s="23" t="str">
        <f>C4</f>
        <v>特別養護老人ホームもりおか</v>
      </c>
      <c r="C16" s="8" t="s">
        <v>40</v>
      </c>
      <c r="D16" s="9">
        <v>45940</v>
      </c>
      <c r="E16" s="10" t="s">
        <v>13</v>
      </c>
      <c r="F16" s="9">
        <v>45966</v>
      </c>
      <c r="G16" s="10">
        <f t="shared" si="0"/>
        <v>27</v>
      </c>
      <c r="H16" s="11">
        <f t="shared" si="1"/>
        <v>0.21951219512195122</v>
      </c>
    </row>
    <row r="17" spans="1:8" ht="24.9" customHeight="1">
      <c r="A17" s="1">
        <v>6</v>
      </c>
      <c r="B17" s="24"/>
      <c r="C17" s="12"/>
      <c r="D17" s="25"/>
      <c r="E17" s="13"/>
      <c r="F17" s="25"/>
      <c r="G17" s="13"/>
      <c r="H17" s="11" t="str">
        <f t="shared" si="1"/>
        <v/>
      </c>
    </row>
    <row r="18" spans="1:8" ht="30.75" customHeight="1" thickBot="1">
      <c r="B18" s="14"/>
      <c r="C18" s="15"/>
      <c r="D18" s="16"/>
      <c r="E18" s="16"/>
      <c r="F18" s="17" t="s">
        <v>19</v>
      </c>
      <c r="G18" s="18">
        <f>SUM(G12:G17)</f>
        <v>99</v>
      </c>
      <c r="H18" s="19">
        <f>ROUND(SUM(H12:H17),2)</f>
        <v>0.8</v>
      </c>
    </row>
  </sheetData>
  <sheetProtection algorithmName="SHA-512" hashValue="gSucrvE42EyACzXfL8sZTBBRuIAab+RYw9OKK/VX+IPW9l8EZCQ6U7UKg10QVMDPx3X0lPquGcDiGnRZqGrU8A==" saltValue="HuQ1JnCGHET5+1LIQFZ26w==" spinCount="100000" sheet="1" selectLockedCells="1" selectUnlockedCells="1"/>
  <mergeCells count="5">
    <mergeCell ref="B1:H1"/>
    <mergeCell ref="C3:G3"/>
    <mergeCell ref="C4:G4"/>
    <mergeCell ref="C5:G5"/>
    <mergeCell ref="D10:H10"/>
  </mergeCells>
  <phoneticPr fontId="1"/>
  <dataValidations count="1">
    <dataValidation type="list" allowBlank="1" showInputMessage="1" showErrorMessage="1" sqref="C5:G5" xr:uid="{00000000-0002-0000-0000-000000000000}">
      <formula1>"介護老人福祉施設,地域密着型介護老人福祉施設入所者生活介護,介護老人保健施設,介護療養型医療施設,介護医療院,短期入所生活介護,短期生活療養介護,軽費老人ホーム,養護老人ホーム"</formula1>
    </dataValidation>
  </dataValidations>
  <pageMargins left="0.7" right="0.7" top="0.75" bottom="0.75" header="0.3" footer="0.3"/>
  <pageSetup paperSize="9" scale="7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21"/>
  <sheetViews>
    <sheetView view="pageBreakPreview" zoomScaleNormal="100" zoomScaleSheetLayoutView="100" workbookViewId="0">
      <selection activeCell="D14" sqref="D14"/>
    </sheetView>
  </sheetViews>
  <sheetFormatPr defaultColWidth="9" defaultRowHeight="12.6"/>
  <cols>
    <col min="1" max="1" width="5.8984375" style="1" bestFit="1" customWidth="1"/>
    <col min="2" max="2" width="22.8984375" style="1" customWidth="1"/>
    <col min="3" max="3" width="17.59765625" style="1" customWidth="1"/>
    <col min="4" max="4" width="13.09765625" style="1" customWidth="1"/>
    <col min="5" max="5" width="2.8984375" style="1" customWidth="1"/>
    <col min="6" max="6" width="13.09765625" style="1" customWidth="1"/>
    <col min="7" max="7" width="9.5" style="1" bestFit="1" customWidth="1"/>
    <col min="8" max="8" width="11.09765625" style="1" bestFit="1" customWidth="1"/>
    <col min="9" max="9" width="13.796875" style="2" customWidth="1"/>
    <col min="10" max="10" width="9" style="2" customWidth="1"/>
    <col min="11" max="12" width="9" style="1"/>
    <col min="13" max="13" width="11.8984375" style="1" bestFit="1" customWidth="1"/>
    <col min="14" max="17" width="9" style="1"/>
    <col min="18" max="18" width="10.69921875" style="1" bestFit="1" customWidth="1"/>
    <col min="19" max="16384" width="9" style="1"/>
  </cols>
  <sheetData>
    <row r="1" spans="1:22" ht="40.5" customHeight="1" thickBot="1">
      <c r="B1" s="67" t="s">
        <v>0</v>
      </c>
      <c r="C1" s="67"/>
      <c r="D1" s="67"/>
      <c r="E1" s="67"/>
      <c r="F1" s="67"/>
      <c r="G1" s="67"/>
      <c r="H1" s="67"/>
      <c r="K1" s="60" t="s">
        <v>45</v>
      </c>
      <c r="L1" s="60" t="str" cm="1">
        <f t="array" ref="L1">IF(AND(OR(I12:J111="OK",I12:J111=""),K7:Q7="○",H8&gt;=G112,Q11=G112,G112=C115,H112=C116,ROUNDDOWN(H112*C120,0)=C117),"ＯＫ","ＮＧ")</f>
        <v>ＯＫ</v>
      </c>
      <c r="Q1" s="2"/>
      <c r="R1" s="2"/>
    </row>
    <row r="2" spans="1:22" ht="10.5" customHeight="1"/>
    <row r="3" spans="1:22" ht="32.25" customHeight="1" thickBot="1">
      <c r="B3" s="2" t="s">
        <v>20</v>
      </c>
      <c r="C3" s="68"/>
      <c r="D3" s="68"/>
      <c r="E3" s="68"/>
      <c r="F3" s="68"/>
      <c r="G3" s="68"/>
    </row>
    <row r="4" spans="1:22" ht="32.25" customHeight="1" thickBot="1">
      <c r="B4" s="2" t="s">
        <v>23</v>
      </c>
      <c r="C4" s="69"/>
      <c r="D4" s="69"/>
      <c r="E4" s="69"/>
      <c r="F4" s="69"/>
      <c r="G4" s="69"/>
    </row>
    <row r="5" spans="1:22" ht="32.25" customHeight="1" thickBot="1">
      <c r="B5" s="2" t="s">
        <v>1</v>
      </c>
      <c r="C5" s="69"/>
      <c r="D5" s="69"/>
      <c r="E5" s="69"/>
      <c r="F5" s="69"/>
      <c r="G5" s="69"/>
    </row>
    <row r="6" spans="1:22">
      <c r="B6" s="2"/>
    </row>
    <row r="7" spans="1:22" ht="21.75" customHeight="1" thickBot="1">
      <c r="B7" s="2" t="s">
        <v>22</v>
      </c>
      <c r="C7" s="26"/>
      <c r="D7" s="1" t="s">
        <v>41</v>
      </c>
      <c r="H7" s="20" t="s">
        <v>7</v>
      </c>
      <c r="I7" s="32" t="s">
        <v>24</v>
      </c>
      <c r="J7" s="52"/>
      <c r="K7" s="56" t="str">
        <f>IF(C7&gt;=K8,"○","×")</f>
        <v>○</v>
      </c>
      <c r="L7" s="56" t="str">
        <f>IF(C7&gt;=L8,"○","×")</f>
        <v>○</v>
      </c>
      <c r="M7" s="56" t="str">
        <f>IF(C7&gt;=M8,"○","×")</f>
        <v>○</v>
      </c>
      <c r="N7" s="56" t="str">
        <f>IF(C7&gt;=N8,"○","×")</f>
        <v>○</v>
      </c>
      <c r="O7" s="56" t="str">
        <f>IF(C7&gt;=O8,"○","×")</f>
        <v>○</v>
      </c>
      <c r="P7" s="56" t="str">
        <f>IF(C7&gt;=P8,"○","×")</f>
        <v>○</v>
      </c>
      <c r="Q7" s="56" t="str">
        <f>IF(C7&gt;=Q8,"○","×")</f>
        <v>○</v>
      </c>
    </row>
    <row r="8" spans="1:22" ht="24.75" customHeight="1">
      <c r="C8" s="21" t="s">
        <v>14</v>
      </c>
      <c r="D8" s="2">
        <f>C7</f>
        <v>0</v>
      </c>
      <c r="E8" s="1" t="s">
        <v>5</v>
      </c>
      <c r="F8" s="2">
        <f>基礎データシート※こちらは修正しないこと!B4</f>
        <v>123</v>
      </c>
      <c r="G8" s="1" t="s">
        <v>6</v>
      </c>
      <c r="H8" s="35">
        <f>D8*F8</f>
        <v>0</v>
      </c>
      <c r="I8" s="57" t="str">
        <f>IF(G112&lt;=0,"",IF(H8&gt;=G112,"OK","NG"))</f>
        <v/>
      </c>
      <c r="J8" s="53"/>
      <c r="K8" s="29">
        <f>ROUNDDOWN(K11/(K10-K9+1),2)</f>
        <v>0</v>
      </c>
      <c r="L8" s="29">
        <f t="shared" ref="L8:P8" si="0">ROUNDDOWN(L11/(L10-L9+1),2)</f>
        <v>0</v>
      </c>
      <c r="M8" s="29">
        <f t="shared" si="0"/>
        <v>0</v>
      </c>
      <c r="N8" s="29">
        <f t="shared" si="0"/>
        <v>0</v>
      </c>
      <c r="O8" s="29">
        <f t="shared" si="0"/>
        <v>0</v>
      </c>
      <c r="P8" s="29">
        <f t="shared" si="0"/>
        <v>0</v>
      </c>
      <c r="Q8" s="29">
        <f>MAX(K8:P8)</f>
        <v>0</v>
      </c>
      <c r="R8" s="29"/>
      <c r="S8" s="29"/>
      <c r="T8" s="29"/>
      <c r="U8" s="29"/>
      <c r="V8" s="29"/>
    </row>
    <row r="9" spans="1:22" ht="18">
      <c r="K9" s="30">
        <f>基礎データシート※こちらは修正しないこと!K3</f>
        <v>45931</v>
      </c>
      <c r="L9" s="30">
        <f>基礎データシート※こちらは修正しないこと!L3</f>
        <v>45962</v>
      </c>
      <c r="M9" s="30">
        <f>基礎データシート※こちらは修正しないこと!M3</f>
        <v>45992</v>
      </c>
      <c r="N9" s="30">
        <f>基礎データシート※こちらは修正しないこと!N3</f>
        <v>46023</v>
      </c>
      <c r="O9" s="62">
        <f>基礎データシート※こちらは修正しないこと!O3</f>
        <v>46054</v>
      </c>
      <c r="P9" s="62">
        <f>基礎データシート※こちらは修正しないこと!P3</f>
        <v>46082</v>
      </c>
      <c r="Q9" s="30"/>
      <c r="R9" s="30"/>
      <c r="S9" s="30"/>
      <c r="T9" s="30"/>
      <c r="U9" s="30"/>
      <c r="V9" s="30"/>
    </row>
    <row r="10" spans="1:22" ht="95.1" customHeight="1" thickBot="1">
      <c r="D10" s="70" t="str">
        <f>基礎データシート※こちらは修正しないこと!A7</f>
        <v>※入所日欄及び退所日欄はR7.10.1からR8.1.31までの日付以外は入力できません。
※R7.9.30以前から入所している方の入所日欄は、R7.10.1と入力してください。
　また、R8.1.31時点で入所していて、R8.2.1以降も引き続き入所している方の退所日欄は、R8.1.31と入力してください。</v>
      </c>
      <c r="E10" s="71"/>
      <c r="F10" s="71"/>
      <c r="G10" s="71"/>
      <c r="H10" s="71"/>
      <c r="I10" s="56"/>
      <c r="K10" s="30">
        <f>基礎データシート※こちらは修正しないこと!K4</f>
        <v>45961</v>
      </c>
      <c r="L10" s="30">
        <f>基礎データシート※こちらは修正しないこと!L4</f>
        <v>45991</v>
      </c>
      <c r="M10" s="30">
        <f>基礎データシート※こちらは修正しないこと!M4</f>
        <v>46022</v>
      </c>
      <c r="N10" s="30">
        <f>基礎データシート※こちらは修正しないこと!N4</f>
        <v>46053</v>
      </c>
      <c r="O10" s="62">
        <f>基礎データシート※こちらは修正しないこと!O4</f>
        <v>46081</v>
      </c>
      <c r="P10" s="62">
        <f>基礎データシート※こちらは修正しないこと!P4</f>
        <v>46112</v>
      </c>
      <c r="Q10" s="30"/>
      <c r="R10" s="30"/>
      <c r="S10" s="30"/>
      <c r="T10" s="30"/>
      <c r="U10" s="30"/>
      <c r="V10" s="30"/>
    </row>
    <row r="11" spans="1:22" ht="48" customHeight="1">
      <c r="B11" s="4" t="s">
        <v>8</v>
      </c>
      <c r="C11" s="5" t="s">
        <v>9</v>
      </c>
      <c r="D11" s="5" t="s">
        <v>10</v>
      </c>
      <c r="E11" s="5"/>
      <c r="F11" s="5" t="s">
        <v>11</v>
      </c>
      <c r="G11" s="5" t="s">
        <v>12</v>
      </c>
      <c r="H11" s="6" t="s">
        <v>15</v>
      </c>
      <c r="I11" s="49" t="s">
        <v>42</v>
      </c>
      <c r="J11" s="49" t="s">
        <v>43</v>
      </c>
      <c r="K11">
        <f t="shared" ref="K11:P11" si="1">SUM(K12:K234)</f>
        <v>0</v>
      </c>
      <c r="L11">
        <f t="shared" si="1"/>
        <v>0</v>
      </c>
      <c r="M11">
        <f t="shared" si="1"/>
        <v>0</v>
      </c>
      <c r="N11">
        <f t="shared" si="1"/>
        <v>0</v>
      </c>
      <c r="O11">
        <f t="shared" si="1"/>
        <v>0</v>
      </c>
      <c r="P11">
        <f t="shared" si="1"/>
        <v>0</v>
      </c>
      <c r="Q11">
        <f>SUM(Q12:Q111)</f>
        <v>0</v>
      </c>
      <c r="R11" s="58" t="str">
        <f>IF(Q11=G112,"OK","NG")</f>
        <v>OK</v>
      </c>
      <c r="S11"/>
      <c r="T11"/>
      <c r="U11"/>
      <c r="V11"/>
    </row>
    <row r="12" spans="1:22" ht="24.9" customHeight="1">
      <c r="A12" s="1">
        <v>1</v>
      </c>
      <c r="B12" s="64" t="str">
        <f>IF($C$4="","",($C$4))</f>
        <v/>
      </c>
      <c r="C12" s="27"/>
      <c r="D12" s="28"/>
      <c r="E12" s="10"/>
      <c r="F12" s="28"/>
      <c r="G12" s="10" t="str">
        <f>IF(D12="","",(F12-D12+1))</f>
        <v/>
      </c>
      <c r="H12" s="11" t="str">
        <f>IF(G12="","",(G12/$F$8))</f>
        <v/>
      </c>
      <c r="I12" s="58" t="str">
        <f>IF(F12&lt;=0,"",IF(D12&lt;=F12,"OK","NG"))</f>
        <v/>
      </c>
      <c r="J12" s="58" t="str">
        <f>IF(F12&lt;=0,"",IF(G12=Q12,"OK","NG"))</f>
        <v/>
      </c>
      <c r="K12">
        <f t="shared" ref="K12:P12" si="2">IF(IF(K$10&lt;$F12,K$10,$F12)-IF(K$9&lt;=$D12,$D12,K$9)+1&lt;0,0,IF(K$10&lt;$F12,K$10,$F12)-IF(K$9&lt;=$D12,$D12,K$9)+1)</f>
        <v>0</v>
      </c>
      <c r="L12">
        <f t="shared" si="2"/>
        <v>0</v>
      </c>
      <c r="M12">
        <f t="shared" si="2"/>
        <v>0</v>
      </c>
      <c r="N12">
        <f t="shared" si="2"/>
        <v>0</v>
      </c>
      <c r="O12">
        <f t="shared" si="2"/>
        <v>0</v>
      </c>
      <c r="P12">
        <f t="shared" si="2"/>
        <v>0</v>
      </c>
      <c r="Q12">
        <f>SUM(K12:P12)</f>
        <v>0</v>
      </c>
      <c r="R12" s="31"/>
      <c r="S12"/>
      <c r="T12"/>
      <c r="U12"/>
      <c r="V12"/>
    </row>
    <row r="13" spans="1:22" ht="24.9" customHeight="1">
      <c r="A13" s="1">
        <v>2</v>
      </c>
      <c r="B13" s="7" t="str">
        <f t="shared" ref="B13:B76" si="3">IF($C$4="","",($C$4))</f>
        <v/>
      </c>
      <c r="C13" s="27"/>
      <c r="D13" s="28"/>
      <c r="E13" s="10" t="s">
        <v>13</v>
      </c>
      <c r="F13" s="28"/>
      <c r="G13" s="10" t="str">
        <f t="shared" ref="G13:G76" si="4">IF(D13="","",(F13-D13+1))</f>
        <v/>
      </c>
      <c r="H13" s="11" t="str">
        <f>IF(G13="","",(G13/$F$8))</f>
        <v/>
      </c>
      <c r="I13" s="58" t="str">
        <f t="shared" ref="I13:I76" si="5">IF(F13&lt;=0,"",IF(D13&lt;=F13,"OK","NG"))</f>
        <v/>
      </c>
      <c r="J13" s="58" t="str">
        <f t="shared" ref="J13:J76" si="6">IF(F13&lt;=0,"",IF(G13=Q13,"OK","NG"))</f>
        <v/>
      </c>
      <c r="K13">
        <f t="shared" ref="K13:O76" si="7">IF(IF(K$10&lt;$F13,K$10,$F13)-IF(K$9&lt;=$D13,$D13,K$9)+1&lt;0,0,IF(K$10&lt;$F13,K$10,$F13)-IF(K$9&lt;=$D13,$D13,K$9)+1)</f>
        <v>0</v>
      </c>
      <c r="L13">
        <f t="shared" ref="L13:P27" si="8">IF(IF(L$10&lt;$F13,L$10,$F13)-IF(L$9&lt;=$D13,$D13,L$9)+1&lt;0,0,IF(L$10&lt;$F13,L$10,$F13)-IF(L$9&lt;=$D13,$D13,L$9)+1)</f>
        <v>0</v>
      </c>
      <c r="M13">
        <f t="shared" si="8"/>
        <v>0</v>
      </c>
      <c r="N13">
        <f t="shared" si="8"/>
        <v>0</v>
      </c>
      <c r="O13">
        <f t="shared" si="8"/>
        <v>0</v>
      </c>
      <c r="P13">
        <f t="shared" si="8"/>
        <v>0</v>
      </c>
      <c r="Q13">
        <f t="shared" ref="Q13:Q76" si="9">SUM(K13:P13)</f>
        <v>0</v>
      </c>
      <c r="R13" s="31"/>
    </row>
    <row r="14" spans="1:22" ht="24.9" customHeight="1">
      <c r="A14" s="1">
        <v>3</v>
      </c>
      <c r="B14" s="7" t="str">
        <f t="shared" si="3"/>
        <v/>
      </c>
      <c r="C14" s="27"/>
      <c r="D14" s="28"/>
      <c r="E14" s="10" t="s">
        <v>13</v>
      </c>
      <c r="F14" s="28"/>
      <c r="G14" s="10" t="str">
        <f>IF(D14="","",(F14-D14+1))</f>
        <v/>
      </c>
      <c r="H14" s="11" t="str">
        <f t="shared" ref="H14:H77" si="10">IF(G14="","",(G14/$F$8))</f>
        <v/>
      </c>
      <c r="I14" s="58" t="str">
        <f>IF(F14&lt;=0,"",IF(D14&lt;=F14,"OK","NG"))</f>
        <v/>
      </c>
      <c r="J14" s="58" t="str">
        <f t="shared" si="6"/>
        <v/>
      </c>
      <c r="K14">
        <f t="shared" ref="K14:P14" si="11">IF(IF(K$10&lt;$F14,K$10,$F14)-IF(K$9&lt;=$D14,$D14,K$9)+1&lt;0,0,IF(K$10&lt;$F14,K$10,$F14)-IF(K$9&lt;=$D14,$D14,K$9)+1)</f>
        <v>0</v>
      </c>
      <c r="L14">
        <f t="shared" si="11"/>
        <v>0</v>
      </c>
      <c r="M14">
        <f t="shared" si="11"/>
        <v>0</v>
      </c>
      <c r="N14">
        <f t="shared" si="11"/>
        <v>0</v>
      </c>
      <c r="O14">
        <f t="shared" si="11"/>
        <v>0</v>
      </c>
      <c r="P14">
        <f t="shared" si="11"/>
        <v>0</v>
      </c>
      <c r="Q14">
        <f t="shared" si="9"/>
        <v>0</v>
      </c>
      <c r="R14" s="31"/>
    </row>
    <row r="15" spans="1:22" ht="24.9" customHeight="1">
      <c r="A15" s="1">
        <v>4</v>
      </c>
      <c r="B15" s="7" t="str">
        <f t="shared" si="3"/>
        <v/>
      </c>
      <c r="C15" s="27"/>
      <c r="D15" s="28"/>
      <c r="E15" s="10" t="s">
        <v>13</v>
      </c>
      <c r="F15" s="28"/>
      <c r="G15" s="10" t="str">
        <f t="shared" si="4"/>
        <v/>
      </c>
      <c r="H15" s="11" t="str">
        <f t="shared" si="10"/>
        <v/>
      </c>
      <c r="I15" s="58" t="str">
        <f t="shared" si="5"/>
        <v/>
      </c>
      <c r="J15" s="58" t="str">
        <f t="shared" si="6"/>
        <v/>
      </c>
      <c r="K15">
        <f t="shared" si="7"/>
        <v>0</v>
      </c>
      <c r="L15">
        <f t="shared" si="8"/>
        <v>0</v>
      </c>
      <c r="M15">
        <f t="shared" si="8"/>
        <v>0</v>
      </c>
      <c r="N15">
        <f t="shared" si="8"/>
        <v>0</v>
      </c>
      <c r="O15">
        <f t="shared" si="8"/>
        <v>0</v>
      </c>
      <c r="P15">
        <f t="shared" si="8"/>
        <v>0</v>
      </c>
      <c r="Q15">
        <f t="shared" si="9"/>
        <v>0</v>
      </c>
      <c r="R15" s="31"/>
    </row>
    <row r="16" spans="1:22" ht="24.9" customHeight="1">
      <c r="A16" s="1">
        <v>5</v>
      </c>
      <c r="B16" s="7" t="str">
        <f t="shared" si="3"/>
        <v/>
      </c>
      <c r="C16" s="27"/>
      <c r="D16" s="28"/>
      <c r="E16" s="10" t="s">
        <v>13</v>
      </c>
      <c r="F16" s="28"/>
      <c r="G16" s="10" t="str">
        <f t="shared" si="4"/>
        <v/>
      </c>
      <c r="H16" s="11" t="str">
        <f t="shared" si="10"/>
        <v/>
      </c>
      <c r="I16" s="58" t="str">
        <f t="shared" si="5"/>
        <v/>
      </c>
      <c r="J16" s="58" t="str">
        <f t="shared" si="6"/>
        <v/>
      </c>
      <c r="K16">
        <f t="shared" si="7"/>
        <v>0</v>
      </c>
      <c r="L16">
        <f t="shared" si="8"/>
        <v>0</v>
      </c>
      <c r="M16">
        <f t="shared" si="8"/>
        <v>0</v>
      </c>
      <c r="N16">
        <f t="shared" si="8"/>
        <v>0</v>
      </c>
      <c r="O16">
        <f t="shared" si="8"/>
        <v>0</v>
      </c>
      <c r="P16">
        <f t="shared" si="8"/>
        <v>0</v>
      </c>
      <c r="Q16">
        <f t="shared" si="9"/>
        <v>0</v>
      </c>
      <c r="R16" s="31"/>
    </row>
    <row r="17" spans="1:18" ht="24.9" customHeight="1">
      <c r="A17" s="1">
        <v>6</v>
      </c>
      <c r="B17" s="7" t="str">
        <f t="shared" si="3"/>
        <v/>
      </c>
      <c r="C17" s="27"/>
      <c r="D17" s="28"/>
      <c r="E17" s="10" t="s">
        <v>13</v>
      </c>
      <c r="F17" s="28"/>
      <c r="G17" s="10" t="str">
        <f t="shared" si="4"/>
        <v/>
      </c>
      <c r="H17" s="11" t="str">
        <f t="shared" si="10"/>
        <v/>
      </c>
      <c r="I17" s="58" t="str">
        <f t="shared" si="5"/>
        <v/>
      </c>
      <c r="J17" s="58" t="str">
        <f t="shared" si="6"/>
        <v/>
      </c>
      <c r="K17">
        <f t="shared" si="7"/>
        <v>0</v>
      </c>
      <c r="L17">
        <f t="shared" si="8"/>
        <v>0</v>
      </c>
      <c r="M17">
        <f t="shared" si="8"/>
        <v>0</v>
      </c>
      <c r="N17">
        <f t="shared" si="8"/>
        <v>0</v>
      </c>
      <c r="O17">
        <f t="shared" si="8"/>
        <v>0</v>
      </c>
      <c r="P17">
        <f t="shared" si="8"/>
        <v>0</v>
      </c>
      <c r="Q17">
        <f t="shared" si="9"/>
        <v>0</v>
      </c>
      <c r="R17" s="31"/>
    </row>
    <row r="18" spans="1:18" ht="24.9" customHeight="1">
      <c r="A18" s="1">
        <v>7</v>
      </c>
      <c r="B18" s="7" t="str">
        <f t="shared" si="3"/>
        <v/>
      </c>
      <c r="C18" s="27"/>
      <c r="D18" s="28"/>
      <c r="E18" s="10" t="s">
        <v>13</v>
      </c>
      <c r="F18" s="28"/>
      <c r="G18" s="10" t="str">
        <f t="shared" si="4"/>
        <v/>
      </c>
      <c r="H18" s="11" t="str">
        <f t="shared" si="10"/>
        <v/>
      </c>
      <c r="I18" s="58" t="str">
        <f t="shared" si="5"/>
        <v/>
      </c>
      <c r="J18" s="58" t="str">
        <f t="shared" si="6"/>
        <v/>
      </c>
      <c r="K18">
        <f t="shared" si="7"/>
        <v>0</v>
      </c>
      <c r="L18">
        <f t="shared" si="8"/>
        <v>0</v>
      </c>
      <c r="M18">
        <f t="shared" si="8"/>
        <v>0</v>
      </c>
      <c r="N18">
        <f t="shared" si="8"/>
        <v>0</v>
      </c>
      <c r="O18">
        <f t="shared" si="8"/>
        <v>0</v>
      </c>
      <c r="P18">
        <f t="shared" si="8"/>
        <v>0</v>
      </c>
      <c r="Q18">
        <f t="shared" si="9"/>
        <v>0</v>
      </c>
      <c r="R18" s="31"/>
    </row>
    <row r="19" spans="1:18" ht="24.9" customHeight="1">
      <c r="A19" s="1">
        <v>8</v>
      </c>
      <c r="B19" s="7" t="str">
        <f t="shared" si="3"/>
        <v/>
      </c>
      <c r="C19" s="27"/>
      <c r="D19" s="28"/>
      <c r="E19" s="10" t="s">
        <v>13</v>
      </c>
      <c r="F19" s="28"/>
      <c r="G19" s="10" t="str">
        <f t="shared" si="4"/>
        <v/>
      </c>
      <c r="H19" s="11" t="str">
        <f t="shared" si="10"/>
        <v/>
      </c>
      <c r="I19" s="58" t="str">
        <f t="shared" si="5"/>
        <v/>
      </c>
      <c r="J19" s="58" t="str">
        <f t="shared" si="6"/>
        <v/>
      </c>
      <c r="K19">
        <f t="shared" si="7"/>
        <v>0</v>
      </c>
      <c r="L19">
        <f t="shared" si="8"/>
        <v>0</v>
      </c>
      <c r="M19">
        <f t="shared" si="8"/>
        <v>0</v>
      </c>
      <c r="N19">
        <f t="shared" si="8"/>
        <v>0</v>
      </c>
      <c r="O19">
        <f t="shared" si="8"/>
        <v>0</v>
      </c>
      <c r="P19">
        <f t="shared" si="8"/>
        <v>0</v>
      </c>
      <c r="Q19">
        <f t="shared" si="9"/>
        <v>0</v>
      </c>
      <c r="R19" s="31"/>
    </row>
    <row r="20" spans="1:18" ht="24.9" customHeight="1">
      <c r="A20" s="1">
        <v>9</v>
      </c>
      <c r="B20" s="7" t="str">
        <f t="shared" si="3"/>
        <v/>
      </c>
      <c r="C20" s="27"/>
      <c r="D20" s="28"/>
      <c r="E20" s="10" t="s">
        <v>13</v>
      </c>
      <c r="F20" s="28"/>
      <c r="G20" s="10" t="str">
        <f t="shared" si="4"/>
        <v/>
      </c>
      <c r="H20" s="11" t="str">
        <f t="shared" si="10"/>
        <v/>
      </c>
      <c r="I20" s="58" t="str">
        <f t="shared" si="5"/>
        <v/>
      </c>
      <c r="J20" s="58" t="str">
        <f t="shared" si="6"/>
        <v/>
      </c>
      <c r="K20">
        <f t="shared" si="7"/>
        <v>0</v>
      </c>
      <c r="L20">
        <f t="shared" si="8"/>
        <v>0</v>
      </c>
      <c r="M20">
        <f t="shared" si="8"/>
        <v>0</v>
      </c>
      <c r="N20">
        <f t="shared" si="8"/>
        <v>0</v>
      </c>
      <c r="O20">
        <f t="shared" si="8"/>
        <v>0</v>
      </c>
      <c r="P20">
        <f t="shared" si="8"/>
        <v>0</v>
      </c>
      <c r="Q20">
        <f t="shared" si="9"/>
        <v>0</v>
      </c>
      <c r="R20" s="31"/>
    </row>
    <row r="21" spans="1:18" ht="24.9" customHeight="1">
      <c r="A21" s="1">
        <v>10</v>
      </c>
      <c r="B21" s="7" t="str">
        <f t="shared" si="3"/>
        <v/>
      </c>
      <c r="C21" s="27"/>
      <c r="D21" s="28"/>
      <c r="E21" s="10" t="s">
        <v>13</v>
      </c>
      <c r="F21" s="28"/>
      <c r="G21" s="10" t="str">
        <f t="shared" si="4"/>
        <v/>
      </c>
      <c r="H21" s="11" t="str">
        <f t="shared" si="10"/>
        <v/>
      </c>
      <c r="I21" s="58" t="str">
        <f t="shared" si="5"/>
        <v/>
      </c>
      <c r="J21" s="58" t="str">
        <f t="shared" si="6"/>
        <v/>
      </c>
      <c r="K21">
        <f t="shared" si="7"/>
        <v>0</v>
      </c>
      <c r="L21">
        <f t="shared" si="8"/>
        <v>0</v>
      </c>
      <c r="M21">
        <f t="shared" si="8"/>
        <v>0</v>
      </c>
      <c r="N21">
        <f t="shared" si="8"/>
        <v>0</v>
      </c>
      <c r="O21">
        <f t="shared" si="8"/>
        <v>0</v>
      </c>
      <c r="P21">
        <f t="shared" si="8"/>
        <v>0</v>
      </c>
      <c r="Q21">
        <f t="shared" si="9"/>
        <v>0</v>
      </c>
      <c r="R21" s="31"/>
    </row>
    <row r="22" spans="1:18" ht="24.9" customHeight="1">
      <c r="A22" s="1">
        <v>11</v>
      </c>
      <c r="B22" s="7" t="str">
        <f t="shared" si="3"/>
        <v/>
      </c>
      <c r="C22" s="27"/>
      <c r="D22" s="28"/>
      <c r="E22" s="10" t="s">
        <v>13</v>
      </c>
      <c r="F22" s="28"/>
      <c r="G22" s="10" t="str">
        <f t="shared" si="4"/>
        <v/>
      </c>
      <c r="H22" s="11" t="str">
        <f t="shared" si="10"/>
        <v/>
      </c>
      <c r="I22" s="58" t="str">
        <f t="shared" si="5"/>
        <v/>
      </c>
      <c r="J22" s="58" t="str">
        <f t="shared" si="6"/>
        <v/>
      </c>
      <c r="K22">
        <f t="shared" si="7"/>
        <v>0</v>
      </c>
      <c r="L22">
        <f t="shared" si="8"/>
        <v>0</v>
      </c>
      <c r="M22">
        <f t="shared" si="8"/>
        <v>0</v>
      </c>
      <c r="N22">
        <f t="shared" si="8"/>
        <v>0</v>
      </c>
      <c r="O22">
        <f t="shared" si="8"/>
        <v>0</v>
      </c>
      <c r="P22">
        <f t="shared" si="8"/>
        <v>0</v>
      </c>
      <c r="Q22">
        <f t="shared" si="9"/>
        <v>0</v>
      </c>
      <c r="R22" s="31"/>
    </row>
    <row r="23" spans="1:18" ht="24.9" customHeight="1">
      <c r="A23" s="1">
        <v>12</v>
      </c>
      <c r="B23" s="7" t="str">
        <f t="shared" si="3"/>
        <v/>
      </c>
      <c r="C23" s="27"/>
      <c r="D23" s="28"/>
      <c r="E23" s="10" t="s">
        <v>13</v>
      </c>
      <c r="F23" s="28"/>
      <c r="G23" s="10" t="str">
        <f t="shared" si="4"/>
        <v/>
      </c>
      <c r="H23" s="11" t="str">
        <f t="shared" si="10"/>
        <v/>
      </c>
      <c r="I23" s="58" t="str">
        <f t="shared" si="5"/>
        <v/>
      </c>
      <c r="J23" s="58" t="str">
        <f t="shared" si="6"/>
        <v/>
      </c>
      <c r="K23">
        <f t="shared" si="7"/>
        <v>0</v>
      </c>
      <c r="L23">
        <f t="shared" si="8"/>
        <v>0</v>
      </c>
      <c r="M23">
        <f t="shared" si="8"/>
        <v>0</v>
      </c>
      <c r="N23">
        <f t="shared" si="8"/>
        <v>0</v>
      </c>
      <c r="O23">
        <f t="shared" si="8"/>
        <v>0</v>
      </c>
      <c r="P23">
        <f t="shared" si="8"/>
        <v>0</v>
      </c>
      <c r="Q23">
        <f t="shared" si="9"/>
        <v>0</v>
      </c>
      <c r="R23" s="31"/>
    </row>
    <row r="24" spans="1:18" ht="24.9" customHeight="1">
      <c r="A24" s="1">
        <v>13</v>
      </c>
      <c r="B24" s="7" t="str">
        <f t="shared" si="3"/>
        <v/>
      </c>
      <c r="C24" s="27"/>
      <c r="D24" s="28"/>
      <c r="E24" s="10" t="s">
        <v>13</v>
      </c>
      <c r="F24" s="28"/>
      <c r="G24" s="10" t="str">
        <f t="shared" si="4"/>
        <v/>
      </c>
      <c r="H24" s="11" t="str">
        <f t="shared" si="10"/>
        <v/>
      </c>
      <c r="I24" s="58" t="str">
        <f t="shared" si="5"/>
        <v/>
      </c>
      <c r="J24" s="58" t="str">
        <f t="shared" si="6"/>
        <v/>
      </c>
      <c r="K24">
        <f t="shared" si="7"/>
        <v>0</v>
      </c>
      <c r="L24">
        <f t="shared" si="8"/>
        <v>0</v>
      </c>
      <c r="M24">
        <f t="shared" si="8"/>
        <v>0</v>
      </c>
      <c r="N24">
        <f t="shared" si="8"/>
        <v>0</v>
      </c>
      <c r="O24">
        <f t="shared" si="8"/>
        <v>0</v>
      </c>
      <c r="P24">
        <f t="shared" si="8"/>
        <v>0</v>
      </c>
      <c r="Q24">
        <f t="shared" si="9"/>
        <v>0</v>
      </c>
      <c r="R24" s="31"/>
    </row>
    <row r="25" spans="1:18" ht="24.9" customHeight="1">
      <c r="A25" s="1">
        <v>14</v>
      </c>
      <c r="B25" s="7" t="str">
        <f t="shared" si="3"/>
        <v/>
      </c>
      <c r="C25" s="27"/>
      <c r="D25" s="28"/>
      <c r="E25" s="10" t="s">
        <v>13</v>
      </c>
      <c r="F25" s="28"/>
      <c r="G25" s="10" t="str">
        <f t="shared" si="4"/>
        <v/>
      </c>
      <c r="H25" s="11" t="str">
        <f t="shared" si="10"/>
        <v/>
      </c>
      <c r="I25" s="58" t="str">
        <f t="shared" si="5"/>
        <v/>
      </c>
      <c r="J25" s="58" t="str">
        <f t="shared" si="6"/>
        <v/>
      </c>
      <c r="K25">
        <f t="shared" si="7"/>
        <v>0</v>
      </c>
      <c r="L25">
        <f t="shared" si="8"/>
        <v>0</v>
      </c>
      <c r="M25">
        <f t="shared" si="8"/>
        <v>0</v>
      </c>
      <c r="N25">
        <f t="shared" si="8"/>
        <v>0</v>
      </c>
      <c r="O25">
        <f t="shared" si="8"/>
        <v>0</v>
      </c>
      <c r="P25">
        <f t="shared" si="8"/>
        <v>0</v>
      </c>
      <c r="Q25">
        <f t="shared" si="9"/>
        <v>0</v>
      </c>
      <c r="R25" s="31"/>
    </row>
    <row r="26" spans="1:18" ht="24.9" customHeight="1">
      <c r="A26" s="1">
        <v>15</v>
      </c>
      <c r="B26" s="7" t="str">
        <f t="shared" si="3"/>
        <v/>
      </c>
      <c r="C26" s="27"/>
      <c r="D26" s="28"/>
      <c r="E26" s="10" t="s">
        <v>13</v>
      </c>
      <c r="F26" s="28"/>
      <c r="G26" s="10" t="str">
        <f t="shared" si="4"/>
        <v/>
      </c>
      <c r="H26" s="11" t="str">
        <f t="shared" si="10"/>
        <v/>
      </c>
      <c r="I26" s="58" t="str">
        <f t="shared" si="5"/>
        <v/>
      </c>
      <c r="J26" s="58" t="str">
        <f t="shared" si="6"/>
        <v/>
      </c>
      <c r="K26">
        <f t="shared" si="7"/>
        <v>0</v>
      </c>
      <c r="L26">
        <f t="shared" si="8"/>
        <v>0</v>
      </c>
      <c r="M26">
        <f t="shared" si="8"/>
        <v>0</v>
      </c>
      <c r="N26">
        <f t="shared" si="8"/>
        <v>0</v>
      </c>
      <c r="O26">
        <f t="shared" si="8"/>
        <v>0</v>
      </c>
      <c r="P26">
        <f t="shared" si="8"/>
        <v>0</v>
      </c>
      <c r="Q26">
        <f t="shared" si="9"/>
        <v>0</v>
      </c>
      <c r="R26" s="31"/>
    </row>
    <row r="27" spans="1:18" ht="24.9" customHeight="1">
      <c r="A27" s="1">
        <v>16</v>
      </c>
      <c r="B27" s="7" t="str">
        <f t="shared" si="3"/>
        <v/>
      </c>
      <c r="C27" s="27"/>
      <c r="D27" s="28"/>
      <c r="E27" s="10" t="s">
        <v>13</v>
      </c>
      <c r="F27" s="28"/>
      <c r="G27" s="10" t="str">
        <f t="shared" si="4"/>
        <v/>
      </c>
      <c r="H27" s="11" t="str">
        <f t="shared" si="10"/>
        <v/>
      </c>
      <c r="I27" s="58" t="str">
        <f t="shared" si="5"/>
        <v/>
      </c>
      <c r="J27" s="58" t="str">
        <f t="shared" si="6"/>
        <v/>
      </c>
      <c r="K27">
        <f t="shared" si="7"/>
        <v>0</v>
      </c>
      <c r="L27">
        <f t="shared" si="8"/>
        <v>0</v>
      </c>
      <c r="M27">
        <f t="shared" si="8"/>
        <v>0</v>
      </c>
      <c r="N27">
        <f t="shared" si="8"/>
        <v>0</v>
      </c>
      <c r="O27">
        <f t="shared" si="8"/>
        <v>0</v>
      </c>
      <c r="P27">
        <f t="shared" si="8"/>
        <v>0</v>
      </c>
      <c r="Q27">
        <f t="shared" si="9"/>
        <v>0</v>
      </c>
      <c r="R27" s="31"/>
    </row>
    <row r="28" spans="1:18" ht="24.9" customHeight="1">
      <c r="A28" s="1">
        <v>17</v>
      </c>
      <c r="B28" s="7" t="str">
        <f t="shared" si="3"/>
        <v/>
      </c>
      <c r="C28" s="27"/>
      <c r="D28" s="28"/>
      <c r="E28" s="10" t="s">
        <v>13</v>
      </c>
      <c r="F28" s="28"/>
      <c r="G28" s="10" t="str">
        <f t="shared" si="4"/>
        <v/>
      </c>
      <c r="H28" s="11" t="str">
        <f t="shared" si="10"/>
        <v/>
      </c>
      <c r="I28" s="58" t="str">
        <f t="shared" si="5"/>
        <v/>
      </c>
      <c r="J28" s="58" t="str">
        <f t="shared" si="6"/>
        <v/>
      </c>
      <c r="K28">
        <f t="shared" si="7"/>
        <v>0</v>
      </c>
      <c r="L28">
        <f t="shared" si="7"/>
        <v>0</v>
      </c>
      <c r="M28">
        <f t="shared" si="7"/>
        <v>0</v>
      </c>
      <c r="N28">
        <f t="shared" si="7"/>
        <v>0</v>
      </c>
      <c r="O28">
        <f t="shared" si="7"/>
        <v>0</v>
      </c>
      <c r="P28">
        <f t="shared" ref="P28:P91" si="12">IF(IF(P$10&lt;$F28,P$10,$F28)-IF(P$9&lt;=$D28,$D28,P$9)+1&lt;0,0,IF(P$10&lt;$F28,P$10,$F28)-IF(P$9&lt;=$D28,$D28,P$9)+1)</f>
        <v>0</v>
      </c>
      <c r="Q28">
        <f t="shared" si="9"/>
        <v>0</v>
      </c>
      <c r="R28" s="31"/>
    </row>
    <row r="29" spans="1:18" ht="24.9" customHeight="1">
      <c r="A29" s="1">
        <v>18</v>
      </c>
      <c r="B29" s="7" t="str">
        <f t="shared" si="3"/>
        <v/>
      </c>
      <c r="C29" s="27"/>
      <c r="D29" s="28"/>
      <c r="E29" s="10" t="s">
        <v>13</v>
      </c>
      <c r="F29" s="28"/>
      <c r="G29" s="10" t="str">
        <f t="shared" si="4"/>
        <v/>
      </c>
      <c r="H29" s="11" t="str">
        <f t="shared" si="10"/>
        <v/>
      </c>
      <c r="I29" s="58" t="str">
        <f t="shared" si="5"/>
        <v/>
      </c>
      <c r="J29" s="58" t="str">
        <f t="shared" si="6"/>
        <v/>
      </c>
      <c r="K29">
        <f t="shared" si="7"/>
        <v>0</v>
      </c>
      <c r="L29">
        <f t="shared" si="7"/>
        <v>0</v>
      </c>
      <c r="M29">
        <f t="shared" si="7"/>
        <v>0</v>
      </c>
      <c r="N29">
        <f t="shared" si="7"/>
        <v>0</v>
      </c>
      <c r="O29">
        <f t="shared" si="7"/>
        <v>0</v>
      </c>
      <c r="P29">
        <f t="shared" si="12"/>
        <v>0</v>
      </c>
      <c r="Q29">
        <f t="shared" si="9"/>
        <v>0</v>
      </c>
      <c r="R29" s="31"/>
    </row>
    <row r="30" spans="1:18" ht="24.9" customHeight="1">
      <c r="A30" s="1">
        <v>19</v>
      </c>
      <c r="B30" s="7" t="str">
        <f t="shared" si="3"/>
        <v/>
      </c>
      <c r="C30" s="27"/>
      <c r="D30" s="28"/>
      <c r="E30" s="10" t="s">
        <v>13</v>
      </c>
      <c r="F30" s="28"/>
      <c r="G30" s="10" t="str">
        <f t="shared" si="4"/>
        <v/>
      </c>
      <c r="H30" s="11" t="str">
        <f t="shared" si="10"/>
        <v/>
      </c>
      <c r="I30" s="58" t="str">
        <f t="shared" si="5"/>
        <v/>
      </c>
      <c r="J30" s="58" t="str">
        <f t="shared" si="6"/>
        <v/>
      </c>
      <c r="K30">
        <f t="shared" si="7"/>
        <v>0</v>
      </c>
      <c r="L30">
        <f t="shared" si="7"/>
        <v>0</v>
      </c>
      <c r="M30">
        <f t="shared" si="7"/>
        <v>0</v>
      </c>
      <c r="N30">
        <f t="shared" si="7"/>
        <v>0</v>
      </c>
      <c r="O30">
        <f t="shared" si="7"/>
        <v>0</v>
      </c>
      <c r="P30">
        <f t="shared" si="12"/>
        <v>0</v>
      </c>
      <c r="Q30">
        <f t="shared" si="9"/>
        <v>0</v>
      </c>
      <c r="R30" s="31"/>
    </row>
    <row r="31" spans="1:18" ht="24.9" customHeight="1">
      <c r="A31" s="1">
        <v>20</v>
      </c>
      <c r="B31" s="7" t="str">
        <f t="shared" si="3"/>
        <v/>
      </c>
      <c r="C31" s="27"/>
      <c r="D31" s="28"/>
      <c r="E31" s="10" t="s">
        <v>13</v>
      </c>
      <c r="F31" s="28"/>
      <c r="G31" s="10" t="str">
        <f t="shared" si="4"/>
        <v/>
      </c>
      <c r="H31" s="11" t="str">
        <f t="shared" si="10"/>
        <v/>
      </c>
      <c r="I31" s="58" t="str">
        <f t="shared" si="5"/>
        <v/>
      </c>
      <c r="J31" s="58" t="str">
        <f t="shared" si="6"/>
        <v/>
      </c>
      <c r="K31">
        <f t="shared" si="7"/>
        <v>0</v>
      </c>
      <c r="L31">
        <f t="shared" si="7"/>
        <v>0</v>
      </c>
      <c r="M31">
        <f t="shared" si="7"/>
        <v>0</v>
      </c>
      <c r="N31">
        <f t="shared" si="7"/>
        <v>0</v>
      </c>
      <c r="O31">
        <f t="shared" si="7"/>
        <v>0</v>
      </c>
      <c r="P31">
        <f t="shared" si="12"/>
        <v>0</v>
      </c>
      <c r="Q31">
        <f t="shared" si="9"/>
        <v>0</v>
      </c>
      <c r="R31" s="31"/>
    </row>
    <row r="32" spans="1:18" ht="24.9" customHeight="1">
      <c r="A32" s="1">
        <v>21</v>
      </c>
      <c r="B32" s="7" t="str">
        <f t="shared" si="3"/>
        <v/>
      </c>
      <c r="C32" s="27"/>
      <c r="D32" s="28"/>
      <c r="E32" s="10" t="s">
        <v>13</v>
      </c>
      <c r="F32" s="28"/>
      <c r="G32" s="10" t="str">
        <f t="shared" si="4"/>
        <v/>
      </c>
      <c r="H32" s="11" t="str">
        <f t="shared" si="10"/>
        <v/>
      </c>
      <c r="I32" s="58" t="str">
        <f t="shared" si="5"/>
        <v/>
      </c>
      <c r="J32" s="58" t="str">
        <f t="shared" si="6"/>
        <v/>
      </c>
      <c r="K32">
        <f t="shared" si="7"/>
        <v>0</v>
      </c>
      <c r="L32">
        <f t="shared" si="7"/>
        <v>0</v>
      </c>
      <c r="M32">
        <f t="shared" si="7"/>
        <v>0</v>
      </c>
      <c r="N32">
        <f t="shared" si="7"/>
        <v>0</v>
      </c>
      <c r="O32">
        <f t="shared" si="7"/>
        <v>0</v>
      </c>
      <c r="P32">
        <f t="shared" si="12"/>
        <v>0</v>
      </c>
      <c r="Q32">
        <f t="shared" si="9"/>
        <v>0</v>
      </c>
      <c r="R32" s="31"/>
    </row>
    <row r="33" spans="1:18" ht="24.9" customHeight="1">
      <c r="A33" s="1">
        <v>22</v>
      </c>
      <c r="B33" s="7" t="str">
        <f t="shared" si="3"/>
        <v/>
      </c>
      <c r="C33" s="27"/>
      <c r="D33" s="28"/>
      <c r="E33" s="10" t="s">
        <v>13</v>
      </c>
      <c r="F33" s="28"/>
      <c r="G33" s="10" t="str">
        <f t="shared" si="4"/>
        <v/>
      </c>
      <c r="H33" s="11" t="str">
        <f t="shared" si="10"/>
        <v/>
      </c>
      <c r="I33" s="58" t="str">
        <f t="shared" si="5"/>
        <v/>
      </c>
      <c r="J33" s="58" t="str">
        <f t="shared" si="6"/>
        <v/>
      </c>
      <c r="K33">
        <f t="shared" si="7"/>
        <v>0</v>
      </c>
      <c r="L33">
        <f t="shared" si="7"/>
        <v>0</v>
      </c>
      <c r="M33">
        <f t="shared" si="7"/>
        <v>0</v>
      </c>
      <c r="N33">
        <f t="shared" si="7"/>
        <v>0</v>
      </c>
      <c r="O33">
        <f t="shared" si="7"/>
        <v>0</v>
      </c>
      <c r="P33">
        <f t="shared" si="12"/>
        <v>0</v>
      </c>
      <c r="Q33">
        <f t="shared" si="9"/>
        <v>0</v>
      </c>
      <c r="R33" s="31"/>
    </row>
    <row r="34" spans="1:18" ht="24.9" customHeight="1">
      <c r="A34" s="1">
        <v>23</v>
      </c>
      <c r="B34" s="7" t="str">
        <f t="shared" si="3"/>
        <v/>
      </c>
      <c r="C34" s="27"/>
      <c r="D34" s="28"/>
      <c r="E34" s="10" t="s">
        <v>13</v>
      </c>
      <c r="F34" s="28"/>
      <c r="G34" s="10" t="str">
        <f t="shared" si="4"/>
        <v/>
      </c>
      <c r="H34" s="11" t="str">
        <f t="shared" si="10"/>
        <v/>
      </c>
      <c r="I34" s="58" t="str">
        <f t="shared" si="5"/>
        <v/>
      </c>
      <c r="J34" s="58" t="str">
        <f t="shared" si="6"/>
        <v/>
      </c>
      <c r="K34">
        <f t="shared" si="7"/>
        <v>0</v>
      </c>
      <c r="L34">
        <f t="shared" si="7"/>
        <v>0</v>
      </c>
      <c r="M34">
        <f t="shared" si="7"/>
        <v>0</v>
      </c>
      <c r="N34">
        <f t="shared" si="7"/>
        <v>0</v>
      </c>
      <c r="O34">
        <f t="shared" si="7"/>
        <v>0</v>
      </c>
      <c r="P34">
        <f t="shared" si="12"/>
        <v>0</v>
      </c>
      <c r="Q34">
        <f t="shared" si="9"/>
        <v>0</v>
      </c>
      <c r="R34" s="31"/>
    </row>
    <row r="35" spans="1:18" ht="24.9" customHeight="1">
      <c r="A35" s="1">
        <v>24</v>
      </c>
      <c r="B35" s="7" t="str">
        <f t="shared" si="3"/>
        <v/>
      </c>
      <c r="C35" s="27"/>
      <c r="D35" s="28"/>
      <c r="E35" s="10" t="s">
        <v>13</v>
      </c>
      <c r="F35" s="28"/>
      <c r="G35" s="10" t="str">
        <f t="shared" si="4"/>
        <v/>
      </c>
      <c r="H35" s="11" t="str">
        <f t="shared" si="10"/>
        <v/>
      </c>
      <c r="I35" s="58" t="str">
        <f t="shared" si="5"/>
        <v/>
      </c>
      <c r="J35" s="58" t="str">
        <f t="shared" si="6"/>
        <v/>
      </c>
      <c r="K35">
        <f t="shared" si="7"/>
        <v>0</v>
      </c>
      <c r="L35">
        <f t="shared" si="7"/>
        <v>0</v>
      </c>
      <c r="M35">
        <f t="shared" si="7"/>
        <v>0</v>
      </c>
      <c r="N35">
        <f t="shared" si="7"/>
        <v>0</v>
      </c>
      <c r="O35">
        <f t="shared" si="7"/>
        <v>0</v>
      </c>
      <c r="P35">
        <f t="shared" si="12"/>
        <v>0</v>
      </c>
      <c r="Q35">
        <f t="shared" si="9"/>
        <v>0</v>
      </c>
      <c r="R35" s="31"/>
    </row>
    <row r="36" spans="1:18" ht="24.9" customHeight="1">
      <c r="A36" s="1">
        <v>25</v>
      </c>
      <c r="B36" s="7" t="str">
        <f t="shared" si="3"/>
        <v/>
      </c>
      <c r="C36" s="27"/>
      <c r="D36" s="28"/>
      <c r="E36" s="10" t="s">
        <v>13</v>
      </c>
      <c r="F36" s="28"/>
      <c r="G36" s="10" t="str">
        <f t="shared" si="4"/>
        <v/>
      </c>
      <c r="H36" s="11" t="str">
        <f t="shared" si="10"/>
        <v/>
      </c>
      <c r="I36" s="58" t="str">
        <f t="shared" si="5"/>
        <v/>
      </c>
      <c r="J36" s="58" t="str">
        <f t="shared" si="6"/>
        <v/>
      </c>
      <c r="K36">
        <f t="shared" si="7"/>
        <v>0</v>
      </c>
      <c r="L36">
        <f t="shared" si="7"/>
        <v>0</v>
      </c>
      <c r="M36">
        <f t="shared" si="7"/>
        <v>0</v>
      </c>
      <c r="N36">
        <f t="shared" si="7"/>
        <v>0</v>
      </c>
      <c r="O36">
        <f t="shared" si="7"/>
        <v>0</v>
      </c>
      <c r="P36">
        <f t="shared" si="12"/>
        <v>0</v>
      </c>
      <c r="Q36">
        <f t="shared" si="9"/>
        <v>0</v>
      </c>
      <c r="R36" s="31"/>
    </row>
    <row r="37" spans="1:18" ht="24.9" customHeight="1">
      <c r="A37" s="1">
        <v>26</v>
      </c>
      <c r="B37" s="7" t="str">
        <f t="shared" si="3"/>
        <v/>
      </c>
      <c r="C37" s="27"/>
      <c r="D37" s="28"/>
      <c r="E37" s="10" t="s">
        <v>13</v>
      </c>
      <c r="F37" s="28"/>
      <c r="G37" s="10" t="str">
        <f t="shared" si="4"/>
        <v/>
      </c>
      <c r="H37" s="11" t="str">
        <f t="shared" si="10"/>
        <v/>
      </c>
      <c r="I37" s="58" t="str">
        <f t="shared" si="5"/>
        <v/>
      </c>
      <c r="J37" s="58" t="str">
        <f t="shared" si="6"/>
        <v/>
      </c>
      <c r="K37">
        <f t="shared" si="7"/>
        <v>0</v>
      </c>
      <c r="L37">
        <f t="shared" si="7"/>
        <v>0</v>
      </c>
      <c r="M37">
        <f t="shared" si="7"/>
        <v>0</v>
      </c>
      <c r="N37">
        <f t="shared" si="7"/>
        <v>0</v>
      </c>
      <c r="O37">
        <f t="shared" si="7"/>
        <v>0</v>
      </c>
      <c r="P37">
        <f t="shared" si="12"/>
        <v>0</v>
      </c>
      <c r="Q37">
        <f t="shared" si="9"/>
        <v>0</v>
      </c>
      <c r="R37" s="31"/>
    </row>
    <row r="38" spans="1:18" ht="24.9" customHeight="1">
      <c r="A38" s="1">
        <v>27</v>
      </c>
      <c r="B38" s="7" t="str">
        <f t="shared" si="3"/>
        <v/>
      </c>
      <c r="C38" s="27"/>
      <c r="D38" s="28"/>
      <c r="E38" s="10" t="s">
        <v>13</v>
      </c>
      <c r="F38" s="28"/>
      <c r="G38" s="10" t="str">
        <f t="shared" si="4"/>
        <v/>
      </c>
      <c r="H38" s="11" t="str">
        <f t="shared" si="10"/>
        <v/>
      </c>
      <c r="I38" s="58" t="str">
        <f t="shared" si="5"/>
        <v/>
      </c>
      <c r="J38" s="58" t="str">
        <f t="shared" si="6"/>
        <v/>
      </c>
      <c r="K38">
        <f t="shared" si="7"/>
        <v>0</v>
      </c>
      <c r="L38">
        <f t="shared" si="7"/>
        <v>0</v>
      </c>
      <c r="M38">
        <f t="shared" si="7"/>
        <v>0</v>
      </c>
      <c r="N38">
        <f t="shared" si="7"/>
        <v>0</v>
      </c>
      <c r="O38">
        <f t="shared" si="7"/>
        <v>0</v>
      </c>
      <c r="P38">
        <f t="shared" si="12"/>
        <v>0</v>
      </c>
      <c r="Q38">
        <f t="shared" si="9"/>
        <v>0</v>
      </c>
      <c r="R38" s="31"/>
    </row>
    <row r="39" spans="1:18" ht="24.9" customHeight="1">
      <c r="A39" s="1">
        <v>28</v>
      </c>
      <c r="B39" s="7" t="str">
        <f t="shared" si="3"/>
        <v/>
      </c>
      <c r="C39" s="27"/>
      <c r="D39" s="28"/>
      <c r="E39" s="10" t="s">
        <v>13</v>
      </c>
      <c r="F39" s="28"/>
      <c r="G39" s="10" t="str">
        <f t="shared" si="4"/>
        <v/>
      </c>
      <c r="H39" s="11" t="str">
        <f t="shared" si="10"/>
        <v/>
      </c>
      <c r="I39" s="58" t="str">
        <f t="shared" si="5"/>
        <v/>
      </c>
      <c r="J39" s="58" t="str">
        <f t="shared" si="6"/>
        <v/>
      </c>
      <c r="K39">
        <f t="shared" si="7"/>
        <v>0</v>
      </c>
      <c r="L39">
        <f t="shared" si="7"/>
        <v>0</v>
      </c>
      <c r="M39">
        <f t="shared" si="7"/>
        <v>0</v>
      </c>
      <c r="N39">
        <f t="shared" si="7"/>
        <v>0</v>
      </c>
      <c r="O39">
        <f t="shared" si="7"/>
        <v>0</v>
      </c>
      <c r="P39">
        <f t="shared" si="12"/>
        <v>0</v>
      </c>
      <c r="Q39">
        <f t="shared" si="9"/>
        <v>0</v>
      </c>
      <c r="R39" s="31"/>
    </row>
    <row r="40" spans="1:18" ht="24.9" customHeight="1">
      <c r="A40" s="1">
        <v>29</v>
      </c>
      <c r="B40" s="7" t="str">
        <f t="shared" si="3"/>
        <v/>
      </c>
      <c r="C40" s="27"/>
      <c r="D40" s="28"/>
      <c r="E40" s="10" t="s">
        <v>13</v>
      </c>
      <c r="F40" s="28"/>
      <c r="G40" s="10" t="str">
        <f t="shared" si="4"/>
        <v/>
      </c>
      <c r="H40" s="11" t="str">
        <f t="shared" si="10"/>
        <v/>
      </c>
      <c r="I40" s="58" t="str">
        <f t="shared" si="5"/>
        <v/>
      </c>
      <c r="J40" s="58" t="str">
        <f t="shared" si="6"/>
        <v/>
      </c>
      <c r="K40">
        <f t="shared" si="7"/>
        <v>0</v>
      </c>
      <c r="L40">
        <f t="shared" si="7"/>
        <v>0</v>
      </c>
      <c r="M40">
        <f t="shared" si="7"/>
        <v>0</v>
      </c>
      <c r="N40">
        <f t="shared" si="7"/>
        <v>0</v>
      </c>
      <c r="O40">
        <f t="shared" si="7"/>
        <v>0</v>
      </c>
      <c r="P40">
        <f t="shared" si="12"/>
        <v>0</v>
      </c>
      <c r="Q40">
        <f t="shared" si="9"/>
        <v>0</v>
      </c>
      <c r="R40" s="31"/>
    </row>
    <row r="41" spans="1:18" ht="24.9" customHeight="1">
      <c r="A41" s="1">
        <v>30</v>
      </c>
      <c r="B41" s="7" t="str">
        <f t="shared" si="3"/>
        <v/>
      </c>
      <c r="C41" s="27"/>
      <c r="D41" s="28"/>
      <c r="E41" s="10" t="s">
        <v>13</v>
      </c>
      <c r="F41" s="28"/>
      <c r="G41" s="10" t="str">
        <f t="shared" si="4"/>
        <v/>
      </c>
      <c r="H41" s="11" t="str">
        <f t="shared" si="10"/>
        <v/>
      </c>
      <c r="I41" s="58" t="str">
        <f t="shared" si="5"/>
        <v/>
      </c>
      <c r="J41" s="58" t="str">
        <f t="shared" si="6"/>
        <v/>
      </c>
      <c r="K41">
        <f t="shared" si="7"/>
        <v>0</v>
      </c>
      <c r="L41">
        <f t="shared" si="7"/>
        <v>0</v>
      </c>
      <c r="M41">
        <f t="shared" si="7"/>
        <v>0</v>
      </c>
      <c r="N41">
        <f t="shared" si="7"/>
        <v>0</v>
      </c>
      <c r="O41">
        <f t="shared" si="7"/>
        <v>0</v>
      </c>
      <c r="P41">
        <f t="shared" si="12"/>
        <v>0</v>
      </c>
      <c r="Q41">
        <f t="shared" si="9"/>
        <v>0</v>
      </c>
      <c r="R41" s="31"/>
    </row>
    <row r="42" spans="1:18" ht="24.9" customHeight="1">
      <c r="A42" s="1">
        <v>31</v>
      </c>
      <c r="B42" s="7" t="str">
        <f t="shared" si="3"/>
        <v/>
      </c>
      <c r="C42" s="27"/>
      <c r="D42" s="28"/>
      <c r="E42" s="10" t="s">
        <v>13</v>
      </c>
      <c r="F42" s="28"/>
      <c r="G42" s="10" t="str">
        <f t="shared" si="4"/>
        <v/>
      </c>
      <c r="H42" s="11" t="str">
        <f t="shared" si="10"/>
        <v/>
      </c>
      <c r="I42" s="58" t="str">
        <f t="shared" si="5"/>
        <v/>
      </c>
      <c r="J42" s="58" t="str">
        <f t="shared" si="6"/>
        <v/>
      </c>
      <c r="K42">
        <f t="shared" si="7"/>
        <v>0</v>
      </c>
      <c r="L42">
        <f t="shared" si="7"/>
        <v>0</v>
      </c>
      <c r="M42">
        <f t="shared" si="7"/>
        <v>0</v>
      </c>
      <c r="N42">
        <f t="shared" si="7"/>
        <v>0</v>
      </c>
      <c r="O42">
        <f t="shared" si="7"/>
        <v>0</v>
      </c>
      <c r="P42">
        <f t="shared" si="12"/>
        <v>0</v>
      </c>
      <c r="Q42">
        <f t="shared" si="9"/>
        <v>0</v>
      </c>
      <c r="R42" s="31"/>
    </row>
    <row r="43" spans="1:18" ht="24.9" customHeight="1">
      <c r="A43" s="1">
        <v>32</v>
      </c>
      <c r="B43" s="7" t="str">
        <f t="shared" si="3"/>
        <v/>
      </c>
      <c r="C43" s="27"/>
      <c r="D43" s="28"/>
      <c r="E43" s="10" t="s">
        <v>13</v>
      </c>
      <c r="F43" s="28"/>
      <c r="G43" s="10" t="str">
        <f t="shared" si="4"/>
        <v/>
      </c>
      <c r="H43" s="11" t="str">
        <f t="shared" si="10"/>
        <v/>
      </c>
      <c r="I43" s="58" t="str">
        <f t="shared" si="5"/>
        <v/>
      </c>
      <c r="J43" s="58" t="str">
        <f t="shared" si="6"/>
        <v/>
      </c>
      <c r="K43">
        <f t="shared" si="7"/>
        <v>0</v>
      </c>
      <c r="L43">
        <f t="shared" si="7"/>
        <v>0</v>
      </c>
      <c r="M43">
        <f t="shared" si="7"/>
        <v>0</v>
      </c>
      <c r="N43">
        <f t="shared" si="7"/>
        <v>0</v>
      </c>
      <c r="O43">
        <f t="shared" si="7"/>
        <v>0</v>
      </c>
      <c r="P43">
        <f t="shared" si="12"/>
        <v>0</v>
      </c>
      <c r="Q43">
        <f t="shared" si="9"/>
        <v>0</v>
      </c>
      <c r="R43" s="31"/>
    </row>
    <row r="44" spans="1:18" ht="24.9" customHeight="1">
      <c r="A44" s="1">
        <v>33</v>
      </c>
      <c r="B44" s="7" t="str">
        <f t="shared" si="3"/>
        <v/>
      </c>
      <c r="C44" s="27"/>
      <c r="D44" s="28"/>
      <c r="E44" s="10" t="s">
        <v>13</v>
      </c>
      <c r="F44" s="28"/>
      <c r="G44" s="10" t="str">
        <f t="shared" si="4"/>
        <v/>
      </c>
      <c r="H44" s="11" t="str">
        <f t="shared" si="10"/>
        <v/>
      </c>
      <c r="I44" s="58" t="str">
        <f t="shared" si="5"/>
        <v/>
      </c>
      <c r="J44" s="58" t="str">
        <f t="shared" si="6"/>
        <v/>
      </c>
      <c r="K44">
        <f t="shared" si="7"/>
        <v>0</v>
      </c>
      <c r="L44">
        <f t="shared" si="7"/>
        <v>0</v>
      </c>
      <c r="M44">
        <f t="shared" si="7"/>
        <v>0</v>
      </c>
      <c r="N44">
        <f t="shared" si="7"/>
        <v>0</v>
      </c>
      <c r="O44">
        <f t="shared" si="7"/>
        <v>0</v>
      </c>
      <c r="P44">
        <f t="shared" si="12"/>
        <v>0</v>
      </c>
      <c r="Q44">
        <f t="shared" si="9"/>
        <v>0</v>
      </c>
      <c r="R44" s="31"/>
    </row>
    <row r="45" spans="1:18" ht="24.9" customHeight="1">
      <c r="A45" s="1">
        <v>34</v>
      </c>
      <c r="B45" s="7" t="str">
        <f t="shared" si="3"/>
        <v/>
      </c>
      <c r="C45" s="27"/>
      <c r="D45" s="28"/>
      <c r="E45" s="10" t="s">
        <v>13</v>
      </c>
      <c r="F45" s="28"/>
      <c r="G45" s="10" t="str">
        <f t="shared" si="4"/>
        <v/>
      </c>
      <c r="H45" s="11" t="str">
        <f t="shared" si="10"/>
        <v/>
      </c>
      <c r="I45" s="58" t="str">
        <f t="shared" si="5"/>
        <v/>
      </c>
      <c r="J45" s="58" t="str">
        <f t="shared" si="6"/>
        <v/>
      </c>
      <c r="K45">
        <f t="shared" si="7"/>
        <v>0</v>
      </c>
      <c r="L45">
        <f t="shared" si="7"/>
        <v>0</v>
      </c>
      <c r="M45">
        <f t="shared" si="7"/>
        <v>0</v>
      </c>
      <c r="N45">
        <f t="shared" si="7"/>
        <v>0</v>
      </c>
      <c r="O45">
        <f t="shared" si="7"/>
        <v>0</v>
      </c>
      <c r="P45">
        <f t="shared" si="12"/>
        <v>0</v>
      </c>
      <c r="Q45">
        <f t="shared" si="9"/>
        <v>0</v>
      </c>
      <c r="R45" s="31"/>
    </row>
    <row r="46" spans="1:18" ht="24.9" customHeight="1">
      <c r="A46" s="1">
        <v>35</v>
      </c>
      <c r="B46" s="7" t="str">
        <f t="shared" si="3"/>
        <v/>
      </c>
      <c r="C46" s="27"/>
      <c r="D46" s="28"/>
      <c r="E46" s="10" t="s">
        <v>13</v>
      </c>
      <c r="F46" s="28"/>
      <c r="G46" s="10" t="str">
        <f t="shared" si="4"/>
        <v/>
      </c>
      <c r="H46" s="11" t="str">
        <f t="shared" si="10"/>
        <v/>
      </c>
      <c r="I46" s="58" t="str">
        <f t="shared" si="5"/>
        <v/>
      </c>
      <c r="J46" s="58" t="str">
        <f t="shared" si="6"/>
        <v/>
      </c>
      <c r="K46">
        <f t="shared" si="7"/>
        <v>0</v>
      </c>
      <c r="L46">
        <f t="shared" si="7"/>
        <v>0</v>
      </c>
      <c r="M46">
        <f t="shared" si="7"/>
        <v>0</v>
      </c>
      <c r="N46">
        <f t="shared" si="7"/>
        <v>0</v>
      </c>
      <c r="O46">
        <f t="shared" si="7"/>
        <v>0</v>
      </c>
      <c r="P46">
        <f t="shared" si="12"/>
        <v>0</v>
      </c>
      <c r="Q46">
        <f t="shared" si="9"/>
        <v>0</v>
      </c>
      <c r="R46" s="31"/>
    </row>
    <row r="47" spans="1:18" ht="24.9" customHeight="1">
      <c r="A47" s="1">
        <v>36</v>
      </c>
      <c r="B47" s="7" t="str">
        <f t="shared" si="3"/>
        <v/>
      </c>
      <c r="C47" s="27"/>
      <c r="D47" s="28"/>
      <c r="E47" s="10" t="s">
        <v>13</v>
      </c>
      <c r="F47" s="28"/>
      <c r="G47" s="10" t="str">
        <f t="shared" si="4"/>
        <v/>
      </c>
      <c r="H47" s="11" t="str">
        <f t="shared" si="10"/>
        <v/>
      </c>
      <c r="I47" s="58" t="str">
        <f t="shared" si="5"/>
        <v/>
      </c>
      <c r="J47" s="58" t="str">
        <f t="shared" si="6"/>
        <v/>
      </c>
      <c r="K47">
        <f t="shared" si="7"/>
        <v>0</v>
      </c>
      <c r="L47">
        <f t="shared" si="7"/>
        <v>0</v>
      </c>
      <c r="M47">
        <f t="shared" si="7"/>
        <v>0</v>
      </c>
      <c r="N47">
        <f t="shared" si="7"/>
        <v>0</v>
      </c>
      <c r="O47">
        <f t="shared" si="7"/>
        <v>0</v>
      </c>
      <c r="P47">
        <f t="shared" si="12"/>
        <v>0</v>
      </c>
      <c r="Q47">
        <f t="shared" si="9"/>
        <v>0</v>
      </c>
      <c r="R47" s="31"/>
    </row>
    <row r="48" spans="1:18" ht="24.9" customHeight="1">
      <c r="A48" s="1">
        <v>37</v>
      </c>
      <c r="B48" s="7" t="str">
        <f t="shared" si="3"/>
        <v/>
      </c>
      <c r="C48" s="27"/>
      <c r="D48" s="28"/>
      <c r="E48" s="10" t="s">
        <v>13</v>
      </c>
      <c r="F48" s="28"/>
      <c r="G48" s="10" t="str">
        <f t="shared" si="4"/>
        <v/>
      </c>
      <c r="H48" s="11" t="str">
        <f t="shared" si="10"/>
        <v/>
      </c>
      <c r="I48" s="58" t="str">
        <f t="shared" si="5"/>
        <v/>
      </c>
      <c r="J48" s="58" t="str">
        <f t="shared" si="6"/>
        <v/>
      </c>
      <c r="K48">
        <f t="shared" si="7"/>
        <v>0</v>
      </c>
      <c r="L48">
        <f t="shared" si="7"/>
        <v>0</v>
      </c>
      <c r="M48">
        <f t="shared" si="7"/>
        <v>0</v>
      </c>
      <c r="N48">
        <f t="shared" si="7"/>
        <v>0</v>
      </c>
      <c r="O48">
        <f t="shared" si="7"/>
        <v>0</v>
      </c>
      <c r="P48">
        <f t="shared" si="12"/>
        <v>0</v>
      </c>
      <c r="Q48">
        <f t="shared" si="9"/>
        <v>0</v>
      </c>
      <c r="R48" s="31"/>
    </row>
    <row r="49" spans="1:18" ht="24.9" customHeight="1">
      <c r="A49" s="1">
        <v>38</v>
      </c>
      <c r="B49" s="7" t="str">
        <f t="shared" si="3"/>
        <v/>
      </c>
      <c r="C49" s="27"/>
      <c r="D49" s="28"/>
      <c r="E49" s="10" t="s">
        <v>13</v>
      </c>
      <c r="F49" s="28"/>
      <c r="G49" s="10" t="str">
        <f t="shared" si="4"/>
        <v/>
      </c>
      <c r="H49" s="11" t="str">
        <f t="shared" si="10"/>
        <v/>
      </c>
      <c r="I49" s="58" t="str">
        <f t="shared" si="5"/>
        <v/>
      </c>
      <c r="J49" s="58" t="str">
        <f t="shared" si="6"/>
        <v/>
      </c>
      <c r="K49">
        <f t="shared" si="7"/>
        <v>0</v>
      </c>
      <c r="L49">
        <f t="shared" si="7"/>
        <v>0</v>
      </c>
      <c r="M49">
        <f t="shared" si="7"/>
        <v>0</v>
      </c>
      <c r="N49">
        <f t="shared" si="7"/>
        <v>0</v>
      </c>
      <c r="O49">
        <f t="shared" si="7"/>
        <v>0</v>
      </c>
      <c r="P49">
        <f t="shared" si="12"/>
        <v>0</v>
      </c>
      <c r="Q49">
        <f t="shared" si="9"/>
        <v>0</v>
      </c>
      <c r="R49" s="31"/>
    </row>
    <row r="50" spans="1:18" ht="24.9" customHeight="1">
      <c r="A50" s="1">
        <v>39</v>
      </c>
      <c r="B50" s="7" t="str">
        <f t="shared" si="3"/>
        <v/>
      </c>
      <c r="C50" s="27"/>
      <c r="D50" s="28"/>
      <c r="E50" s="10" t="s">
        <v>13</v>
      </c>
      <c r="F50" s="28"/>
      <c r="G50" s="10" t="str">
        <f t="shared" si="4"/>
        <v/>
      </c>
      <c r="H50" s="11" t="str">
        <f t="shared" si="10"/>
        <v/>
      </c>
      <c r="I50" s="58" t="str">
        <f t="shared" si="5"/>
        <v/>
      </c>
      <c r="J50" s="58" t="str">
        <f t="shared" si="6"/>
        <v/>
      </c>
      <c r="K50">
        <f t="shared" si="7"/>
        <v>0</v>
      </c>
      <c r="L50">
        <f t="shared" si="7"/>
        <v>0</v>
      </c>
      <c r="M50">
        <f t="shared" si="7"/>
        <v>0</v>
      </c>
      <c r="N50">
        <f t="shared" si="7"/>
        <v>0</v>
      </c>
      <c r="O50">
        <f t="shared" si="7"/>
        <v>0</v>
      </c>
      <c r="P50">
        <f t="shared" si="12"/>
        <v>0</v>
      </c>
      <c r="Q50">
        <f t="shared" si="9"/>
        <v>0</v>
      </c>
      <c r="R50" s="31"/>
    </row>
    <row r="51" spans="1:18" ht="24.9" customHeight="1">
      <c r="A51" s="1">
        <v>40</v>
      </c>
      <c r="B51" s="7" t="str">
        <f t="shared" si="3"/>
        <v/>
      </c>
      <c r="C51" s="27"/>
      <c r="D51" s="28"/>
      <c r="E51" s="10" t="s">
        <v>13</v>
      </c>
      <c r="F51" s="28"/>
      <c r="G51" s="10" t="str">
        <f t="shared" si="4"/>
        <v/>
      </c>
      <c r="H51" s="11" t="str">
        <f t="shared" si="10"/>
        <v/>
      </c>
      <c r="I51" s="58" t="str">
        <f t="shared" si="5"/>
        <v/>
      </c>
      <c r="J51" s="58" t="str">
        <f t="shared" si="6"/>
        <v/>
      </c>
      <c r="K51">
        <f t="shared" si="7"/>
        <v>0</v>
      </c>
      <c r="L51">
        <f t="shared" si="7"/>
        <v>0</v>
      </c>
      <c r="M51">
        <f t="shared" si="7"/>
        <v>0</v>
      </c>
      <c r="N51">
        <f t="shared" si="7"/>
        <v>0</v>
      </c>
      <c r="O51">
        <f t="shared" si="7"/>
        <v>0</v>
      </c>
      <c r="P51">
        <f t="shared" si="12"/>
        <v>0</v>
      </c>
      <c r="Q51">
        <f t="shared" si="9"/>
        <v>0</v>
      </c>
      <c r="R51" s="31"/>
    </row>
    <row r="52" spans="1:18" ht="24.9" customHeight="1">
      <c r="A52" s="1">
        <v>41</v>
      </c>
      <c r="B52" s="7" t="str">
        <f t="shared" si="3"/>
        <v/>
      </c>
      <c r="C52" s="27"/>
      <c r="D52" s="28"/>
      <c r="E52" s="10" t="s">
        <v>13</v>
      </c>
      <c r="F52" s="28"/>
      <c r="G52" s="10" t="str">
        <f t="shared" si="4"/>
        <v/>
      </c>
      <c r="H52" s="11" t="str">
        <f t="shared" si="10"/>
        <v/>
      </c>
      <c r="I52" s="58" t="str">
        <f t="shared" si="5"/>
        <v/>
      </c>
      <c r="J52" s="58" t="str">
        <f t="shared" si="6"/>
        <v/>
      </c>
      <c r="K52">
        <f t="shared" si="7"/>
        <v>0</v>
      </c>
      <c r="L52">
        <f t="shared" si="7"/>
        <v>0</v>
      </c>
      <c r="M52">
        <f t="shared" si="7"/>
        <v>0</v>
      </c>
      <c r="N52">
        <f t="shared" si="7"/>
        <v>0</v>
      </c>
      <c r="O52">
        <f t="shared" si="7"/>
        <v>0</v>
      </c>
      <c r="P52">
        <f t="shared" si="12"/>
        <v>0</v>
      </c>
      <c r="Q52">
        <f t="shared" si="9"/>
        <v>0</v>
      </c>
      <c r="R52" s="31"/>
    </row>
    <row r="53" spans="1:18" ht="24.9" customHeight="1">
      <c r="A53" s="1">
        <v>42</v>
      </c>
      <c r="B53" s="7" t="str">
        <f t="shared" si="3"/>
        <v/>
      </c>
      <c r="C53" s="27"/>
      <c r="D53" s="28"/>
      <c r="E53" s="10" t="s">
        <v>13</v>
      </c>
      <c r="F53" s="28"/>
      <c r="G53" s="10" t="str">
        <f t="shared" si="4"/>
        <v/>
      </c>
      <c r="H53" s="11" t="str">
        <f t="shared" si="10"/>
        <v/>
      </c>
      <c r="I53" s="58" t="str">
        <f t="shared" si="5"/>
        <v/>
      </c>
      <c r="J53" s="58" t="str">
        <f t="shared" si="6"/>
        <v/>
      </c>
      <c r="K53">
        <f t="shared" si="7"/>
        <v>0</v>
      </c>
      <c r="L53">
        <f t="shared" si="7"/>
        <v>0</v>
      </c>
      <c r="M53">
        <f t="shared" si="7"/>
        <v>0</v>
      </c>
      <c r="N53">
        <f t="shared" si="7"/>
        <v>0</v>
      </c>
      <c r="O53">
        <f t="shared" si="7"/>
        <v>0</v>
      </c>
      <c r="P53">
        <f t="shared" si="12"/>
        <v>0</v>
      </c>
      <c r="Q53">
        <f t="shared" si="9"/>
        <v>0</v>
      </c>
      <c r="R53" s="31"/>
    </row>
    <row r="54" spans="1:18" ht="24.9" customHeight="1">
      <c r="A54" s="1">
        <v>43</v>
      </c>
      <c r="B54" s="7" t="str">
        <f t="shared" si="3"/>
        <v/>
      </c>
      <c r="C54" s="27"/>
      <c r="D54" s="28"/>
      <c r="E54" s="10" t="s">
        <v>13</v>
      </c>
      <c r="F54" s="28"/>
      <c r="G54" s="10" t="str">
        <f t="shared" si="4"/>
        <v/>
      </c>
      <c r="H54" s="11" t="str">
        <f t="shared" si="10"/>
        <v/>
      </c>
      <c r="I54" s="58" t="str">
        <f t="shared" si="5"/>
        <v/>
      </c>
      <c r="J54" s="58" t="str">
        <f t="shared" si="6"/>
        <v/>
      </c>
      <c r="K54">
        <f t="shared" si="7"/>
        <v>0</v>
      </c>
      <c r="L54">
        <f t="shared" si="7"/>
        <v>0</v>
      </c>
      <c r="M54">
        <f t="shared" si="7"/>
        <v>0</v>
      </c>
      <c r="N54">
        <f t="shared" si="7"/>
        <v>0</v>
      </c>
      <c r="O54">
        <f t="shared" si="7"/>
        <v>0</v>
      </c>
      <c r="P54">
        <f t="shared" si="12"/>
        <v>0</v>
      </c>
      <c r="Q54">
        <f t="shared" si="9"/>
        <v>0</v>
      </c>
      <c r="R54" s="31"/>
    </row>
    <row r="55" spans="1:18" ht="24.9" customHeight="1">
      <c r="A55" s="1">
        <v>44</v>
      </c>
      <c r="B55" s="7" t="str">
        <f t="shared" si="3"/>
        <v/>
      </c>
      <c r="C55" s="27"/>
      <c r="D55" s="28"/>
      <c r="E55" s="10" t="s">
        <v>13</v>
      </c>
      <c r="F55" s="28"/>
      <c r="G55" s="10" t="str">
        <f t="shared" si="4"/>
        <v/>
      </c>
      <c r="H55" s="11" t="str">
        <f t="shared" si="10"/>
        <v/>
      </c>
      <c r="I55" s="58" t="str">
        <f t="shared" si="5"/>
        <v/>
      </c>
      <c r="J55" s="58" t="str">
        <f t="shared" si="6"/>
        <v/>
      </c>
      <c r="K55">
        <f t="shared" si="7"/>
        <v>0</v>
      </c>
      <c r="L55">
        <f t="shared" si="7"/>
        <v>0</v>
      </c>
      <c r="M55">
        <f t="shared" si="7"/>
        <v>0</v>
      </c>
      <c r="N55">
        <f t="shared" si="7"/>
        <v>0</v>
      </c>
      <c r="O55">
        <f t="shared" si="7"/>
        <v>0</v>
      </c>
      <c r="P55">
        <f t="shared" si="12"/>
        <v>0</v>
      </c>
      <c r="Q55">
        <f t="shared" si="9"/>
        <v>0</v>
      </c>
      <c r="R55" s="31"/>
    </row>
    <row r="56" spans="1:18" ht="24.9" customHeight="1">
      <c r="A56" s="1">
        <v>45</v>
      </c>
      <c r="B56" s="7" t="str">
        <f t="shared" si="3"/>
        <v/>
      </c>
      <c r="C56" s="27"/>
      <c r="D56" s="28"/>
      <c r="E56" s="10" t="s">
        <v>13</v>
      </c>
      <c r="F56" s="28"/>
      <c r="G56" s="10" t="str">
        <f t="shared" si="4"/>
        <v/>
      </c>
      <c r="H56" s="11" t="str">
        <f t="shared" si="10"/>
        <v/>
      </c>
      <c r="I56" s="58" t="str">
        <f t="shared" si="5"/>
        <v/>
      </c>
      <c r="J56" s="58" t="str">
        <f t="shared" si="6"/>
        <v/>
      </c>
      <c r="K56">
        <f t="shared" si="7"/>
        <v>0</v>
      </c>
      <c r="L56">
        <f t="shared" si="7"/>
        <v>0</v>
      </c>
      <c r="M56">
        <f t="shared" si="7"/>
        <v>0</v>
      </c>
      <c r="N56">
        <f t="shared" si="7"/>
        <v>0</v>
      </c>
      <c r="O56">
        <f t="shared" si="7"/>
        <v>0</v>
      </c>
      <c r="P56">
        <f t="shared" si="12"/>
        <v>0</v>
      </c>
      <c r="Q56">
        <f t="shared" si="9"/>
        <v>0</v>
      </c>
      <c r="R56" s="31"/>
    </row>
    <row r="57" spans="1:18" ht="24.9" customHeight="1">
      <c r="A57" s="1">
        <v>46</v>
      </c>
      <c r="B57" s="7" t="str">
        <f t="shared" si="3"/>
        <v/>
      </c>
      <c r="C57" s="27"/>
      <c r="D57" s="28"/>
      <c r="E57" s="10" t="s">
        <v>13</v>
      </c>
      <c r="F57" s="28"/>
      <c r="G57" s="10" t="str">
        <f t="shared" si="4"/>
        <v/>
      </c>
      <c r="H57" s="11" t="str">
        <f t="shared" si="10"/>
        <v/>
      </c>
      <c r="I57" s="58" t="str">
        <f t="shared" si="5"/>
        <v/>
      </c>
      <c r="J57" s="58" t="str">
        <f t="shared" si="6"/>
        <v/>
      </c>
      <c r="K57">
        <f t="shared" si="7"/>
        <v>0</v>
      </c>
      <c r="L57">
        <f t="shared" si="7"/>
        <v>0</v>
      </c>
      <c r="M57">
        <f t="shared" si="7"/>
        <v>0</v>
      </c>
      <c r="N57">
        <f t="shared" si="7"/>
        <v>0</v>
      </c>
      <c r="O57">
        <f t="shared" si="7"/>
        <v>0</v>
      </c>
      <c r="P57">
        <f t="shared" si="12"/>
        <v>0</v>
      </c>
      <c r="Q57">
        <f t="shared" si="9"/>
        <v>0</v>
      </c>
      <c r="R57" s="31"/>
    </row>
    <row r="58" spans="1:18" ht="24.9" customHeight="1">
      <c r="A58" s="1">
        <v>47</v>
      </c>
      <c r="B58" s="7" t="str">
        <f t="shared" si="3"/>
        <v/>
      </c>
      <c r="C58" s="27"/>
      <c r="D58" s="28"/>
      <c r="E58" s="10" t="s">
        <v>13</v>
      </c>
      <c r="F58" s="28"/>
      <c r="G58" s="10" t="str">
        <f t="shared" si="4"/>
        <v/>
      </c>
      <c r="H58" s="11" t="str">
        <f t="shared" si="10"/>
        <v/>
      </c>
      <c r="I58" s="58" t="str">
        <f t="shared" si="5"/>
        <v/>
      </c>
      <c r="J58" s="58" t="str">
        <f t="shared" si="6"/>
        <v/>
      </c>
      <c r="K58">
        <f t="shared" si="7"/>
        <v>0</v>
      </c>
      <c r="L58">
        <f t="shared" si="7"/>
        <v>0</v>
      </c>
      <c r="M58">
        <f t="shared" si="7"/>
        <v>0</v>
      </c>
      <c r="N58">
        <f t="shared" si="7"/>
        <v>0</v>
      </c>
      <c r="O58">
        <f t="shared" si="7"/>
        <v>0</v>
      </c>
      <c r="P58">
        <f t="shared" si="12"/>
        <v>0</v>
      </c>
      <c r="Q58">
        <f t="shared" si="9"/>
        <v>0</v>
      </c>
      <c r="R58" s="31"/>
    </row>
    <row r="59" spans="1:18" ht="24.9" customHeight="1">
      <c r="A59" s="1">
        <v>48</v>
      </c>
      <c r="B59" s="7" t="str">
        <f t="shared" si="3"/>
        <v/>
      </c>
      <c r="C59" s="27"/>
      <c r="D59" s="28"/>
      <c r="E59" s="10" t="s">
        <v>13</v>
      </c>
      <c r="F59" s="28"/>
      <c r="G59" s="10" t="str">
        <f t="shared" si="4"/>
        <v/>
      </c>
      <c r="H59" s="11" t="str">
        <f t="shared" si="10"/>
        <v/>
      </c>
      <c r="I59" s="58" t="str">
        <f t="shared" si="5"/>
        <v/>
      </c>
      <c r="J59" s="58" t="str">
        <f t="shared" si="6"/>
        <v/>
      </c>
      <c r="K59">
        <f t="shared" si="7"/>
        <v>0</v>
      </c>
      <c r="L59">
        <f t="shared" si="7"/>
        <v>0</v>
      </c>
      <c r="M59">
        <f t="shared" si="7"/>
        <v>0</v>
      </c>
      <c r="N59">
        <f t="shared" si="7"/>
        <v>0</v>
      </c>
      <c r="O59">
        <f t="shared" si="7"/>
        <v>0</v>
      </c>
      <c r="P59">
        <f t="shared" si="12"/>
        <v>0</v>
      </c>
      <c r="Q59">
        <f t="shared" si="9"/>
        <v>0</v>
      </c>
      <c r="R59" s="31"/>
    </row>
    <row r="60" spans="1:18" ht="24.9" customHeight="1">
      <c r="A60" s="1">
        <v>49</v>
      </c>
      <c r="B60" s="7" t="str">
        <f t="shared" si="3"/>
        <v/>
      </c>
      <c r="C60" s="27"/>
      <c r="D60" s="28"/>
      <c r="E60" s="10" t="s">
        <v>13</v>
      </c>
      <c r="F60" s="28"/>
      <c r="G60" s="10" t="str">
        <f t="shared" si="4"/>
        <v/>
      </c>
      <c r="H60" s="11" t="str">
        <f t="shared" si="10"/>
        <v/>
      </c>
      <c r="I60" s="58" t="str">
        <f t="shared" si="5"/>
        <v/>
      </c>
      <c r="J60" s="58" t="str">
        <f t="shared" si="6"/>
        <v/>
      </c>
      <c r="K60">
        <f t="shared" si="7"/>
        <v>0</v>
      </c>
      <c r="L60">
        <f t="shared" si="7"/>
        <v>0</v>
      </c>
      <c r="M60">
        <f t="shared" si="7"/>
        <v>0</v>
      </c>
      <c r="N60">
        <f t="shared" si="7"/>
        <v>0</v>
      </c>
      <c r="O60">
        <f t="shared" si="7"/>
        <v>0</v>
      </c>
      <c r="P60">
        <f t="shared" si="12"/>
        <v>0</v>
      </c>
      <c r="Q60">
        <f t="shared" si="9"/>
        <v>0</v>
      </c>
      <c r="R60" s="31"/>
    </row>
    <row r="61" spans="1:18" ht="24.9" customHeight="1">
      <c r="A61" s="1">
        <v>50</v>
      </c>
      <c r="B61" s="7" t="str">
        <f t="shared" si="3"/>
        <v/>
      </c>
      <c r="C61" s="27"/>
      <c r="D61" s="28"/>
      <c r="E61" s="10" t="s">
        <v>13</v>
      </c>
      <c r="F61" s="28"/>
      <c r="G61" s="10" t="str">
        <f t="shared" si="4"/>
        <v/>
      </c>
      <c r="H61" s="11" t="str">
        <f t="shared" si="10"/>
        <v/>
      </c>
      <c r="I61" s="58" t="str">
        <f t="shared" si="5"/>
        <v/>
      </c>
      <c r="J61" s="58" t="str">
        <f t="shared" si="6"/>
        <v/>
      </c>
      <c r="K61">
        <f t="shared" si="7"/>
        <v>0</v>
      </c>
      <c r="L61">
        <f t="shared" si="7"/>
        <v>0</v>
      </c>
      <c r="M61">
        <f t="shared" si="7"/>
        <v>0</v>
      </c>
      <c r="N61">
        <f t="shared" si="7"/>
        <v>0</v>
      </c>
      <c r="O61">
        <f t="shared" si="7"/>
        <v>0</v>
      </c>
      <c r="P61">
        <f t="shared" si="12"/>
        <v>0</v>
      </c>
      <c r="Q61">
        <f t="shared" si="9"/>
        <v>0</v>
      </c>
      <c r="R61" s="31"/>
    </row>
    <row r="62" spans="1:18" ht="24.9" customHeight="1">
      <c r="A62" s="1">
        <v>51</v>
      </c>
      <c r="B62" s="7" t="str">
        <f t="shared" si="3"/>
        <v/>
      </c>
      <c r="C62" s="27"/>
      <c r="D62" s="28"/>
      <c r="E62" s="10" t="s">
        <v>13</v>
      </c>
      <c r="F62" s="28"/>
      <c r="G62" s="10" t="str">
        <f t="shared" si="4"/>
        <v/>
      </c>
      <c r="H62" s="11" t="str">
        <f t="shared" si="10"/>
        <v/>
      </c>
      <c r="I62" s="58" t="str">
        <f t="shared" si="5"/>
        <v/>
      </c>
      <c r="J62" s="58" t="str">
        <f t="shared" si="6"/>
        <v/>
      </c>
      <c r="K62">
        <f t="shared" si="7"/>
        <v>0</v>
      </c>
      <c r="L62">
        <f t="shared" si="7"/>
        <v>0</v>
      </c>
      <c r="M62">
        <f t="shared" si="7"/>
        <v>0</v>
      </c>
      <c r="N62">
        <f t="shared" si="7"/>
        <v>0</v>
      </c>
      <c r="O62">
        <f t="shared" si="7"/>
        <v>0</v>
      </c>
      <c r="P62">
        <f t="shared" si="12"/>
        <v>0</v>
      </c>
      <c r="Q62">
        <f t="shared" si="9"/>
        <v>0</v>
      </c>
      <c r="R62" s="31"/>
    </row>
    <row r="63" spans="1:18" ht="24.9" customHeight="1">
      <c r="A63" s="1">
        <v>52</v>
      </c>
      <c r="B63" s="7" t="str">
        <f t="shared" si="3"/>
        <v/>
      </c>
      <c r="C63" s="27"/>
      <c r="D63" s="28"/>
      <c r="E63" s="10" t="s">
        <v>13</v>
      </c>
      <c r="F63" s="28"/>
      <c r="G63" s="10" t="str">
        <f t="shared" si="4"/>
        <v/>
      </c>
      <c r="H63" s="11" t="str">
        <f t="shared" si="10"/>
        <v/>
      </c>
      <c r="I63" s="58" t="str">
        <f t="shared" si="5"/>
        <v/>
      </c>
      <c r="J63" s="58" t="str">
        <f t="shared" si="6"/>
        <v/>
      </c>
      <c r="K63">
        <f t="shared" si="7"/>
        <v>0</v>
      </c>
      <c r="L63">
        <f t="shared" si="7"/>
        <v>0</v>
      </c>
      <c r="M63">
        <f t="shared" si="7"/>
        <v>0</v>
      </c>
      <c r="N63">
        <f t="shared" si="7"/>
        <v>0</v>
      </c>
      <c r="O63">
        <f t="shared" si="7"/>
        <v>0</v>
      </c>
      <c r="P63">
        <f t="shared" si="12"/>
        <v>0</v>
      </c>
      <c r="Q63">
        <f t="shared" si="9"/>
        <v>0</v>
      </c>
      <c r="R63" s="31"/>
    </row>
    <row r="64" spans="1:18" ht="24.9" customHeight="1">
      <c r="A64" s="1">
        <v>53</v>
      </c>
      <c r="B64" s="7" t="str">
        <f t="shared" si="3"/>
        <v/>
      </c>
      <c r="C64" s="27"/>
      <c r="D64" s="28"/>
      <c r="E64" s="10" t="s">
        <v>13</v>
      </c>
      <c r="F64" s="28"/>
      <c r="G64" s="10" t="str">
        <f t="shared" si="4"/>
        <v/>
      </c>
      <c r="H64" s="11" t="str">
        <f t="shared" si="10"/>
        <v/>
      </c>
      <c r="I64" s="58" t="str">
        <f t="shared" si="5"/>
        <v/>
      </c>
      <c r="J64" s="58" t="str">
        <f t="shared" si="6"/>
        <v/>
      </c>
      <c r="K64">
        <f t="shared" si="7"/>
        <v>0</v>
      </c>
      <c r="L64">
        <f t="shared" si="7"/>
        <v>0</v>
      </c>
      <c r="M64">
        <f t="shared" si="7"/>
        <v>0</v>
      </c>
      <c r="N64">
        <f t="shared" si="7"/>
        <v>0</v>
      </c>
      <c r="O64">
        <f t="shared" si="7"/>
        <v>0</v>
      </c>
      <c r="P64">
        <f t="shared" si="12"/>
        <v>0</v>
      </c>
      <c r="Q64">
        <f t="shared" si="9"/>
        <v>0</v>
      </c>
      <c r="R64" s="31"/>
    </row>
    <row r="65" spans="1:18" ht="24.9" customHeight="1">
      <c r="A65" s="1">
        <v>54</v>
      </c>
      <c r="B65" s="7" t="str">
        <f t="shared" si="3"/>
        <v/>
      </c>
      <c r="C65" s="27"/>
      <c r="D65" s="28"/>
      <c r="E65" s="10" t="s">
        <v>13</v>
      </c>
      <c r="F65" s="28"/>
      <c r="G65" s="10" t="str">
        <f t="shared" si="4"/>
        <v/>
      </c>
      <c r="H65" s="11" t="str">
        <f t="shared" si="10"/>
        <v/>
      </c>
      <c r="I65" s="58" t="str">
        <f t="shared" si="5"/>
        <v/>
      </c>
      <c r="J65" s="58" t="str">
        <f t="shared" si="6"/>
        <v/>
      </c>
      <c r="K65">
        <f t="shared" si="7"/>
        <v>0</v>
      </c>
      <c r="L65">
        <f t="shared" si="7"/>
        <v>0</v>
      </c>
      <c r="M65">
        <f t="shared" si="7"/>
        <v>0</v>
      </c>
      <c r="N65">
        <f t="shared" si="7"/>
        <v>0</v>
      </c>
      <c r="O65">
        <f t="shared" si="7"/>
        <v>0</v>
      </c>
      <c r="P65">
        <f t="shared" si="12"/>
        <v>0</v>
      </c>
      <c r="Q65">
        <f t="shared" si="9"/>
        <v>0</v>
      </c>
      <c r="R65" s="31"/>
    </row>
    <row r="66" spans="1:18" ht="24.9" customHeight="1">
      <c r="A66" s="1">
        <v>55</v>
      </c>
      <c r="B66" s="7" t="str">
        <f t="shared" si="3"/>
        <v/>
      </c>
      <c r="C66" s="27"/>
      <c r="D66" s="28"/>
      <c r="E66" s="10" t="s">
        <v>13</v>
      </c>
      <c r="F66" s="28"/>
      <c r="G66" s="10" t="str">
        <f t="shared" si="4"/>
        <v/>
      </c>
      <c r="H66" s="11" t="str">
        <f t="shared" si="10"/>
        <v/>
      </c>
      <c r="I66" s="58" t="str">
        <f t="shared" si="5"/>
        <v/>
      </c>
      <c r="J66" s="58" t="str">
        <f t="shared" si="6"/>
        <v/>
      </c>
      <c r="K66">
        <f t="shared" si="7"/>
        <v>0</v>
      </c>
      <c r="L66">
        <f t="shared" si="7"/>
        <v>0</v>
      </c>
      <c r="M66">
        <f t="shared" si="7"/>
        <v>0</v>
      </c>
      <c r="N66">
        <f t="shared" si="7"/>
        <v>0</v>
      </c>
      <c r="O66">
        <f t="shared" si="7"/>
        <v>0</v>
      </c>
      <c r="P66">
        <f t="shared" si="12"/>
        <v>0</v>
      </c>
      <c r="Q66">
        <f t="shared" si="9"/>
        <v>0</v>
      </c>
      <c r="R66" s="31"/>
    </row>
    <row r="67" spans="1:18" ht="24.9" customHeight="1">
      <c r="A67" s="1">
        <v>56</v>
      </c>
      <c r="B67" s="7" t="str">
        <f t="shared" si="3"/>
        <v/>
      </c>
      <c r="C67" s="27"/>
      <c r="D67" s="28"/>
      <c r="E67" s="10" t="s">
        <v>13</v>
      </c>
      <c r="F67" s="28"/>
      <c r="G67" s="10" t="str">
        <f t="shared" si="4"/>
        <v/>
      </c>
      <c r="H67" s="11" t="str">
        <f t="shared" si="10"/>
        <v/>
      </c>
      <c r="I67" s="58" t="str">
        <f t="shared" si="5"/>
        <v/>
      </c>
      <c r="J67" s="58" t="str">
        <f t="shared" si="6"/>
        <v/>
      </c>
      <c r="K67">
        <f t="shared" si="7"/>
        <v>0</v>
      </c>
      <c r="L67">
        <f t="shared" si="7"/>
        <v>0</v>
      </c>
      <c r="M67">
        <f t="shared" si="7"/>
        <v>0</v>
      </c>
      <c r="N67">
        <f t="shared" si="7"/>
        <v>0</v>
      </c>
      <c r="O67">
        <f t="shared" si="7"/>
        <v>0</v>
      </c>
      <c r="P67">
        <f t="shared" si="12"/>
        <v>0</v>
      </c>
      <c r="Q67">
        <f t="shared" si="9"/>
        <v>0</v>
      </c>
      <c r="R67" s="31"/>
    </row>
    <row r="68" spans="1:18" ht="24.9" customHeight="1">
      <c r="A68" s="1">
        <v>57</v>
      </c>
      <c r="B68" s="7" t="str">
        <f t="shared" si="3"/>
        <v/>
      </c>
      <c r="C68" s="27"/>
      <c r="D68" s="28"/>
      <c r="E68" s="10" t="s">
        <v>13</v>
      </c>
      <c r="F68" s="28"/>
      <c r="G68" s="10" t="str">
        <f t="shared" si="4"/>
        <v/>
      </c>
      <c r="H68" s="11" t="str">
        <f t="shared" si="10"/>
        <v/>
      </c>
      <c r="I68" s="58" t="str">
        <f t="shared" si="5"/>
        <v/>
      </c>
      <c r="J68" s="58" t="str">
        <f t="shared" si="6"/>
        <v/>
      </c>
      <c r="K68">
        <f t="shared" si="7"/>
        <v>0</v>
      </c>
      <c r="L68">
        <f t="shared" si="7"/>
        <v>0</v>
      </c>
      <c r="M68">
        <f t="shared" si="7"/>
        <v>0</v>
      </c>
      <c r="N68">
        <f t="shared" si="7"/>
        <v>0</v>
      </c>
      <c r="O68">
        <f t="shared" si="7"/>
        <v>0</v>
      </c>
      <c r="P68">
        <f t="shared" si="12"/>
        <v>0</v>
      </c>
      <c r="Q68">
        <f t="shared" si="9"/>
        <v>0</v>
      </c>
      <c r="R68" s="31"/>
    </row>
    <row r="69" spans="1:18" ht="24.9" customHeight="1">
      <c r="A69" s="1">
        <v>58</v>
      </c>
      <c r="B69" s="7" t="str">
        <f t="shared" si="3"/>
        <v/>
      </c>
      <c r="C69" s="27"/>
      <c r="D69" s="28"/>
      <c r="E69" s="10" t="s">
        <v>13</v>
      </c>
      <c r="F69" s="28"/>
      <c r="G69" s="10" t="str">
        <f t="shared" si="4"/>
        <v/>
      </c>
      <c r="H69" s="11" t="str">
        <f t="shared" si="10"/>
        <v/>
      </c>
      <c r="I69" s="58" t="str">
        <f t="shared" si="5"/>
        <v/>
      </c>
      <c r="J69" s="58" t="str">
        <f t="shared" si="6"/>
        <v/>
      </c>
      <c r="K69">
        <f t="shared" si="7"/>
        <v>0</v>
      </c>
      <c r="L69">
        <f t="shared" si="7"/>
        <v>0</v>
      </c>
      <c r="M69">
        <f t="shared" si="7"/>
        <v>0</v>
      </c>
      <c r="N69">
        <f t="shared" si="7"/>
        <v>0</v>
      </c>
      <c r="O69">
        <f t="shared" si="7"/>
        <v>0</v>
      </c>
      <c r="P69">
        <f t="shared" si="12"/>
        <v>0</v>
      </c>
      <c r="Q69">
        <f t="shared" si="9"/>
        <v>0</v>
      </c>
      <c r="R69" s="31"/>
    </row>
    <row r="70" spans="1:18" ht="24.9" customHeight="1">
      <c r="A70" s="1">
        <v>59</v>
      </c>
      <c r="B70" s="7" t="str">
        <f t="shared" si="3"/>
        <v/>
      </c>
      <c r="C70" s="27"/>
      <c r="D70" s="28"/>
      <c r="E70" s="10" t="s">
        <v>13</v>
      </c>
      <c r="F70" s="28"/>
      <c r="G70" s="10" t="str">
        <f t="shared" si="4"/>
        <v/>
      </c>
      <c r="H70" s="11" t="str">
        <f t="shared" si="10"/>
        <v/>
      </c>
      <c r="I70" s="58" t="str">
        <f t="shared" si="5"/>
        <v/>
      </c>
      <c r="J70" s="58" t="str">
        <f t="shared" si="6"/>
        <v/>
      </c>
      <c r="K70">
        <f t="shared" si="7"/>
        <v>0</v>
      </c>
      <c r="L70">
        <f t="shared" si="7"/>
        <v>0</v>
      </c>
      <c r="M70">
        <f t="shared" si="7"/>
        <v>0</v>
      </c>
      <c r="N70">
        <f t="shared" si="7"/>
        <v>0</v>
      </c>
      <c r="O70">
        <f t="shared" si="7"/>
        <v>0</v>
      </c>
      <c r="P70">
        <f t="shared" si="12"/>
        <v>0</v>
      </c>
      <c r="Q70">
        <f t="shared" si="9"/>
        <v>0</v>
      </c>
      <c r="R70" s="31"/>
    </row>
    <row r="71" spans="1:18" ht="24.9" customHeight="1">
      <c r="A71" s="1">
        <v>60</v>
      </c>
      <c r="B71" s="7" t="str">
        <f t="shared" si="3"/>
        <v/>
      </c>
      <c r="C71" s="27"/>
      <c r="D71" s="28"/>
      <c r="E71" s="10" t="s">
        <v>13</v>
      </c>
      <c r="F71" s="28"/>
      <c r="G71" s="10" t="str">
        <f t="shared" si="4"/>
        <v/>
      </c>
      <c r="H71" s="11" t="str">
        <f t="shared" si="10"/>
        <v/>
      </c>
      <c r="I71" s="58" t="str">
        <f t="shared" si="5"/>
        <v/>
      </c>
      <c r="J71" s="58" t="str">
        <f t="shared" si="6"/>
        <v/>
      </c>
      <c r="K71">
        <f t="shared" si="7"/>
        <v>0</v>
      </c>
      <c r="L71">
        <f t="shared" si="7"/>
        <v>0</v>
      </c>
      <c r="M71">
        <f t="shared" si="7"/>
        <v>0</v>
      </c>
      <c r="N71">
        <f t="shared" si="7"/>
        <v>0</v>
      </c>
      <c r="O71">
        <f t="shared" si="7"/>
        <v>0</v>
      </c>
      <c r="P71">
        <f t="shared" si="12"/>
        <v>0</v>
      </c>
      <c r="Q71">
        <f t="shared" si="9"/>
        <v>0</v>
      </c>
      <c r="R71" s="31"/>
    </row>
    <row r="72" spans="1:18" ht="24.9" customHeight="1">
      <c r="A72" s="1">
        <v>61</v>
      </c>
      <c r="B72" s="7" t="str">
        <f t="shared" si="3"/>
        <v/>
      </c>
      <c r="C72" s="27"/>
      <c r="D72" s="28"/>
      <c r="E72" s="10" t="s">
        <v>13</v>
      </c>
      <c r="F72" s="28"/>
      <c r="G72" s="10" t="str">
        <f t="shared" si="4"/>
        <v/>
      </c>
      <c r="H72" s="11" t="str">
        <f t="shared" si="10"/>
        <v/>
      </c>
      <c r="I72" s="58" t="str">
        <f t="shared" si="5"/>
        <v/>
      </c>
      <c r="J72" s="58" t="str">
        <f t="shared" si="6"/>
        <v/>
      </c>
      <c r="K72">
        <f t="shared" si="7"/>
        <v>0</v>
      </c>
      <c r="L72">
        <f t="shared" si="7"/>
        <v>0</v>
      </c>
      <c r="M72">
        <f t="shared" si="7"/>
        <v>0</v>
      </c>
      <c r="N72">
        <f t="shared" si="7"/>
        <v>0</v>
      </c>
      <c r="O72">
        <f t="shared" ref="O72:P111" si="13">IF(IF(O$10&lt;$F72,O$10,$F72)-IF(O$9&lt;=$D72,$D72,O$9)+1&lt;0,0,IF(O$10&lt;$F72,O$10,$F72)-IF(O$9&lt;=$D72,$D72,O$9)+1)</f>
        <v>0</v>
      </c>
      <c r="P72">
        <f t="shared" si="12"/>
        <v>0</v>
      </c>
      <c r="Q72">
        <f t="shared" si="9"/>
        <v>0</v>
      </c>
      <c r="R72" s="31"/>
    </row>
    <row r="73" spans="1:18" ht="24.9" customHeight="1">
      <c r="A73" s="1">
        <v>62</v>
      </c>
      <c r="B73" s="7" t="str">
        <f t="shared" si="3"/>
        <v/>
      </c>
      <c r="C73" s="27"/>
      <c r="D73" s="28"/>
      <c r="E73" s="10" t="s">
        <v>13</v>
      </c>
      <c r="F73" s="28"/>
      <c r="G73" s="10" t="str">
        <f t="shared" si="4"/>
        <v/>
      </c>
      <c r="H73" s="11" t="str">
        <f t="shared" si="10"/>
        <v/>
      </c>
      <c r="I73" s="58" t="str">
        <f t="shared" si="5"/>
        <v/>
      </c>
      <c r="J73" s="58" t="str">
        <f t="shared" si="6"/>
        <v/>
      </c>
      <c r="K73">
        <f t="shared" si="7"/>
        <v>0</v>
      </c>
      <c r="L73">
        <f t="shared" si="7"/>
        <v>0</v>
      </c>
      <c r="M73">
        <f t="shared" si="7"/>
        <v>0</v>
      </c>
      <c r="N73">
        <f t="shared" si="7"/>
        <v>0</v>
      </c>
      <c r="O73">
        <f t="shared" si="13"/>
        <v>0</v>
      </c>
      <c r="P73">
        <f t="shared" si="12"/>
        <v>0</v>
      </c>
      <c r="Q73">
        <f t="shared" si="9"/>
        <v>0</v>
      </c>
      <c r="R73" s="31"/>
    </row>
    <row r="74" spans="1:18" ht="24.9" customHeight="1">
      <c r="A74" s="1">
        <v>63</v>
      </c>
      <c r="B74" s="7" t="str">
        <f t="shared" si="3"/>
        <v/>
      </c>
      <c r="C74" s="27"/>
      <c r="D74" s="28"/>
      <c r="E74" s="10" t="s">
        <v>13</v>
      </c>
      <c r="F74" s="28"/>
      <c r="G74" s="10" t="str">
        <f t="shared" si="4"/>
        <v/>
      </c>
      <c r="H74" s="11" t="str">
        <f t="shared" si="10"/>
        <v/>
      </c>
      <c r="I74" s="58" t="str">
        <f t="shared" si="5"/>
        <v/>
      </c>
      <c r="J74" s="58" t="str">
        <f t="shared" si="6"/>
        <v/>
      </c>
      <c r="K74">
        <f t="shared" si="7"/>
        <v>0</v>
      </c>
      <c r="L74">
        <f t="shared" si="7"/>
        <v>0</v>
      </c>
      <c r="M74">
        <f t="shared" si="7"/>
        <v>0</v>
      </c>
      <c r="N74">
        <f t="shared" si="7"/>
        <v>0</v>
      </c>
      <c r="O74">
        <f t="shared" si="13"/>
        <v>0</v>
      </c>
      <c r="P74">
        <f t="shared" si="12"/>
        <v>0</v>
      </c>
      <c r="Q74">
        <f t="shared" si="9"/>
        <v>0</v>
      </c>
      <c r="R74" s="31"/>
    </row>
    <row r="75" spans="1:18" ht="24.9" customHeight="1">
      <c r="A75" s="1">
        <v>64</v>
      </c>
      <c r="B75" s="7" t="str">
        <f t="shared" si="3"/>
        <v/>
      </c>
      <c r="C75" s="27"/>
      <c r="D75" s="28"/>
      <c r="E75" s="10" t="s">
        <v>13</v>
      </c>
      <c r="F75" s="28"/>
      <c r="G75" s="10" t="str">
        <f t="shared" si="4"/>
        <v/>
      </c>
      <c r="H75" s="11" t="str">
        <f t="shared" si="10"/>
        <v/>
      </c>
      <c r="I75" s="58" t="str">
        <f t="shared" si="5"/>
        <v/>
      </c>
      <c r="J75" s="58" t="str">
        <f t="shared" si="6"/>
        <v/>
      </c>
      <c r="K75">
        <f t="shared" si="7"/>
        <v>0</v>
      </c>
      <c r="L75">
        <f t="shared" si="7"/>
        <v>0</v>
      </c>
      <c r="M75">
        <f t="shared" si="7"/>
        <v>0</v>
      </c>
      <c r="N75">
        <f t="shared" si="7"/>
        <v>0</v>
      </c>
      <c r="O75">
        <f t="shared" si="13"/>
        <v>0</v>
      </c>
      <c r="P75">
        <f t="shared" si="12"/>
        <v>0</v>
      </c>
      <c r="Q75">
        <f t="shared" si="9"/>
        <v>0</v>
      </c>
      <c r="R75" s="31"/>
    </row>
    <row r="76" spans="1:18" ht="24.9" customHeight="1">
      <c r="A76" s="1">
        <v>65</v>
      </c>
      <c r="B76" s="7" t="str">
        <f t="shared" si="3"/>
        <v/>
      </c>
      <c r="C76" s="27"/>
      <c r="D76" s="28"/>
      <c r="E76" s="10" t="s">
        <v>13</v>
      </c>
      <c r="F76" s="28"/>
      <c r="G76" s="10" t="str">
        <f t="shared" si="4"/>
        <v/>
      </c>
      <c r="H76" s="11" t="str">
        <f t="shared" si="10"/>
        <v/>
      </c>
      <c r="I76" s="58" t="str">
        <f t="shared" si="5"/>
        <v/>
      </c>
      <c r="J76" s="58" t="str">
        <f t="shared" si="6"/>
        <v/>
      </c>
      <c r="K76">
        <f t="shared" si="7"/>
        <v>0</v>
      </c>
      <c r="L76">
        <f t="shared" si="7"/>
        <v>0</v>
      </c>
      <c r="M76">
        <f t="shared" si="7"/>
        <v>0</v>
      </c>
      <c r="N76">
        <f t="shared" si="7"/>
        <v>0</v>
      </c>
      <c r="O76">
        <f t="shared" si="13"/>
        <v>0</v>
      </c>
      <c r="P76">
        <f t="shared" si="12"/>
        <v>0</v>
      </c>
      <c r="Q76">
        <f t="shared" si="9"/>
        <v>0</v>
      </c>
      <c r="R76" s="31"/>
    </row>
    <row r="77" spans="1:18" ht="24.9" customHeight="1">
      <c r="A77" s="1">
        <v>66</v>
      </c>
      <c r="B77" s="7" t="str">
        <f t="shared" ref="B77:B111" si="14">IF($C$4="","",($C$4))</f>
        <v/>
      </c>
      <c r="C77" s="27"/>
      <c r="D77" s="28"/>
      <c r="E77" s="10" t="s">
        <v>13</v>
      </c>
      <c r="F77" s="28"/>
      <c r="G77" s="10" t="str">
        <f t="shared" ref="G77:G111" si="15">IF(D77="","",(F77-D77+1))</f>
        <v/>
      </c>
      <c r="H77" s="11" t="str">
        <f t="shared" si="10"/>
        <v/>
      </c>
      <c r="I77" s="58" t="str">
        <f t="shared" ref="I77:I111" si="16">IF(F77&lt;=0,"",IF(D77&lt;=F77,"OK","NG"))</f>
        <v/>
      </c>
      <c r="J77" s="58" t="str">
        <f t="shared" ref="J77:J111" si="17">IF(F77&lt;=0,"",IF(G77=Q77,"OK","NG"))</f>
        <v/>
      </c>
      <c r="K77">
        <f t="shared" ref="K77:N111" si="18">IF(IF(K$10&lt;$F77,K$10,$F77)-IF(K$9&lt;=$D77,$D77,K$9)+1&lt;0,0,IF(K$10&lt;$F77,K$10,$F77)-IF(K$9&lt;=$D77,$D77,K$9)+1)</f>
        <v>0</v>
      </c>
      <c r="L77">
        <f t="shared" si="18"/>
        <v>0</v>
      </c>
      <c r="M77">
        <f t="shared" si="18"/>
        <v>0</v>
      </c>
      <c r="N77">
        <f t="shared" si="18"/>
        <v>0</v>
      </c>
      <c r="O77">
        <f t="shared" si="13"/>
        <v>0</v>
      </c>
      <c r="P77">
        <f t="shared" si="12"/>
        <v>0</v>
      </c>
      <c r="Q77">
        <f t="shared" ref="Q77:Q111" si="19">SUM(K77:P77)</f>
        <v>0</v>
      </c>
      <c r="R77" s="31"/>
    </row>
    <row r="78" spans="1:18" ht="24.9" customHeight="1">
      <c r="A78" s="1">
        <v>67</v>
      </c>
      <c r="B78" s="7" t="str">
        <f t="shared" si="14"/>
        <v/>
      </c>
      <c r="C78" s="27"/>
      <c r="D78" s="28"/>
      <c r="E78" s="10" t="s">
        <v>13</v>
      </c>
      <c r="F78" s="28"/>
      <c r="G78" s="10" t="str">
        <f t="shared" si="15"/>
        <v/>
      </c>
      <c r="H78" s="11" t="str">
        <f t="shared" ref="H78:H111" si="20">IF(G78="","",(G78/$F$8))</f>
        <v/>
      </c>
      <c r="I78" s="58" t="str">
        <f t="shared" si="16"/>
        <v/>
      </c>
      <c r="J78" s="58" t="str">
        <f t="shared" si="17"/>
        <v/>
      </c>
      <c r="K78">
        <f t="shared" si="18"/>
        <v>0</v>
      </c>
      <c r="L78">
        <f t="shared" si="18"/>
        <v>0</v>
      </c>
      <c r="M78">
        <f t="shared" si="18"/>
        <v>0</v>
      </c>
      <c r="N78">
        <f t="shared" si="18"/>
        <v>0</v>
      </c>
      <c r="O78">
        <f t="shared" si="13"/>
        <v>0</v>
      </c>
      <c r="P78">
        <f t="shared" si="12"/>
        <v>0</v>
      </c>
      <c r="Q78">
        <f t="shared" si="19"/>
        <v>0</v>
      </c>
      <c r="R78" s="31"/>
    </row>
    <row r="79" spans="1:18" ht="24.9" customHeight="1">
      <c r="A79" s="1">
        <v>68</v>
      </c>
      <c r="B79" s="7" t="str">
        <f t="shared" si="14"/>
        <v/>
      </c>
      <c r="C79" s="27"/>
      <c r="D79" s="28"/>
      <c r="E79" s="10" t="s">
        <v>13</v>
      </c>
      <c r="F79" s="28"/>
      <c r="G79" s="10" t="str">
        <f t="shared" si="15"/>
        <v/>
      </c>
      <c r="H79" s="11" t="str">
        <f t="shared" si="20"/>
        <v/>
      </c>
      <c r="I79" s="58" t="str">
        <f t="shared" si="16"/>
        <v/>
      </c>
      <c r="J79" s="58" t="str">
        <f t="shared" si="17"/>
        <v/>
      </c>
      <c r="K79">
        <f t="shared" si="18"/>
        <v>0</v>
      </c>
      <c r="L79">
        <f t="shared" si="18"/>
        <v>0</v>
      </c>
      <c r="M79">
        <f t="shared" si="18"/>
        <v>0</v>
      </c>
      <c r="N79">
        <f t="shared" si="18"/>
        <v>0</v>
      </c>
      <c r="O79">
        <f t="shared" si="13"/>
        <v>0</v>
      </c>
      <c r="P79">
        <f t="shared" si="12"/>
        <v>0</v>
      </c>
      <c r="Q79">
        <f t="shared" si="19"/>
        <v>0</v>
      </c>
      <c r="R79" s="31"/>
    </row>
    <row r="80" spans="1:18" ht="24.9" customHeight="1">
      <c r="A80" s="1">
        <v>69</v>
      </c>
      <c r="B80" s="7" t="str">
        <f t="shared" si="14"/>
        <v/>
      </c>
      <c r="C80" s="27"/>
      <c r="D80" s="28"/>
      <c r="E80" s="10" t="s">
        <v>13</v>
      </c>
      <c r="F80" s="28"/>
      <c r="G80" s="10" t="str">
        <f t="shared" si="15"/>
        <v/>
      </c>
      <c r="H80" s="11" t="str">
        <f t="shared" si="20"/>
        <v/>
      </c>
      <c r="I80" s="58" t="str">
        <f t="shared" si="16"/>
        <v/>
      </c>
      <c r="J80" s="58" t="str">
        <f t="shared" si="17"/>
        <v/>
      </c>
      <c r="K80">
        <f t="shared" si="18"/>
        <v>0</v>
      </c>
      <c r="L80">
        <f t="shared" si="18"/>
        <v>0</v>
      </c>
      <c r="M80">
        <f t="shared" si="18"/>
        <v>0</v>
      </c>
      <c r="N80">
        <f t="shared" si="18"/>
        <v>0</v>
      </c>
      <c r="O80">
        <f t="shared" si="13"/>
        <v>0</v>
      </c>
      <c r="P80">
        <f t="shared" si="12"/>
        <v>0</v>
      </c>
      <c r="Q80">
        <f t="shared" si="19"/>
        <v>0</v>
      </c>
      <c r="R80" s="31"/>
    </row>
    <row r="81" spans="1:18" ht="24.9" customHeight="1">
      <c r="A81" s="1">
        <v>70</v>
      </c>
      <c r="B81" s="7" t="str">
        <f t="shared" si="14"/>
        <v/>
      </c>
      <c r="C81" s="27"/>
      <c r="D81" s="28"/>
      <c r="E81" s="10" t="s">
        <v>13</v>
      </c>
      <c r="F81" s="28"/>
      <c r="G81" s="10" t="str">
        <f t="shared" si="15"/>
        <v/>
      </c>
      <c r="H81" s="11" t="str">
        <f t="shared" si="20"/>
        <v/>
      </c>
      <c r="I81" s="58" t="str">
        <f t="shared" si="16"/>
        <v/>
      </c>
      <c r="J81" s="58" t="str">
        <f t="shared" si="17"/>
        <v/>
      </c>
      <c r="K81">
        <f t="shared" si="18"/>
        <v>0</v>
      </c>
      <c r="L81">
        <f t="shared" si="18"/>
        <v>0</v>
      </c>
      <c r="M81">
        <f t="shared" si="18"/>
        <v>0</v>
      </c>
      <c r="N81">
        <f t="shared" si="18"/>
        <v>0</v>
      </c>
      <c r="O81">
        <f t="shared" si="13"/>
        <v>0</v>
      </c>
      <c r="P81">
        <f t="shared" si="12"/>
        <v>0</v>
      </c>
      <c r="Q81">
        <f t="shared" si="19"/>
        <v>0</v>
      </c>
      <c r="R81" s="31"/>
    </row>
    <row r="82" spans="1:18" ht="24.9" customHeight="1">
      <c r="A82" s="1">
        <v>71</v>
      </c>
      <c r="B82" s="7" t="str">
        <f t="shared" si="14"/>
        <v/>
      </c>
      <c r="C82" s="27"/>
      <c r="D82" s="28"/>
      <c r="E82" s="10" t="s">
        <v>13</v>
      </c>
      <c r="F82" s="28"/>
      <c r="G82" s="10" t="str">
        <f t="shared" si="15"/>
        <v/>
      </c>
      <c r="H82" s="11" t="str">
        <f t="shared" si="20"/>
        <v/>
      </c>
      <c r="I82" s="58" t="str">
        <f t="shared" si="16"/>
        <v/>
      </c>
      <c r="J82" s="58" t="str">
        <f t="shared" si="17"/>
        <v/>
      </c>
      <c r="K82">
        <f t="shared" si="18"/>
        <v>0</v>
      </c>
      <c r="L82">
        <f t="shared" si="18"/>
        <v>0</v>
      </c>
      <c r="M82">
        <f t="shared" si="18"/>
        <v>0</v>
      </c>
      <c r="N82">
        <f t="shared" si="18"/>
        <v>0</v>
      </c>
      <c r="O82">
        <f t="shared" si="13"/>
        <v>0</v>
      </c>
      <c r="P82">
        <f t="shared" si="12"/>
        <v>0</v>
      </c>
      <c r="Q82">
        <f t="shared" si="19"/>
        <v>0</v>
      </c>
      <c r="R82" s="31"/>
    </row>
    <row r="83" spans="1:18" ht="24.9" customHeight="1">
      <c r="A83" s="1">
        <v>72</v>
      </c>
      <c r="B83" s="7" t="str">
        <f t="shared" si="14"/>
        <v/>
      </c>
      <c r="C83" s="27"/>
      <c r="D83" s="28"/>
      <c r="E83" s="10" t="s">
        <v>13</v>
      </c>
      <c r="F83" s="28"/>
      <c r="G83" s="10" t="str">
        <f t="shared" si="15"/>
        <v/>
      </c>
      <c r="H83" s="11" t="str">
        <f t="shared" si="20"/>
        <v/>
      </c>
      <c r="I83" s="58" t="str">
        <f t="shared" si="16"/>
        <v/>
      </c>
      <c r="J83" s="58" t="str">
        <f t="shared" si="17"/>
        <v/>
      </c>
      <c r="K83">
        <f t="shared" si="18"/>
        <v>0</v>
      </c>
      <c r="L83">
        <f t="shared" si="18"/>
        <v>0</v>
      </c>
      <c r="M83">
        <f t="shared" si="18"/>
        <v>0</v>
      </c>
      <c r="N83">
        <f t="shared" si="18"/>
        <v>0</v>
      </c>
      <c r="O83">
        <f t="shared" si="13"/>
        <v>0</v>
      </c>
      <c r="P83">
        <f t="shared" si="12"/>
        <v>0</v>
      </c>
      <c r="Q83">
        <f t="shared" si="19"/>
        <v>0</v>
      </c>
      <c r="R83" s="31"/>
    </row>
    <row r="84" spans="1:18" ht="24.9" customHeight="1">
      <c r="A84" s="1">
        <v>73</v>
      </c>
      <c r="B84" s="7" t="str">
        <f t="shared" si="14"/>
        <v/>
      </c>
      <c r="C84" s="27"/>
      <c r="D84" s="28"/>
      <c r="E84" s="10" t="s">
        <v>13</v>
      </c>
      <c r="F84" s="28"/>
      <c r="G84" s="10" t="str">
        <f t="shared" si="15"/>
        <v/>
      </c>
      <c r="H84" s="11" t="str">
        <f t="shared" si="20"/>
        <v/>
      </c>
      <c r="I84" s="58" t="str">
        <f t="shared" si="16"/>
        <v/>
      </c>
      <c r="J84" s="58" t="str">
        <f t="shared" si="17"/>
        <v/>
      </c>
      <c r="K84">
        <f t="shared" si="18"/>
        <v>0</v>
      </c>
      <c r="L84">
        <f t="shared" si="18"/>
        <v>0</v>
      </c>
      <c r="M84">
        <f t="shared" si="18"/>
        <v>0</v>
      </c>
      <c r="N84">
        <f t="shared" si="18"/>
        <v>0</v>
      </c>
      <c r="O84">
        <f t="shared" si="13"/>
        <v>0</v>
      </c>
      <c r="P84">
        <f t="shared" si="12"/>
        <v>0</v>
      </c>
      <c r="Q84">
        <f t="shared" si="19"/>
        <v>0</v>
      </c>
      <c r="R84" s="31"/>
    </row>
    <row r="85" spans="1:18" ht="24.9" customHeight="1">
      <c r="A85" s="1">
        <v>74</v>
      </c>
      <c r="B85" s="7" t="str">
        <f t="shared" si="14"/>
        <v/>
      </c>
      <c r="C85" s="27"/>
      <c r="D85" s="28"/>
      <c r="E85" s="10" t="s">
        <v>13</v>
      </c>
      <c r="F85" s="28"/>
      <c r="G85" s="10" t="str">
        <f t="shared" si="15"/>
        <v/>
      </c>
      <c r="H85" s="11" t="str">
        <f t="shared" si="20"/>
        <v/>
      </c>
      <c r="I85" s="58" t="str">
        <f t="shared" si="16"/>
        <v/>
      </c>
      <c r="J85" s="58" t="str">
        <f t="shared" si="17"/>
        <v/>
      </c>
      <c r="K85">
        <f t="shared" si="18"/>
        <v>0</v>
      </c>
      <c r="L85">
        <f t="shared" si="18"/>
        <v>0</v>
      </c>
      <c r="M85">
        <f t="shared" si="18"/>
        <v>0</v>
      </c>
      <c r="N85">
        <f t="shared" si="18"/>
        <v>0</v>
      </c>
      <c r="O85">
        <f t="shared" si="13"/>
        <v>0</v>
      </c>
      <c r="P85">
        <f t="shared" si="12"/>
        <v>0</v>
      </c>
      <c r="Q85">
        <f t="shared" si="19"/>
        <v>0</v>
      </c>
      <c r="R85" s="31"/>
    </row>
    <row r="86" spans="1:18" ht="24.9" customHeight="1">
      <c r="A86" s="1">
        <v>75</v>
      </c>
      <c r="B86" s="7" t="str">
        <f t="shared" si="14"/>
        <v/>
      </c>
      <c r="C86" s="27"/>
      <c r="D86" s="28"/>
      <c r="E86" s="10" t="s">
        <v>13</v>
      </c>
      <c r="F86" s="28"/>
      <c r="G86" s="10" t="str">
        <f t="shared" si="15"/>
        <v/>
      </c>
      <c r="H86" s="11" t="str">
        <f t="shared" si="20"/>
        <v/>
      </c>
      <c r="I86" s="58" t="str">
        <f t="shared" si="16"/>
        <v/>
      </c>
      <c r="J86" s="58" t="str">
        <f t="shared" si="17"/>
        <v/>
      </c>
      <c r="K86">
        <f t="shared" si="18"/>
        <v>0</v>
      </c>
      <c r="L86">
        <f t="shared" si="18"/>
        <v>0</v>
      </c>
      <c r="M86">
        <f t="shared" si="18"/>
        <v>0</v>
      </c>
      <c r="N86">
        <f t="shared" si="18"/>
        <v>0</v>
      </c>
      <c r="O86">
        <f t="shared" si="13"/>
        <v>0</v>
      </c>
      <c r="P86">
        <f t="shared" si="12"/>
        <v>0</v>
      </c>
      <c r="Q86">
        <f t="shared" si="19"/>
        <v>0</v>
      </c>
      <c r="R86" s="31"/>
    </row>
    <row r="87" spans="1:18" ht="24.9" customHeight="1">
      <c r="A87" s="1">
        <v>76</v>
      </c>
      <c r="B87" s="7" t="str">
        <f t="shared" si="14"/>
        <v/>
      </c>
      <c r="C87" s="27"/>
      <c r="D87" s="28"/>
      <c r="E87" s="10" t="s">
        <v>13</v>
      </c>
      <c r="F87" s="28"/>
      <c r="G87" s="10" t="str">
        <f t="shared" si="15"/>
        <v/>
      </c>
      <c r="H87" s="11" t="str">
        <f t="shared" si="20"/>
        <v/>
      </c>
      <c r="I87" s="58" t="str">
        <f t="shared" si="16"/>
        <v/>
      </c>
      <c r="J87" s="58" t="str">
        <f t="shared" si="17"/>
        <v/>
      </c>
      <c r="K87">
        <f t="shared" si="18"/>
        <v>0</v>
      </c>
      <c r="L87">
        <f t="shared" si="18"/>
        <v>0</v>
      </c>
      <c r="M87">
        <f t="shared" si="18"/>
        <v>0</v>
      </c>
      <c r="N87">
        <f t="shared" si="18"/>
        <v>0</v>
      </c>
      <c r="O87">
        <f t="shared" si="13"/>
        <v>0</v>
      </c>
      <c r="P87">
        <f t="shared" si="12"/>
        <v>0</v>
      </c>
      <c r="Q87">
        <f t="shared" si="19"/>
        <v>0</v>
      </c>
      <c r="R87" s="31"/>
    </row>
    <row r="88" spans="1:18" ht="24.9" customHeight="1">
      <c r="A88" s="1">
        <v>77</v>
      </c>
      <c r="B88" s="7" t="str">
        <f t="shared" si="14"/>
        <v/>
      </c>
      <c r="C88" s="27"/>
      <c r="D88" s="28"/>
      <c r="E88" s="10" t="s">
        <v>13</v>
      </c>
      <c r="F88" s="28"/>
      <c r="G88" s="10" t="str">
        <f t="shared" si="15"/>
        <v/>
      </c>
      <c r="H88" s="11" t="str">
        <f t="shared" si="20"/>
        <v/>
      </c>
      <c r="I88" s="58" t="str">
        <f t="shared" si="16"/>
        <v/>
      </c>
      <c r="J88" s="58" t="str">
        <f t="shared" si="17"/>
        <v/>
      </c>
      <c r="K88">
        <f t="shared" si="18"/>
        <v>0</v>
      </c>
      <c r="L88">
        <f t="shared" si="18"/>
        <v>0</v>
      </c>
      <c r="M88">
        <f t="shared" si="18"/>
        <v>0</v>
      </c>
      <c r="N88">
        <f t="shared" si="18"/>
        <v>0</v>
      </c>
      <c r="O88">
        <f t="shared" si="13"/>
        <v>0</v>
      </c>
      <c r="P88">
        <f t="shared" si="12"/>
        <v>0</v>
      </c>
      <c r="Q88">
        <f t="shared" si="19"/>
        <v>0</v>
      </c>
      <c r="R88" s="31"/>
    </row>
    <row r="89" spans="1:18" ht="24.9" customHeight="1">
      <c r="A89" s="1">
        <v>78</v>
      </c>
      <c r="B89" s="7" t="str">
        <f t="shared" si="14"/>
        <v/>
      </c>
      <c r="C89" s="27"/>
      <c r="D89" s="28"/>
      <c r="E89" s="10" t="s">
        <v>13</v>
      </c>
      <c r="F89" s="28"/>
      <c r="G89" s="10" t="str">
        <f t="shared" si="15"/>
        <v/>
      </c>
      <c r="H89" s="11" t="str">
        <f t="shared" si="20"/>
        <v/>
      </c>
      <c r="I89" s="58" t="str">
        <f t="shared" si="16"/>
        <v/>
      </c>
      <c r="J89" s="58" t="str">
        <f t="shared" si="17"/>
        <v/>
      </c>
      <c r="K89">
        <f t="shared" si="18"/>
        <v>0</v>
      </c>
      <c r="L89">
        <f t="shared" si="18"/>
        <v>0</v>
      </c>
      <c r="M89">
        <f t="shared" si="18"/>
        <v>0</v>
      </c>
      <c r="N89">
        <f t="shared" si="18"/>
        <v>0</v>
      </c>
      <c r="O89">
        <f t="shared" si="13"/>
        <v>0</v>
      </c>
      <c r="P89">
        <f t="shared" si="12"/>
        <v>0</v>
      </c>
      <c r="Q89">
        <f t="shared" si="19"/>
        <v>0</v>
      </c>
      <c r="R89" s="31"/>
    </row>
    <row r="90" spans="1:18" ht="24.9" customHeight="1">
      <c r="A90" s="1">
        <v>79</v>
      </c>
      <c r="B90" s="7" t="str">
        <f t="shared" si="14"/>
        <v/>
      </c>
      <c r="C90" s="27"/>
      <c r="D90" s="28"/>
      <c r="E90" s="10" t="s">
        <v>13</v>
      </c>
      <c r="F90" s="28"/>
      <c r="G90" s="10" t="str">
        <f t="shared" si="15"/>
        <v/>
      </c>
      <c r="H90" s="11" t="str">
        <f t="shared" si="20"/>
        <v/>
      </c>
      <c r="I90" s="58" t="str">
        <f t="shared" si="16"/>
        <v/>
      </c>
      <c r="J90" s="58" t="str">
        <f t="shared" si="17"/>
        <v/>
      </c>
      <c r="K90">
        <f t="shared" si="18"/>
        <v>0</v>
      </c>
      <c r="L90">
        <f t="shared" si="18"/>
        <v>0</v>
      </c>
      <c r="M90">
        <f t="shared" si="18"/>
        <v>0</v>
      </c>
      <c r="N90">
        <f t="shared" si="18"/>
        <v>0</v>
      </c>
      <c r="O90">
        <f t="shared" si="13"/>
        <v>0</v>
      </c>
      <c r="P90">
        <f t="shared" si="12"/>
        <v>0</v>
      </c>
      <c r="Q90">
        <f t="shared" si="19"/>
        <v>0</v>
      </c>
      <c r="R90" s="31"/>
    </row>
    <row r="91" spans="1:18" ht="24.9" customHeight="1">
      <c r="A91" s="1">
        <v>80</v>
      </c>
      <c r="B91" s="7" t="str">
        <f t="shared" si="14"/>
        <v/>
      </c>
      <c r="C91" s="27"/>
      <c r="D91" s="28"/>
      <c r="E91" s="10" t="s">
        <v>13</v>
      </c>
      <c r="F91" s="28"/>
      <c r="G91" s="10" t="str">
        <f t="shared" si="15"/>
        <v/>
      </c>
      <c r="H91" s="11" t="str">
        <f t="shared" si="20"/>
        <v/>
      </c>
      <c r="I91" s="58" t="str">
        <f t="shared" si="16"/>
        <v/>
      </c>
      <c r="J91" s="58" t="str">
        <f t="shared" si="17"/>
        <v/>
      </c>
      <c r="K91">
        <f t="shared" si="18"/>
        <v>0</v>
      </c>
      <c r="L91">
        <f t="shared" si="18"/>
        <v>0</v>
      </c>
      <c r="M91">
        <f t="shared" si="18"/>
        <v>0</v>
      </c>
      <c r="N91">
        <f t="shared" si="18"/>
        <v>0</v>
      </c>
      <c r="O91">
        <f t="shared" si="13"/>
        <v>0</v>
      </c>
      <c r="P91">
        <f t="shared" si="12"/>
        <v>0</v>
      </c>
      <c r="Q91">
        <f t="shared" si="19"/>
        <v>0</v>
      </c>
      <c r="R91" s="31"/>
    </row>
    <row r="92" spans="1:18" ht="24.9" customHeight="1">
      <c r="A92" s="1">
        <v>81</v>
      </c>
      <c r="B92" s="7" t="str">
        <f t="shared" si="14"/>
        <v/>
      </c>
      <c r="C92" s="27"/>
      <c r="D92" s="28"/>
      <c r="E92" s="10" t="s">
        <v>13</v>
      </c>
      <c r="F92" s="28"/>
      <c r="G92" s="10" t="str">
        <f t="shared" si="15"/>
        <v/>
      </c>
      <c r="H92" s="11" t="str">
        <f t="shared" si="20"/>
        <v/>
      </c>
      <c r="I92" s="58" t="str">
        <f t="shared" si="16"/>
        <v/>
      </c>
      <c r="J92" s="58" t="str">
        <f t="shared" si="17"/>
        <v/>
      </c>
      <c r="K92">
        <f t="shared" si="18"/>
        <v>0</v>
      </c>
      <c r="L92">
        <f t="shared" si="18"/>
        <v>0</v>
      </c>
      <c r="M92">
        <f t="shared" si="18"/>
        <v>0</v>
      </c>
      <c r="N92">
        <f t="shared" si="18"/>
        <v>0</v>
      </c>
      <c r="O92">
        <f t="shared" si="13"/>
        <v>0</v>
      </c>
      <c r="P92">
        <f t="shared" si="13"/>
        <v>0</v>
      </c>
      <c r="Q92">
        <f t="shared" si="19"/>
        <v>0</v>
      </c>
      <c r="R92" s="31"/>
    </row>
    <row r="93" spans="1:18" ht="24.9" customHeight="1">
      <c r="A93" s="1">
        <v>82</v>
      </c>
      <c r="B93" s="7" t="str">
        <f t="shared" si="14"/>
        <v/>
      </c>
      <c r="C93" s="27"/>
      <c r="D93" s="28"/>
      <c r="E93" s="10" t="s">
        <v>13</v>
      </c>
      <c r="F93" s="28"/>
      <c r="G93" s="10" t="str">
        <f t="shared" si="15"/>
        <v/>
      </c>
      <c r="H93" s="11" t="str">
        <f t="shared" si="20"/>
        <v/>
      </c>
      <c r="I93" s="58" t="str">
        <f t="shared" si="16"/>
        <v/>
      </c>
      <c r="J93" s="58" t="str">
        <f t="shared" si="17"/>
        <v/>
      </c>
      <c r="K93">
        <f t="shared" si="18"/>
        <v>0</v>
      </c>
      <c r="L93">
        <f t="shared" si="18"/>
        <v>0</v>
      </c>
      <c r="M93">
        <f t="shared" si="18"/>
        <v>0</v>
      </c>
      <c r="N93">
        <f t="shared" si="18"/>
        <v>0</v>
      </c>
      <c r="O93">
        <f t="shared" si="13"/>
        <v>0</v>
      </c>
      <c r="P93">
        <f t="shared" si="13"/>
        <v>0</v>
      </c>
      <c r="Q93">
        <f t="shared" si="19"/>
        <v>0</v>
      </c>
      <c r="R93" s="31"/>
    </row>
    <row r="94" spans="1:18" ht="24.9" customHeight="1">
      <c r="A94" s="1">
        <v>83</v>
      </c>
      <c r="B94" s="7" t="str">
        <f t="shared" si="14"/>
        <v/>
      </c>
      <c r="C94" s="27"/>
      <c r="D94" s="28"/>
      <c r="E94" s="10" t="s">
        <v>13</v>
      </c>
      <c r="F94" s="28"/>
      <c r="G94" s="10" t="str">
        <f t="shared" si="15"/>
        <v/>
      </c>
      <c r="H94" s="11" t="str">
        <f t="shared" si="20"/>
        <v/>
      </c>
      <c r="I94" s="58" t="str">
        <f t="shared" si="16"/>
        <v/>
      </c>
      <c r="J94" s="58" t="str">
        <f t="shared" si="17"/>
        <v/>
      </c>
      <c r="K94">
        <f t="shared" si="18"/>
        <v>0</v>
      </c>
      <c r="L94">
        <f t="shared" si="18"/>
        <v>0</v>
      </c>
      <c r="M94">
        <f t="shared" si="18"/>
        <v>0</v>
      </c>
      <c r="N94">
        <f t="shared" si="18"/>
        <v>0</v>
      </c>
      <c r="O94">
        <f t="shared" si="13"/>
        <v>0</v>
      </c>
      <c r="P94">
        <f t="shared" si="13"/>
        <v>0</v>
      </c>
      <c r="Q94">
        <f t="shared" si="19"/>
        <v>0</v>
      </c>
      <c r="R94" s="31"/>
    </row>
    <row r="95" spans="1:18" ht="24.9" customHeight="1">
      <c r="A95" s="1">
        <v>84</v>
      </c>
      <c r="B95" s="7" t="str">
        <f t="shared" si="14"/>
        <v/>
      </c>
      <c r="C95" s="27"/>
      <c r="D95" s="28"/>
      <c r="E95" s="10" t="s">
        <v>13</v>
      </c>
      <c r="F95" s="28"/>
      <c r="G95" s="10" t="str">
        <f t="shared" si="15"/>
        <v/>
      </c>
      <c r="H95" s="11" t="str">
        <f t="shared" si="20"/>
        <v/>
      </c>
      <c r="I95" s="58" t="str">
        <f t="shared" si="16"/>
        <v/>
      </c>
      <c r="J95" s="58" t="str">
        <f t="shared" si="17"/>
        <v/>
      </c>
      <c r="K95">
        <f t="shared" si="18"/>
        <v>0</v>
      </c>
      <c r="L95">
        <f t="shared" si="18"/>
        <v>0</v>
      </c>
      <c r="M95">
        <f t="shared" si="18"/>
        <v>0</v>
      </c>
      <c r="N95">
        <f t="shared" si="18"/>
        <v>0</v>
      </c>
      <c r="O95">
        <f t="shared" si="13"/>
        <v>0</v>
      </c>
      <c r="P95">
        <f t="shared" si="13"/>
        <v>0</v>
      </c>
      <c r="Q95">
        <f t="shared" si="19"/>
        <v>0</v>
      </c>
      <c r="R95" s="31"/>
    </row>
    <row r="96" spans="1:18" ht="24.9" customHeight="1">
      <c r="A96" s="1">
        <v>85</v>
      </c>
      <c r="B96" s="7" t="str">
        <f t="shared" si="14"/>
        <v/>
      </c>
      <c r="C96" s="27"/>
      <c r="D96" s="28"/>
      <c r="E96" s="10" t="s">
        <v>13</v>
      </c>
      <c r="F96" s="28"/>
      <c r="G96" s="10" t="str">
        <f t="shared" si="15"/>
        <v/>
      </c>
      <c r="H96" s="11" t="str">
        <f t="shared" si="20"/>
        <v/>
      </c>
      <c r="I96" s="58" t="str">
        <f t="shared" si="16"/>
        <v/>
      </c>
      <c r="J96" s="58" t="str">
        <f t="shared" si="17"/>
        <v/>
      </c>
      <c r="K96">
        <f t="shared" si="18"/>
        <v>0</v>
      </c>
      <c r="L96">
        <f t="shared" si="18"/>
        <v>0</v>
      </c>
      <c r="M96">
        <f t="shared" si="18"/>
        <v>0</v>
      </c>
      <c r="N96">
        <f t="shared" si="18"/>
        <v>0</v>
      </c>
      <c r="O96">
        <f t="shared" si="13"/>
        <v>0</v>
      </c>
      <c r="P96">
        <f t="shared" si="13"/>
        <v>0</v>
      </c>
      <c r="Q96">
        <f t="shared" si="19"/>
        <v>0</v>
      </c>
      <c r="R96" s="31"/>
    </row>
    <row r="97" spans="1:18" ht="24.9" customHeight="1">
      <c r="A97" s="1">
        <v>86</v>
      </c>
      <c r="B97" s="7" t="str">
        <f t="shared" si="14"/>
        <v/>
      </c>
      <c r="C97" s="27"/>
      <c r="D97" s="28"/>
      <c r="E97" s="10" t="s">
        <v>13</v>
      </c>
      <c r="F97" s="28"/>
      <c r="G97" s="10" t="str">
        <f t="shared" si="15"/>
        <v/>
      </c>
      <c r="H97" s="11" t="str">
        <f t="shared" si="20"/>
        <v/>
      </c>
      <c r="I97" s="58" t="str">
        <f t="shared" si="16"/>
        <v/>
      </c>
      <c r="J97" s="58" t="str">
        <f t="shared" si="17"/>
        <v/>
      </c>
      <c r="K97">
        <f t="shared" si="18"/>
        <v>0</v>
      </c>
      <c r="L97">
        <f t="shared" si="18"/>
        <v>0</v>
      </c>
      <c r="M97">
        <f t="shared" si="18"/>
        <v>0</v>
      </c>
      <c r="N97">
        <f t="shared" si="18"/>
        <v>0</v>
      </c>
      <c r="O97">
        <f t="shared" si="13"/>
        <v>0</v>
      </c>
      <c r="P97">
        <f t="shared" si="13"/>
        <v>0</v>
      </c>
      <c r="Q97">
        <f t="shared" si="19"/>
        <v>0</v>
      </c>
      <c r="R97" s="31"/>
    </row>
    <row r="98" spans="1:18" ht="24.9" customHeight="1">
      <c r="A98" s="1">
        <v>87</v>
      </c>
      <c r="B98" s="7" t="str">
        <f t="shared" si="14"/>
        <v/>
      </c>
      <c r="C98" s="27"/>
      <c r="D98" s="28"/>
      <c r="E98" s="10" t="s">
        <v>13</v>
      </c>
      <c r="F98" s="28"/>
      <c r="G98" s="10" t="str">
        <f t="shared" si="15"/>
        <v/>
      </c>
      <c r="H98" s="11" t="str">
        <f t="shared" si="20"/>
        <v/>
      </c>
      <c r="I98" s="58" t="str">
        <f t="shared" si="16"/>
        <v/>
      </c>
      <c r="J98" s="58" t="str">
        <f t="shared" si="17"/>
        <v/>
      </c>
      <c r="K98">
        <f t="shared" si="18"/>
        <v>0</v>
      </c>
      <c r="L98">
        <f t="shared" si="18"/>
        <v>0</v>
      </c>
      <c r="M98">
        <f t="shared" si="18"/>
        <v>0</v>
      </c>
      <c r="N98">
        <f t="shared" si="18"/>
        <v>0</v>
      </c>
      <c r="O98">
        <f t="shared" si="13"/>
        <v>0</v>
      </c>
      <c r="P98">
        <f t="shared" si="13"/>
        <v>0</v>
      </c>
      <c r="Q98">
        <f t="shared" si="19"/>
        <v>0</v>
      </c>
      <c r="R98" s="31"/>
    </row>
    <row r="99" spans="1:18" ht="24.9" customHeight="1">
      <c r="A99" s="1">
        <v>88</v>
      </c>
      <c r="B99" s="7" t="str">
        <f t="shared" si="14"/>
        <v/>
      </c>
      <c r="C99" s="27"/>
      <c r="D99" s="28"/>
      <c r="E99" s="10" t="s">
        <v>13</v>
      </c>
      <c r="F99" s="28"/>
      <c r="G99" s="10" t="str">
        <f t="shared" si="15"/>
        <v/>
      </c>
      <c r="H99" s="11" t="str">
        <f t="shared" si="20"/>
        <v/>
      </c>
      <c r="I99" s="58" t="str">
        <f t="shared" si="16"/>
        <v/>
      </c>
      <c r="J99" s="58" t="str">
        <f t="shared" si="17"/>
        <v/>
      </c>
      <c r="K99">
        <f t="shared" si="18"/>
        <v>0</v>
      </c>
      <c r="L99">
        <f t="shared" si="18"/>
        <v>0</v>
      </c>
      <c r="M99">
        <f t="shared" si="18"/>
        <v>0</v>
      </c>
      <c r="N99">
        <f t="shared" si="18"/>
        <v>0</v>
      </c>
      <c r="O99">
        <f t="shared" si="13"/>
        <v>0</v>
      </c>
      <c r="P99">
        <f t="shared" si="13"/>
        <v>0</v>
      </c>
      <c r="Q99">
        <f t="shared" si="19"/>
        <v>0</v>
      </c>
      <c r="R99" s="31"/>
    </row>
    <row r="100" spans="1:18" ht="24.9" customHeight="1">
      <c r="A100" s="1">
        <v>89</v>
      </c>
      <c r="B100" s="7" t="str">
        <f t="shared" si="14"/>
        <v/>
      </c>
      <c r="C100" s="27"/>
      <c r="D100" s="28"/>
      <c r="E100" s="10" t="s">
        <v>13</v>
      </c>
      <c r="F100" s="28"/>
      <c r="G100" s="10" t="str">
        <f t="shared" si="15"/>
        <v/>
      </c>
      <c r="H100" s="11" t="str">
        <f t="shared" si="20"/>
        <v/>
      </c>
      <c r="I100" s="58" t="str">
        <f t="shared" si="16"/>
        <v/>
      </c>
      <c r="J100" s="58" t="str">
        <f t="shared" si="17"/>
        <v/>
      </c>
      <c r="K100">
        <f t="shared" si="18"/>
        <v>0</v>
      </c>
      <c r="L100">
        <f t="shared" si="18"/>
        <v>0</v>
      </c>
      <c r="M100">
        <f t="shared" si="18"/>
        <v>0</v>
      </c>
      <c r="N100">
        <f t="shared" si="18"/>
        <v>0</v>
      </c>
      <c r="O100">
        <f t="shared" si="13"/>
        <v>0</v>
      </c>
      <c r="P100">
        <f t="shared" si="13"/>
        <v>0</v>
      </c>
      <c r="Q100">
        <f t="shared" si="19"/>
        <v>0</v>
      </c>
      <c r="R100" s="31"/>
    </row>
    <row r="101" spans="1:18" ht="24.9" customHeight="1">
      <c r="A101" s="1">
        <v>90</v>
      </c>
      <c r="B101" s="7" t="str">
        <f t="shared" si="14"/>
        <v/>
      </c>
      <c r="C101" s="27"/>
      <c r="D101" s="28"/>
      <c r="E101" s="10" t="s">
        <v>13</v>
      </c>
      <c r="F101" s="28"/>
      <c r="G101" s="10" t="str">
        <f t="shared" si="15"/>
        <v/>
      </c>
      <c r="H101" s="11" t="str">
        <f t="shared" si="20"/>
        <v/>
      </c>
      <c r="I101" s="58" t="str">
        <f t="shared" si="16"/>
        <v/>
      </c>
      <c r="J101" s="58" t="str">
        <f t="shared" si="17"/>
        <v/>
      </c>
      <c r="K101">
        <f t="shared" si="18"/>
        <v>0</v>
      </c>
      <c r="L101">
        <f t="shared" si="18"/>
        <v>0</v>
      </c>
      <c r="M101">
        <f t="shared" si="18"/>
        <v>0</v>
      </c>
      <c r="N101">
        <f t="shared" si="18"/>
        <v>0</v>
      </c>
      <c r="O101">
        <f t="shared" si="13"/>
        <v>0</v>
      </c>
      <c r="P101">
        <f t="shared" si="13"/>
        <v>0</v>
      </c>
      <c r="Q101">
        <f t="shared" si="19"/>
        <v>0</v>
      </c>
      <c r="R101" s="31"/>
    </row>
    <row r="102" spans="1:18" ht="24.9" customHeight="1">
      <c r="A102" s="1">
        <v>91</v>
      </c>
      <c r="B102" s="7" t="str">
        <f t="shared" si="14"/>
        <v/>
      </c>
      <c r="C102" s="27"/>
      <c r="D102" s="28"/>
      <c r="E102" s="10" t="s">
        <v>13</v>
      </c>
      <c r="F102" s="28"/>
      <c r="G102" s="10" t="str">
        <f t="shared" si="15"/>
        <v/>
      </c>
      <c r="H102" s="11" t="str">
        <f t="shared" si="20"/>
        <v/>
      </c>
      <c r="I102" s="58" t="str">
        <f t="shared" si="16"/>
        <v/>
      </c>
      <c r="J102" s="58" t="str">
        <f t="shared" si="17"/>
        <v/>
      </c>
      <c r="K102">
        <f t="shared" si="18"/>
        <v>0</v>
      </c>
      <c r="L102">
        <f t="shared" si="18"/>
        <v>0</v>
      </c>
      <c r="M102">
        <f t="shared" si="18"/>
        <v>0</v>
      </c>
      <c r="N102">
        <f t="shared" si="18"/>
        <v>0</v>
      </c>
      <c r="O102">
        <f t="shared" si="13"/>
        <v>0</v>
      </c>
      <c r="P102">
        <f t="shared" si="13"/>
        <v>0</v>
      </c>
      <c r="Q102">
        <f t="shared" si="19"/>
        <v>0</v>
      </c>
      <c r="R102" s="31"/>
    </row>
    <row r="103" spans="1:18" ht="24.9" customHeight="1">
      <c r="A103" s="1">
        <v>92</v>
      </c>
      <c r="B103" s="7" t="str">
        <f t="shared" si="14"/>
        <v/>
      </c>
      <c r="C103" s="27"/>
      <c r="D103" s="28"/>
      <c r="E103" s="10" t="s">
        <v>13</v>
      </c>
      <c r="F103" s="28"/>
      <c r="G103" s="10" t="str">
        <f t="shared" si="15"/>
        <v/>
      </c>
      <c r="H103" s="11" t="str">
        <f t="shared" si="20"/>
        <v/>
      </c>
      <c r="I103" s="58" t="str">
        <f t="shared" si="16"/>
        <v/>
      </c>
      <c r="J103" s="58" t="str">
        <f t="shared" si="17"/>
        <v/>
      </c>
      <c r="K103">
        <f t="shared" si="18"/>
        <v>0</v>
      </c>
      <c r="L103">
        <f t="shared" si="18"/>
        <v>0</v>
      </c>
      <c r="M103">
        <f t="shared" si="18"/>
        <v>0</v>
      </c>
      <c r="N103">
        <f t="shared" si="18"/>
        <v>0</v>
      </c>
      <c r="O103">
        <f t="shared" si="13"/>
        <v>0</v>
      </c>
      <c r="P103">
        <f t="shared" si="13"/>
        <v>0</v>
      </c>
      <c r="Q103">
        <f t="shared" si="19"/>
        <v>0</v>
      </c>
      <c r="R103" s="31"/>
    </row>
    <row r="104" spans="1:18" ht="24.9" customHeight="1">
      <c r="A104" s="1">
        <v>93</v>
      </c>
      <c r="B104" s="7" t="str">
        <f t="shared" si="14"/>
        <v/>
      </c>
      <c r="C104" s="27"/>
      <c r="D104" s="28"/>
      <c r="E104" s="10" t="s">
        <v>13</v>
      </c>
      <c r="F104" s="28"/>
      <c r="G104" s="10" t="str">
        <f t="shared" si="15"/>
        <v/>
      </c>
      <c r="H104" s="11" t="str">
        <f t="shared" si="20"/>
        <v/>
      </c>
      <c r="I104" s="58" t="str">
        <f t="shared" si="16"/>
        <v/>
      </c>
      <c r="J104" s="58" t="str">
        <f t="shared" si="17"/>
        <v/>
      </c>
      <c r="K104">
        <f t="shared" si="18"/>
        <v>0</v>
      </c>
      <c r="L104">
        <f t="shared" si="18"/>
        <v>0</v>
      </c>
      <c r="M104">
        <f t="shared" si="18"/>
        <v>0</v>
      </c>
      <c r="N104">
        <f t="shared" si="18"/>
        <v>0</v>
      </c>
      <c r="O104">
        <f t="shared" si="13"/>
        <v>0</v>
      </c>
      <c r="P104">
        <f t="shared" si="13"/>
        <v>0</v>
      </c>
      <c r="Q104">
        <f t="shared" si="19"/>
        <v>0</v>
      </c>
      <c r="R104" s="31"/>
    </row>
    <row r="105" spans="1:18" ht="24.9" customHeight="1">
      <c r="A105" s="1">
        <v>94</v>
      </c>
      <c r="B105" s="7" t="str">
        <f t="shared" si="14"/>
        <v/>
      </c>
      <c r="C105" s="27"/>
      <c r="D105" s="28"/>
      <c r="E105" s="10" t="s">
        <v>13</v>
      </c>
      <c r="F105" s="28"/>
      <c r="G105" s="10" t="str">
        <f t="shared" si="15"/>
        <v/>
      </c>
      <c r="H105" s="11" t="str">
        <f t="shared" si="20"/>
        <v/>
      </c>
      <c r="I105" s="58" t="str">
        <f t="shared" si="16"/>
        <v/>
      </c>
      <c r="J105" s="58" t="str">
        <f t="shared" si="17"/>
        <v/>
      </c>
      <c r="K105">
        <f t="shared" si="18"/>
        <v>0</v>
      </c>
      <c r="L105">
        <f t="shared" si="18"/>
        <v>0</v>
      </c>
      <c r="M105">
        <f t="shared" si="18"/>
        <v>0</v>
      </c>
      <c r="N105">
        <f t="shared" si="18"/>
        <v>0</v>
      </c>
      <c r="O105">
        <f t="shared" si="13"/>
        <v>0</v>
      </c>
      <c r="P105">
        <f t="shared" si="13"/>
        <v>0</v>
      </c>
      <c r="Q105">
        <f t="shared" si="19"/>
        <v>0</v>
      </c>
      <c r="R105" s="31"/>
    </row>
    <row r="106" spans="1:18" ht="24.9" customHeight="1">
      <c r="A106" s="1">
        <v>95</v>
      </c>
      <c r="B106" s="7" t="str">
        <f t="shared" si="14"/>
        <v/>
      </c>
      <c r="C106" s="27"/>
      <c r="D106" s="28"/>
      <c r="E106" s="10" t="s">
        <v>13</v>
      </c>
      <c r="F106" s="28"/>
      <c r="G106" s="10" t="str">
        <f t="shared" si="15"/>
        <v/>
      </c>
      <c r="H106" s="11" t="str">
        <f t="shared" si="20"/>
        <v/>
      </c>
      <c r="I106" s="58" t="str">
        <f t="shared" si="16"/>
        <v/>
      </c>
      <c r="J106" s="58" t="str">
        <f t="shared" si="17"/>
        <v/>
      </c>
      <c r="K106">
        <f t="shared" si="18"/>
        <v>0</v>
      </c>
      <c r="L106">
        <f t="shared" si="18"/>
        <v>0</v>
      </c>
      <c r="M106">
        <f t="shared" si="18"/>
        <v>0</v>
      </c>
      <c r="N106">
        <f t="shared" si="18"/>
        <v>0</v>
      </c>
      <c r="O106">
        <f t="shared" si="13"/>
        <v>0</v>
      </c>
      <c r="P106">
        <f t="shared" si="13"/>
        <v>0</v>
      </c>
      <c r="Q106">
        <f t="shared" si="19"/>
        <v>0</v>
      </c>
      <c r="R106" s="31"/>
    </row>
    <row r="107" spans="1:18" ht="24.9" customHeight="1">
      <c r="A107" s="1">
        <v>96</v>
      </c>
      <c r="B107" s="7" t="str">
        <f t="shared" si="14"/>
        <v/>
      </c>
      <c r="C107" s="27"/>
      <c r="D107" s="28"/>
      <c r="E107" s="10" t="s">
        <v>13</v>
      </c>
      <c r="F107" s="28"/>
      <c r="G107" s="10" t="str">
        <f t="shared" si="15"/>
        <v/>
      </c>
      <c r="H107" s="11" t="str">
        <f t="shared" si="20"/>
        <v/>
      </c>
      <c r="I107" s="58" t="str">
        <f t="shared" si="16"/>
        <v/>
      </c>
      <c r="J107" s="58" t="str">
        <f t="shared" si="17"/>
        <v/>
      </c>
      <c r="K107">
        <f t="shared" si="18"/>
        <v>0</v>
      </c>
      <c r="L107">
        <f t="shared" si="18"/>
        <v>0</v>
      </c>
      <c r="M107">
        <f t="shared" si="18"/>
        <v>0</v>
      </c>
      <c r="N107">
        <f t="shared" si="18"/>
        <v>0</v>
      </c>
      <c r="O107">
        <f t="shared" si="13"/>
        <v>0</v>
      </c>
      <c r="P107">
        <f t="shared" si="13"/>
        <v>0</v>
      </c>
      <c r="Q107">
        <f t="shared" si="19"/>
        <v>0</v>
      </c>
      <c r="R107" s="31"/>
    </row>
    <row r="108" spans="1:18" ht="24.9" customHeight="1">
      <c r="A108" s="1">
        <v>97</v>
      </c>
      <c r="B108" s="7" t="str">
        <f t="shared" si="14"/>
        <v/>
      </c>
      <c r="C108" s="27"/>
      <c r="D108" s="28"/>
      <c r="E108" s="10" t="s">
        <v>13</v>
      </c>
      <c r="F108" s="28"/>
      <c r="G108" s="10" t="str">
        <f t="shared" si="15"/>
        <v/>
      </c>
      <c r="H108" s="11" t="str">
        <f t="shared" si="20"/>
        <v/>
      </c>
      <c r="I108" s="58" t="str">
        <f t="shared" si="16"/>
        <v/>
      </c>
      <c r="J108" s="58" t="str">
        <f t="shared" si="17"/>
        <v/>
      </c>
      <c r="K108">
        <f t="shared" si="18"/>
        <v>0</v>
      </c>
      <c r="L108">
        <f t="shared" si="18"/>
        <v>0</v>
      </c>
      <c r="M108">
        <f t="shared" si="18"/>
        <v>0</v>
      </c>
      <c r="N108">
        <f t="shared" si="18"/>
        <v>0</v>
      </c>
      <c r="O108">
        <f t="shared" si="13"/>
        <v>0</v>
      </c>
      <c r="P108">
        <f t="shared" si="13"/>
        <v>0</v>
      </c>
      <c r="Q108">
        <f t="shared" si="19"/>
        <v>0</v>
      </c>
      <c r="R108" s="31"/>
    </row>
    <row r="109" spans="1:18" ht="24.9" customHeight="1">
      <c r="A109" s="1">
        <v>98</v>
      </c>
      <c r="B109" s="7" t="str">
        <f t="shared" si="14"/>
        <v/>
      </c>
      <c r="C109" s="27"/>
      <c r="D109" s="28"/>
      <c r="E109" s="10" t="s">
        <v>13</v>
      </c>
      <c r="F109" s="28"/>
      <c r="G109" s="10" t="str">
        <f t="shared" si="15"/>
        <v/>
      </c>
      <c r="H109" s="11" t="str">
        <f t="shared" si="20"/>
        <v/>
      </c>
      <c r="I109" s="58" t="str">
        <f t="shared" si="16"/>
        <v/>
      </c>
      <c r="J109" s="58" t="str">
        <f t="shared" si="17"/>
        <v/>
      </c>
      <c r="K109">
        <f t="shared" si="18"/>
        <v>0</v>
      </c>
      <c r="L109">
        <f t="shared" si="18"/>
        <v>0</v>
      </c>
      <c r="M109">
        <f t="shared" si="18"/>
        <v>0</v>
      </c>
      <c r="N109">
        <f t="shared" si="18"/>
        <v>0</v>
      </c>
      <c r="O109">
        <f t="shared" si="13"/>
        <v>0</v>
      </c>
      <c r="P109">
        <f t="shared" si="13"/>
        <v>0</v>
      </c>
      <c r="Q109">
        <f t="shared" si="19"/>
        <v>0</v>
      </c>
      <c r="R109" s="31"/>
    </row>
    <row r="110" spans="1:18" ht="24.9" customHeight="1">
      <c r="A110" s="1">
        <v>99</v>
      </c>
      <c r="B110" s="7" t="str">
        <f t="shared" si="14"/>
        <v/>
      </c>
      <c r="C110" s="27"/>
      <c r="D110" s="28"/>
      <c r="E110" s="10" t="s">
        <v>13</v>
      </c>
      <c r="F110" s="28"/>
      <c r="G110" s="10" t="str">
        <f t="shared" si="15"/>
        <v/>
      </c>
      <c r="H110" s="11" t="str">
        <f t="shared" si="20"/>
        <v/>
      </c>
      <c r="I110" s="58" t="str">
        <f t="shared" si="16"/>
        <v/>
      </c>
      <c r="J110" s="58" t="str">
        <f t="shared" si="17"/>
        <v/>
      </c>
      <c r="K110">
        <f t="shared" si="18"/>
        <v>0</v>
      </c>
      <c r="L110">
        <f t="shared" si="18"/>
        <v>0</v>
      </c>
      <c r="M110">
        <f t="shared" si="18"/>
        <v>0</v>
      </c>
      <c r="N110">
        <f t="shared" si="18"/>
        <v>0</v>
      </c>
      <c r="O110">
        <f t="shared" si="13"/>
        <v>0</v>
      </c>
      <c r="P110">
        <f t="shared" si="13"/>
        <v>0</v>
      </c>
      <c r="Q110">
        <f t="shared" si="19"/>
        <v>0</v>
      </c>
      <c r="R110" s="31"/>
    </row>
    <row r="111" spans="1:18" ht="24.9" customHeight="1">
      <c r="A111" s="1">
        <v>100</v>
      </c>
      <c r="B111" s="7" t="str">
        <f t="shared" si="14"/>
        <v/>
      </c>
      <c r="C111" s="27"/>
      <c r="D111" s="28"/>
      <c r="E111" s="10" t="s">
        <v>13</v>
      </c>
      <c r="F111" s="28"/>
      <c r="G111" s="10" t="str">
        <f t="shared" si="15"/>
        <v/>
      </c>
      <c r="H111" s="11" t="str">
        <f t="shared" si="20"/>
        <v/>
      </c>
      <c r="I111" s="58" t="str">
        <f t="shared" si="16"/>
        <v/>
      </c>
      <c r="J111" s="58" t="str">
        <f t="shared" si="17"/>
        <v/>
      </c>
      <c r="K111">
        <f t="shared" si="18"/>
        <v>0</v>
      </c>
      <c r="L111">
        <f t="shared" si="18"/>
        <v>0</v>
      </c>
      <c r="M111">
        <f t="shared" si="18"/>
        <v>0</v>
      </c>
      <c r="N111">
        <f t="shared" si="18"/>
        <v>0</v>
      </c>
      <c r="O111">
        <f t="shared" si="13"/>
        <v>0</v>
      </c>
      <c r="P111">
        <f t="shared" si="13"/>
        <v>0</v>
      </c>
      <c r="Q111">
        <f t="shared" si="19"/>
        <v>0</v>
      </c>
      <c r="R111" s="31"/>
    </row>
    <row r="112" spans="1:18" ht="29.25" customHeight="1" thickBot="1">
      <c r="B112" s="14"/>
      <c r="C112" s="15"/>
      <c r="D112" s="16"/>
      <c r="E112" s="16"/>
      <c r="F112" s="17" t="s">
        <v>19</v>
      </c>
      <c r="G112" s="34">
        <f>SUM(G12:G111)</f>
        <v>0</v>
      </c>
      <c r="H112" s="19">
        <f>ROUND(SUM(H12:H111),2)</f>
        <v>0</v>
      </c>
    </row>
    <row r="114" spans="2:8" ht="35.1" customHeight="1">
      <c r="B114" s="41"/>
      <c r="C114" s="42" t="s">
        <v>26</v>
      </c>
      <c r="D114" s="43" t="s">
        <v>25</v>
      </c>
    </row>
    <row r="115" spans="2:8" ht="35.1" customHeight="1">
      <c r="B115" s="13" t="s">
        <v>29</v>
      </c>
      <c r="C115" s="44">
        <f>G112</f>
        <v>0</v>
      </c>
      <c r="D115" s="59" t="str">
        <f>IF(G112=C115,"OK","NG")</f>
        <v>OK</v>
      </c>
      <c r="G115" s="36"/>
      <c r="H115" s="36"/>
    </row>
    <row r="116" spans="2:8" ht="35.1" customHeight="1">
      <c r="B116" s="40" t="s">
        <v>34</v>
      </c>
      <c r="C116" s="38">
        <f>ROUND(G112/$C$119,2)</f>
        <v>0</v>
      </c>
      <c r="D116" s="59" t="str">
        <f>IF(H112=C116,"OK","NG")</f>
        <v>OK</v>
      </c>
      <c r="E116" s="22"/>
      <c r="F116" s="22" t="s">
        <v>27</v>
      </c>
      <c r="G116" s="36"/>
      <c r="H116" s="36"/>
    </row>
    <row r="117" spans="2:8" ht="35.1" customHeight="1">
      <c r="B117" s="40" t="s">
        <v>35</v>
      </c>
      <c r="C117" s="39">
        <f>ROUNDDOWN(C116*$C$120,0)</f>
        <v>0</v>
      </c>
      <c r="D117" s="59" t="str">
        <f>IF(ROUNDDOWN(H112*C120,0)=C117,"OK","NG")</f>
        <v>OK</v>
      </c>
      <c r="F117" s="1" t="s">
        <v>28</v>
      </c>
      <c r="G117" s="37"/>
      <c r="H117" s="37"/>
    </row>
    <row r="118" spans="2:8" ht="10.5" customHeight="1"/>
    <row r="119" spans="2:8" ht="24.9" customHeight="1">
      <c r="B119" s="1" t="s">
        <v>36</v>
      </c>
      <c r="C119" s="45">
        <f>基礎データシート※こちらは修正しないこと!$B$4</f>
        <v>123</v>
      </c>
    </row>
    <row r="120" spans="2:8" ht="24.9" customHeight="1">
      <c r="B120" s="1" t="s">
        <v>37</v>
      </c>
      <c r="C120" s="37">
        <f>基礎データシート※こちらは修正しないこと!$B$5</f>
        <v>8640</v>
      </c>
    </row>
    <row r="121" spans="2:8" ht="24.9" customHeight="1"/>
  </sheetData>
  <sheetProtection algorithmName="SHA-512" hashValue="YruUaP2Ed5MRsB/UNrylQ/D9JmMf6Ky0Aai37txadLVcAijjWqoB6858LowmIN1clvLQpiZwWDyHGYN1PGBrHw==" saltValue="vetlO8NmN3UyGGO73j8fSA==" spinCount="100000" sheet="1" selectLockedCells="1"/>
  <autoFilter ref="A11:R11" xr:uid="{00000000-0001-0000-0100-000000000000}"/>
  <dataConsolidate/>
  <mergeCells count="5">
    <mergeCell ref="B1:H1"/>
    <mergeCell ref="C3:G3"/>
    <mergeCell ref="C4:G4"/>
    <mergeCell ref="C5:G5"/>
    <mergeCell ref="D10:H10"/>
  </mergeCells>
  <phoneticPr fontId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>
    <oddFooter>&amp;C&amp;P/&amp;N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基礎データシート※こちらは修正しないこと!$B$9:$B$16</xm:f>
          </x14:formula1>
          <xm:sqref>C5:G5</xm:sqref>
        </x14:dataValidation>
        <x14:dataValidation type="custom" allowBlank="1" showInputMessage="1" showErrorMessage="1" xr:uid="{00000000-0002-0000-0100-000001000000}">
          <x14:formula1>
            <xm:f>AND(D12&gt;基礎データシート※こちらは修正しないこと!$F$3,D12&lt;基礎データシート※こちらは修正しないこと!$H$3)</xm:f>
          </x14:formula1>
          <xm:sqref>D12:D111 F12:F111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24"/>
  <sheetViews>
    <sheetView view="pageBreakPreview" zoomScaleNormal="100" zoomScaleSheetLayoutView="100" workbookViewId="0">
      <selection activeCell="D14" sqref="D14"/>
    </sheetView>
  </sheetViews>
  <sheetFormatPr defaultColWidth="9" defaultRowHeight="12.6"/>
  <cols>
    <col min="1" max="1" width="5.8984375" style="1" bestFit="1" customWidth="1"/>
    <col min="2" max="2" width="22.8984375" style="1" customWidth="1"/>
    <col min="3" max="3" width="17.59765625" style="1" customWidth="1"/>
    <col min="4" max="4" width="13.09765625" style="1" customWidth="1"/>
    <col min="5" max="5" width="2.8984375" style="1" customWidth="1"/>
    <col min="6" max="6" width="13.09765625" style="1" customWidth="1"/>
    <col min="7" max="7" width="9.5" style="1" bestFit="1" customWidth="1"/>
    <col min="8" max="8" width="11.09765625" style="1" bestFit="1" customWidth="1"/>
    <col min="9" max="10" width="9" style="2" customWidth="1"/>
    <col min="11" max="11" width="9" style="1"/>
    <col min="12" max="12" width="10.5" style="1" bestFit="1" customWidth="1"/>
    <col min="13" max="13" width="11.8984375" style="1" bestFit="1" customWidth="1"/>
    <col min="14" max="16384" width="9" style="1"/>
  </cols>
  <sheetData>
    <row r="1" spans="1:22" ht="40.5" customHeight="1" thickBot="1">
      <c r="B1" s="67" t="s">
        <v>0</v>
      </c>
      <c r="C1" s="67"/>
      <c r="D1" s="67"/>
      <c r="E1" s="67"/>
      <c r="F1" s="67"/>
      <c r="G1" s="67"/>
      <c r="H1" s="67"/>
      <c r="K1" s="60" t="s">
        <v>45</v>
      </c>
      <c r="L1" s="60" t="str" cm="1">
        <f t="array" ref="L1">IF(AND(OR(I12:J211="OK",I12:J211=""),K7:Q7="○",H8&gt;=G212,Q11=G212,G212=C215,H212=C216,ROUNDDOWN(H212*C220,0)=C217),"ＯＫ","ＮＧ")</f>
        <v>ＯＫ</v>
      </c>
    </row>
    <row r="2" spans="1:22" ht="10.5" customHeight="1"/>
    <row r="3" spans="1:22" ht="32.25" customHeight="1" thickBot="1">
      <c r="B3" s="2" t="s">
        <v>20</v>
      </c>
      <c r="C3" s="68"/>
      <c r="D3" s="68"/>
      <c r="E3" s="68"/>
      <c r="F3" s="68"/>
      <c r="G3" s="68"/>
    </row>
    <row r="4" spans="1:22" ht="32.25" customHeight="1" thickBot="1">
      <c r="B4" s="2" t="s">
        <v>23</v>
      </c>
      <c r="C4" s="69"/>
      <c r="D4" s="69"/>
      <c r="E4" s="69"/>
      <c r="F4" s="69"/>
      <c r="G4" s="69"/>
    </row>
    <row r="5" spans="1:22" ht="32.25" customHeight="1" thickBot="1">
      <c r="B5" s="2" t="s">
        <v>1</v>
      </c>
      <c r="C5" s="69"/>
      <c r="D5" s="69"/>
      <c r="E5" s="69"/>
      <c r="F5" s="69"/>
      <c r="G5" s="69"/>
    </row>
    <row r="6" spans="1:22">
      <c r="B6" s="2"/>
    </row>
    <row r="7" spans="1:22" ht="21.75" customHeight="1" thickBot="1">
      <c r="B7" s="2" t="s">
        <v>22</v>
      </c>
      <c r="C7" s="26"/>
      <c r="D7" s="1" t="s">
        <v>4</v>
      </c>
      <c r="H7" s="20" t="s">
        <v>7</v>
      </c>
      <c r="I7" s="32" t="s">
        <v>24</v>
      </c>
      <c r="J7" s="52"/>
      <c r="K7" s="56" t="str">
        <f>IF(C7&gt;=K8,"○","×")</f>
        <v>○</v>
      </c>
      <c r="L7" s="56" t="str">
        <f>IF(C7&gt;=L8,"○","×")</f>
        <v>○</v>
      </c>
      <c r="M7" s="56" t="str">
        <f>IF(C7&gt;=M8,"○","×")</f>
        <v>○</v>
      </c>
      <c r="N7" s="56" t="str">
        <f>IF(C7&gt;=N8,"○","×")</f>
        <v>○</v>
      </c>
      <c r="O7" s="56" t="str">
        <f>IF(C7&gt;=O8,"○","×")</f>
        <v>○</v>
      </c>
      <c r="P7" s="56" t="str">
        <f>IF(C7&gt;=P8,"○","×")</f>
        <v>○</v>
      </c>
      <c r="Q7" s="56" t="str">
        <f>IF(C7&gt;=Q8,"○","×")</f>
        <v>○</v>
      </c>
    </row>
    <row r="8" spans="1:22" ht="24.75" customHeight="1">
      <c r="C8" s="21" t="s">
        <v>14</v>
      </c>
      <c r="D8" s="2">
        <f>C7</f>
        <v>0</v>
      </c>
      <c r="E8" s="1" t="s">
        <v>5</v>
      </c>
      <c r="F8" s="2">
        <f>基礎データシート※こちらは修正しないこと!B4</f>
        <v>123</v>
      </c>
      <c r="G8" s="1" t="s">
        <v>6</v>
      </c>
      <c r="H8" s="35">
        <f>D8*F8</f>
        <v>0</v>
      </c>
      <c r="I8" s="33" t="str">
        <f>IF(G212&lt;=0,"",IF(H8&gt;=G212,"OK","NG"))</f>
        <v/>
      </c>
      <c r="J8" s="53"/>
      <c r="K8" s="29">
        <f>ROUNDDOWN(K11/(K10-K9+1),2)</f>
        <v>0</v>
      </c>
      <c r="L8" s="29">
        <f t="shared" ref="L8:P8" si="0">ROUNDDOWN(L11/(L10-L9+1),2)</f>
        <v>0</v>
      </c>
      <c r="M8" s="29">
        <f t="shared" si="0"/>
        <v>0</v>
      </c>
      <c r="N8" s="29">
        <f t="shared" si="0"/>
        <v>0</v>
      </c>
      <c r="O8" s="29">
        <f t="shared" si="0"/>
        <v>0</v>
      </c>
      <c r="P8" s="29">
        <f t="shared" si="0"/>
        <v>0</v>
      </c>
      <c r="Q8" s="29">
        <f>MAX(K8:P8)</f>
        <v>0</v>
      </c>
      <c r="R8" s="29"/>
      <c r="S8" s="29"/>
      <c r="T8" s="29"/>
      <c r="U8" s="29"/>
      <c r="V8" s="29"/>
    </row>
    <row r="9" spans="1:22" ht="18">
      <c r="K9" s="30">
        <f>基礎データシート※こちらは修正しないこと!K3</f>
        <v>45931</v>
      </c>
      <c r="L9" s="30">
        <f>基礎データシート※こちらは修正しないこと!L3</f>
        <v>45962</v>
      </c>
      <c r="M9" s="30">
        <f>基礎データシート※こちらは修正しないこと!M3</f>
        <v>45992</v>
      </c>
      <c r="N9" s="30">
        <f>基礎データシート※こちらは修正しないこと!N3</f>
        <v>46023</v>
      </c>
      <c r="O9" s="62">
        <f>基礎データシート※こちらは修正しないこと!O3</f>
        <v>46054</v>
      </c>
      <c r="P9" s="62">
        <f>基礎データシート※こちらは修正しないこと!P3</f>
        <v>46082</v>
      </c>
      <c r="Q9" s="30"/>
      <c r="R9" s="30"/>
      <c r="S9" s="30"/>
      <c r="T9" s="30"/>
      <c r="U9" s="30"/>
      <c r="V9" s="30"/>
    </row>
    <row r="10" spans="1:22" ht="95.1" customHeight="1" thickBot="1">
      <c r="D10" s="70" t="str">
        <f>基礎データシート※こちらは修正しないこと!A7</f>
        <v>※入所日欄及び退所日欄はR7.10.1からR8.1.31までの日付以外は入力できません。
※R7.9.30以前から入所している方の入所日欄は、R7.10.1と入力してください。
　また、R8.1.31時点で入所していて、R8.2.1以降も引き続き入所している方の退所日欄は、R8.1.31と入力してください。</v>
      </c>
      <c r="E10" s="71"/>
      <c r="F10" s="71"/>
      <c r="G10" s="71"/>
      <c r="H10" s="71"/>
      <c r="K10" s="30">
        <f>基礎データシート※こちらは修正しないこと!K4</f>
        <v>45961</v>
      </c>
      <c r="L10" s="30">
        <f>基礎データシート※こちらは修正しないこと!L4</f>
        <v>45991</v>
      </c>
      <c r="M10" s="30">
        <f>基礎データシート※こちらは修正しないこと!M4</f>
        <v>46022</v>
      </c>
      <c r="N10" s="30">
        <f>基礎データシート※こちらは修正しないこと!N4</f>
        <v>46053</v>
      </c>
      <c r="O10" s="62">
        <f>基礎データシート※こちらは修正しないこと!O4</f>
        <v>46081</v>
      </c>
      <c r="P10" s="62">
        <f>基礎データシート※こちらは修正しないこと!P4</f>
        <v>46112</v>
      </c>
      <c r="Q10" s="30"/>
      <c r="R10" s="30"/>
      <c r="S10" s="30"/>
      <c r="T10" s="30"/>
      <c r="U10" s="30"/>
      <c r="V10" s="30"/>
    </row>
    <row r="11" spans="1:22" ht="48" customHeight="1">
      <c r="B11" s="4" t="s">
        <v>8</v>
      </c>
      <c r="C11" s="5" t="s">
        <v>9</v>
      </c>
      <c r="D11" s="5" t="s">
        <v>10</v>
      </c>
      <c r="E11" s="5"/>
      <c r="F11" s="5" t="s">
        <v>11</v>
      </c>
      <c r="G11" s="5" t="s">
        <v>12</v>
      </c>
      <c r="H11" s="6" t="s">
        <v>15</v>
      </c>
      <c r="I11" s="49" t="s">
        <v>42</v>
      </c>
      <c r="J11" s="49" t="s">
        <v>43</v>
      </c>
      <c r="K11">
        <f t="shared" ref="K11:P11" si="1">SUM(K12:K342)</f>
        <v>0</v>
      </c>
      <c r="L11">
        <f t="shared" si="1"/>
        <v>0</v>
      </c>
      <c r="M11">
        <f t="shared" si="1"/>
        <v>0</v>
      </c>
      <c r="N11">
        <f t="shared" si="1"/>
        <v>0</v>
      </c>
      <c r="O11">
        <f t="shared" si="1"/>
        <v>0</v>
      </c>
      <c r="P11">
        <f t="shared" si="1"/>
        <v>0</v>
      </c>
      <c r="Q11">
        <f>SUM(Q12:Q211)</f>
        <v>0</v>
      </c>
      <c r="R11" s="58" t="str">
        <f>IF(Q11=G212,"OK","NG")</f>
        <v>OK</v>
      </c>
      <c r="S11"/>
      <c r="T11"/>
      <c r="U11"/>
      <c r="V11"/>
    </row>
    <row r="12" spans="1:22" ht="24.9" customHeight="1">
      <c r="A12" s="1">
        <v>1</v>
      </c>
      <c r="B12" s="7" t="str">
        <f>IF($C$4="","",($C$4))</f>
        <v/>
      </c>
      <c r="C12" s="27"/>
      <c r="D12" s="28"/>
      <c r="E12" s="10" t="s">
        <v>31</v>
      </c>
      <c r="F12" s="28"/>
      <c r="G12" s="10" t="str">
        <f>IF(D12="","",(F12-D12+1))</f>
        <v/>
      </c>
      <c r="H12" s="11" t="str">
        <f>IF(G12="","",(G12/$F$8))</f>
        <v/>
      </c>
      <c r="I12" s="58" t="str">
        <f>IF(F12&lt;=0,"",IF(D12&lt;=F12,"OK","NG"))</f>
        <v/>
      </c>
      <c r="J12" s="58" t="str">
        <f>IF(F12&lt;=0,"",IF(G12=Q12,"OK","NG"))</f>
        <v/>
      </c>
      <c r="K12">
        <f>IF(IF(K$10&lt;$F12,K$10,$F12)-IF(K$9&lt;=$D12,$D12,K$9)+1&lt;0,0,IF(K$10&lt;$F12,K$10,$F12)-IF(K$9&lt;=$D12,$D12,K$9)+1)</f>
        <v>0</v>
      </c>
      <c r="L12">
        <f t="shared" ref="L12:P127" si="2">IF(IF(L$10&lt;$F12,L$10,$F12)-IF(L$9&lt;=$D12,$D12,L$9)+1&lt;0,0,IF(L$10&lt;$F12,L$10,$F12)-IF(L$9&lt;=$D12,$D12,L$9)+1)</f>
        <v>0</v>
      </c>
      <c r="M12">
        <f t="shared" si="2"/>
        <v>0</v>
      </c>
      <c r="N12">
        <f t="shared" si="2"/>
        <v>0</v>
      </c>
      <c r="O12">
        <f t="shared" si="2"/>
        <v>0</v>
      </c>
      <c r="P12">
        <f t="shared" si="2"/>
        <v>0</v>
      </c>
      <c r="Q12">
        <f>SUM(K12:P12)</f>
        <v>0</v>
      </c>
      <c r="R12" s="31"/>
      <c r="S12"/>
      <c r="T12"/>
      <c r="U12"/>
      <c r="V12"/>
    </row>
    <row r="13" spans="1:22" ht="24.9" customHeight="1">
      <c r="A13" s="1">
        <v>2</v>
      </c>
      <c r="B13" s="7" t="str">
        <f t="shared" ref="B13:B76" si="3">IF($C$4="","",($C$4))</f>
        <v/>
      </c>
      <c r="C13" s="27"/>
      <c r="D13" s="28"/>
      <c r="E13" s="10" t="s">
        <v>31</v>
      </c>
      <c r="F13" s="28"/>
      <c r="G13" s="10" t="str">
        <f t="shared" ref="G13:G76" si="4">IF(D13="","",(F13-D13+1))</f>
        <v/>
      </c>
      <c r="H13" s="11" t="str">
        <f t="shared" ref="H13:H76" si="5">IF(G13="","",(G13/$F$8))</f>
        <v/>
      </c>
      <c r="I13" s="58" t="str">
        <f t="shared" ref="I13:I76" si="6">IF(F13&lt;=0,"",IF(D13&lt;=F13,"OK","NG"))</f>
        <v/>
      </c>
      <c r="J13" s="58" t="str">
        <f t="shared" ref="J13:J76" si="7">IF(F13&lt;=0,"",IF(G13=Q13,"OK","NG"))</f>
        <v/>
      </c>
      <c r="K13">
        <f t="shared" ref="K13:P48" si="8">IF(IF(K$10&lt;$F13,K$10,$F13)-IF(K$9&lt;=$D13,$D13,K$9)+1&lt;0,0,IF(K$10&lt;$F13,K$10,$F13)-IF(K$9&lt;=$D13,$D13,K$9)+1)</f>
        <v>0</v>
      </c>
      <c r="L13">
        <f t="shared" si="2"/>
        <v>0</v>
      </c>
      <c r="M13">
        <f t="shared" si="2"/>
        <v>0</v>
      </c>
      <c r="N13">
        <f t="shared" si="2"/>
        <v>0</v>
      </c>
      <c r="O13">
        <f t="shared" si="2"/>
        <v>0</v>
      </c>
      <c r="P13">
        <f t="shared" si="2"/>
        <v>0</v>
      </c>
      <c r="Q13">
        <f t="shared" ref="Q13:Q76" si="9">SUM(K13:P13)</f>
        <v>0</v>
      </c>
      <c r="R13" s="31"/>
      <c r="S13"/>
      <c r="T13"/>
      <c r="U13"/>
      <c r="V13"/>
    </row>
    <row r="14" spans="1:22" ht="24.9" customHeight="1">
      <c r="A14" s="1">
        <v>3</v>
      </c>
      <c r="B14" s="7" t="str">
        <f t="shared" si="3"/>
        <v/>
      </c>
      <c r="C14" s="27"/>
      <c r="D14" s="28"/>
      <c r="E14" s="10" t="s">
        <v>31</v>
      </c>
      <c r="F14" s="28"/>
      <c r="G14" s="10" t="str">
        <f t="shared" si="4"/>
        <v/>
      </c>
      <c r="H14" s="11" t="str">
        <f t="shared" si="5"/>
        <v/>
      </c>
      <c r="I14" s="58" t="str">
        <f t="shared" si="6"/>
        <v/>
      </c>
      <c r="J14" s="58" t="str">
        <f t="shared" si="7"/>
        <v/>
      </c>
      <c r="K14">
        <f t="shared" si="8"/>
        <v>0</v>
      </c>
      <c r="L14">
        <f t="shared" si="2"/>
        <v>0</v>
      </c>
      <c r="M14">
        <f t="shared" si="2"/>
        <v>0</v>
      </c>
      <c r="N14">
        <f t="shared" si="2"/>
        <v>0</v>
      </c>
      <c r="O14">
        <f t="shared" si="2"/>
        <v>0</v>
      </c>
      <c r="P14">
        <f t="shared" si="2"/>
        <v>0</v>
      </c>
      <c r="Q14">
        <f t="shared" si="9"/>
        <v>0</v>
      </c>
      <c r="R14" s="31"/>
      <c r="S14"/>
      <c r="T14"/>
      <c r="U14"/>
      <c r="V14"/>
    </row>
    <row r="15" spans="1:22" ht="24.9" customHeight="1">
      <c r="A15" s="1">
        <v>4</v>
      </c>
      <c r="B15" s="7" t="str">
        <f t="shared" si="3"/>
        <v/>
      </c>
      <c r="C15" s="27"/>
      <c r="D15" s="28"/>
      <c r="E15" s="10" t="s">
        <v>31</v>
      </c>
      <c r="F15" s="28"/>
      <c r="G15" s="10" t="str">
        <f t="shared" si="4"/>
        <v/>
      </c>
      <c r="H15" s="11" t="str">
        <f t="shared" si="5"/>
        <v/>
      </c>
      <c r="I15" s="58" t="str">
        <f t="shared" si="6"/>
        <v/>
      </c>
      <c r="J15" s="58" t="str">
        <f t="shared" si="7"/>
        <v/>
      </c>
      <c r="K15">
        <f t="shared" si="8"/>
        <v>0</v>
      </c>
      <c r="L15">
        <f t="shared" si="2"/>
        <v>0</v>
      </c>
      <c r="M15">
        <f t="shared" si="2"/>
        <v>0</v>
      </c>
      <c r="N15">
        <f t="shared" si="2"/>
        <v>0</v>
      </c>
      <c r="O15">
        <f t="shared" si="2"/>
        <v>0</v>
      </c>
      <c r="P15">
        <f t="shared" si="2"/>
        <v>0</v>
      </c>
      <c r="Q15">
        <f t="shared" si="9"/>
        <v>0</v>
      </c>
      <c r="R15" s="31"/>
      <c r="S15"/>
      <c r="T15"/>
      <c r="U15"/>
      <c r="V15"/>
    </row>
    <row r="16" spans="1:22" ht="24.9" customHeight="1">
      <c r="A16" s="1">
        <v>5</v>
      </c>
      <c r="B16" s="7" t="str">
        <f t="shared" si="3"/>
        <v/>
      </c>
      <c r="C16" s="27"/>
      <c r="D16" s="28"/>
      <c r="E16" s="10" t="s">
        <v>31</v>
      </c>
      <c r="F16" s="28"/>
      <c r="G16" s="10" t="str">
        <f t="shared" si="4"/>
        <v/>
      </c>
      <c r="H16" s="11" t="str">
        <f t="shared" si="5"/>
        <v/>
      </c>
      <c r="I16" s="58" t="str">
        <f t="shared" si="6"/>
        <v/>
      </c>
      <c r="J16" s="58" t="str">
        <f t="shared" si="7"/>
        <v/>
      </c>
      <c r="K16">
        <f t="shared" si="8"/>
        <v>0</v>
      </c>
      <c r="L16">
        <f t="shared" si="2"/>
        <v>0</v>
      </c>
      <c r="M16">
        <f t="shared" si="2"/>
        <v>0</v>
      </c>
      <c r="N16">
        <f t="shared" si="2"/>
        <v>0</v>
      </c>
      <c r="O16">
        <f t="shared" si="2"/>
        <v>0</v>
      </c>
      <c r="P16">
        <f t="shared" si="2"/>
        <v>0</v>
      </c>
      <c r="Q16">
        <f t="shared" si="9"/>
        <v>0</v>
      </c>
      <c r="R16" s="31"/>
      <c r="S16"/>
      <c r="T16"/>
      <c r="U16"/>
      <c r="V16"/>
    </row>
    <row r="17" spans="1:22" ht="24.9" customHeight="1">
      <c r="A17" s="1">
        <v>6</v>
      </c>
      <c r="B17" s="7" t="str">
        <f t="shared" si="3"/>
        <v/>
      </c>
      <c r="C17" s="27"/>
      <c r="D17" s="28"/>
      <c r="E17" s="10" t="s">
        <v>31</v>
      </c>
      <c r="F17" s="28"/>
      <c r="G17" s="10" t="str">
        <f t="shared" si="4"/>
        <v/>
      </c>
      <c r="H17" s="11" t="str">
        <f t="shared" si="5"/>
        <v/>
      </c>
      <c r="I17" s="58" t="str">
        <f t="shared" si="6"/>
        <v/>
      </c>
      <c r="J17" s="58" t="str">
        <f t="shared" si="7"/>
        <v/>
      </c>
      <c r="K17">
        <f t="shared" si="8"/>
        <v>0</v>
      </c>
      <c r="L17">
        <f t="shared" si="2"/>
        <v>0</v>
      </c>
      <c r="M17">
        <f t="shared" si="2"/>
        <v>0</v>
      </c>
      <c r="N17">
        <f t="shared" si="2"/>
        <v>0</v>
      </c>
      <c r="O17">
        <f t="shared" si="2"/>
        <v>0</v>
      </c>
      <c r="P17">
        <f t="shared" si="2"/>
        <v>0</v>
      </c>
      <c r="Q17">
        <f t="shared" si="9"/>
        <v>0</v>
      </c>
      <c r="R17" s="31"/>
      <c r="S17"/>
      <c r="T17"/>
      <c r="U17"/>
      <c r="V17"/>
    </row>
    <row r="18" spans="1:22" ht="24.9" customHeight="1">
      <c r="A18" s="1">
        <v>7</v>
      </c>
      <c r="B18" s="7" t="str">
        <f t="shared" si="3"/>
        <v/>
      </c>
      <c r="C18" s="27"/>
      <c r="D18" s="28"/>
      <c r="E18" s="10" t="s">
        <v>13</v>
      </c>
      <c r="F18" s="28"/>
      <c r="G18" s="10" t="str">
        <f t="shared" si="4"/>
        <v/>
      </c>
      <c r="H18" s="11" t="str">
        <f t="shared" si="5"/>
        <v/>
      </c>
      <c r="I18" s="58" t="str">
        <f t="shared" si="6"/>
        <v/>
      </c>
      <c r="J18" s="58" t="str">
        <f t="shared" si="7"/>
        <v/>
      </c>
      <c r="K18">
        <f t="shared" si="8"/>
        <v>0</v>
      </c>
      <c r="L18">
        <f t="shared" si="2"/>
        <v>0</v>
      </c>
      <c r="M18">
        <f t="shared" si="2"/>
        <v>0</v>
      </c>
      <c r="N18">
        <f t="shared" si="2"/>
        <v>0</v>
      </c>
      <c r="O18">
        <f t="shared" si="2"/>
        <v>0</v>
      </c>
      <c r="P18">
        <f t="shared" si="2"/>
        <v>0</v>
      </c>
      <c r="Q18">
        <f t="shared" si="9"/>
        <v>0</v>
      </c>
      <c r="R18" s="31"/>
      <c r="S18"/>
      <c r="T18"/>
      <c r="U18"/>
      <c r="V18"/>
    </row>
    <row r="19" spans="1:22" ht="24.9" customHeight="1">
      <c r="A19" s="1">
        <v>8</v>
      </c>
      <c r="B19" s="7" t="str">
        <f t="shared" si="3"/>
        <v/>
      </c>
      <c r="C19" s="27"/>
      <c r="D19" s="28"/>
      <c r="E19" s="10" t="s">
        <v>13</v>
      </c>
      <c r="F19" s="28"/>
      <c r="G19" s="10" t="str">
        <f t="shared" si="4"/>
        <v/>
      </c>
      <c r="H19" s="11" t="str">
        <f t="shared" si="5"/>
        <v/>
      </c>
      <c r="I19" s="58" t="str">
        <f t="shared" si="6"/>
        <v/>
      </c>
      <c r="J19" s="58" t="str">
        <f t="shared" si="7"/>
        <v/>
      </c>
      <c r="K19">
        <f t="shared" si="8"/>
        <v>0</v>
      </c>
      <c r="L19">
        <f t="shared" si="2"/>
        <v>0</v>
      </c>
      <c r="M19">
        <f t="shared" si="2"/>
        <v>0</v>
      </c>
      <c r="N19">
        <f t="shared" si="2"/>
        <v>0</v>
      </c>
      <c r="O19">
        <f t="shared" si="2"/>
        <v>0</v>
      </c>
      <c r="P19">
        <f t="shared" si="2"/>
        <v>0</v>
      </c>
      <c r="Q19">
        <f t="shared" si="9"/>
        <v>0</v>
      </c>
      <c r="R19" s="31"/>
      <c r="S19"/>
      <c r="T19"/>
      <c r="U19"/>
      <c r="V19"/>
    </row>
    <row r="20" spans="1:22" ht="24.9" customHeight="1">
      <c r="A20" s="1">
        <v>9</v>
      </c>
      <c r="B20" s="7" t="str">
        <f t="shared" si="3"/>
        <v/>
      </c>
      <c r="C20" s="27"/>
      <c r="D20" s="28"/>
      <c r="E20" s="10" t="s">
        <v>13</v>
      </c>
      <c r="F20" s="28"/>
      <c r="G20" s="10" t="str">
        <f t="shared" si="4"/>
        <v/>
      </c>
      <c r="H20" s="11" t="str">
        <f t="shared" si="5"/>
        <v/>
      </c>
      <c r="I20" s="58" t="str">
        <f t="shared" si="6"/>
        <v/>
      </c>
      <c r="J20" s="58" t="str">
        <f t="shared" si="7"/>
        <v/>
      </c>
      <c r="K20">
        <f t="shared" si="8"/>
        <v>0</v>
      </c>
      <c r="L20">
        <f t="shared" si="2"/>
        <v>0</v>
      </c>
      <c r="M20">
        <f t="shared" si="2"/>
        <v>0</v>
      </c>
      <c r="N20">
        <f t="shared" si="2"/>
        <v>0</v>
      </c>
      <c r="O20">
        <f t="shared" si="2"/>
        <v>0</v>
      </c>
      <c r="P20">
        <f t="shared" si="2"/>
        <v>0</v>
      </c>
      <c r="Q20">
        <f t="shared" si="9"/>
        <v>0</v>
      </c>
      <c r="R20" s="31"/>
      <c r="S20"/>
      <c r="T20"/>
      <c r="U20"/>
      <c r="V20"/>
    </row>
    <row r="21" spans="1:22" ht="24.9" customHeight="1">
      <c r="A21" s="1">
        <v>10</v>
      </c>
      <c r="B21" s="7" t="str">
        <f t="shared" si="3"/>
        <v/>
      </c>
      <c r="C21" s="27"/>
      <c r="D21" s="28"/>
      <c r="E21" s="10" t="s">
        <v>13</v>
      </c>
      <c r="F21" s="28"/>
      <c r="G21" s="10" t="str">
        <f t="shared" si="4"/>
        <v/>
      </c>
      <c r="H21" s="11" t="str">
        <f t="shared" si="5"/>
        <v/>
      </c>
      <c r="I21" s="58" t="str">
        <f t="shared" si="6"/>
        <v/>
      </c>
      <c r="J21" s="58" t="str">
        <f t="shared" si="7"/>
        <v/>
      </c>
      <c r="K21">
        <f t="shared" si="8"/>
        <v>0</v>
      </c>
      <c r="L21">
        <f t="shared" si="2"/>
        <v>0</v>
      </c>
      <c r="M21">
        <f t="shared" si="2"/>
        <v>0</v>
      </c>
      <c r="N21">
        <f t="shared" si="2"/>
        <v>0</v>
      </c>
      <c r="O21">
        <f t="shared" si="2"/>
        <v>0</v>
      </c>
      <c r="P21">
        <f t="shared" si="2"/>
        <v>0</v>
      </c>
      <c r="Q21">
        <f t="shared" si="9"/>
        <v>0</v>
      </c>
      <c r="R21" s="31"/>
      <c r="S21"/>
      <c r="T21"/>
      <c r="U21"/>
      <c r="V21"/>
    </row>
    <row r="22" spans="1:22" ht="24.9" customHeight="1">
      <c r="A22" s="1">
        <v>11</v>
      </c>
      <c r="B22" s="7" t="str">
        <f t="shared" si="3"/>
        <v/>
      </c>
      <c r="C22" s="27"/>
      <c r="D22" s="28"/>
      <c r="E22" s="10" t="s">
        <v>13</v>
      </c>
      <c r="F22" s="28"/>
      <c r="G22" s="10" t="str">
        <f t="shared" si="4"/>
        <v/>
      </c>
      <c r="H22" s="11" t="str">
        <f t="shared" si="5"/>
        <v/>
      </c>
      <c r="I22" s="58" t="str">
        <f t="shared" si="6"/>
        <v/>
      </c>
      <c r="J22" s="58" t="str">
        <f t="shared" si="7"/>
        <v/>
      </c>
      <c r="K22">
        <f t="shared" si="8"/>
        <v>0</v>
      </c>
      <c r="L22">
        <f t="shared" si="2"/>
        <v>0</v>
      </c>
      <c r="M22">
        <f t="shared" si="2"/>
        <v>0</v>
      </c>
      <c r="N22">
        <f t="shared" si="2"/>
        <v>0</v>
      </c>
      <c r="O22">
        <f t="shared" si="2"/>
        <v>0</v>
      </c>
      <c r="P22">
        <f t="shared" si="2"/>
        <v>0</v>
      </c>
      <c r="Q22">
        <f t="shared" si="9"/>
        <v>0</v>
      </c>
      <c r="R22" s="31"/>
      <c r="S22"/>
      <c r="T22"/>
      <c r="U22"/>
      <c r="V22"/>
    </row>
    <row r="23" spans="1:22" ht="24.9" customHeight="1">
      <c r="A23" s="1">
        <v>12</v>
      </c>
      <c r="B23" s="7" t="str">
        <f t="shared" si="3"/>
        <v/>
      </c>
      <c r="C23" s="27"/>
      <c r="D23" s="28"/>
      <c r="E23" s="10" t="s">
        <v>13</v>
      </c>
      <c r="F23" s="28"/>
      <c r="G23" s="10" t="str">
        <f t="shared" si="4"/>
        <v/>
      </c>
      <c r="H23" s="11" t="str">
        <f t="shared" si="5"/>
        <v/>
      </c>
      <c r="I23" s="58" t="str">
        <f t="shared" si="6"/>
        <v/>
      </c>
      <c r="J23" s="58" t="str">
        <f t="shared" si="7"/>
        <v/>
      </c>
      <c r="K23">
        <f t="shared" si="8"/>
        <v>0</v>
      </c>
      <c r="L23">
        <f t="shared" si="2"/>
        <v>0</v>
      </c>
      <c r="M23">
        <f t="shared" si="2"/>
        <v>0</v>
      </c>
      <c r="N23">
        <f t="shared" si="2"/>
        <v>0</v>
      </c>
      <c r="O23">
        <f t="shared" si="2"/>
        <v>0</v>
      </c>
      <c r="P23">
        <f t="shared" si="2"/>
        <v>0</v>
      </c>
      <c r="Q23">
        <f t="shared" si="9"/>
        <v>0</v>
      </c>
      <c r="R23" s="31"/>
      <c r="S23"/>
      <c r="T23"/>
      <c r="U23"/>
      <c r="V23"/>
    </row>
    <row r="24" spans="1:22" ht="24.9" customHeight="1">
      <c r="A24" s="1">
        <v>13</v>
      </c>
      <c r="B24" s="7" t="str">
        <f t="shared" si="3"/>
        <v/>
      </c>
      <c r="C24" s="27"/>
      <c r="D24" s="28"/>
      <c r="E24" s="10" t="s">
        <v>13</v>
      </c>
      <c r="F24" s="28"/>
      <c r="G24" s="10" t="str">
        <f t="shared" si="4"/>
        <v/>
      </c>
      <c r="H24" s="11" t="str">
        <f t="shared" si="5"/>
        <v/>
      </c>
      <c r="I24" s="58" t="str">
        <f t="shared" si="6"/>
        <v/>
      </c>
      <c r="J24" s="58" t="str">
        <f t="shared" si="7"/>
        <v/>
      </c>
      <c r="K24">
        <f t="shared" si="8"/>
        <v>0</v>
      </c>
      <c r="L24">
        <f t="shared" si="2"/>
        <v>0</v>
      </c>
      <c r="M24">
        <f t="shared" si="2"/>
        <v>0</v>
      </c>
      <c r="N24">
        <f t="shared" si="2"/>
        <v>0</v>
      </c>
      <c r="O24">
        <f t="shared" si="2"/>
        <v>0</v>
      </c>
      <c r="P24">
        <f t="shared" si="2"/>
        <v>0</v>
      </c>
      <c r="Q24">
        <f t="shared" si="9"/>
        <v>0</v>
      </c>
      <c r="R24" s="31"/>
      <c r="S24"/>
      <c r="T24"/>
      <c r="U24"/>
      <c r="V24"/>
    </row>
    <row r="25" spans="1:22" ht="24.9" customHeight="1">
      <c r="A25" s="1">
        <v>14</v>
      </c>
      <c r="B25" s="7" t="str">
        <f t="shared" si="3"/>
        <v/>
      </c>
      <c r="C25" s="27"/>
      <c r="D25" s="28"/>
      <c r="E25" s="10" t="s">
        <v>13</v>
      </c>
      <c r="F25" s="28"/>
      <c r="G25" s="10" t="str">
        <f t="shared" si="4"/>
        <v/>
      </c>
      <c r="H25" s="11" t="str">
        <f t="shared" si="5"/>
        <v/>
      </c>
      <c r="I25" s="58" t="str">
        <f t="shared" si="6"/>
        <v/>
      </c>
      <c r="J25" s="58" t="str">
        <f t="shared" si="7"/>
        <v/>
      </c>
      <c r="K25">
        <f t="shared" si="8"/>
        <v>0</v>
      </c>
      <c r="L25">
        <f t="shared" si="2"/>
        <v>0</v>
      </c>
      <c r="M25">
        <f t="shared" si="2"/>
        <v>0</v>
      </c>
      <c r="N25">
        <f t="shared" si="2"/>
        <v>0</v>
      </c>
      <c r="O25">
        <f t="shared" si="2"/>
        <v>0</v>
      </c>
      <c r="P25">
        <f t="shared" si="2"/>
        <v>0</v>
      </c>
      <c r="Q25">
        <f t="shared" si="9"/>
        <v>0</v>
      </c>
      <c r="R25" s="31"/>
      <c r="S25"/>
      <c r="T25"/>
      <c r="U25"/>
      <c r="V25"/>
    </row>
    <row r="26" spans="1:22" ht="24.9" customHeight="1">
      <c r="A26" s="1">
        <v>15</v>
      </c>
      <c r="B26" s="7" t="str">
        <f t="shared" si="3"/>
        <v/>
      </c>
      <c r="C26" s="27"/>
      <c r="D26" s="28"/>
      <c r="E26" s="10" t="s">
        <v>13</v>
      </c>
      <c r="F26" s="28"/>
      <c r="G26" s="10" t="str">
        <f t="shared" si="4"/>
        <v/>
      </c>
      <c r="H26" s="11" t="str">
        <f t="shared" si="5"/>
        <v/>
      </c>
      <c r="I26" s="58" t="str">
        <f t="shared" si="6"/>
        <v/>
      </c>
      <c r="J26" s="58" t="str">
        <f t="shared" si="7"/>
        <v/>
      </c>
      <c r="K26">
        <f t="shared" si="8"/>
        <v>0</v>
      </c>
      <c r="L26">
        <f t="shared" si="2"/>
        <v>0</v>
      </c>
      <c r="M26">
        <f t="shared" si="2"/>
        <v>0</v>
      </c>
      <c r="N26">
        <f t="shared" si="2"/>
        <v>0</v>
      </c>
      <c r="O26">
        <f t="shared" si="2"/>
        <v>0</v>
      </c>
      <c r="P26">
        <f t="shared" si="2"/>
        <v>0</v>
      </c>
      <c r="Q26">
        <f t="shared" si="9"/>
        <v>0</v>
      </c>
      <c r="R26" s="31"/>
      <c r="S26"/>
      <c r="T26"/>
      <c r="U26"/>
      <c r="V26"/>
    </row>
    <row r="27" spans="1:22" ht="24.9" customHeight="1">
      <c r="A27" s="1">
        <v>16</v>
      </c>
      <c r="B27" s="7" t="str">
        <f t="shared" si="3"/>
        <v/>
      </c>
      <c r="C27" s="27"/>
      <c r="D27" s="28"/>
      <c r="E27" s="10" t="s">
        <v>13</v>
      </c>
      <c r="F27" s="28"/>
      <c r="G27" s="10" t="str">
        <f t="shared" si="4"/>
        <v/>
      </c>
      <c r="H27" s="11" t="str">
        <f t="shared" si="5"/>
        <v/>
      </c>
      <c r="I27" s="58" t="str">
        <f t="shared" si="6"/>
        <v/>
      </c>
      <c r="J27" s="58" t="str">
        <f t="shared" si="7"/>
        <v/>
      </c>
      <c r="K27">
        <f t="shared" si="8"/>
        <v>0</v>
      </c>
      <c r="L27">
        <f t="shared" si="2"/>
        <v>0</v>
      </c>
      <c r="M27">
        <f t="shared" si="2"/>
        <v>0</v>
      </c>
      <c r="N27">
        <f t="shared" si="2"/>
        <v>0</v>
      </c>
      <c r="O27">
        <f t="shared" si="2"/>
        <v>0</v>
      </c>
      <c r="P27">
        <f t="shared" si="2"/>
        <v>0</v>
      </c>
      <c r="Q27">
        <f t="shared" si="9"/>
        <v>0</v>
      </c>
      <c r="R27" s="31"/>
      <c r="S27"/>
      <c r="T27"/>
      <c r="U27"/>
      <c r="V27"/>
    </row>
    <row r="28" spans="1:22" ht="24.9" customHeight="1">
      <c r="A28" s="1">
        <v>17</v>
      </c>
      <c r="B28" s="7" t="str">
        <f t="shared" si="3"/>
        <v/>
      </c>
      <c r="C28" s="27"/>
      <c r="D28" s="28"/>
      <c r="E28" s="10" t="s">
        <v>13</v>
      </c>
      <c r="F28" s="28"/>
      <c r="G28" s="10" t="str">
        <f t="shared" si="4"/>
        <v/>
      </c>
      <c r="H28" s="11" t="str">
        <f t="shared" si="5"/>
        <v/>
      </c>
      <c r="I28" s="58" t="str">
        <f t="shared" si="6"/>
        <v/>
      </c>
      <c r="J28" s="58" t="str">
        <f t="shared" si="7"/>
        <v/>
      </c>
      <c r="K28">
        <f t="shared" si="8"/>
        <v>0</v>
      </c>
      <c r="L28">
        <f t="shared" si="2"/>
        <v>0</v>
      </c>
      <c r="M28">
        <f t="shared" si="2"/>
        <v>0</v>
      </c>
      <c r="N28">
        <f t="shared" si="2"/>
        <v>0</v>
      </c>
      <c r="O28">
        <f t="shared" si="2"/>
        <v>0</v>
      </c>
      <c r="P28">
        <f t="shared" si="2"/>
        <v>0</v>
      </c>
      <c r="Q28">
        <f t="shared" si="9"/>
        <v>0</v>
      </c>
      <c r="R28" s="31"/>
      <c r="S28"/>
      <c r="T28"/>
      <c r="U28"/>
      <c r="V28"/>
    </row>
    <row r="29" spans="1:22" ht="24.9" customHeight="1">
      <c r="A29" s="1">
        <v>18</v>
      </c>
      <c r="B29" s="7" t="str">
        <f t="shared" si="3"/>
        <v/>
      </c>
      <c r="C29" s="27"/>
      <c r="D29" s="28"/>
      <c r="E29" s="10" t="s">
        <v>13</v>
      </c>
      <c r="F29" s="28"/>
      <c r="G29" s="10" t="str">
        <f t="shared" si="4"/>
        <v/>
      </c>
      <c r="H29" s="11" t="str">
        <f t="shared" si="5"/>
        <v/>
      </c>
      <c r="I29" s="58" t="str">
        <f t="shared" si="6"/>
        <v/>
      </c>
      <c r="J29" s="58" t="str">
        <f t="shared" si="7"/>
        <v/>
      </c>
      <c r="K29">
        <f t="shared" si="8"/>
        <v>0</v>
      </c>
      <c r="L29">
        <f t="shared" si="2"/>
        <v>0</v>
      </c>
      <c r="M29">
        <f t="shared" si="2"/>
        <v>0</v>
      </c>
      <c r="N29">
        <f t="shared" si="2"/>
        <v>0</v>
      </c>
      <c r="O29">
        <f t="shared" si="2"/>
        <v>0</v>
      </c>
      <c r="P29">
        <f t="shared" si="2"/>
        <v>0</v>
      </c>
      <c r="Q29">
        <f t="shared" si="9"/>
        <v>0</v>
      </c>
      <c r="R29" s="31"/>
      <c r="S29"/>
      <c r="T29"/>
      <c r="U29"/>
      <c r="V29"/>
    </row>
    <row r="30" spans="1:22" ht="24.9" customHeight="1">
      <c r="A30" s="1">
        <v>19</v>
      </c>
      <c r="B30" s="7" t="str">
        <f t="shared" si="3"/>
        <v/>
      </c>
      <c r="C30" s="27"/>
      <c r="D30" s="28"/>
      <c r="E30" s="10" t="s">
        <v>13</v>
      </c>
      <c r="F30" s="28"/>
      <c r="G30" s="10" t="str">
        <f t="shared" si="4"/>
        <v/>
      </c>
      <c r="H30" s="11" t="str">
        <f t="shared" si="5"/>
        <v/>
      </c>
      <c r="I30" s="58" t="str">
        <f t="shared" si="6"/>
        <v/>
      </c>
      <c r="J30" s="58" t="str">
        <f t="shared" si="7"/>
        <v/>
      </c>
      <c r="K30">
        <f t="shared" si="8"/>
        <v>0</v>
      </c>
      <c r="L30">
        <f t="shared" si="2"/>
        <v>0</v>
      </c>
      <c r="M30">
        <f t="shared" si="2"/>
        <v>0</v>
      </c>
      <c r="N30">
        <f t="shared" si="2"/>
        <v>0</v>
      </c>
      <c r="O30">
        <f t="shared" si="2"/>
        <v>0</v>
      </c>
      <c r="P30">
        <f t="shared" si="2"/>
        <v>0</v>
      </c>
      <c r="Q30">
        <f t="shared" si="9"/>
        <v>0</v>
      </c>
      <c r="R30" s="31"/>
      <c r="S30"/>
      <c r="T30"/>
      <c r="U30"/>
      <c r="V30"/>
    </row>
    <row r="31" spans="1:22" ht="24.9" customHeight="1">
      <c r="A31" s="1">
        <v>20</v>
      </c>
      <c r="B31" s="7" t="str">
        <f t="shared" si="3"/>
        <v/>
      </c>
      <c r="C31" s="27"/>
      <c r="D31" s="28"/>
      <c r="E31" s="10" t="s">
        <v>13</v>
      </c>
      <c r="F31" s="28"/>
      <c r="G31" s="10" t="str">
        <f t="shared" si="4"/>
        <v/>
      </c>
      <c r="H31" s="11" t="str">
        <f t="shared" si="5"/>
        <v/>
      </c>
      <c r="I31" s="58" t="str">
        <f t="shared" si="6"/>
        <v/>
      </c>
      <c r="J31" s="58" t="str">
        <f t="shared" si="7"/>
        <v/>
      </c>
      <c r="K31">
        <f t="shared" si="8"/>
        <v>0</v>
      </c>
      <c r="L31">
        <f t="shared" si="2"/>
        <v>0</v>
      </c>
      <c r="M31">
        <f t="shared" si="2"/>
        <v>0</v>
      </c>
      <c r="N31">
        <f t="shared" si="2"/>
        <v>0</v>
      </c>
      <c r="O31">
        <f t="shared" si="2"/>
        <v>0</v>
      </c>
      <c r="P31">
        <f t="shared" si="2"/>
        <v>0</v>
      </c>
      <c r="Q31">
        <f t="shared" si="9"/>
        <v>0</v>
      </c>
      <c r="R31" s="31"/>
      <c r="S31"/>
      <c r="T31"/>
      <c r="U31"/>
      <c r="V31"/>
    </row>
    <row r="32" spans="1:22" ht="24.9" customHeight="1">
      <c r="A32" s="1">
        <v>21</v>
      </c>
      <c r="B32" s="7" t="str">
        <f t="shared" si="3"/>
        <v/>
      </c>
      <c r="C32" s="27"/>
      <c r="D32" s="28"/>
      <c r="E32" s="10" t="s">
        <v>13</v>
      </c>
      <c r="F32" s="28"/>
      <c r="G32" s="10" t="str">
        <f t="shared" si="4"/>
        <v/>
      </c>
      <c r="H32" s="11" t="str">
        <f t="shared" si="5"/>
        <v/>
      </c>
      <c r="I32" s="58" t="str">
        <f t="shared" si="6"/>
        <v/>
      </c>
      <c r="J32" s="58" t="str">
        <f t="shared" si="7"/>
        <v/>
      </c>
      <c r="K32">
        <f t="shared" si="8"/>
        <v>0</v>
      </c>
      <c r="L32">
        <f t="shared" si="2"/>
        <v>0</v>
      </c>
      <c r="M32">
        <f t="shared" si="2"/>
        <v>0</v>
      </c>
      <c r="N32">
        <f t="shared" si="2"/>
        <v>0</v>
      </c>
      <c r="O32">
        <f t="shared" si="2"/>
        <v>0</v>
      </c>
      <c r="P32">
        <f t="shared" si="2"/>
        <v>0</v>
      </c>
      <c r="Q32">
        <f t="shared" si="9"/>
        <v>0</v>
      </c>
      <c r="R32" s="31"/>
      <c r="S32"/>
      <c r="T32"/>
      <c r="U32"/>
      <c r="V32"/>
    </row>
    <row r="33" spans="1:22" ht="24.9" customHeight="1">
      <c r="A33" s="1">
        <v>22</v>
      </c>
      <c r="B33" s="7" t="str">
        <f t="shared" si="3"/>
        <v/>
      </c>
      <c r="C33" s="27"/>
      <c r="D33" s="28"/>
      <c r="E33" s="10" t="s">
        <v>13</v>
      </c>
      <c r="F33" s="28"/>
      <c r="G33" s="10" t="str">
        <f t="shared" si="4"/>
        <v/>
      </c>
      <c r="H33" s="11" t="str">
        <f t="shared" si="5"/>
        <v/>
      </c>
      <c r="I33" s="58" t="str">
        <f t="shared" si="6"/>
        <v/>
      </c>
      <c r="J33" s="58" t="str">
        <f t="shared" si="7"/>
        <v/>
      </c>
      <c r="K33">
        <f t="shared" si="8"/>
        <v>0</v>
      </c>
      <c r="L33">
        <f t="shared" si="2"/>
        <v>0</v>
      </c>
      <c r="M33">
        <f t="shared" si="2"/>
        <v>0</v>
      </c>
      <c r="N33">
        <f t="shared" si="2"/>
        <v>0</v>
      </c>
      <c r="O33">
        <f t="shared" si="2"/>
        <v>0</v>
      </c>
      <c r="P33">
        <f t="shared" si="2"/>
        <v>0</v>
      </c>
      <c r="Q33">
        <f t="shared" si="9"/>
        <v>0</v>
      </c>
      <c r="R33" s="31"/>
      <c r="S33"/>
      <c r="T33"/>
      <c r="U33"/>
      <c r="V33"/>
    </row>
    <row r="34" spans="1:22" ht="24.9" customHeight="1">
      <c r="A34" s="1">
        <v>23</v>
      </c>
      <c r="B34" s="7" t="str">
        <f t="shared" si="3"/>
        <v/>
      </c>
      <c r="C34" s="27"/>
      <c r="D34" s="28"/>
      <c r="E34" s="10" t="s">
        <v>13</v>
      </c>
      <c r="F34" s="28"/>
      <c r="G34" s="10" t="str">
        <f t="shared" si="4"/>
        <v/>
      </c>
      <c r="H34" s="11" t="str">
        <f t="shared" si="5"/>
        <v/>
      </c>
      <c r="I34" s="58" t="str">
        <f t="shared" si="6"/>
        <v/>
      </c>
      <c r="J34" s="58" t="str">
        <f t="shared" si="7"/>
        <v/>
      </c>
      <c r="K34">
        <f t="shared" si="8"/>
        <v>0</v>
      </c>
      <c r="L34">
        <f t="shared" si="2"/>
        <v>0</v>
      </c>
      <c r="M34">
        <f t="shared" si="2"/>
        <v>0</v>
      </c>
      <c r="N34">
        <f t="shared" si="2"/>
        <v>0</v>
      </c>
      <c r="O34">
        <f t="shared" si="2"/>
        <v>0</v>
      </c>
      <c r="P34">
        <f t="shared" si="2"/>
        <v>0</v>
      </c>
      <c r="Q34">
        <f t="shared" si="9"/>
        <v>0</v>
      </c>
      <c r="R34" s="31"/>
      <c r="S34"/>
      <c r="T34"/>
      <c r="U34"/>
      <c r="V34"/>
    </row>
    <row r="35" spans="1:22" ht="24.9" customHeight="1">
      <c r="A35" s="1">
        <v>24</v>
      </c>
      <c r="B35" s="7" t="str">
        <f t="shared" si="3"/>
        <v/>
      </c>
      <c r="C35" s="27"/>
      <c r="D35" s="28"/>
      <c r="E35" s="10" t="s">
        <v>13</v>
      </c>
      <c r="F35" s="28"/>
      <c r="G35" s="10" t="str">
        <f t="shared" si="4"/>
        <v/>
      </c>
      <c r="H35" s="11" t="str">
        <f t="shared" si="5"/>
        <v/>
      </c>
      <c r="I35" s="58" t="str">
        <f t="shared" si="6"/>
        <v/>
      </c>
      <c r="J35" s="58" t="str">
        <f t="shared" si="7"/>
        <v/>
      </c>
      <c r="K35">
        <f t="shared" si="8"/>
        <v>0</v>
      </c>
      <c r="L35">
        <f t="shared" si="2"/>
        <v>0</v>
      </c>
      <c r="M35">
        <f t="shared" si="2"/>
        <v>0</v>
      </c>
      <c r="N35">
        <f t="shared" si="2"/>
        <v>0</v>
      </c>
      <c r="O35">
        <f t="shared" si="2"/>
        <v>0</v>
      </c>
      <c r="P35">
        <f t="shared" si="2"/>
        <v>0</v>
      </c>
      <c r="Q35">
        <f t="shared" si="9"/>
        <v>0</v>
      </c>
      <c r="R35" s="31"/>
      <c r="S35"/>
      <c r="T35"/>
      <c r="U35"/>
      <c r="V35"/>
    </row>
    <row r="36" spans="1:22" ht="24.9" customHeight="1">
      <c r="A36" s="1">
        <v>25</v>
      </c>
      <c r="B36" s="7" t="str">
        <f t="shared" si="3"/>
        <v/>
      </c>
      <c r="C36" s="27"/>
      <c r="D36" s="28"/>
      <c r="E36" s="10" t="s">
        <v>13</v>
      </c>
      <c r="F36" s="28"/>
      <c r="G36" s="10" t="str">
        <f t="shared" si="4"/>
        <v/>
      </c>
      <c r="H36" s="11" t="str">
        <f t="shared" si="5"/>
        <v/>
      </c>
      <c r="I36" s="58" t="str">
        <f t="shared" si="6"/>
        <v/>
      </c>
      <c r="J36" s="58" t="str">
        <f t="shared" si="7"/>
        <v/>
      </c>
      <c r="K36">
        <f t="shared" si="8"/>
        <v>0</v>
      </c>
      <c r="L36">
        <f t="shared" si="2"/>
        <v>0</v>
      </c>
      <c r="M36">
        <f t="shared" si="2"/>
        <v>0</v>
      </c>
      <c r="N36">
        <f t="shared" si="2"/>
        <v>0</v>
      </c>
      <c r="O36">
        <f t="shared" si="2"/>
        <v>0</v>
      </c>
      <c r="P36">
        <f t="shared" si="2"/>
        <v>0</v>
      </c>
      <c r="Q36">
        <f t="shared" si="9"/>
        <v>0</v>
      </c>
      <c r="R36" s="31"/>
      <c r="S36"/>
      <c r="T36"/>
      <c r="U36"/>
      <c r="V36"/>
    </row>
    <row r="37" spans="1:22" ht="24.9" customHeight="1">
      <c r="A37" s="1">
        <v>26</v>
      </c>
      <c r="B37" s="7" t="str">
        <f t="shared" si="3"/>
        <v/>
      </c>
      <c r="C37" s="27"/>
      <c r="D37" s="28"/>
      <c r="E37" s="10" t="s">
        <v>13</v>
      </c>
      <c r="F37" s="28"/>
      <c r="G37" s="10" t="str">
        <f t="shared" si="4"/>
        <v/>
      </c>
      <c r="H37" s="11" t="str">
        <f t="shared" si="5"/>
        <v/>
      </c>
      <c r="I37" s="58" t="str">
        <f t="shared" si="6"/>
        <v/>
      </c>
      <c r="J37" s="58" t="str">
        <f t="shared" si="7"/>
        <v/>
      </c>
      <c r="K37">
        <f t="shared" si="8"/>
        <v>0</v>
      </c>
      <c r="L37">
        <f t="shared" si="2"/>
        <v>0</v>
      </c>
      <c r="M37">
        <f t="shared" si="2"/>
        <v>0</v>
      </c>
      <c r="N37">
        <f t="shared" si="2"/>
        <v>0</v>
      </c>
      <c r="O37">
        <f t="shared" si="2"/>
        <v>0</v>
      </c>
      <c r="P37">
        <f t="shared" si="2"/>
        <v>0</v>
      </c>
      <c r="Q37">
        <f t="shared" si="9"/>
        <v>0</v>
      </c>
      <c r="R37" s="31"/>
      <c r="S37"/>
      <c r="T37"/>
      <c r="U37"/>
      <c r="V37"/>
    </row>
    <row r="38" spans="1:22" ht="24.9" customHeight="1">
      <c r="A38" s="1">
        <v>27</v>
      </c>
      <c r="B38" s="7" t="str">
        <f t="shared" si="3"/>
        <v/>
      </c>
      <c r="C38" s="27"/>
      <c r="D38" s="28"/>
      <c r="E38" s="10" t="s">
        <v>13</v>
      </c>
      <c r="F38" s="28"/>
      <c r="G38" s="10" t="str">
        <f t="shared" si="4"/>
        <v/>
      </c>
      <c r="H38" s="11" t="str">
        <f t="shared" si="5"/>
        <v/>
      </c>
      <c r="I38" s="58" t="str">
        <f t="shared" si="6"/>
        <v/>
      </c>
      <c r="J38" s="58" t="str">
        <f t="shared" si="7"/>
        <v/>
      </c>
      <c r="K38">
        <f t="shared" si="8"/>
        <v>0</v>
      </c>
      <c r="L38">
        <f t="shared" si="2"/>
        <v>0</v>
      </c>
      <c r="M38">
        <f t="shared" si="2"/>
        <v>0</v>
      </c>
      <c r="N38">
        <f t="shared" si="2"/>
        <v>0</v>
      </c>
      <c r="O38">
        <f t="shared" si="2"/>
        <v>0</v>
      </c>
      <c r="P38">
        <f t="shared" si="2"/>
        <v>0</v>
      </c>
      <c r="Q38">
        <f t="shared" si="9"/>
        <v>0</v>
      </c>
      <c r="R38" s="31"/>
      <c r="S38"/>
      <c r="T38"/>
      <c r="U38"/>
      <c r="V38"/>
    </row>
    <row r="39" spans="1:22" ht="24.9" customHeight="1">
      <c r="A39" s="1">
        <v>28</v>
      </c>
      <c r="B39" s="7" t="str">
        <f t="shared" si="3"/>
        <v/>
      </c>
      <c r="C39" s="27"/>
      <c r="D39" s="28"/>
      <c r="E39" s="10" t="s">
        <v>13</v>
      </c>
      <c r="F39" s="28"/>
      <c r="G39" s="10" t="str">
        <f t="shared" si="4"/>
        <v/>
      </c>
      <c r="H39" s="11" t="str">
        <f t="shared" si="5"/>
        <v/>
      </c>
      <c r="I39" s="58" t="str">
        <f t="shared" si="6"/>
        <v/>
      </c>
      <c r="J39" s="58" t="str">
        <f t="shared" si="7"/>
        <v/>
      </c>
      <c r="K39">
        <f t="shared" si="8"/>
        <v>0</v>
      </c>
      <c r="L39">
        <f t="shared" si="2"/>
        <v>0</v>
      </c>
      <c r="M39">
        <f t="shared" si="2"/>
        <v>0</v>
      </c>
      <c r="N39">
        <f t="shared" si="2"/>
        <v>0</v>
      </c>
      <c r="O39">
        <f t="shared" si="2"/>
        <v>0</v>
      </c>
      <c r="P39">
        <f t="shared" si="2"/>
        <v>0</v>
      </c>
      <c r="Q39">
        <f t="shared" si="9"/>
        <v>0</v>
      </c>
      <c r="R39" s="31"/>
      <c r="S39"/>
      <c r="T39"/>
      <c r="U39"/>
      <c r="V39"/>
    </row>
    <row r="40" spans="1:22" ht="24.9" customHeight="1">
      <c r="A40" s="1">
        <v>29</v>
      </c>
      <c r="B40" s="7" t="str">
        <f t="shared" si="3"/>
        <v/>
      </c>
      <c r="C40" s="27"/>
      <c r="D40" s="28"/>
      <c r="E40" s="10" t="s">
        <v>13</v>
      </c>
      <c r="F40" s="28"/>
      <c r="G40" s="10" t="str">
        <f t="shared" si="4"/>
        <v/>
      </c>
      <c r="H40" s="11" t="str">
        <f t="shared" si="5"/>
        <v/>
      </c>
      <c r="I40" s="58" t="str">
        <f t="shared" si="6"/>
        <v/>
      </c>
      <c r="J40" s="58" t="str">
        <f t="shared" si="7"/>
        <v/>
      </c>
      <c r="K40">
        <f t="shared" si="8"/>
        <v>0</v>
      </c>
      <c r="L40">
        <f t="shared" si="2"/>
        <v>0</v>
      </c>
      <c r="M40">
        <f t="shared" si="2"/>
        <v>0</v>
      </c>
      <c r="N40">
        <f t="shared" si="2"/>
        <v>0</v>
      </c>
      <c r="O40">
        <f t="shared" si="2"/>
        <v>0</v>
      </c>
      <c r="P40">
        <f t="shared" si="2"/>
        <v>0</v>
      </c>
      <c r="Q40">
        <f t="shared" si="9"/>
        <v>0</v>
      </c>
      <c r="R40" s="31"/>
      <c r="S40"/>
      <c r="T40"/>
      <c r="U40"/>
      <c r="V40"/>
    </row>
    <row r="41" spans="1:22" ht="24.9" customHeight="1">
      <c r="A41" s="1">
        <v>30</v>
      </c>
      <c r="B41" s="7" t="str">
        <f t="shared" si="3"/>
        <v/>
      </c>
      <c r="C41" s="27"/>
      <c r="D41" s="28"/>
      <c r="E41" s="10" t="s">
        <v>13</v>
      </c>
      <c r="F41" s="28"/>
      <c r="G41" s="10" t="str">
        <f t="shared" si="4"/>
        <v/>
      </c>
      <c r="H41" s="11" t="str">
        <f t="shared" si="5"/>
        <v/>
      </c>
      <c r="I41" s="58" t="str">
        <f t="shared" si="6"/>
        <v/>
      </c>
      <c r="J41" s="58" t="str">
        <f t="shared" si="7"/>
        <v/>
      </c>
      <c r="K41">
        <f t="shared" si="8"/>
        <v>0</v>
      </c>
      <c r="L41">
        <f t="shared" si="2"/>
        <v>0</v>
      </c>
      <c r="M41">
        <f t="shared" si="2"/>
        <v>0</v>
      </c>
      <c r="N41">
        <f t="shared" si="2"/>
        <v>0</v>
      </c>
      <c r="O41">
        <f t="shared" si="2"/>
        <v>0</v>
      </c>
      <c r="P41">
        <f t="shared" si="2"/>
        <v>0</v>
      </c>
      <c r="Q41">
        <f t="shared" si="9"/>
        <v>0</v>
      </c>
      <c r="R41" s="31"/>
      <c r="S41"/>
      <c r="T41"/>
      <c r="U41"/>
      <c r="V41"/>
    </row>
    <row r="42" spans="1:22" ht="24.9" customHeight="1">
      <c r="A42" s="1">
        <v>31</v>
      </c>
      <c r="B42" s="7" t="str">
        <f t="shared" si="3"/>
        <v/>
      </c>
      <c r="C42" s="27"/>
      <c r="D42" s="28"/>
      <c r="E42" s="10" t="s">
        <v>13</v>
      </c>
      <c r="F42" s="28"/>
      <c r="G42" s="10" t="str">
        <f t="shared" si="4"/>
        <v/>
      </c>
      <c r="H42" s="11" t="str">
        <f t="shared" si="5"/>
        <v/>
      </c>
      <c r="I42" s="58" t="str">
        <f t="shared" si="6"/>
        <v/>
      </c>
      <c r="J42" s="58" t="str">
        <f t="shared" si="7"/>
        <v/>
      </c>
      <c r="K42">
        <f t="shared" si="8"/>
        <v>0</v>
      </c>
      <c r="L42">
        <f t="shared" si="2"/>
        <v>0</v>
      </c>
      <c r="M42">
        <f t="shared" si="2"/>
        <v>0</v>
      </c>
      <c r="N42">
        <f t="shared" si="2"/>
        <v>0</v>
      </c>
      <c r="O42">
        <f t="shared" si="2"/>
        <v>0</v>
      </c>
      <c r="P42">
        <f t="shared" si="2"/>
        <v>0</v>
      </c>
      <c r="Q42">
        <f t="shared" si="9"/>
        <v>0</v>
      </c>
      <c r="R42" s="31"/>
      <c r="S42"/>
      <c r="T42"/>
      <c r="U42"/>
      <c r="V42"/>
    </row>
    <row r="43" spans="1:22" ht="24.9" customHeight="1">
      <c r="A43" s="1">
        <v>32</v>
      </c>
      <c r="B43" s="7" t="str">
        <f t="shared" si="3"/>
        <v/>
      </c>
      <c r="C43" s="27"/>
      <c r="D43" s="28"/>
      <c r="E43" s="10" t="s">
        <v>13</v>
      </c>
      <c r="F43" s="28"/>
      <c r="G43" s="10" t="str">
        <f t="shared" si="4"/>
        <v/>
      </c>
      <c r="H43" s="11" t="str">
        <f t="shared" si="5"/>
        <v/>
      </c>
      <c r="I43" s="58" t="str">
        <f t="shared" si="6"/>
        <v/>
      </c>
      <c r="J43" s="58" t="str">
        <f t="shared" si="7"/>
        <v/>
      </c>
      <c r="K43">
        <f t="shared" si="8"/>
        <v>0</v>
      </c>
      <c r="L43">
        <f t="shared" si="2"/>
        <v>0</v>
      </c>
      <c r="M43">
        <f t="shared" si="2"/>
        <v>0</v>
      </c>
      <c r="N43">
        <f t="shared" si="2"/>
        <v>0</v>
      </c>
      <c r="O43">
        <f t="shared" si="2"/>
        <v>0</v>
      </c>
      <c r="P43">
        <f t="shared" si="2"/>
        <v>0</v>
      </c>
      <c r="Q43">
        <f t="shared" si="9"/>
        <v>0</v>
      </c>
      <c r="R43" s="31"/>
      <c r="S43"/>
      <c r="T43"/>
      <c r="U43"/>
      <c r="V43"/>
    </row>
    <row r="44" spans="1:22" ht="24.9" customHeight="1">
      <c r="A44" s="1">
        <v>33</v>
      </c>
      <c r="B44" s="7" t="str">
        <f t="shared" si="3"/>
        <v/>
      </c>
      <c r="C44" s="27"/>
      <c r="D44" s="28"/>
      <c r="E44" s="10" t="s">
        <v>13</v>
      </c>
      <c r="F44" s="28"/>
      <c r="G44" s="10" t="str">
        <f t="shared" si="4"/>
        <v/>
      </c>
      <c r="H44" s="11" t="str">
        <f t="shared" si="5"/>
        <v/>
      </c>
      <c r="I44" s="58" t="str">
        <f t="shared" si="6"/>
        <v/>
      </c>
      <c r="J44" s="58" t="str">
        <f t="shared" si="7"/>
        <v/>
      </c>
      <c r="K44">
        <f t="shared" si="8"/>
        <v>0</v>
      </c>
      <c r="L44">
        <f t="shared" si="2"/>
        <v>0</v>
      </c>
      <c r="M44">
        <f t="shared" si="2"/>
        <v>0</v>
      </c>
      <c r="N44">
        <f t="shared" si="2"/>
        <v>0</v>
      </c>
      <c r="O44">
        <f t="shared" si="2"/>
        <v>0</v>
      </c>
      <c r="P44">
        <f t="shared" si="2"/>
        <v>0</v>
      </c>
      <c r="Q44">
        <f t="shared" si="9"/>
        <v>0</v>
      </c>
      <c r="R44" s="31"/>
      <c r="S44"/>
      <c r="T44"/>
      <c r="U44"/>
      <c r="V44"/>
    </row>
    <row r="45" spans="1:22" ht="24.9" customHeight="1">
      <c r="A45" s="1">
        <v>34</v>
      </c>
      <c r="B45" s="7" t="str">
        <f t="shared" si="3"/>
        <v/>
      </c>
      <c r="C45" s="27"/>
      <c r="D45" s="28"/>
      <c r="E45" s="10" t="s">
        <v>13</v>
      </c>
      <c r="F45" s="28"/>
      <c r="G45" s="10" t="str">
        <f t="shared" si="4"/>
        <v/>
      </c>
      <c r="H45" s="11" t="str">
        <f t="shared" si="5"/>
        <v/>
      </c>
      <c r="I45" s="58" t="str">
        <f t="shared" si="6"/>
        <v/>
      </c>
      <c r="J45" s="58" t="str">
        <f t="shared" si="7"/>
        <v/>
      </c>
      <c r="K45">
        <f t="shared" si="8"/>
        <v>0</v>
      </c>
      <c r="L45">
        <f t="shared" si="2"/>
        <v>0</v>
      </c>
      <c r="M45">
        <f t="shared" si="2"/>
        <v>0</v>
      </c>
      <c r="N45">
        <f t="shared" si="2"/>
        <v>0</v>
      </c>
      <c r="O45">
        <f t="shared" si="2"/>
        <v>0</v>
      </c>
      <c r="P45">
        <f t="shared" si="2"/>
        <v>0</v>
      </c>
      <c r="Q45">
        <f t="shared" si="9"/>
        <v>0</v>
      </c>
      <c r="R45" s="31"/>
      <c r="S45"/>
      <c r="T45"/>
      <c r="U45"/>
      <c r="V45"/>
    </row>
    <row r="46" spans="1:22" ht="24.9" customHeight="1">
      <c r="A46" s="1">
        <v>35</v>
      </c>
      <c r="B46" s="7" t="str">
        <f t="shared" si="3"/>
        <v/>
      </c>
      <c r="C46" s="27"/>
      <c r="D46" s="28"/>
      <c r="E46" s="10" t="s">
        <v>13</v>
      </c>
      <c r="F46" s="28"/>
      <c r="G46" s="10" t="str">
        <f t="shared" si="4"/>
        <v/>
      </c>
      <c r="H46" s="11" t="str">
        <f t="shared" si="5"/>
        <v/>
      </c>
      <c r="I46" s="58" t="str">
        <f t="shared" si="6"/>
        <v/>
      </c>
      <c r="J46" s="58" t="str">
        <f t="shared" si="7"/>
        <v/>
      </c>
      <c r="K46">
        <f t="shared" si="8"/>
        <v>0</v>
      </c>
      <c r="L46">
        <f t="shared" si="2"/>
        <v>0</v>
      </c>
      <c r="M46">
        <f t="shared" si="2"/>
        <v>0</v>
      </c>
      <c r="N46">
        <f t="shared" si="2"/>
        <v>0</v>
      </c>
      <c r="O46">
        <f t="shared" si="2"/>
        <v>0</v>
      </c>
      <c r="P46">
        <f t="shared" si="2"/>
        <v>0</v>
      </c>
      <c r="Q46">
        <f t="shared" si="9"/>
        <v>0</v>
      </c>
      <c r="R46" s="31"/>
      <c r="S46"/>
      <c r="T46"/>
      <c r="U46"/>
      <c r="V46"/>
    </row>
    <row r="47" spans="1:22" ht="24.9" customHeight="1">
      <c r="A47" s="1">
        <v>36</v>
      </c>
      <c r="B47" s="7" t="str">
        <f t="shared" si="3"/>
        <v/>
      </c>
      <c r="C47" s="27"/>
      <c r="D47" s="28"/>
      <c r="E47" s="10" t="s">
        <v>13</v>
      </c>
      <c r="F47" s="28"/>
      <c r="G47" s="10" t="str">
        <f t="shared" si="4"/>
        <v/>
      </c>
      <c r="H47" s="11" t="str">
        <f t="shared" si="5"/>
        <v/>
      </c>
      <c r="I47" s="58" t="str">
        <f t="shared" si="6"/>
        <v/>
      </c>
      <c r="J47" s="58" t="str">
        <f t="shared" si="7"/>
        <v/>
      </c>
      <c r="K47">
        <f t="shared" si="8"/>
        <v>0</v>
      </c>
      <c r="L47">
        <f t="shared" si="2"/>
        <v>0</v>
      </c>
      <c r="M47">
        <f t="shared" si="2"/>
        <v>0</v>
      </c>
      <c r="N47">
        <f t="shared" si="2"/>
        <v>0</v>
      </c>
      <c r="O47">
        <f t="shared" si="2"/>
        <v>0</v>
      </c>
      <c r="P47">
        <f t="shared" si="2"/>
        <v>0</v>
      </c>
      <c r="Q47">
        <f t="shared" si="9"/>
        <v>0</v>
      </c>
      <c r="R47" s="31"/>
      <c r="S47"/>
      <c r="T47"/>
      <c r="U47"/>
      <c r="V47"/>
    </row>
    <row r="48" spans="1:22" ht="24.9" customHeight="1">
      <c r="A48" s="1">
        <v>37</v>
      </c>
      <c r="B48" s="7" t="str">
        <f t="shared" si="3"/>
        <v/>
      </c>
      <c r="C48" s="27"/>
      <c r="D48" s="28"/>
      <c r="E48" s="10" t="s">
        <v>13</v>
      </c>
      <c r="F48" s="28"/>
      <c r="G48" s="10" t="str">
        <f t="shared" si="4"/>
        <v/>
      </c>
      <c r="H48" s="11" t="str">
        <f t="shared" si="5"/>
        <v/>
      </c>
      <c r="I48" s="58" t="str">
        <f t="shared" si="6"/>
        <v/>
      </c>
      <c r="J48" s="58" t="str">
        <f t="shared" si="7"/>
        <v/>
      </c>
      <c r="K48">
        <f t="shared" si="8"/>
        <v>0</v>
      </c>
      <c r="L48">
        <f t="shared" si="8"/>
        <v>0</v>
      </c>
      <c r="M48">
        <f t="shared" si="8"/>
        <v>0</v>
      </c>
      <c r="N48">
        <f t="shared" si="8"/>
        <v>0</v>
      </c>
      <c r="O48">
        <f t="shared" si="8"/>
        <v>0</v>
      </c>
      <c r="P48">
        <f t="shared" si="8"/>
        <v>0</v>
      </c>
      <c r="Q48">
        <f t="shared" si="9"/>
        <v>0</v>
      </c>
      <c r="R48" s="31"/>
      <c r="S48"/>
      <c r="T48"/>
      <c r="U48"/>
      <c r="V48"/>
    </row>
    <row r="49" spans="1:22" ht="24.9" customHeight="1">
      <c r="A49" s="1">
        <v>38</v>
      </c>
      <c r="B49" s="7" t="str">
        <f t="shared" si="3"/>
        <v/>
      </c>
      <c r="C49" s="27"/>
      <c r="D49" s="28"/>
      <c r="E49" s="10" t="s">
        <v>13</v>
      </c>
      <c r="F49" s="28"/>
      <c r="G49" s="10" t="str">
        <f t="shared" si="4"/>
        <v/>
      </c>
      <c r="H49" s="11" t="str">
        <f t="shared" si="5"/>
        <v/>
      </c>
      <c r="I49" s="58" t="str">
        <f t="shared" si="6"/>
        <v/>
      </c>
      <c r="J49" s="58" t="str">
        <f t="shared" si="7"/>
        <v/>
      </c>
      <c r="K49">
        <f t="shared" ref="K49:P80" si="10">IF(IF(K$10&lt;$F49,K$10,$F49)-IF(K$9&lt;=$D49,$D49,K$9)+1&lt;0,0,IF(K$10&lt;$F49,K$10,$F49)-IF(K$9&lt;=$D49,$D49,K$9)+1)</f>
        <v>0</v>
      </c>
      <c r="L49">
        <f t="shared" si="10"/>
        <v>0</v>
      </c>
      <c r="M49">
        <f t="shared" si="10"/>
        <v>0</v>
      </c>
      <c r="N49">
        <f t="shared" si="10"/>
        <v>0</v>
      </c>
      <c r="O49">
        <f t="shared" si="10"/>
        <v>0</v>
      </c>
      <c r="P49">
        <f t="shared" si="10"/>
        <v>0</v>
      </c>
      <c r="Q49">
        <f t="shared" si="9"/>
        <v>0</v>
      </c>
      <c r="R49" s="31"/>
      <c r="S49"/>
      <c r="T49"/>
      <c r="U49"/>
      <c r="V49"/>
    </row>
    <row r="50" spans="1:22" ht="24.9" customHeight="1">
      <c r="A50" s="1">
        <v>39</v>
      </c>
      <c r="B50" s="7" t="str">
        <f t="shared" si="3"/>
        <v/>
      </c>
      <c r="C50" s="27"/>
      <c r="D50" s="28"/>
      <c r="E50" s="10" t="s">
        <v>13</v>
      </c>
      <c r="F50" s="28"/>
      <c r="G50" s="10" t="str">
        <f t="shared" si="4"/>
        <v/>
      </c>
      <c r="H50" s="11" t="str">
        <f t="shared" si="5"/>
        <v/>
      </c>
      <c r="I50" s="58" t="str">
        <f t="shared" si="6"/>
        <v/>
      </c>
      <c r="J50" s="58" t="str">
        <f t="shared" si="7"/>
        <v/>
      </c>
      <c r="K50">
        <f t="shared" si="10"/>
        <v>0</v>
      </c>
      <c r="L50">
        <f t="shared" si="10"/>
        <v>0</v>
      </c>
      <c r="M50">
        <f t="shared" si="10"/>
        <v>0</v>
      </c>
      <c r="N50">
        <f t="shared" si="10"/>
        <v>0</v>
      </c>
      <c r="O50">
        <f t="shared" si="10"/>
        <v>0</v>
      </c>
      <c r="P50">
        <f t="shared" si="10"/>
        <v>0</v>
      </c>
      <c r="Q50">
        <f t="shared" si="9"/>
        <v>0</v>
      </c>
      <c r="R50" s="31"/>
      <c r="S50"/>
      <c r="T50"/>
      <c r="U50"/>
      <c r="V50"/>
    </row>
    <row r="51" spans="1:22" ht="24.9" customHeight="1">
      <c r="A51" s="1">
        <v>40</v>
      </c>
      <c r="B51" s="7" t="str">
        <f t="shared" si="3"/>
        <v/>
      </c>
      <c r="C51" s="27"/>
      <c r="D51" s="28"/>
      <c r="E51" s="10" t="s">
        <v>13</v>
      </c>
      <c r="F51" s="28"/>
      <c r="G51" s="10" t="str">
        <f t="shared" si="4"/>
        <v/>
      </c>
      <c r="H51" s="11" t="str">
        <f t="shared" si="5"/>
        <v/>
      </c>
      <c r="I51" s="58" t="str">
        <f t="shared" si="6"/>
        <v/>
      </c>
      <c r="J51" s="58" t="str">
        <f t="shared" si="7"/>
        <v/>
      </c>
      <c r="K51">
        <f t="shared" si="10"/>
        <v>0</v>
      </c>
      <c r="L51">
        <f t="shared" si="10"/>
        <v>0</v>
      </c>
      <c r="M51">
        <f t="shared" si="10"/>
        <v>0</v>
      </c>
      <c r="N51">
        <f t="shared" si="10"/>
        <v>0</v>
      </c>
      <c r="O51">
        <f t="shared" si="10"/>
        <v>0</v>
      </c>
      <c r="P51">
        <f t="shared" si="10"/>
        <v>0</v>
      </c>
      <c r="Q51">
        <f t="shared" si="9"/>
        <v>0</v>
      </c>
      <c r="R51" s="31"/>
      <c r="S51"/>
      <c r="T51"/>
      <c r="U51"/>
      <c r="V51"/>
    </row>
    <row r="52" spans="1:22" ht="24.9" customHeight="1">
      <c r="A52" s="1">
        <v>41</v>
      </c>
      <c r="B52" s="7" t="str">
        <f t="shared" si="3"/>
        <v/>
      </c>
      <c r="C52" s="27"/>
      <c r="D52" s="28"/>
      <c r="E52" s="10" t="s">
        <v>13</v>
      </c>
      <c r="F52" s="28"/>
      <c r="G52" s="10" t="str">
        <f t="shared" si="4"/>
        <v/>
      </c>
      <c r="H52" s="11" t="str">
        <f t="shared" si="5"/>
        <v/>
      </c>
      <c r="I52" s="58" t="str">
        <f t="shared" si="6"/>
        <v/>
      </c>
      <c r="J52" s="58" t="str">
        <f t="shared" si="7"/>
        <v/>
      </c>
      <c r="K52">
        <f t="shared" si="10"/>
        <v>0</v>
      </c>
      <c r="L52">
        <f t="shared" si="10"/>
        <v>0</v>
      </c>
      <c r="M52">
        <f t="shared" si="10"/>
        <v>0</v>
      </c>
      <c r="N52">
        <f t="shared" si="10"/>
        <v>0</v>
      </c>
      <c r="O52">
        <f t="shared" si="10"/>
        <v>0</v>
      </c>
      <c r="P52">
        <f t="shared" si="10"/>
        <v>0</v>
      </c>
      <c r="Q52">
        <f t="shared" si="9"/>
        <v>0</v>
      </c>
      <c r="R52" s="31"/>
      <c r="S52"/>
      <c r="T52"/>
      <c r="U52"/>
      <c r="V52"/>
    </row>
    <row r="53" spans="1:22" ht="24.9" customHeight="1">
      <c r="A53" s="1">
        <v>42</v>
      </c>
      <c r="B53" s="7" t="str">
        <f t="shared" si="3"/>
        <v/>
      </c>
      <c r="C53" s="27"/>
      <c r="D53" s="28"/>
      <c r="E53" s="10" t="s">
        <v>13</v>
      </c>
      <c r="F53" s="28"/>
      <c r="G53" s="10" t="str">
        <f t="shared" si="4"/>
        <v/>
      </c>
      <c r="H53" s="11" t="str">
        <f t="shared" si="5"/>
        <v/>
      </c>
      <c r="I53" s="58" t="str">
        <f t="shared" si="6"/>
        <v/>
      </c>
      <c r="J53" s="58" t="str">
        <f t="shared" si="7"/>
        <v/>
      </c>
      <c r="K53">
        <f t="shared" si="10"/>
        <v>0</v>
      </c>
      <c r="L53">
        <f t="shared" si="10"/>
        <v>0</v>
      </c>
      <c r="M53">
        <f t="shared" si="10"/>
        <v>0</v>
      </c>
      <c r="N53">
        <f t="shared" si="10"/>
        <v>0</v>
      </c>
      <c r="O53">
        <f t="shared" si="10"/>
        <v>0</v>
      </c>
      <c r="P53">
        <f t="shared" si="10"/>
        <v>0</v>
      </c>
      <c r="Q53">
        <f t="shared" si="9"/>
        <v>0</v>
      </c>
      <c r="R53" s="31"/>
      <c r="S53"/>
      <c r="T53"/>
      <c r="U53"/>
      <c r="V53"/>
    </row>
    <row r="54" spans="1:22" ht="24.9" customHeight="1">
      <c r="A54" s="1">
        <v>43</v>
      </c>
      <c r="B54" s="7" t="str">
        <f t="shared" si="3"/>
        <v/>
      </c>
      <c r="C54" s="27"/>
      <c r="D54" s="28"/>
      <c r="E54" s="10" t="s">
        <v>13</v>
      </c>
      <c r="F54" s="28"/>
      <c r="G54" s="10" t="str">
        <f t="shared" si="4"/>
        <v/>
      </c>
      <c r="H54" s="11" t="str">
        <f t="shared" si="5"/>
        <v/>
      </c>
      <c r="I54" s="58" t="str">
        <f t="shared" si="6"/>
        <v/>
      </c>
      <c r="J54" s="58" t="str">
        <f t="shared" si="7"/>
        <v/>
      </c>
      <c r="K54">
        <f t="shared" si="10"/>
        <v>0</v>
      </c>
      <c r="L54">
        <f t="shared" si="10"/>
        <v>0</v>
      </c>
      <c r="M54">
        <f t="shared" si="10"/>
        <v>0</v>
      </c>
      <c r="N54">
        <f t="shared" si="10"/>
        <v>0</v>
      </c>
      <c r="O54">
        <f t="shared" si="10"/>
        <v>0</v>
      </c>
      <c r="P54">
        <f t="shared" si="10"/>
        <v>0</v>
      </c>
      <c r="Q54">
        <f t="shared" si="9"/>
        <v>0</v>
      </c>
      <c r="R54" s="31"/>
      <c r="S54"/>
      <c r="T54"/>
      <c r="U54"/>
      <c r="V54"/>
    </row>
    <row r="55" spans="1:22" ht="24.9" customHeight="1">
      <c r="A55" s="1">
        <v>44</v>
      </c>
      <c r="B55" s="7" t="str">
        <f t="shared" si="3"/>
        <v/>
      </c>
      <c r="C55" s="27"/>
      <c r="D55" s="28"/>
      <c r="E55" s="10" t="s">
        <v>13</v>
      </c>
      <c r="F55" s="28"/>
      <c r="G55" s="10" t="str">
        <f t="shared" si="4"/>
        <v/>
      </c>
      <c r="H55" s="11" t="str">
        <f t="shared" si="5"/>
        <v/>
      </c>
      <c r="I55" s="58" t="str">
        <f t="shared" si="6"/>
        <v/>
      </c>
      <c r="J55" s="58" t="str">
        <f t="shared" si="7"/>
        <v/>
      </c>
      <c r="K55">
        <f t="shared" si="10"/>
        <v>0</v>
      </c>
      <c r="L55">
        <f t="shared" si="10"/>
        <v>0</v>
      </c>
      <c r="M55">
        <f t="shared" si="10"/>
        <v>0</v>
      </c>
      <c r="N55">
        <f t="shared" si="10"/>
        <v>0</v>
      </c>
      <c r="O55">
        <f t="shared" si="10"/>
        <v>0</v>
      </c>
      <c r="P55">
        <f t="shared" si="10"/>
        <v>0</v>
      </c>
      <c r="Q55">
        <f t="shared" si="9"/>
        <v>0</v>
      </c>
      <c r="R55" s="31"/>
      <c r="S55"/>
      <c r="T55"/>
      <c r="U55"/>
      <c r="V55"/>
    </row>
    <row r="56" spans="1:22" ht="24.9" customHeight="1">
      <c r="A56" s="1">
        <v>45</v>
      </c>
      <c r="B56" s="7" t="str">
        <f t="shared" si="3"/>
        <v/>
      </c>
      <c r="C56" s="27"/>
      <c r="D56" s="28"/>
      <c r="E56" s="10" t="s">
        <v>13</v>
      </c>
      <c r="F56" s="28"/>
      <c r="G56" s="10" t="str">
        <f t="shared" si="4"/>
        <v/>
      </c>
      <c r="H56" s="11" t="str">
        <f t="shared" si="5"/>
        <v/>
      </c>
      <c r="I56" s="58" t="str">
        <f t="shared" si="6"/>
        <v/>
      </c>
      <c r="J56" s="58" t="str">
        <f t="shared" si="7"/>
        <v/>
      </c>
      <c r="K56">
        <f t="shared" si="10"/>
        <v>0</v>
      </c>
      <c r="L56">
        <f t="shared" si="10"/>
        <v>0</v>
      </c>
      <c r="M56">
        <f t="shared" si="10"/>
        <v>0</v>
      </c>
      <c r="N56">
        <f t="shared" si="10"/>
        <v>0</v>
      </c>
      <c r="O56">
        <f t="shared" si="10"/>
        <v>0</v>
      </c>
      <c r="P56">
        <f t="shared" si="10"/>
        <v>0</v>
      </c>
      <c r="Q56">
        <f t="shared" si="9"/>
        <v>0</v>
      </c>
      <c r="R56" s="31"/>
      <c r="S56"/>
      <c r="T56"/>
      <c r="U56"/>
      <c r="V56"/>
    </row>
    <row r="57" spans="1:22" ht="24.9" customHeight="1">
      <c r="A57" s="1">
        <v>46</v>
      </c>
      <c r="B57" s="7" t="str">
        <f t="shared" si="3"/>
        <v/>
      </c>
      <c r="C57" s="27"/>
      <c r="D57" s="28"/>
      <c r="E57" s="10" t="s">
        <v>13</v>
      </c>
      <c r="F57" s="28"/>
      <c r="G57" s="10" t="str">
        <f t="shared" si="4"/>
        <v/>
      </c>
      <c r="H57" s="11" t="str">
        <f t="shared" si="5"/>
        <v/>
      </c>
      <c r="I57" s="58" t="str">
        <f t="shared" si="6"/>
        <v/>
      </c>
      <c r="J57" s="58" t="str">
        <f t="shared" si="7"/>
        <v/>
      </c>
      <c r="K57">
        <f t="shared" si="10"/>
        <v>0</v>
      </c>
      <c r="L57">
        <f t="shared" si="10"/>
        <v>0</v>
      </c>
      <c r="M57">
        <f t="shared" si="10"/>
        <v>0</v>
      </c>
      <c r="N57">
        <f t="shared" si="10"/>
        <v>0</v>
      </c>
      <c r="O57">
        <f t="shared" si="10"/>
        <v>0</v>
      </c>
      <c r="P57">
        <f t="shared" si="10"/>
        <v>0</v>
      </c>
      <c r="Q57">
        <f t="shared" si="9"/>
        <v>0</v>
      </c>
      <c r="R57" s="31"/>
      <c r="S57"/>
      <c r="T57"/>
      <c r="U57"/>
      <c r="V57"/>
    </row>
    <row r="58" spans="1:22" ht="24.9" customHeight="1">
      <c r="A58" s="1">
        <v>47</v>
      </c>
      <c r="B58" s="7" t="str">
        <f t="shared" si="3"/>
        <v/>
      </c>
      <c r="C58" s="27"/>
      <c r="D58" s="28"/>
      <c r="E58" s="10" t="s">
        <v>13</v>
      </c>
      <c r="F58" s="28"/>
      <c r="G58" s="10" t="str">
        <f t="shared" si="4"/>
        <v/>
      </c>
      <c r="H58" s="11" t="str">
        <f t="shared" si="5"/>
        <v/>
      </c>
      <c r="I58" s="58" t="str">
        <f t="shared" si="6"/>
        <v/>
      </c>
      <c r="J58" s="58" t="str">
        <f t="shared" si="7"/>
        <v/>
      </c>
      <c r="K58">
        <f t="shared" si="10"/>
        <v>0</v>
      </c>
      <c r="L58">
        <f t="shared" si="10"/>
        <v>0</v>
      </c>
      <c r="M58">
        <f t="shared" si="10"/>
        <v>0</v>
      </c>
      <c r="N58">
        <f t="shared" si="10"/>
        <v>0</v>
      </c>
      <c r="O58">
        <f t="shared" si="10"/>
        <v>0</v>
      </c>
      <c r="P58">
        <f t="shared" si="10"/>
        <v>0</v>
      </c>
      <c r="Q58">
        <f t="shared" si="9"/>
        <v>0</v>
      </c>
      <c r="R58" s="31"/>
      <c r="S58"/>
      <c r="T58"/>
      <c r="U58"/>
      <c r="V58"/>
    </row>
    <row r="59" spans="1:22" ht="24.9" customHeight="1">
      <c r="A59" s="1">
        <v>48</v>
      </c>
      <c r="B59" s="7" t="str">
        <f t="shared" si="3"/>
        <v/>
      </c>
      <c r="C59" s="27"/>
      <c r="D59" s="28"/>
      <c r="E59" s="10" t="s">
        <v>13</v>
      </c>
      <c r="F59" s="28"/>
      <c r="G59" s="10" t="str">
        <f t="shared" si="4"/>
        <v/>
      </c>
      <c r="H59" s="11" t="str">
        <f t="shared" si="5"/>
        <v/>
      </c>
      <c r="I59" s="58" t="str">
        <f t="shared" si="6"/>
        <v/>
      </c>
      <c r="J59" s="58" t="str">
        <f t="shared" si="7"/>
        <v/>
      </c>
      <c r="K59">
        <f t="shared" si="10"/>
        <v>0</v>
      </c>
      <c r="L59">
        <f t="shared" si="10"/>
        <v>0</v>
      </c>
      <c r="M59">
        <f t="shared" si="10"/>
        <v>0</v>
      </c>
      <c r="N59">
        <f t="shared" si="10"/>
        <v>0</v>
      </c>
      <c r="O59">
        <f t="shared" si="10"/>
        <v>0</v>
      </c>
      <c r="P59">
        <f t="shared" si="10"/>
        <v>0</v>
      </c>
      <c r="Q59">
        <f t="shared" si="9"/>
        <v>0</v>
      </c>
      <c r="R59" s="31"/>
      <c r="S59"/>
      <c r="T59"/>
      <c r="U59"/>
      <c r="V59"/>
    </row>
    <row r="60" spans="1:22" ht="24.9" customHeight="1">
      <c r="A60" s="1">
        <v>49</v>
      </c>
      <c r="B60" s="7" t="str">
        <f t="shared" si="3"/>
        <v/>
      </c>
      <c r="C60" s="27"/>
      <c r="D60" s="28"/>
      <c r="E60" s="10" t="s">
        <v>13</v>
      </c>
      <c r="F60" s="28"/>
      <c r="G60" s="10" t="str">
        <f t="shared" si="4"/>
        <v/>
      </c>
      <c r="H60" s="11" t="str">
        <f t="shared" si="5"/>
        <v/>
      </c>
      <c r="I60" s="58" t="str">
        <f t="shared" si="6"/>
        <v/>
      </c>
      <c r="J60" s="58" t="str">
        <f t="shared" si="7"/>
        <v/>
      </c>
      <c r="K60">
        <f t="shared" si="10"/>
        <v>0</v>
      </c>
      <c r="L60">
        <f t="shared" si="10"/>
        <v>0</v>
      </c>
      <c r="M60">
        <f t="shared" si="10"/>
        <v>0</v>
      </c>
      <c r="N60">
        <f t="shared" si="10"/>
        <v>0</v>
      </c>
      <c r="O60">
        <f t="shared" si="10"/>
        <v>0</v>
      </c>
      <c r="P60">
        <f t="shared" si="10"/>
        <v>0</v>
      </c>
      <c r="Q60">
        <f t="shared" si="9"/>
        <v>0</v>
      </c>
      <c r="R60" s="31"/>
      <c r="S60"/>
      <c r="T60"/>
      <c r="U60"/>
      <c r="V60"/>
    </row>
    <row r="61" spans="1:22" ht="24.9" customHeight="1">
      <c r="A61" s="1">
        <v>50</v>
      </c>
      <c r="B61" s="7" t="str">
        <f t="shared" si="3"/>
        <v/>
      </c>
      <c r="C61" s="27"/>
      <c r="D61" s="28"/>
      <c r="E61" s="10" t="s">
        <v>13</v>
      </c>
      <c r="F61" s="28"/>
      <c r="G61" s="10" t="str">
        <f t="shared" si="4"/>
        <v/>
      </c>
      <c r="H61" s="11" t="str">
        <f t="shared" si="5"/>
        <v/>
      </c>
      <c r="I61" s="58" t="str">
        <f t="shared" si="6"/>
        <v/>
      </c>
      <c r="J61" s="58" t="str">
        <f t="shared" si="7"/>
        <v/>
      </c>
      <c r="K61">
        <f t="shared" si="10"/>
        <v>0</v>
      </c>
      <c r="L61">
        <f t="shared" si="10"/>
        <v>0</v>
      </c>
      <c r="M61">
        <f t="shared" si="10"/>
        <v>0</v>
      </c>
      <c r="N61">
        <f t="shared" si="10"/>
        <v>0</v>
      </c>
      <c r="O61">
        <f t="shared" si="10"/>
        <v>0</v>
      </c>
      <c r="P61">
        <f t="shared" si="10"/>
        <v>0</v>
      </c>
      <c r="Q61">
        <f t="shared" si="9"/>
        <v>0</v>
      </c>
      <c r="R61" s="31"/>
      <c r="S61"/>
      <c r="T61"/>
      <c r="U61"/>
      <c r="V61"/>
    </row>
    <row r="62" spans="1:22" ht="24.9" customHeight="1">
      <c r="A62" s="1">
        <v>51</v>
      </c>
      <c r="B62" s="7" t="str">
        <f t="shared" si="3"/>
        <v/>
      </c>
      <c r="C62" s="27"/>
      <c r="D62" s="28"/>
      <c r="E62" s="10" t="s">
        <v>13</v>
      </c>
      <c r="F62" s="28"/>
      <c r="G62" s="10" t="str">
        <f t="shared" si="4"/>
        <v/>
      </c>
      <c r="H62" s="11" t="str">
        <f t="shared" si="5"/>
        <v/>
      </c>
      <c r="I62" s="58" t="str">
        <f t="shared" si="6"/>
        <v/>
      </c>
      <c r="J62" s="58" t="str">
        <f t="shared" si="7"/>
        <v/>
      </c>
      <c r="K62">
        <f t="shared" si="10"/>
        <v>0</v>
      </c>
      <c r="L62">
        <f t="shared" si="10"/>
        <v>0</v>
      </c>
      <c r="M62">
        <f t="shared" si="10"/>
        <v>0</v>
      </c>
      <c r="N62">
        <f t="shared" si="10"/>
        <v>0</v>
      </c>
      <c r="O62">
        <f t="shared" si="10"/>
        <v>0</v>
      </c>
      <c r="P62">
        <f t="shared" si="10"/>
        <v>0</v>
      </c>
      <c r="Q62">
        <f t="shared" si="9"/>
        <v>0</v>
      </c>
      <c r="R62" s="31"/>
      <c r="S62"/>
      <c r="T62"/>
      <c r="U62"/>
      <c r="V62"/>
    </row>
    <row r="63" spans="1:22" ht="24.9" customHeight="1">
      <c r="A63" s="1">
        <v>52</v>
      </c>
      <c r="B63" s="7" t="str">
        <f t="shared" si="3"/>
        <v/>
      </c>
      <c r="C63" s="27"/>
      <c r="D63" s="28"/>
      <c r="E63" s="10" t="s">
        <v>13</v>
      </c>
      <c r="F63" s="28"/>
      <c r="G63" s="10" t="str">
        <f t="shared" si="4"/>
        <v/>
      </c>
      <c r="H63" s="11" t="str">
        <f t="shared" si="5"/>
        <v/>
      </c>
      <c r="I63" s="58" t="str">
        <f t="shared" si="6"/>
        <v/>
      </c>
      <c r="J63" s="58" t="str">
        <f t="shared" si="7"/>
        <v/>
      </c>
      <c r="K63">
        <f t="shared" si="10"/>
        <v>0</v>
      </c>
      <c r="L63">
        <f t="shared" si="10"/>
        <v>0</v>
      </c>
      <c r="M63">
        <f t="shared" si="10"/>
        <v>0</v>
      </c>
      <c r="N63">
        <f t="shared" si="10"/>
        <v>0</v>
      </c>
      <c r="O63">
        <f t="shared" si="10"/>
        <v>0</v>
      </c>
      <c r="P63">
        <f t="shared" si="10"/>
        <v>0</v>
      </c>
      <c r="Q63">
        <f t="shared" si="9"/>
        <v>0</v>
      </c>
      <c r="R63" s="31"/>
      <c r="S63"/>
      <c r="T63"/>
      <c r="U63"/>
      <c r="V63"/>
    </row>
    <row r="64" spans="1:22" ht="24.9" customHeight="1">
      <c r="A64" s="1">
        <v>53</v>
      </c>
      <c r="B64" s="7" t="str">
        <f t="shared" si="3"/>
        <v/>
      </c>
      <c r="C64" s="27"/>
      <c r="D64" s="28"/>
      <c r="E64" s="10" t="s">
        <v>13</v>
      </c>
      <c r="F64" s="28"/>
      <c r="G64" s="10" t="str">
        <f t="shared" si="4"/>
        <v/>
      </c>
      <c r="H64" s="11" t="str">
        <f t="shared" si="5"/>
        <v/>
      </c>
      <c r="I64" s="58" t="str">
        <f t="shared" si="6"/>
        <v/>
      </c>
      <c r="J64" s="58" t="str">
        <f t="shared" si="7"/>
        <v/>
      </c>
      <c r="K64">
        <f t="shared" si="10"/>
        <v>0</v>
      </c>
      <c r="L64">
        <f t="shared" si="10"/>
        <v>0</v>
      </c>
      <c r="M64">
        <f t="shared" si="10"/>
        <v>0</v>
      </c>
      <c r="N64">
        <f t="shared" si="10"/>
        <v>0</v>
      </c>
      <c r="O64">
        <f t="shared" si="10"/>
        <v>0</v>
      </c>
      <c r="P64">
        <f t="shared" si="10"/>
        <v>0</v>
      </c>
      <c r="Q64">
        <f t="shared" si="9"/>
        <v>0</v>
      </c>
      <c r="R64" s="31"/>
      <c r="S64"/>
      <c r="T64"/>
      <c r="U64"/>
      <c r="V64"/>
    </row>
    <row r="65" spans="1:22" ht="24.9" customHeight="1">
      <c r="A65" s="1">
        <v>54</v>
      </c>
      <c r="B65" s="7" t="str">
        <f t="shared" si="3"/>
        <v/>
      </c>
      <c r="C65" s="27"/>
      <c r="D65" s="28"/>
      <c r="E65" s="10" t="s">
        <v>13</v>
      </c>
      <c r="F65" s="28"/>
      <c r="G65" s="10" t="str">
        <f t="shared" si="4"/>
        <v/>
      </c>
      <c r="H65" s="11" t="str">
        <f t="shared" si="5"/>
        <v/>
      </c>
      <c r="I65" s="58" t="str">
        <f t="shared" si="6"/>
        <v/>
      </c>
      <c r="J65" s="58" t="str">
        <f t="shared" si="7"/>
        <v/>
      </c>
      <c r="K65">
        <f t="shared" si="10"/>
        <v>0</v>
      </c>
      <c r="L65">
        <f t="shared" si="10"/>
        <v>0</v>
      </c>
      <c r="M65">
        <f t="shared" si="10"/>
        <v>0</v>
      </c>
      <c r="N65">
        <f t="shared" si="10"/>
        <v>0</v>
      </c>
      <c r="O65">
        <f t="shared" si="10"/>
        <v>0</v>
      </c>
      <c r="P65">
        <f t="shared" si="10"/>
        <v>0</v>
      </c>
      <c r="Q65">
        <f t="shared" si="9"/>
        <v>0</v>
      </c>
      <c r="R65" s="31"/>
      <c r="S65"/>
      <c r="T65"/>
      <c r="U65"/>
      <c r="V65"/>
    </row>
    <row r="66" spans="1:22" ht="24.9" customHeight="1">
      <c r="A66" s="1">
        <v>55</v>
      </c>
      <c r="B66" s="7" t="str">
        <f t="shared" si="3"/>
        <v/>
      </c>
      <c r="C66" s="27"/>
      <c r="D66" s="28"/>
      <c r="E66" s="10" t="s">
        <v>13</v>
      </c>
      <c r="F66" s="28"/>
      <c r="G66" s="10" t="str">
        <f t="shared" si="4"/>
        <v/>
      </c>
      <c r="H66" s="11" t="str">
        <f t="shared" si="5"/>
        <v/>
      </c>
      <c r="I66" s="58" t="str">
        <f t="shared" si="6"/>
        <v/>
      </c>
      <c r="J66" s="58" t="str">
        <f t="shared" si="7"/>
        <v/>
      </c>
      <c r="K66">
        <f t="shared" si="10"/>
        <v>0</v>
      </c>
      <c r="L66">
        <f t="shared" si="10"/>
        <v>0</v>
      </c>
      <c r="M66">
        <f t="shared" si="10"/>
        <v>0</v>
      </c>
      <c r="N66">
        <f t="shared" si="10"/>
        <v>0</v>
      </c>
      <c r="O66">
        <f t="shared" si="10"/>
        <v>0</v>
      </c>
      <c r="P66">
        <f t="shared" si="10"/>
        <v>0</v>
      </c>
      <c r="Q66">
        <f t="shared" si="9"/>
        <v>0</v>
      </c>
      <c r="R66" s="31"/>
      <c r="S66"/>
      <c r="T66"/>
      <c r="U66"/>
      <c r="V66"/>
    </row>
    <row r="67" spans="1:22" ht="24.9" customHeight="1">
      <c r="A67" s="1">
        <v>56</v>
      </c>
      <c r="B67" s="7" t="str">
        <f t="shared" si="3"/>
        <v/>
      </c>
      <c r="C67" s="27"/>
      <c r="D67" s="28"/>
      <c r="E67" s="10" t="s">
        <v>13</v>
      </c>
      <c r="F67" s="28"/>
      <c r="G67" s="10" t="str">
        <f t="shared" si="4"/>
        <v/>
      </c>
      <c r="H67" s="11" t="str">
        <f t="shared" si="5"/>
        <v/>
      </c>
      <c r="I67" s="58" t="str">
        <f t="shared" si="6"/>
        <v/>
      </c>
      <c r="J67" s="58" t="str">
        <f t="shared" si="7"/>
        <v/>
      </c>
      <c r="K67">
        <f t="shared" si="10"/>
        <v>0</v>
      </c>
      <c r="L67">
        <f t="shared" si="10"/>
        <v>0</v>
      </c>
      <c r="M67">
        <f t="shared" si="10"/>
        <v>0</v>
      </c>
      <c r="N67">
        <f t="shared" si="10"/>
        <v>0</v>
      </c>
      <c r="O67">
        <f t="shared" si="10"/>
        <v>0</v>
      </c>
      <c r="P67">
        <f t="shared" si="10"/>
        <v>0</v>
      </c>
      <c r="Q67">
        <f t="shared" si="9"/>
        <v>0</v>
      </c>
      <c r="R67" s="31"/>
      <c r="S67"/>
      <c r="T67"/>
      <c r="U67"/>
      <c r="V67"/>
    </row>
    <row r="68" spans="1:22" ht="24.9" customHeight="1">
      <c r="A68" s="1">
        <v>57</v>
      </c>
      <c r="B68" s="7" t="str">
        <f t="shared" si="3"/>
        <v/>
      </c>
      <c r="C68" s="27"/>
      <c r="D68" s="28"/>
      <c r="E68" s="10" t="s">
        <v>13</v>
      </c>
      <c r="F68" s="28"/>
      <c r="G68" s="10" t="str">
        <f t="shared" si="4"/>
        <v/>
      </c>
      <c r="H68" s="11" t="str">
        <f t="shared" si="5"/>
        <v/>
      </c>
      <c r="I68" s="58" t="str">
        <f t="shared" si="6"/>
        <v/>
      </c>
      <c r="J68" s="58" t="str">
        <f t="shared" si="7"/>
        <v/>
      </c>
      <c r="K68">
        <f t="shared" si="10"/>
        <v>0</v>
      </c>
      <c r="L68">
        <f t="shared" si="10"/>
        <v>0</v>
      </c>
      <c r="M68">
        <f t="shared" si="10"/>
        <v>0</v>
      </c>
      <c r="N68">
        <f t="shared" si="10"/>
        <v>0</v>
      </c>
      <c r="O68">
        <f t="shared" si="10"/>
        <v>0</v>
      </c>
      <c r="P68">
        <f t="shared" si="10"/>
        <v>0</v>
      </c>
      <c r="Q68">
        <f t="shared" si="9"/>
        <v>0</v>
      </c>
      <c r="R68" s="31"/>
      <c r="S68"/>
      <c r="T68"/>
      <c r="U68"/>
      <c r="V68"/>
    </row>
    <row r="69" spans="1:22" ht="24.9" customHeight="1">
      <c r="A69" s="1">
        <v>58</v>
      </c>
      <c r="B69" s="7" t="str">
        <f t="shared" si="3"/>
        <v/>
      </c>
      <c r="C69" s="27"/>
      <c r="D69" s="28"/>
      <c r="E69" s="10" t="s">
        <v>13</v>
      </c>
      <c r="F69" s="28"/>
      <c r="G69" s="10" t="str">
        <f t="shared" si="4"/>
        <v/>
      </c>
      <c r="H69" s="11" t="str">
        <f t="shared" si="5"/>
        <v/>
      </c>
      <c r="I69" s="58" t="str">
        <f t="shared" si="6"/>
        <v/>
      </c>
      <c r="J69" s="58" t="str">
        <f t="shared" si="7"/>
        <v/>
      </c>
      <c r="K69">
        <f t="shared" si="10"/>
        <v>0</v>
      </c>
      <c r="L69">
        <f t="shared" si="10"/>
        <v>0</v>
      </c>
      <c r="M69">
        <f t="shared" si="10"/>
        <v>0</v>
      </c>
      <c r="N69">
        <f t="shared" si="10"/>
        <v>0</v>
      </c>
      <c r="O69">
        <f t="shared" si="10"/>
        <v>0</v>
      </c>
      <c r="P69">
        <f t="shared" si="10"/>
        <v>0</v>
      </c>
      <c r="Q69">
        <f t="shared" si="9"/>
        <v>0</v>
      </c>
      <c r="R69" s="31"/>
      <c r="S69"/>
      <c r="T69"/>
      <c r="U69"/>
      <c r="V69"/>
    </row>
    <row r="70" spans="1:22" ht="24.9" customHeight="1">
      <c r="A70" s="1">
        <v>59</v>
      </c>
      <c r="B70" s="7" t="str">
        <f t="shared" si="3"/>
        <v/>
      </c>
      <c r="C70" s="27"/>
      <c r="D70" s="28"/>
      <c r="E70" s="10" t="s">
        <v>13</v>
      </c>
      <c r="F70" s="28"/>
      <c r="G70" s="10" t="str">
        <f t="shared" si="4"/>
        <v/>
      </c>
      <c r="H70" s="11" t="str">
        <f t="shared" si="5"/>
        <v/>
      </c>
      <c r="I70" s="58" t="str">
        <f t="shared" si="6"/>
        <v/>
      </c>
      <c r="J70" s="58" t="str">
        <f t="shared" si="7"/>
        <v/>
      </c>
      <c r="K70">
        <f t="shared" si="10"/>
        <v>0</v>
      </c>
      <c r="L70">
        <f t="shared" si="10"/>
        <v>0</v>
      </c>
      <c r="M70">
        <f t="shared" si="10"/>
        <v>0</v>
      </c>
      <c r="N70">
        <f t="shared" si="10"/>
        <v>0</v>
      </c>
      <c r="O70">
        <f t="shared" si="10"/>
        <v>0</v>
      </c>
      <c r="P70">
        <f t="shared" si="10"/>
        <v>0</v>
      </c>
      <c r="Q70">
        <f t="shared" si="9"/>
        <v>0</v>
      </c>
      <c r="R70" s="31"/>
      <c r="S70"/>
      <c r="T70"/>
      <c r="U70"/>
      <c r="V70"/>
    </row>
    <row r="71" spans="1:22" ht="24.9" customHeight="1">
      <c r="A71" s="1">
        <v>60</v>
      </c>
      <c r="B71" s="7" t="str">
        <f t="shared" si="3"/>
        <v/>
      </c>
      <c r="C71" s="27"/>
      <c r="D71" s="28"/>
      <c r="E71" s="10" t="s">
        <v>13</v>
      </c>
      <c r="F71" s="28"/>
      <c r="G71" s="10" t="str">
        <f t="shared" si="4"/>
        <v/>
      </c>
      <c r="H71" s="11" t="str">
        <f t="shared" si="5"/>
        <v/>
      </c>
      <c r="I71" s="58" t="str">
        <f t="shared" si="6"/>
        <v/>
      </c>
      <c r="J71" s="58" t="str">
        <f t="shared" si="7"/>
        <v/>
      </c>
      <c r="K71">
        <f t="shared" si="10"/>
        <v>0</v>
      </c>
      <c r="L71">
        <f t="shared" si="10"/>
        <v>0</v>
      </c>
      <c r="M71">
        <f t="shared" si="10"/>
        <v>0</v>
      </c>
      <c r="N71">
        <f t="shared" si="10"/>
        <v>0</v>
      </c>
      <c r="O71">
        <f t="shared" si="10"/>
        <v>0</v>
      </c>
      <c r="P71">
        <f t="shared" si="10"/>
        <v>0</v>
      </c>
      <c r="Q71">
        <f t="shared" si="9"/>
        <v>0</v>
      </c>
      <c r="R71" s="31"/>
      <c r="S71"/>
      <c r="T71"/>
      <c r="U71"/>
      <c r="V71"/>
    </row>
    <row r="72" spans="1:22" ht="24.9" customHeight="1">
      <c r="A72" s="1">
        <v>61</v>
      </c>
      <c r="B72" s="7" t="str">
        <f t="shared" si="3"/>
        <v/>
      </c>
      <c r="C72" s="27"/>
      <c r="D72" s="28"/>
      <c r="E72" s="10" t="s">
        <v>13</v>
      </c>
      <c r="F72" s="28"/>
      <c r="G72" s="10" t="str">
        <f t="shared" si="4"/>
        <v/>
      </c>
      <c r="H72" s="11" t="str">
        <f t="shared" si="5"/>
        <v/>
      </c>
      <c r="I72" s="58" t="str">
        <f t="shared" si="6"/>
        <v/>
      </c>
      <c r="J72" s="58" t="str">
        <f t="shared" si="7"/>
        <v/>
      </c>
      <c r="K72">
        <f t="shared" si="10"/>
        <v>0</v>
      </c>
      <c r="L72">
        <f t="shared" si="10"/>
        <v>0</v>
      </c>
      <c r="M72">
        <f t="shared" si="10"/>
        <v>0</v>
      </c>
      <c r="N72">
        <f t="shared" si="10"/>
        <v>0</v>
      </c>
      <c r="O72">
        <f t="shared" si="10"/>
        <v>0</v>
      </c>
      <c r="P72">
        <f t="shared" si="10"/>
        <v>0</v>
      </c>
      <c r="Q72">
        <f t="shared" si="9"/>
        <v>0</v>
      </c>
      <c r="R72" s="31"/>
      <c r="S72"/>
      <c r="T72"/>
      <c r="U72"/>
      <c r="V72"/>
    </row>
    <row r="73" spans="1:22" ht="24.9" customHeight="1">
      <c r="A73" s="1">
        <v>62</v>
      </c>
      <c r="B73" s="7" t="str">
        <f t="shared" si="3"/>
        <v/>
      </c>
      <c r="C73" s="27"/>
      <c r="D73" s="28"/>
      <c r="E73" s="10" t="s">
        <v>13</v>
      </c>
      <c r="F73" s="28"/>
      <c r="G73" s="10" t="str">
        <f t="shared" si="4"/>
        <v/>
      </c>
      <c r="H73" s="11" t="str">
        <f t="shared" si="5"/>
        <v/>
      </c>
      <c r="I73" s="58" t="str">
        <f t="shared" si="6"/>
        <v/>
      </c>
      <c r="J73" s="58" t="str">
        <f t="shared" si="7"/>
        <v/>
      </c>
      <c r="K73">
        <f t="shared" si="10"/>
        <v>0</v>
      </c>
      <c r="L73">
        <f t="shared" si="10"/>
        <v>0</v>
      </c>
      <c r="M73">
        <f t="shared" si="10"/>
        <v>0</v>
      </c>
      <c r="N73">
        <f t="shared" si="10"/>
        <v>0</v>
      </c>
      <c r="O73">
        <f t="shared" si="10"/>
        <v>0</v>
      </c>
      <c r="P73">
        <f t="shared" si="10"/>
        <v>0</v>
      </c>
      <c r="Q73">
        <f t="shared" si="9"/>
        <v>0</v>
      </c>
      <c r="R73" s="31"/>
      <c r="S73"/>
      <c r="T73"/>
      <c r="U73"/>
      <c r="V73"/>
    </row>
    <row r="74" spans="1:22" ht="24.9" customHeight="1">
      <c r="A74" s="1">
        <v>63</v>
      </c>
      <c r="B74" s="7" t="str">
        <f t="shared" si="3"/>
        <v/>
      </c>
      <c r="C74" s="27"/>
      <c r="D74" s="28"/>
      <c r="E74" s="10" t="s">
        <v>13</v>
      </c>
      <c r="F74" s="28"/>
      <c r="G74" s="10" t="str">
        <f t="shared" si="4"/>
        <v/>
      </c>
      <c r="H74" s="11" t="str">
        <f t="shared" si="5"/>
        <v/>
      </c>
      <c r="I74" s="58" t="str">
        <f t="shared" si="6"/>
        <v/>
      </c>
      <c r="J74" s="58" t="str">
        <f t="shared" si="7"/>
        <v/>
      </c>
      <c r="K74">
        <f t="shared" si="10"/>
        <v>0</v>
      </c>
      <c r="L74">
        <f t="shared" si="10"/>
        <v>0</v>
      </c>
      <c r="M74">
        <f t="shared" si="10"/>
        <v>0</v>
      </c>
      <c r="N74">
        <f t="shared" si="10"/>
        <v>0</v>
      </c>
      <c r="O74">
        <f t="shared" si="10"/>
        <v>0</v>
      </c>
      <c r="P74">
        <f t="shared" si="10"/>
        <v>0</v>
      </c>
      <c r="Q74">
        <f t="shared" si="9"/>
        <v>0</v>
      </c>
      <c r="R74" s="31"/>
      <c r="S74"/>
      <c r="T74"/>
      <c r="U74"/>
      <c r="V74"/>
    </row>
    <row r="75" spans="1:22" ht="24.9" customHeight="1">
      <c r="A75" s="1">
        <v>64</v>
      </c>
      <c r="B75" s="7" t="str">
        <f t="shared" si="3"/>
        <v/>
      </c>
      <c r="C75" s="27"/>
      <c r="D75" s="28"/>
      <c r="E75" s="10" t="s">
        <v>13</v>
      </c>
      <c r="F75" s="28"/>
      <c r="G75" s="10" t="str">
        <f t="shared" si="4"/>
        <v/>
      </c>
      <c r="H75" s="11" t="str">
        <f t="shared" si="5"/>
        <v/>
      </c>
      <c r="I75" s="58" t="str">
        <f t="shared" si="6"/>
        <v/>
      </c>
      <c r="J75" s="58" t="str">
        <f t="shared" si="7"/>
        <v/>
      </c>
      <c r="K75">
        <f t="shared" si="10"/>
        <v>0</v>
      </c>
      <c r="L75">
        <f t="shared" si="10"/>
        <v>0</v>
      </c>
      <c r="M75">
        <f t="shared" si="10"/>
        <v>0</v>
      </c>
      <c r="N75">
        <f t="shared" si="10"/>
        <v>0</v>
      </c>
      <c r="O75">
        <f t="shared" si="10"/>
        <v>0</v>
      </c>
      <c r="P75">
        <f t="shared" si="10"/>
        <v>0</v>
      </c>
      <c r="Q75">
        <f t="shared" si="9"/>
        <v>0</v>
      </c>
      <c r="R75" s="31"/>
      <c r="S75"/>
      <c r="T75"/>
      <c r="U75"/>
      <c r="V75"/>
    </row>
    <row r="76" spans="1:22" ht="24.9" customHeight="1">
      <c r="A76" s="1">
        <v>65</v>
      </c>
      <c r="B76" s="7" t="str">
        <f t="shared" si="3"/>
        <v/>
      </c>
      <c r="C76" s="27"/>
      <c r="D76" s="28"/>
      <c r="E76" s="10" t="s">
        <v>13</v>
      </c>
      <c r="F76" s="28"/>
      <c r="G76" s="10" t="str">
        <f t="shared" si="4"/>
        <v/>
      </c>
      <c r="H76" s="11" t="str">
        <f t="shared" si="5"/>
        <v/>
      </c>
      <c r="I76" s="58" t="str">
        <f t="shared" si="6"/>
        <v/>
      </c>
      <c r="J76" s="58" t="str">
        <f t="shared" si="7"/>
        <v/>
      </c>
      <c r="K76">
        <f t="shared" si="10"/>
        <v>0</v>
      </c>
      <c r="L76">
        <f t="shared" si="10"/>
        <v>0</v>
      </c>
      <c r="M76">
        <f t="shared" si="10"/>
        <v>0</v>
      </c>
      <c r="N76">
        <f t="shared" si="10"/>
        <v>0</v>
      </c>
      <c r="O76">
        <f t="shared" si="10"/>
        <v>0</v>
      </c>
      <c r="P76">
        <f t="shared" si="10"/>
        <v>0</v>
      </c>
      <c r="Q76">
        <f t="shared" si="9"/>
        <v>0</v>
      </c>
      <c r="R76" s="31"/>
      <c r="S76"/>
      <c r="T76"/>
      <c r="U76"/>
      <c r="V76"/>
    </row>
    <row r="77" spans="1:22" ht="24.9" customHeight="1">
      <c r="A77" s="1">
        <v>66</v>
      </c>
      <c r="B77" s="7" t="str">
        <f t="shared" ref="B77:B140" si="11">IF($C$4="","",($C$4))</f>
        <v/>
      </c>
      <c r="C77" s="27"/>
      <c r="D77" s="28"/>
      <c r="E77" s="10" t="s">
        <v>13</v>
      </c>
      <c r="F77" s="28"/>
      <c r="G77" s="10" t="str">
        <f t="shared" ref="G77:G112" si="12">IF(D77="","",(F77-D77+1))</f>
        <v/>
      </c>
      <c r="H77" s="11" t="str">
        <f t="shared" ref="H77:H140" si="13">IF(G77="","",(G77/$F$8))</f>
        <v/>
      </c>
      <c r="I77" s="58" t="str">
        <f t="shared" ref="I77:I140" si="14">IF(F77&lt;=0,"",IF(D77&lt;=F77,"OK","NG"))</f>
        <v/>
      </c>
      <c r="J77" s="58" t="str">
        <f t="shared" ref="J77:J140" si="15">IF(F77&lt;=0,"",IF(G77=Q77,"OK","NG"))</f>
        <v/>
      </c>
      <c r="K77">
        <f t="shared" si="10"/>
        <v>0</v>
      </c>
      <c r="L77">
        <f t="shared" si="10"/>
        <v>0</v>
      </c>
      <c r="M77">
        <f t="shared" si="10"/>
        <v>0</v>
      </c>
      <c r="N77">
        <f t="shared" si="10"/>
        <v>0</v>
      </c>
      <c r="O77">
        <f t="shared" si="10"/>
        <v>0</v>
      </c>
      <c r="P77">
        <f t="shared" si="10"/>
        <v>0</v>
      </c>
      <c r="Q77">
        <f t="shared" ref="Q77:Q112" si="16">SUM(K77:P77)</f>
        <v>0</v>
      </c>
      <c r="R77" s="31"/>
      <c r="S77"/>
      <c r="T77"/>
      <c r="U77"/>
      <c r="V77"/>
    </row>
    <row r="78" spans="1:22" ht="24.9" customHeight="1">
      <c r="A78" s="1">
        <v>67</v>
      </c>
      <c r="B78" s="7" t="str">
        <f t="shared" si="11"/>
        <v/>
      </c>
      <c r="C78" s="27"/>
      <c r="D78" s="28"/>
      <c r="E78" s="10" t="s">
        <v>13</v>
      </c>
      <c r="F78" s="28"/>
      <c r="G78" s="10" t="str">
        <f t="shared" si="12"/>
        <v/>
      </c>
      <c r="H78" s="11" t="str">
        <f t="shared" si="13"/>
        <v/>
      </c>
      <c r="I78" s="58" t="str">
        <f t="shared" si="14"/>
        <v/>
      </c>
      <c r="J78" s="58" t="str">
        <f t="shared" si="15"/>
        <v/>
      </c>
      <c r="K78">
        <f t="shared" si="10"/>
        <v>0</v>
      </c>
      <c r="L78">
        <f t="shared" si="10"/>
        <v>0</v>
      </c>
      <c r="M78">
        <f t="shared" si="10"/>
        <v>0</v>
      </c>
      <c r="N78">
        <f t="shared" si="10"/>
        <v>0</v>
      </c>
      <c r="O78">
        <f t="shared" si="10"/>
        <v>0</v>
      </c>
      <c r="P78">
        <f t="shared" si="10"/>
        <v>0</v>
      </c>
      <c r="Q78">
        <f t="shared" si="16"/>
        <v>0</v>
      </c>
      <c r="R78" s="31"/>
      <c r="S78"/>
      <c r="T78"/>
      <c r="U78"/>
      <c r="V78"/>
    </row>
    <row r="79" spans="1:22" ht="24.9" customHeight="1">
      <c r="A79" s="1">
        <v>68</v>
      </c>
      <c r="B79" s="7" t="str">
        <f t="shared" si="11"/>
        <v/>
      </c>
      <c r="C79" s="27"/>
      <c r="D79" s="28"/>
      <c r="E79" s="10" t="s">
        <v>13</v>
      </c>
      <c r="F79" s="28"/>
      <c r="G79" s="10" t="str">
        <f t="shared" si="12"/>
        <v/>
      </c>
      <c r="H79" s="11" t="str">
        <f t="shared" si="13"/>
        <v/>
      </c>
      <c r="I79" s="58" t="str">
        <f t="shared" si="14"/>
        <v/>
      </c>
      <c r="J79" s="58" t="str">
        <f t="shared" si="15"/>
        <v/>
      </c>
      <c r="K79">
        <f t="shared" si="10"/>
        <v>0</v>
      </c>
      <c r="L79">
        <f t="shared" si="10"/>
        <v>0</v>
      </c>
      <c r="M79">
        <f t="shared" si="10"/>
        <v>0</v>
      </c>
      <c r="N79">
        <f t="shared" si="10"/>
        <v>0</v>
      </c>
      <c r="O79">
        <f t="shared" si="10"/>
        <v>0</v>
      </c>
      <c r="P79">
        <f t="shared" si="10"/>
        <v>0</v>
      </c>
      <c r="Q79">
        <f t="shared" si="16"/>
        <v>0</v>
      </c>
      <c r="R79" s="31"/>
      <c r="S79"/>
      <c r="T79"/>
      <c r="U79"/>
      <c r="V79"/>
    </row>
    <row r="80" spans="1:22" ht="24.9" customHeight="1">
      <c r="A80" s="1">
        <v>69</v>
      </c>
      <c r="B80" s="7" t="str">
        <f t="shared" si="11"/>
        <v/>
      </c>
      <c r="C80" s="27"/>
      <c r="D80" s="28"/>
      <c r="E80" s="10" t="s">
        <v>13</v>
      </c>
      <c r="F80" s="28"/>
      <c r="G80" s="10" t="str">
        <f t="shared" si="12"/>
        <v/>
      </c>
      <c r="H80" s="11" t="str">
        <f t="shared" si="13"/>
        <v/>
      </c>
      <c r="I80" s="58" t="str">
        <f t="shared" si="14"/>
        <v/>
      </c>
      <c r="J80" s="58" t="str">
        <f t="shared" si="15"/>
        <v/>
      </c>
      <c r="K80">
        <f t="shared" si="10"/>
        <v>0</v>
      </c>
      <c r="L80">
        <f t="shared" si="10"/>
        <v>0</v>
      </c>
      <c r="M80">
        <f t="shared" si="10"/>
        <v>0</v>
      </c>
      <c r="N80">
        <f t="shared" si="10"/>
        <v>0</v>
      </c>
      <c r="O80">
        <f t="shared" si="10"/>
        <v>0</v>
      </c>
      <c r="P80">
        <f t="shared" si="10"/>
        <v>0</v>
      </c>
      <c r="Q80">
        <f t="shared" si="16"/>
        <v>0</v>
      </c>
      <c r="R80" s="31"/>
      <c r="S80"/>
      <c r="T80"/>
      <c r="U80"/>
      <c r="V80"/>
    </row>
    <row r="81" spans="1:22" ht="24.9" customHeight="1">
      <c r="A81" s="1">
        <v>70</v>
      </c>
      <c r="B81" s="7" t="str">
        <f t="shared" si="11"/>
        <v/>
      </c>
      <c r="C81" s="27"/>
      <c r="D81" s="28"/>
      <c r="E81" s="10" t="s">
        <v>13</v>
      </c>
      <c r="F81" s="28"/>
      <c r="G81" s="10" t="str">
        <f t="shared" si="12"/>
        <v/>
      </c>
      <c r="H81" s="11" t="str">
        <f t="shared" si="13"/>
        <v/>
      </c>
      <c r="I81" s="58" t="str">
        <f t="shared" si="14"/>
        <v/>
      </c>
      <c r="J81" s="58" t="str">
        <f t="shared" si="15"/>
        <v/>
      </c>
      <c r="K81">
        <f t="shared" ref="K81:P112" si="17">IF(IF(K$10&lt;$F81,K$10,$F81)-IF(K$9&lt;=$D81,$D81,K$9)+1&lt;0,0,IF(K$10&lt;$F81,K$10,$F81)-IF(K$9&lt;=$D81,$D81,K$9)+1)</f>
        <v>0</v>
      </c>
      <c r="L81">
        <f t="shared" si="17"/>
        <v>0</v>
      </c>
      <c r="M81">
        <f t="shared" si="17"/>
        <v>0</v>
      </c>
      <c r="N81">
        <f t="shared" si="17"/>
        <v>0</v>
      </c>
      <c r="O81">
        <f t="shared" si="17"/>
        <v>0</v>
      </c>
      <c r="P81">
        <f t="shared" si="17"/>
        <v>0</v>
      </c>
      <c r="Q81">
        <f t="shared" si="16"/>
        <v>0</v>
      </c>
      <c r="R81" s="31"/>
      <c r="S81"/>
      <c r="T81"/>
      <c r="U81"/>
      <c r="V81"/>
    </row>
    <row r="82" spans="1:22" ht="24.9" customHeight="1">
      <c r="A82" s="1">
        <v>71</v>
      </c>
      <c r="B82" s="7" t="str">
        <f t="shared" si="11"/>
        <v/>
      </c>
      <c r="C82" s="27"/>
      <c r="D82" s="28"/>
      <c r="E82" s="10" t="s">
        <v>13</v>
      </c>
      <c r="F82" s="28"/>
      <c r="G82" s="10" t="str">
        <f t="shared" si="12"/>
        <v/>
      </c>
      <c r="H82" s="11" t="str">
        <f t="shared" si="13"/>
        <v/>
      </c>
      <c r="I82" s="58" t="str">
        <f t="shared" si="14"/>
        <v/>
      </c>
      <c r="J82" s="58" t="str">
        <f t="shared" si="15"/>
        <v/>
      </c>
      <c r="K82">
        <f t="shared" si="17"/>
        <v>0</v>
      </c>
      <c r="L82">
        <f t="shared" si="17"/>
        <v>0</v>
      </c>
      <c r="M82">
        <f t="shared" si="17"/>
        <v>0</v>
      </c>
      <c r="N82">
        <f t="shared" si="17"/>
        <v>0</v>
      </c>
      <c r="O82">
        <f t="shared" si="17"/>
        <v>0</v>
      </c>
      <c r="P82">
        <f t="shared" si="17"/>
        <v>0</v>
      </c>
      <c r="Q82">
        <f t="shared" si="16"/>
        <v>0</v>
      </c>
      <c r="R82" s="31"/>
      <c r="S82"/>
      <c r="T82"/>
      <c r="U82"/>
      <c r="V82"/>
    </row>
    <row r="83" spans="1:22" ht="24.9" customHeight="1">
      <c r="A83" s="1">
        <v>72</v>
      </c>
      <c r="B83" s="7" t="str">
        <f t="shared" si="11"/>
        <v/>
      </c>
      <c r="C83" s="27"/>
      <c r="D83" s="28"/>
      <c r="E83" s="10" t="s">
        <v>13</v>
      </c>
      <c r="F83" s="28"/>
      <c r="G83" s="10" t="str">
        <f t="shared" si="12"/>
        <v/>
      </c>
      <c r="H83" s="11" t="str">
        <f t="shared" si="13"/>
        <v/>
      </c>
      <c r="I83" s="58" t="str">
        <f t="shared" si="14"/>
        <v/>
      </c>
      <c r="J83" s="58" t="str">
        <f t="shared" si="15"/>
        <v/>
      </c>
      <c r="K83">
        <f t="shared" si="17"/>
        <v>0</v>
      </c>
      <c r="L83">
        <f t="shared" si="17"/>
        <v>0</v>
      </c>
      <c r="M83">
        <f t="shared" si="17"/>
        <v>0</v>
      </c>
      <c r="N83">
        <f t="shared" si="17"/>
        <v>0</v>
      </c>
      <c r="O83">
        <f t="shared" si="17"/>
        <v>0</v>
      </c>
      <c r="P83">
        <f t="shared" si="17"/>
        <v>0</v>
      </c>
      <c r="Q83">
        <f t="shared" si="16"/>
        <v>0</v>
      </c>
      <c r="R83" s="31"/>
      <c r="S83"/>
      <c r="T83"/>
      <c r="U83"/>
      <c r="V83"/>
    </row>
    <row r="84" spans="1:22" ht="24.9" customHeight="1">
      <c r="A84" s="1">
        <v>73</v>
      </c>
      <c r="B84" s="7" t="str">
        <f t="shared" si="11"/>
        <v/>
      </c>
      <c r="C84" s="27"/>
      <c r="D84" s="28"/>
      <c r="E84" s="10" t="s">
        <v>13</v>
      </c>
      <c r="F84" s="28"/>
      <c r="G84" s="10" t="str">
        <f t="shared" si="12"/>
        <v/>
      </c>
      <c r="H84" s="11" t="str">
        <f t="shared" si="13"/>
        <v/>
      </c>
      <c r="I84" s="58" t="str">
        <f t="shared" si="14"/>
        <v/>
      </c>
      <c r="J84" s="58" t="str">
        <f t="shared" si="15"/>
        <v/>
      </c>
      <c r="K84">
        <f t="shared" si="17"/>
        <v>0</v>
      </c>
      <c r="L84">
        <f t="shared" si="17"/>
        <v>0</v>
      </c>
      <c r="M84">
        <f t="shared" si="17"/>
        <v>0</v>
      </c>
      <c r="N84">
        <f t="shared" si="17"/>
        <v>0</v>
      </c>
      <c r="O84">
        <f t="shared" si="17"/>
        <v>0</v>
      </c>
      <c r="P84">
        <f t="shared" si="17"/>
        <v>0</v>
      </c>
      <c r="Q84">
        <f t="shared" si="16"/>
        <v>0</v>
      </c>
      <c r="R84" s="31"/>
      <c r="S84"/>
      <c r="T84"/>
      <c r="U84"/>
      <c r="V84"/>
    </row>
    <row r="85" spans="1:22" ht="24.9" customHeight="1">
      <c r="A85" s="1">
        <v>74</v>
      </c>
      <c r="B85" s="7" t="str">
        <f t="shared" si="11"/>
        <v/>
      </c>
      <c r="C85" s="27"/>
      <c r="D85" s="28"/>
      <c r="E85" s="10" t="s">
        <v>13</v>
      </c>
      <c r="F85" s="28"/>
      <c r="G85" s="10" t="str">
        <f t="shared" si="12"/>
        <v/>
      </c>
      <c r="H85" s="11" t="str">
        <f t="shared" si="13"/>
        <v/>
      </c>
      <c r="I85" s="58" t="str">
        <f t="shared" si="14"/>
        <v/>
      </c>
      <c r="J85" s="58" t="str">
        <f t="shared" si="15"/>
        <v/>
      </c>
      <c r="K85">
        <f t="shared" si="17"/>
        <v>0</v>
      </c>
      <c r="L85">
        <f t="shared" si="17"/>
        <v>0</v>
      </c>
      <c r="M85">
        <f t="shared" si="17"/>
        <v>0</v>
      </c>
      <c r="N85">
        <f t="shared" si="17"/>
        <v>0</v>
      </c>
      <c r="O85">
        <f t="shared" si="17"/>
        <v>0</v>
      </c>
      <c r="P85">
        <f t="shared" si="17"/>
        <v>0</v>
      </c>
      <c r="Q85">
        <f t="shared" si="16"/>
        <v>0</v>
      </c>
      <c r="R85" s="31"/>
      <c r="S85"/>
      <c r="T85"/>
      <c r="U85"/>
      <c r="V85"/>
    </row>
    <row r="86" spans="1:22" ht="24.9" customHeight="1">
      <c r="A86" s="1">
        <v>75</v>
      </c>
      <c r="B86" s="7" t="str">
        <f t="shared" si="11"/>
        <v/>
      </c>
      <c r="C86" s="27"/>
      <c r="D86" s="28"/>
      <c r="E86" s="10" t="s">
        <v>13</v>
      </c>
      <c r="F86" s="28"/>
      <c r="G86" s="10" t="str">
        <f t="shared" si="12"/>
        <v/>
      </c>
      <c r="H86" s="11" t="str">
        <f t="shared" si="13"/>
        <v/>
      </c>
      <c r="I86" s="58" t="str">
        <f t="shared" si="14"/>
        <v/>
      </c>
      <c r="J86" s="58" t="str">
        <f t="shared" si="15"/>
        <v/>
      </c>
      <c r="K86">
        <f t="shared" si="17"/>
        <v>0</v>
      </c>
      <c r="L86">
        <f t="shared" si="17"/>
        <v>0</v>
      </c>
      <c r="M86">
        <f t="shared" si="17"/>
        <v>0</v>
      </c>
      <c r="N86">
        <f t="shared" si="17"/>
        <v>0</v>
      </c>
      <c r="O86">
        <f t="shared" si="17"/>
        <v>0</v>
      </c>
      <c r="P86">
        <f t="shared" si="17"/>
        <v>0</v>
      </c>
      <c r="Q86">
        <f t="shared" si="16"/>
        <v>0</v>
      </c>
      <c r="R86" s="31"/>
      <c r="S86"/>
      <c r="T86"/>
      <c r="U86"/>
      <c r="V86"/>
    </row>
    <row r="87" spans="1:22" ht="24.9" customHeight="1">
      <c r="A87" s="1">
        <v>76</v>
      </c>
      <c r="B87" s="7" t="str">
        <f t="shared" si="11"/>
        <v/>
      </c>
      <c r="C87" s="27"/>
      <c r="D87" s="28"/>
      <c r="E87" s="10" t="s">
        <v>13</v>
      </c>
      <c r="F87" s="28"/>
      <c r="G87" s="10" t="str">
        <f t="shared" si="12"/>
        <v/>
      </c>
      <c r="H87" s="11" t="str">
        <f t="shared" si="13"/>
        <v/>
      </c>
      <c r="I87" s="58" t="str">
        <f t="shared" si="14"/>
        <v/>
      </c>
      <c r="J87" s="58" t="str">
        <f t="shared" si="15"/>
        <v/>
      </c>
      <c r="K87">
        <f t="shared" si="17"/>
        <v>0</v>
      </c>
      <c r="L87">
        <f t="shared" si="17"/>
        <v>0</v>
      </c>
      <c r="M87">
        <f t="shared" si="17"/>
        <v>0</v>
      </c>
      <c r="N87">
        <f t="shared" si="17"/>
        <v>0</v>
      </c>
      <c r="O87">
        <f t="shared" si="17"/>
        <v>0</v>
      </c>
      <c r="P87">
        <f t="shared" si="17"/>
        <v>0</v>
      </c>
      <c r="Q87">
        <f t="shared" si="16"/>
        <v>0</v>
      </c>
      <c r="R87" s="31"/>
      <c r="S87"/>
      <c r="T87"/>
      <c r="U87"/>
      <c r="V87"/>
    </row>
    <row r="88" spans="1:22" ht="24.9" customHeight="1">
      <c r="A88" s="1">
        <v>77</v>
      </c>
      <c r="B88" s="7" t="str">
        <f t="shared" si="11"/>
        <v/>
      </c>
      <c r="C88" s="27"/>
      <c r="D88" s="28"/>
      <c r="E88" s="10" t="s">
        <v>13</v>
      </c>
      <c r="F88" s="28"/>
      <c r="G88" s="10" t="str">
        <f t="shared" si="12"/>
        <v/>
      </c>
      <c r="H88" s="11" t="str">
        <f t="shared" si="13"/>
        <v/>
      </c>
      <c r="I88" s="58" t="str">
        <f t="shared" si="14"/>
        <v/>
      </c>
      <c r="J88" s="58" t="str">
        <f t="shared" si="15"/>
        <v/>
      </c>
      <c r="K88">
        <f t="shared" si="17"/>
        <v>0</v>
      </c>
      <c r="L88">
        <f t="shared" si="17"/>
        <v>0</v>
      </c>
      <c r="M88">
        <f t="shared" si="17"/>
        <v>0</v>
      </c>
      <c r="N88">
        <f t="shared" si="17"/>
        <v>0</v>
      </c>
      <c r="O88">
        <f t="shared" si="17"/>
        <v>0</v>
      </c>
      <c r="P88">
        <f t="shared" si="17"/>
        <v>0</v>
      </c>
      <c r="Q88">
        <f t="shared" si="16"/>
        <v>0</v>
      </c>
      <c r="R88" s="31"/>
      <c r="S88"/>
      <c r="T88"/>
      <c r="U88"/>
      <c r="V88"/>
    </row>
    <row r="89" spans="1:22" ht="24.9" customHeight="1">
      <c r="A89" s="1">
        <v>78</v>
      </c>
      <c r="B89" s="7" t="str">
        <f t="shared" si="11"/>
        <v/>
      </c>
      <c r="C89" s="27"/>
      <c r="D89" s="28"/>
      <c r="E89" s="10" t="s">
        <v>13</v>
      </c>
      <c r="F89" s="28"/>
      <c r="G89" s="10" t="str">
        <f t="shared" si="12"/>
        <v/>
      </c>
      <c r="H89" s="11" t="str">
        <f t="shared" si="13"/>
        <v/>
      </c>
      <c r="I89" s="58" t="str">
        <f t="shared" si="14"/>
        <v/>
      </c>
      <c r="J89" s="58" t="str">
        <f t="shared" si="15"/>
        <v/>
      </c>
      <c r="K89">
        <f t="shared" si="17"/>
        <v>0</v>
      </c>
      <c r="L89">
        <f t="shared" si="17"/>
        <v>0</v>
      </c>
      <c r="M89">
        <f t="shared" si="17"/>
        <v>0</v>
      </c>
      <c r="N89">
        <f t="shared" si="17"/>
        <v>0</v>
      </c>
      <c r="O89">
        <f t="shared" si="17"/>
        <v>0</v>
      </c>
      <c r="P89">
        <f t="shared" si="17"/>
        <v>0</v>
      </c>
      <c r="Q89">
        <f t="shared" si="16"/>
        <v>0</v>
      </c>
      <c r="R89" s="31"/>
      <c r="S89"/>
      <c r="T89"/>
      <c r="U89"/>
      <c r="V89"/>
    </row>
    <row r="90" spans="1:22" ht="24.9" customHeight="1">
      <c r="A90" s="1">
        <v>79</v>
      </c>
      <c r="B90" s="7" t="str">
        <f t="shared" si="11"/>
        <v/>
      </c>
      <c r="C90" s="27"/>
      <c r="D90" s="28"/>
      <c r="E90" s="10" t="s">
        <v>13</v>
      </c>
      <c r="F90" s="28"/>
      <c r="G90" s="10" t="str">
        <f t="shared" si="12"/>
        <v/>
      </c>
      <c r="H90" s="11" t="str">
        <f t="shared" si="13"/>
        <v/>
      </c>
      <c r="I90" s="58" t="str">
        <f t="shared" si="14"/>
        <v/>
      </c>
      <c r="J90" s="58" t="str">
        <f t="shared" si="15"/>
        <v/>
      </c>
      <c r="K90">
        <f t="shared" si="17"/>
        <v>0</v>
      </c>
      <c r="L90">
        <f t="shared" si="17"/>
        <v>0</v>
      </c>
      <c r="M90">
        <f t="shared" si="17"/>
        <v>0</v>
      </c>
      <c r="N90">
        <f t="shared" si="17"/>
        <v>0</v>
      </c>
      <c r="O90">
        <f t="shared" si="17"/>
        <v>0</v>
      </c>
      <c r="P90">
        <f t="shared" si="17"/>
        <v>0</v>
      </c>
      <c r="Q90">
        <f t="shared" si="16"/>
        <v>0</v>
      </c>
      <c r="R90" s="31"/>
      <c r="S90"/>
      <c r="T90"/>
      <c r="U90"/>
      <c r="V90"/>
    </row>
    <row r="91" spans="1:22" ht="24.9" customHeight="1">
      <c r="A91" s="1">
        <v>80</v>
      </c>
      <c r="B91" s="7" t="str">
        <f t="shared" si="11"/>
        <v/>
      </c>
      <c r="C91" s="27"/>
      <c r="D91" s="28"/>
      <c r="E91" s="10" t="s">
        <v>13</v>
      </c>
      <c r="F91" s="28"/>
      <c r="G91" s="10" t="str">
        <f t="shared" si="12"/>
        <v/>
      </c>
      <c r="H91" s="11" t="str">
        <f t="shared" si="13"/>
        <v/>
      </c>
      <c r="I91" s="58" t="str">
        <f t="shared" si="14"/>
        <v/>
      </c>
      <c r="J91" s="58" t="str">
        <f t="shared" si="15"/>
        <v/>
      </c>
      <c r="K91">
        <f t="shared" si="17"/>
        <v>0</v>
      </c>
      <c r="L91">
        <f t="shared" si="17"/>
        <v>0</v>
      </c>
      <c r="M91">
        <f t="shared" si="17"/>
        <v>0</v>
      </c>
      <c r="N91">
        <f t="shared" si="17"/>
        <v>0</v>
      </c>
      <c r="O91">
        <f t="shared" si="17"/>
        <v>0</v>
      </c>
      <c r="P91">
        <f t="shared" si="17"/>
        <v>0</v>
      </c>
      <c r="Q91">
        <f t="shared" si="16"/>
        <v>0</v>
      </c>
      <c r="R91" s="31"/>
      <c r="S91"/>
      <c r="T91"/>
      <c r="U91"/>
      <c r="V91"/>
    </row>
    <row r="92" spans="1:22" ht="24.9" customHeight="1">
      <c r="A92" s="1">
        <v>81</v>
      </c>
      <c r="B92" s="7" t="str">
        <f t="shared" si="11"/>
        <v/>
      </c>
      <c r="C92" s="27"/>
      <c r="D92" s="28"/>
      <c r="E92" s="10" t="s">
        <v>13</v>
      </c>
      <c r="F92" s="28"/>
      <c r="G92" s="10" t="str">
        <f t="shared" si="12"/>
        <v/>
      </c>
      <c r="H92" s="11" t="str">
        <f t="shared" si="13"/>
        <v/>
      </c>
      <c r="I92" s="58" t="str">
        <f t="shared" si="14"/>
        <v/>
      </c>
      <c r="J92" s="58" t="str">
        <f t="shared" si="15"/>
        <v/>
      </c>
      <c r="K92">
        <f t="shared" si="17"/>
        <v>0</v>
      </c>
      <c r="L92">
        <f t="shared" si="17"/>
        <v>0</v>
      </c>
      <c r="M92">
        <f t="shared" si="17"/>
        <v>0</v>
      </c>
      <c r="N92">
        <f t="shared" si="17"/>
        <v>0</v>
      </c>
      <c r="O92">
        <f t="shared" si="17"/>
        <v>0</v>
      </c>
      <c r="P92">
        <f t="shared" si="17"/>
        <v>0</v>
      </c>
      <c r="Q92">
        <f t="shared" si="16"/>
        <v>0</v>
      </c>
      <c r="R92" s="31"/>
      <c r="S92"/>
      <c r="T92"/>
      <c r="U92"/>
      <c r="V92"/>
    </row>
    <row r="93" spans="1:22" ht="24.9" customHeight="1">
      <c r="A93" s="1">
        <v>82</v>
      </c>
      <c r="B93" s="7" t="str">
        <f t="shared" si="11"/>
        <v/>
      </c>
      <c r="C93" s="27"/>
      <c r="D93" s="28"/>
      <c r="E93" s="10" t="s">
        <v>13</v>
      </c>
      <c r="F93" s="28"/>
      <c r="G93" s="10" t="str">
        <f t="shared" si="12"/>
        <v/>
      </c>
      <c r="H93" s="11" t="str">
        <f t="shared" si="13"/>
        <v/>
      </c>
      <c r="I93" s="58" t="str">
        <f t="shared" si="14"/>
        <v/>
      </c>
      <c r="J93" s="58" t="str">
        <f t="shared" si="15"/>
        <v/>
      </c>
      <c r="K93">
        <f t="shared" si="17"/>
        <v>0</v>
      </c>
      <c r="L93">
        <f t="shared" si="17"/>
        <v>0</v>
      </c>
      <c r="M93">
        <f t="shared" si="17"/>
        <v>0</v>
      </c>
      <c r="N93">
        <f t="shared" si="17"/>
        <v>0</v>
      </c>
      <c r="O93">
        <f t="shared" si="17"/>
        <v>0</v>
      </c>
      <c r="P93">
        <f t="shared" si="17"/>
        <v>0</v>
      </c>
      <c r="Q93">
        <f t="shared" si="16"/>
        <v>0</v>
      </c>
      <c r="R93" s="31"/>
      <c r="S93"/>
      <c r="T93"/>
      <c r="U93"/>
      <c r="V93"/>
    </row>
    <row r="94" spans="1:22" ht="24.9" customHeight="1">
      <c r="A94" s="1">
        <v>83</v>
      </c>
      <c r="B94" s="7" t="str">
        <f t="shared" si="11"/>
        <v/>
      </c>
      <c r="C94" s="27"/>
      <c r="D94" s="28"/>
      <c r="E94" s="10" t="s">
        <v>13</v>
      </c>
      <c r="F94" s="28"/>
      <c r="G94" s="10" t="str">
        <f t="shared" si="12"/>
        <v/>
      </c>
      <c r="H94" s="11" t="str">
        <f t="shared" si="13"/>
        <v/>
      </c>
      <c r="I94" s="58" t="str">
        <f t="shared" si="14"/>
        <v/>
      </c>
      <c r="J94" s="58" t="str">
        <f t="shared" si="15"/>
        <v/>
      </c>
      <c r="K94">
        <f t="shared" si="17"/>
        <v>0</v>
      </c>
      <c r="L94">
        <f t="shared" si="17"/>
        <v>0</v>
      </c>
      <c r="M94">
        <f t="shared" si="17"/>
        <v>0</v>
      </c>
      <c r="N94">
        <f t="shared" si="17"/>
        <v>0</v>
      </c>
      <c r="O94">
        <f t="shared" si="17"/>
        <v>0</v>
      </c>
      <c r="P94">
        <f t="shared" si="17"/>
        <v>0</v>
      </c>
      <c r="Q94">
        <f t="shared" si="16"/>
        <v>0</v>
      </c>
      <c r="R94" s="31"/>
      <c r="S94"/>
      <c r="T94"/>
      <c r="U94"/>
      <c r="V94"/>
    </row>
    <row r="95" spans="1:22" ht="24.9" customHeight="1">
      <c r="A95" s="1">
        <v>84</v>
      </c>
      <c r="B95" s="7" t="str">
        <f t="shared" si="11"/>
        <v/>
      </c>
      <c r="C95" s="27"/>
      <c r="D95" s="28"/>
      <c r="E95" s="10" t="s">
        <v>13</v>
      </c>
      <c r="F95" s="28"/>
      <c r="G95" s="10" t="str">
        <f t="shared" si="12"/>
        <v/>
      </c>
      <c r="H95" s="11" t="str">
        <f t="shared" si="13"/>
        <v/>
      </c>
      <c r="I95" s="58" t="str">
        <f t="shared" si="14"/>
        <v/>
      </c>
      <c r="J95" s="58" t="str">
        <f t="shared" si="15"/>
        <v/>
      </c>
      <c r="K95">
        <f t="shared" si="17"/>
        <v>0</v>
      </c>
      <c r="L95">
        <f t="shared" si="17"/>
        <v>0</v>
      </c>
      <c r="M95">
        <f t="shared" si="17"/>
        <v>0</v>
      </c>
      <c r="N95">
        <f t="shared" si="17"/>
        <v>0</v>
      </c>
      <c r="O95">
        <f t="shared" si="17"/>
        <v>0</v>
      </c>
      <c r="P95">
        <f t="shared" si="17"/>
        <v>0</v>
      </c>
      <c r="Q95">
        <f t="shared" si="16"/>
        <v>0</v>
      </c>
      <c r="R95" s="31"/>
      <c r="S95"/>
      <c r="T95"/>
      <c r="U95"/>
      <c r="V95"/>
    </row>
    <row r="96" spans="1:22" ht="24.9" customHeight="1">
      <c r="A96" s="1">
        <v>85</v>
      </c>
      <c r="B96" s="7" t="str">
        <f t="shared" si="11"/>
        <v/>
      </c>
      <c r="C96" s="27"/>
      <c r="D96" s="28"/>
      <c r="E96" s="10" t="s">
        <v>13</v>
      </c>
      <c r="F96" s="28"/>
      <c r="G96" s="10" t="str">
        <f t="shared" si="12"/>
        <v/>
      </c>
      <c r="H96" s="11" t="str">
        <f t="shared" si="13"/>
        <v/>
      </c>
      <c r="I96" s="58" t="str">
        <f t="shared" si="14"/>
        <v/>
      </c>
      <c r="J96" s="58" t="str">
        <f t="shared" si="15"/>
        <v/>
      </c>
      <c r="K96">
        <f t="shared" si="17"/>
        <v>0</v>
      </c>
      <c r="L96">
        <f t="shared" si="17"/>
        <v>0</v>
      </c>
      <c r="M96">
        <f t="shared" si="17"/>
        <v>0</v>
      </c>
      <c r="N96">
        <f t="shared" si="17"/>
        <v>0</v>
      </c>
      <c r="O96">
        <f t="shared" si="17"/>
        <v>0</v>
      </c>
      <c r="P96">
        <f t="shared" si="17"/>
        <v>0</v>
      </c>
      <c r="Q96">
        <f t="shared" si="16"/>
        <v>0</v>
      </c>
      <c r="R96" s="31"/>
      <c r="S96"/>
      <c r="T96"/>
      <c r="U96"/>
      <c r="V96"/>
    </row>
    <row r="97" spans="1:22" ht="24.9" customHeight="1">
      <c r="A97" s="1">
        <v>86</v>
      </c>
      <c r="B97" s="7" t="str">
        <f t="shared" si="11"/>
        <v/>
      </c>
      <c r="C97" s="27"/>
      <c r="D97" s="28"/>
      <c r="E97" s="10" t="s">
        <v>13</v>
      </c>
      <c r="F97" s="28"/>
      <c r="G97" s="10" t="str">
        <f t="shared" si="12"/>
        <v/>
      </c>
      <c r="H97" s="11" t="str">
        <f t="shared" si="13"/>
        <v/>
      </c>
      <c r="I97" s="58" t="str">
        <f t="shared" si="14"/>
        <v/>
      </c>
      <c r="J97" s="58" t="str">
        <f t="shared" si="15"/>
        <v/>
      </c>
      <c r="K97">
        <f t="shared" si="17"/>
        <v>0</v>
      </c>
      <c r="L97">
        <f t="shared" si="17"/>
        <v>0</v>
      </c>
      <c r="M97">
        <f t="shared" si="17"/>
        <v>0</v>
      </c>
      <c r="N97">
        <f t="shared" si="17"/>
        <v>0</v>
      </c>
      <c r="O97">
        <f t="shared" si="17"/>
        <v>0</v>
      </c>
      <c r="P97">
        <f t="shared" si="17"/>
        <v>0</v>
      </c>
      <c r="Q97">
        <f t="shared" si="16"/>
        <v>0</v>
      </c>
      <c r="R97" s="31"/>
      <c r="S97"/>
      <c r="T97"/>
      <c r="U97"/>
      <c r="V97"/>
    </row>
    <row r="98" spans="1:22" ht="24.9" customHeight="1">
      <c r="A98" s="1">
        <v>87</v>
      </c>
      <c r="B98" s="7" t="str">
        <f t="shared" si="11"/>
        <v/>
      </c>
      <c r="C98" s="27"/>
      <c r="D98" s="28"/>
      <c r="E98" s="10" t="s">
        <v>13</v>
      </c>
      <c r="F98" s="28"/>
      <c r="G98" s="10" t="str">
        <f t="shared" si="12"/>
        <v/>
      </c>
      <c r="H98" s="11" t="str">
        <f t="shared" si="13"/>
        <v/>
      </c>
      <c r="I98" s="58" t="str">
        <f t="shared" si="14"/>
        <v/>
      </c>
      <c r="J98" s="58" t="str">
        <f t="shared" si="15"/>
        <v/>
      </c>
      <c r="K98">
        <f t="shared" si="17"/>
        <v>0</v>
      </c>
      <c r="L98">
        <f t="shared" si="17"/>
        <v>0</v>
      </c>
      <c r="M98">
        <f t="shared" si="17"/>
        <v>0</v>
      </c>
      <c r="N98">
        <f t="shared" si="17"/>
        <v>0</v>
      </c>
      <c r="O98">
        <f t="shared" si="17"/>
        <v>0</v>
      </c>
      <c r="P98">
        <f t="shared" si="17"/>
        <v>0</v>
      </c>
      <c r="Q98">
        <f t="shared" si="16"/>
        <v>0</v>
      </c>
      <c r="R98" s="31"/>
      <c r="S98"/>
      <c r="T98"/>
      <c r="U98"/>
      <c r="V98"/>
    </row>
    <row r="99" spans="1:22" ht="24.9" customHeight="1">
      <c r="A99" s="1">
        <v>88</v>
      </c>
      <c r="B99" s="7" t="str">
        <f t="shared" si="11"/>
        <v/>
      </c>
      <c r="C99" s="27"/>
      <c r="D99" s="28"/>
      <c r="E99" s="10" t="s">
        <v>13</v>
      </c>
      <c r="F99" s="28"/>
      <c r="G99" s="10" t="str">
        <f t="shared" si="12"/>
        <v/>
      </c>
      <c r="H99" s="11" t="str">
        <f t="shared" si="13"/>
        <v/>
      </c>
      <c r="I99" s="58" t="str">
        <f t="shared" si="14"/>
        <v/>
      </c>
      <c r="J99" s="58" t="str">
        <f t="shared" si="15"/>
        <v/>
      </c>
      <c r="K99">
        <f t="shared" si="17"/>
        <v>0</v>
      </c>
      <c r="L99">
        <f t="shared" si="17"/>
        <v>0</v>
      </c>
      <c r="M99">
        <f t="shared" si="17"/>
        <v>0</v>
      </c>
      <c r="N99">
        <f t="shared" si="17"/>
        <v>0</v>
      </c>
      <c r="O99">
        <f t="shared" si="17"/>
        <v>0</v>
      </c>
      <c r="P99">
        <f t="shared" si="17"/>
        <v>0</v>
      </c>
      <c r="Q99">
        <f t="shared" si="16"/>
        <v>0</v>
      </c>
      <c r="R99" s="31"/>
      <c r="S99"/>
      <c r="T99"/>
      <c r="U99"/>
      <c r="V99"/>
    </row>
    <row r="100" spans="1:22" ht="24.9" customHeight="1">
      <c r="A100" s="1">
        <v>89</v>
      </c>
      <c r="B100" s="7" t="str">
        <f t="shared" si="11"/>
        <v/>
      </c>
      <c r="C100" s="27"/>
      <c r="D100" s="28"/>
      <c r="E100" s="10" t="s">
        <v>13</v>
      </c>
      <c r="F100" s="28"/>
      <c r="G100" s="10" t="str">
        <f t="shared" si="12"/>
        <v/>
      </c>
      <c r="H100" s="11" t="str">
        <f t="shared" si="13"/>
        <v/>
      </c>
      <c r="I100" s="58" t="str">
        <f t="shared" si="14"/>
        <v/>
      </c>
      <c r="J100" s="58" t="str">
        <f t="shared" si="15"/>
        <v/>
      </c>
      <c r="K100">
        <f t="shared" si="17"/>
        <v>0</v>
      </c>
      <c r="L100">
        <f t="shared" si="17"/>
        <v>0</v>
      </c>
      <c r="M100">
        <f t="shared" si="17"/>
        <v>0</v>
      </c>
      <c r="N100">
        <f t="shared" si="17"/>
        <v>0</v>
      </c>
      <c r="O100">
        <f t="shared" si="17"/>
        <v>0</v>
      </c>
      <c r="P100">
        <f t="shared" si="17"/>
        <v>0</v>
      </c>
      <c r="Q100">
        <f t="shared" si="16"/>
        <v>0</v>
      </c>
      <c r="R100" s="31"/>
      <c r="S100"/>
      <c r="T100"/>
      <c r="U100"/>
      <c r="V100"/>
    </row>
    <row r="101" spans="1:22" ht="24.9" customHeight="1">
      <c r="A101" s="1">
        <v>90</v>
      </c>
      <c r="B101" s="7" t="str">
        <f t="shared" si="11"/>
        <v/>
      </c>
      <c r="C101" s="27"/>
      <c r="D101" s="28"/>
      <c r="E101" s="10" t="s">
        <v>13</v>
      </c>
      <c r="F101" s="28"/>
      <c r="G101" s="10" t="str">
        <f t="shared" si="12"/>
        <v/>
      </c>
      <c r="H101" s="11" t="str">
        <f t="shared" si="13"/>
        <v/>
      </c>
      <c r="I101" s="58" t="str">
        <f t="shared" si="14"/>
        <v/>
      </c>
      <c r="J101" s="58" t="str">
        <f t="shared" si="15"/>
        <v/>
      </c>
      <c r="K101">
        <f t="shared" si="17"/>
        <v>0</v>
      </c>
      <c r="L101">
        <f t="shared" si="17"/>
        <v>0</v>
      </c>
      <c r="M101">
        <f t="shared" si="17"/>
        <v>0</v>
      </c>
      <c r="N101">
        <f t="shared" si="17"/>
        <v>0</v>
      </c>
      <c r="O101">
        <f t="shared" si="17"/>
        <v>0</v>
      </c>
      <c r="P101">
        <f t="shared" si="17"/>
        <v>0</v>
      </c>
      <c r="Q101">
        <f t="shared" si="16"/>
        <v>0</v>
      </c>
      <c r="R101" s="31"/>
      <c r="S101"/>
      <c r="T101"/>
      <c r="U101"/>
      <c r="V101"/>
    </row>
    <row r="102" spans="1:22" ht="24.9" customHeight="1">
      <c r="A102" s="1">
        <v>91</v>
      </c>
      <c r="B102" s="7" t="str">
        <f t="shared" si="11"/>
        <v/>
      </c>
      <c r="C102" s="27"/>
      <c r="D102" s="28"/>
      <c r="E102" s="10" t="s">
        <v>13</v>
      </c>
      <c r="F102" s="28"/>
      <c r="G102" s="10" t="str">
        <f t="shared" si="12"/>
        <v/>
      </c>
      <c r="H102" s="11" t="str">
        <f t="shared" si="13"/>
        <v/>
      </c>
      <c r="I102" s="58" t="str">
        <f t="shared" si="14"/>
        <v/>
      </c>
      <c r="J102" s="58" t="str">
        <f t="shared" si="15"/>
        <v/>
      </c>
      <c r="K102">
        <f t="shared" si="17"/>
        <v>0</v>
      </c>
      <c r="L102">
        <f t="shared" si="17"/>
        <v>0</v>
      </c>
      <c r="M102">
        <f t="shared" si="17"/>
        <v>0</v>
      </c>
      <c r="N102">
        <f t="shared" si="17"/>
        <v>0</v>
      </c>
      <c r="O102">
        <f t="shared" si="17"/>
        <v>0</v>
      </c>
      <c r="P102">
        <f t="shared" si="17"/>
        <v>0</v>
      </c>
      <c r="Q102">
        <f t="shared" si="16"/>
        <v>0</v>
      </c>
      <c r="R102" s="31"/>
      <c r="S102"/>
      <c r="T102"/>
      <c r="U102"/>
      <c r="V102"/>
    </row>
    <row r="103" spans="1:22" ht="24.9" customHeight="1">
      <c r="A103" s="1">
        <v>92</v>
      </c>
      <c r="B103" s="7" t="str">
        <f t="shared" si="11"/>
        <v/>
      </c>
      <c r="C103" s="27"/>
      <c r="D103" s="28"/>
      <c r="E103" s="10" t="s">
        <v>13</v>
      </c>
      <c r="F103" s="28"/>
      <c r="G103" s="10" t="str">
        <f t="shared" si="12"/>
        <v/>
      </c>
      <c r="H103" s="11" t="str">
        <f t="shared" si="13"/>
        <v/>
      </c>
      <c r="I103" s="58" t="str">
        <f t="shared" si="14"/>
        <v/>
      </c>
      <c r="J103" s="58" t="str">
        <f t="shared" si="15"/>
        <v/>
      </c>
      <c r="K103">
        <f t="shared" si="17"/>
        <v>0</v>
      </c>
      <c r="L103">
        <f t="shared" si="17"/>
        <v>0</v>
      </c>
      <c r="M103">
        <f t="shared" si="17"/>
        <v>0</v>
      </c>
      <c r="N103">
        <f t="shared" si="17"/>
        <v>0</v>
      </c>
      <c r="O103">
        <f t="shared" si="17"/>
        <v>0</v>
      </c>
      <c r="P103">
        <f t="shared" si="17"/>
        <v>0</v>
      </c>
      <c r="Q103">
        <f t="shared" si="16"/>
        <v>0</v>
      </c>
      <c r="R103" s="31"/>
      <c r="S103"/>
      <c r="T103"/>
      <c r="U103"/>
      <c r="V103"/>
    </row>
    <row r="104" spans="1:22" ht="24.9" customHeight="1">
      <c r="A104" s="1">
        <v>93</v>
      </c>
      <c r="B104" s="7" t="str">
        <f t="shared" si="11"/>
        <v/>
      </c>
      <c r="C104" s="27"/>
      <c r="D104" s="28"/>
      <c r="E104" s="10" t="s">
        <v>13</v>
      </c>
      <c r="F104" s="28"/>
      <c r="G104" s="10" t="str">
        <f t="shared" si="12"/>
        <v/>
      </c>
      <c r="H104" s="11" t="str">
        <f t="shared" si="13"/>
        <v/>
      </c>
      <c r="I104" s="58" t="str">
        <f t="shared" si="14"/>
        <v/>
      </c>
      <c r="J104" s="58" t="str">
        <f t="shared" si="15"/>
        <v/>
      </c>
      <c r="K104">
        <f t="shared" si="17"/>
        <v>0</v>
      </c>
      <c r="L104">
        <f t="shared" si="17"/>
        <v>0</v>
      </c>
      <c r="M104">
        <f t="shared" si="17"/>
        <v>0</v>
      </c>
      <c r="N104">
        <f t="shared" si="17"/>
        <v>0</v>
      </c>
      <c r="O104">
        <f t="shared" si="17"/>
        <v>0</v>
      </c>
      <c r="P104">
        <f t="shared" si="17"/>
        <v>0</v>
      </c>
      <c r="Q104">
        <f t="shared" si="16"/>
        <v>0</v>
      </c>
      <c r="R104" s="31"/>
      <c r="S104"/>
      <c r="T104"/>
      <c r="U104"/>
      <c r="V104"/>
    </row>
    <row r="105" spans="1:22" ht="24.9" customHeight="1">
      <c r="A105" s="1">
        <v>94</v>
      </c>
      <c r="B105" s="7" t="str">
        <f t="shared" si="11"/>
        <v/>
      </c>
      <c r="C105" s="27"/>
      <c r="D105" s="28"/>
      <c r="E105" s="10" t="s">
        <v>13</v>
      </c>
      <c r="F105" s="28"/>
      <c r="G105" s="10" t="str">
        <f t="shared" si="12"/>
        <v/>
      </c>
      <c r="H105" s="11" t="str">
        <f t="shared" si="13"/>
        <v/>
      </c>
      <c r="I105" s="58" t="str">
        <f t="shared" si="14"/>
        <v/>
      </c>
      <c r="J105" s="58" t="str">
        <f t="shared" si="15"/>
        <v/>
      </c>
      <c r="K105">
        <f t="shared" si="17"/>
        <v>0</v>
      </c>
      <c r="L105">
        <f t="shared" si="17"/>
        <v>0</v>
      </c>
      <c r="M105">
        <f t="shared" si="17"/>
        <v>0</v>
      </c>
      <c r="N105">
        <f t="shared" si="17"/>
        <v>0</v>
      </c>
      <c r="O105">
        <f t="shared" si="17"/>
        <v>0</v>
      </c>
      <c r="P105">
        <f t="shared" si="17"/>
        <v>0</v>
      </c>
      <c r="Q105">
        <f t="shared" si="16"/>
        <v>0</v>
      </c>
      <c r="R105" s="31"/>
      <c r="S105"/>
      <c r="T105"/>
      <c r="U105"/>
      <c r="V105"/>
    </row>
    <row r="106" spans="1:22" ht="24.9" customHeight="1">
      <c r="A106" s="1">
        <v>95</v>
      </c>
      <c r="B106" s="7" t="str">
        <f t="shared" si="11"/>
        <v/>
      </c>
      <c r="C106" s="27"/>
      <c r="D106" s="28"/>
      <c r="E106" s="10" t="s">
        <v>13</v>
      </c>
      <c r="F106" s="28"/>
      <c r="G106" s="10" t="str">
        <f t="shared" si="12"/>
        <v/>
      </c>
      <c r="H106" s="11" t="str">
        <f t="shared" si="13"/>
        <v/>
      </c>
      <c r="I106" s="58" t="str">
        <f t="shared" si="14"/>
        <v/>
      </c>
      <c r="J106" s="58" t="str">
        <f t="shared" si="15"/>
        <v/>
      </c>
      <c r="K106">
        <f t="shared" si="17"/>
        <v>0</v>
      </c>
      <c r="L106">
        <f t="shared" si="17"/>
        <v>0</v>
      </c>
      <c r="M106">
        <f t="shared" si="17"/>
        <v>0</v>
      </c>
      <c r="N106">
        <f t="shared" si="17"/>
        <v>0</v>
      </c>
      <c r="O106">
        <f t="shared" si="17"/>
        <v>0</v>
      </c>
      <c r="P106">
        <f t="shared" si="17"/>
        <v>0</v>
      </c>
      <c r="Q106">
        <f t="shared" si="16"/>
        <v>0</v>
      </c>
      <c r="R106" s="31"/>
      <c r="S106"/>
      <c r="T106"/>
      <c r="U106"/>
      <c r="V106"/>
    </row>
    <row r="107" spans="1:22" ht="24.9" customHeight="1">
      <c r="A107" s="1">
        <v>96</v>
      </c>
      <c r="B107" s="7" t="str">
        <f t="shared" si="11"/>
        <v/>
      </c>
      <c r="C107" s="27"/>
      <c r="D107" s="28"/>
      <c r="E107" s="10" t="s">
        <v>13</v>
      </c>
      <c r="F107" s="28"/>
      <c r="G107" s="10" t="str">
        <f t="shared" si="12"/>
        <v/>
      </c>
      <c r="H107" s="11" t="str">
        <f t="shared" si="13"/>
        <v/>
      </c>
      <c r="I107" s="58" t="str">
        <f t="shared" si="14"/>
        <v/>
      </c>
      <c r="J107" s="58" t="str">
        <f t="shared" si="15"/>
        <v/>
      </c>
      <c r="K107">
        <f t="shared" si="17"/>
        <v>0</v>
      </c>
      <c r="L107">
        <f t="shared" si="17"/>
        <v>0</v>
      </c>
      <c r="M107">
        <f t="shared" si="17"/>
        <v>0</v>
      </c>
      <c r="N107">
        <f t="shared" si="17"/>
        <v>0</v>
      </c>
      <c r="O107">
        <f t="shared" si="17"/>
        <v>0</v>
      </c>
      <c r="P107">
        <f t="shared" si="17"/>
        <v>0</v>
      </c>
      <c r="Q107">
        <f t="shared" si="16"/>
        <v>0</v>
      </c>
      <c r="R107" s="31"/>
      <c r="S107"/>
      <c r="T107"/>
      <c r="U107"/>
      <c r="V107"/>
    </row>
    <row r="108" spans="1:22" ht="24.9" customHeight="1">
      <c r="A108" s="1">
        <v>97</v>
      </c>
      <c r="B108" s="7" t="str">
        <f t="shared" si="11"/>
        <v/>
      </c>
      <c r="C108" s="27"/>
      <c r="D108" s="28"/>
      <c r="E108" s="10" t="s">
        <v>13</v>
      </c>
      <c r="F108" s="28"/>
      <c r="G108" s="10" t="str">
        <f t="shared" si="12"/>
        <v/>
      </c>
      <c r="H108" s="11" t="str">
        <f t="shared" si="13"/>
        <v/>
      </c>
      <c r="I108" s="58" t="str">
        <f t="shared" si="14"/>
        <v/>
      </c>
      <c r="J108" s="58" t="str">
        <f t="shared" si="15"/>
        <v/>
      </c>
      <c r="K108">
        <f t="shared" si="17"/>
        <v>0</v>
      </c>
      <c r="L108">
        <f t="shared" si="17"/>
        <v>0</v>
      </c>
      <c r="M108">
        <f t="shared" si="17"/>
        <v>0</v>
      </c>
      <c r="N108">
        <f t="shared" si="17"/>
        <v>0</v>
      </c>
      <c r="O108">
        <f t="shared" si="17"/>
        <v>0</v>
      </c>
      <c r="P108">
        <f t="shared" si="17"/>
        <v>0</v>
      </c>
      <c r="Q108">
        <f t="shared" si="16"/>
        <v>0</v>
      </c>
      <c r="R108" s="31"/>
      <c r="S108"/>
      <c r="T108"/>
      <c r="U108"/>
      <c r="V108"/>
    </row>
    <row r="109" spans="1:22" ht="24.9" customHeight="1">
      <c r="A109" s="1">
        <v>98</v>
      </c>
      <c r="B109" s="7" t="str">
        <f t="shared" si="11"/>
        <v/>
      </c>
      <c r="C109" s="27"/>
      <c r="D109" s="28"/>
      <c r="E109" s="10" t="s">
        <v>13</v>
      </c>
      <c r="F109" s="28"/>
      <c r="G109" s="10" t="str">
        <f t="shared" si="12"/>
        <v/>
      </c>
      <c r="H109" s="11" t="str">
        <f t="shared" si="13"/>
        <v/>
      </c>
      <c r="I109" s="58" t="str">
        <f t="shared" si="14"/>
        <v/>
      </c>
      <c r="J109" s="58" t="str">
        <f t="shared" si="15"/>
        <v/>
      </c>
      <c r="K109">
        <f t="shared" si="17"/>
        <v>0</v>
      </c>
      <c r="L109">
        <f t="shared" si="17"/>
        <v>0</v>
      </c>
      <c r="M109">
        <f t="shared" si="17"/>
        <v>0</v>
      </c>
      <c r="N109">
        <f t="shared" si="17"/>
        <v>0</v>
      </c>
      <c r="O109">
        <f t="shared" si="17"/>
        <v>0</v>
      </c>
      <c r="P109">
        <f t="shared" si="17"/>
        <v>0</v>
      </c>
      <c r="Q109">
        <f t="shared" si="16"/>
        <v>0</v>
      </c>
      <c r="R109" s="31"/>
      <c r="S109"/>
      <c r="T109"/>
      <c r="U109"/>
      <c r="V109"/>
    </row>
    <row r="110" spans="1:22" ht="24.9" customHeight="1">
      <c r="A110" s="1">
        <v>99</v>
      </c>
      <c r="B110" s="7" t="str">
        <f t="shared" si="11"/>
        <v/>
      </c>
      <c r="C110" s="27"/>
      <c r="D110" s="28"/>
      <c r="E110" s="10" t="s">
        <v>13</v>
      </c>
      <c r="F110" s="28"/>
      <c r="G110" s="10" t="str">
        <f t="shared" si="12"/>
        <v/>
      </c>
      <c r="H110" s="11" t="str">
        <f t="shared" si="13"/>
        <v/>
      </c>
      <c r="I110" s="58" t="str">
        <f t="shared" si="14"/>
        <v/>
      </c>
      <c r="J110" s="58" t="str">
        <f t="shared" si="15"/>
        <v/>
      </c>
      <c r="K110">
        <f t="shared" si="17"/>
        <v>0</v>
      </c>
      <c r="L110">
        <f t="shared" si="17"/>
        <v>0</v>
      </c>
      <c r="M110">
        <f t="shared" si="17"/>
        <v>0</v>
      </c>
      <c r="N110">
        <f t="shared" si="17"/>
        <v>0</v>
      </c>
      <c r="O110">
        <f t="shared" si="17"/>
        <v>0</v>
      </c>
      <c r="P110">
        <f t="shared" si="17"/>
        <v>0</v>
      </c>
      <c r="Q110">
        <f t="shared" si="16"/>
        <v>0</v>
      </c>
      <c r="R110" s="31"/>
      <c r="S110"/>
      <c r="T110"/>
      <c r="U110"/>
      <c r="V110"/>
    </row>
    <row r="111" spans="1:22" ht="24.9" customHeight="1">
      <c r="A111" s="1">
        <v>100</v>
      </c>
      <c r="B111" s="7" t="str">
        <f t="shared" si="11"/>
        <v/>
      </c>
      <c r="C111" s="27"/>
      <c r="D111" s="28"/>
      <c r="E111" s="10" t="s">
        <v>13</v>
      </c>
      <c r="F111" s="28"/>
      <c r="G111" s="10" t="str">
        <f t="shared" si="12"/>
        <v/>
      </c>
      <c r="H111" s="11" t="str">
        <f t="shared" si="13"/>
        <v/>
      </c>
      <c r="I111" s="58" t="str">
        <f t="shared" si="14"/>
        <v/>
      </c>
      <c r="J111" s="58" t="str">
        <f t="shared" si="15"/>
        <v/>
      </c>
      <c r="K111">
        <f t="shared" si="17"/>
        <v>0</v>
      </c>
      <c r="L111">
        <f t="shared" si="17"/>
        <v>0</v>
      </c>
      <c r="M111">
        <f t="shared" si="17"/>
        <v>0</v>
      </c>
      <c r="N111">
        <f t="shared" si="17"/>
        <v>0</v>
      </c>
      <c r="O111">
        <f t="shared" si="17"/>
        <v>0</v>
      </c>
      <c r="P111">
        <f t="shared" si="17"/>
        <v>0</v>
      </c>
      <c r="Q111">
        <f t="shared" si="16"/>
        <v>0</v>
      </c>
      <c r="R111" s="31"/>
      <c r="S111"/>
      <c r="T111"/>
      <c r="U111"/>
      <c r="V111"/>
    </row>
    <row r="112" spans="1:22" ht="24.9" customHeight="1">
      <c r="A112" s="1">
        <v>101</v>
      </c>
      <c r="B112" s="7" t="str">
        <f t="shared" si="11"/>
        <v/>
      </c>
      <c r="C112" s="27"/>
      <c r="D112" s="28"/>
      <c r="E112" s="10" t="s">
        <v>13</v>
      </c>
      <c r="F112" s="28"/>
      <c r="G112" s="10" t="str">
        <f t="shared" si="12"/>
        <v/>
      </c>
      <c r="H112" s="11" t="str">
        <f t="shared" si="13"/>
        <v/>
      </c>
      <c r="I112" s="58" t="str">
        <f t="shared" si="14"/>
        <v/>
      </c>
      <c r="J112" s="58" t="str">
        <f t="shared" si="15"/>
        <v/>
      </c>
      <c r="K112">
        <f t="shared" si="17"/>
        <v>0</v>
      </c>
      <c r="L112">
        <f t="shared" si="17"/>
        <v>0</v>
      </c>
      <c r="M112">
        <f t="shared" si="17"/>
        <v>0</v>
      </c>
      <c r="N112">
        <f t="shared" si="17"/>
        <v>0</v>
      </c>
      <c r="O112">
        <f t="shared" si="17"/>
        <v>0</v>
      </c>
      <c r="P112">
        <f t="shared" si="17"/>
        <v>0</v>
      </c>
      <c r="Q112">
        <f t="shared" si="16"/>
        <v>0</v>
      </c>
      <c r="R112" s="31"/>
      <c r="S112"/>
      <c r="T112"/>
      <c r="U112"/>
      <c r="V112"/>
    </row>
    <row r="113" spans="1:18" ht="24.9" customHeight="1">
      <c r="A113" s="1">
        <v>102</v>
      </c>
      <c r="B113" s="7" t="str">
        <f t="shared" si="11"/>
        <v/>
      </c>
      <c r="C113" s="27"/>
      <c r="D113" s="28"/>
      <c r="E113" s="10" t="s">
        <v>13</v>
      </c>
      <c r="F113" s="28"/>
      <c r="G113" s="10" t="str">
        <f t="shared" ref="G113:G176" si="18">IF(D113="","",(F113-D113+1))</f>
        <v/>
      </c>
      <c r="H113" s="11" t="str">
        <f t="shared" si="13"/>
        <v/>
      </c>
      <c r="I113" s="58" t="str">
        <f t="shared" si="14"/>
        <v/>
      </c>
      <c r="J113" s="58" t="str">
        <f t="shared" si="15"/>
        <v/>
      </c>
      <c r="K113">
        <f t="shared" ref="K113:P167" si="19">IF(IF(K$10&lt;$F113,K$10,$F113)-IF(K$9&lt;=$D113,$D113,K$9)+1&lt;0,0,IF(K$10&lt;$F113,K$10,$F113)-IF(K$9&lt;=$D113,$D113,K$9)+1)</f>
        <v>0</v>
      </c>
      <c r="L113">
        <f t="shared" si="2"/>
        <v>0</v>
      </c>
      <c r="M113">
        <f t="shared" si="2"/>
        <v>0</v>
      </c>
      <c r="N113">
        <f t="shared" si="2"/>
        <v>0</v>
      </c>
      <c r="O113">
        <f t="shared" si="2"/>
        <v>0</v>
      </c>
      <c r="P113">
        <f t="shared" si="2"/>
        <v>0</v>
      </c>
      <c r="Q113">
        <f t="shared" ref="Q113:Q176" si="20">SUM(K113:P113)</f>
        <v>0</v>
      </c>
      <c r="R113" s="31"/>
    </row>
    <row r="114" spans="1:18" ht="24.9" customHeight="1">
      <c r="A114" s="1">
        <v>103</v>
      </c>
      <c r="B114" s="7" t="str">
        <f t="shared" si="11"/>
        <v/>
      </c>
      <c r="C114" s="27"/>
      <c r="D114" s="28"/>
      <c r="E114" s="10" t="s">
        <v>13</v>
      </c>
      <c r="F114" s="28"/>
      <c r="G114" s="10" t="str">
        <f t="shared" si="18"/>
        <v/>
      </c>
      <c r="H114" s="11" t="str">
        <f t="shared" si="13"/>
        <v/>
      </c>
      <c r="I114" s="58" t="str">
        <f t="shared" si="14"/>
        <v/>
      </c>
      <c r="J114" s="58" t="str">
        <f t="shared" si="15"/>
        <v/>
      </c>
      <c r="K114">
        <f t="shared" si="19"/>
        <v>0</v>
      </c>
      <c r="L114">
        <f t="shared" si="2"/>
        <v>0</v>
      </c>
      <c r="M114">
        <f t="shared" si="2"/>
        <v>0</v>
      </c>
      <c r="N114">
        <f t="shared" si="2"/>
        <v>0</v>
      </c>
      <c r="O114">
        <f t="shared" si="2"/>
        <v>0</v>
      </c>
      <c r="P114">
        <f t="shared" si="2"/>
        <v>0</v>
      </c>
      <c r="Q114">
        <f t="shared" si="20"/>
        <v>0</v>
      </c>
      <c r="R114" s="31"/>
    </row>
    <row r="115" spans="1:18" ht="24.9" customHeight="1">
      <c r="A115" s="1">
        <v>104</v>
      </c>
      <c r="B115" s="7" t="str">
        <f t="shared" si="11"/>
        <v/>
      </c>
      <c r="C115" s="27"/>
      <c r="D115" s="28"/>
      <c r="E115" s="10" t="s">
        <v>13</v>
      </c>
      <c r="F115" s="28"/>
      <c r="G115" s="10" t="str">
        <f t="shared" si="18"/>
        <v/>
      </c>
      <c r="H115" s="11" t="str">
        <f t="shared" si="13"/>
        <v/>
      </c>
      <c r="I115" s="58" t="str">
        <f t="shared" si="14"/>
        <v/>
      </c>
      <c r="J115" s="58" t="str">
        <f t="shared" si="15"/>
        <v/>
      </c>
      <c r="K115">
        <f t="shared" si="19"/>
        <v>0</v>
      </c>
      <c r="L115">
        <f t="shared" si="2"/>
        <v>0</v>
      </c>
      <c r="M115">
        <f t="shared" si="2"/>
        <v>0</v>
      </c>
      <c r="N115">
        <f t="shared" si="2"/>
        <v>0</v>
      </c>
      <c r="O115">
        <f t="shared" si="2"/>
        <v>0</v>
      </c>
      <c r="P115">
        <f t="shared" si="2"/>
        <v>0</v>
      </c>
      <c r="Q115">
        <f t="shared" si="20"/>
        <v>0</v>
      </c>
      <c r="R115" s="31"/>
    </row>
    <row r="116" spans="1:18" ht="24.9" customHeight="1">
      <c r="A116" s="1">
        <v>105</v>
      </c>
      <c r="B116" s="7" t="str">
        <f t="shared" si="11"/>
        <v/>
      </c>
      <c r="C116" s="27"/>
      <c r="D116" s="28"/>
      <c r="E116" s="10" t="s">
        <v>13</v>
      </c>
      <c r="F116" s="28"/>
      <c r="G116" s="10" t="str">
        <f t="shared" si="18"/>
        <v/>
      </c>
      <c r="H116" s="11" t="str">
        <f t="shared" si="13"/>
        <v/>
      </c>
      <c r="I116" s="58" t="str">
        <f t="shared" si="14"/>
        <v/>
      </c>
      <c r="J116" s="58" t="str">
        <f t="shared" si="15"/>
        <v/>
      </c>
      <c r="K116">
        <f t="shared" si="19"/>
        <v>0</v>
      </c>
      <c r="L116">
        <f t="shared" si="2"/>
        <v>0</v>
      </c>
      <c r="M116">
        <f t="shared" si="2"/>
        <v>0</v>
      </c>
      <c r="N116">
        <f t="shared" si="2"/>
        <v>0</v>
      </c>
      <c r="O116">
        <f t="shared" si="2"/>
        <v>0</v>
      </c>
      <c r="P116">
        <f t="shared" si="2"/>
        <v>0</v>
      </c>
      <c r="Q116">
        <f t="shared" si="20"/>
        <v>0</v>
      </c>
      <c r="R116" s="31"/>
    </row>
    <row r="117" spans="1:18" ht="24.9" customHeight="1">
      <c r="A117" s="1">
        <v>106</v>
      </c>
      <c r="B117" s="7" t="str">
        <f t="shared" si="11"/>
        <v/>
      </c>
      <c r="C117" s="27"/>
      <c r="D117" s="28"/>
      <c r="E117" s="10" t="s">
        <v>13</v>
      </c>
      <c r="F117" s="28"/>
      <c r="G117" s="10" t="str">
        <f t="shared" si="18"/>
        <v/>
      </c>
      <c r="H117" s="11" t="str">
        <f t="shared" si="13"/>
        <v/>
      </c>
      <c r="I117" s="58" t="str">
        <f t="shared" si="14"/>
        <v/>
      </c>
      <c r="J117" s="58" t="str">
        <f t="shared" si="15"/>
        <v/>
      </c>
      <c r="K117">
        <f t="shared" si="19"/>
        <v>0</v>
      </c>
      <c r="L117">
        <f t="shared" si="2"/>
        <v>0</v>
      </c>
      <c r="M117">
        <f t="shared" si="2"/>
        <v>0</v>
      </c>
      <c r="N117">
        <f t="shared" si="2"/>
        <v>0</v>
      </c>
      <c r="O117">
        <f t="shared" si="2"/>
        <v>0</v>
      </c>
      <c r="P117">
        <f t="shared" si="2"/>
        <v>0</v>
      </c>
      <c r="Q117">
        <f t="shared" si="20"/>
        <v>0</v>
      </c>
      <c r="R117" s="31"/>
    </row>
    <row r="118" spans="1:18" ht="24.9" customHeight="1">
      <c r="A118" s="1">
        <v>107</v>
      </c>
      <c r="B118" s="7" t="str">
        <f t="shared" si="11"/>
        <v/>
      </c>
      <c r="C118" s="27"/>
      <c r="D118" s="28"/>
      <c r="E118" s="10" t="s">
        <v>13</v>
      </c>
      <c r="F118" s="28"/>
      <c r="G118" s="10" t="str">
        <f t="shared" si="18"/>
        <v/>
      </c>
      <c r="H118" s="11" t="str">
        <f t="shared" si="13"/>
        <v/>
      </c>
      <c r="I118" s="58" t="str">
        <f t="shared" si="14"/>
        <v/>
      </c>
      <c r="J118" s="58" t="str">
        <f t="shared" si="15"/>
        <v/>
      </c>
      <c r="K118">
        <f t="shared" si="19"/>
        <v>0</v>
      </c>
      <c r="L118">
        <f t="shared" si="2"/>
        <v>0</v>
      </c>
      <c r="M118">
        <f t="shared" si="2"/>
        <v>0</v>
      </c>
      <c r="N118">
        <f t="shared" si="2"/>
        <v>0</v>
      </c>
      <c r="O118">
        <f t="shared" si="2"/>
        <v>0</v>
      </c>
      <c r="P118">
        <f t="shared" si="2"/>
        <v>0</v>
      </c>
      <c r="Q118">
        <f t="shared" si="20"/>
        <v>0</v>
      </c>
      <c r="R118" s="31"/>
    </row>
    <row r="119" spans="1:18" ht="24.9" customHeight="1">
      <c r="A119" s="1">
        <v>108</v>
      </c>
      <c r="B119" s="7" t="str">
        <f t="shared" si="11"/>
        <v/>
      </c>
      <c r="C119" s="27"/>
      <c r="D119" s="28"/>
      <c r="E119" s="10" t="s">
        <v>13</v>
      </c>
      <c r="F119" s="28"/>
      <c r="G119" s="10" t="str">
        <f t="shared" si="18"/>
        <v/>
      </c>
      <c r="H119" s="11" t="str">
        <f t="shared" si="13"/>
        <v/>
      </c>
      <c r="I119" s="58" t="str">
        <f t="shared" si="14"/>
        <v/>
      </c>
      <c r="J119" s="58" t="str">
        <f t="shared" si="15"/>
        <v/>
      </c>
      <c r="K119">
        <f t="shared" si="19"/>
        <v>0</v>
      </c>
      <c r="L119">
        <f t="shared" si="2"/>
        <v>0</v>
      </c>
      <c r="M119">
        <f t="shared" si="2"/>
        <v>0</v>
      </c>
      <c r="N119">
        <f t="shared" si="2"/>
        <v>0</v>
      </c>
      <c r="O119">
        <f t="shared" si="2"/>
        <v>0</v>
      </c>
      <c r="P119">
        <f t="shared" si="2"/>
        <v>0</v>
      </c>
      <c r="Q119">
        <f t="shared" si="20"/>
        <v>0</v>
      </c>
      <c r="R119" s="31"/>
    </row>
    <row r="120" spans="1:18" ht="24.9" customHeight="1">
      <c r="A120" s="1">
        <v>109</v>
      </c>
      <c r="B120" s="7" t="str">
        <f t="shared" si="11"/>
        <v/>
      </c>
      <c r="C120" s="27"/>
      <c r="D120" s="28"/>
      <c r="E120" s="10" t="s">
        <v>13</v>
      </c>
      <c r="F120" s="28"/>
      <c r="G120" s="10" t="str">
        <f t="shared" si="18"/>
        <v/>
      </c>
      <c r="H120" s="11" t="str">
        <f t="shared" si="13"/>
        <v/>
      </c>
      <c r="I120" s="58" t="str">
        <f t="shared" si="14"/>
        <v/>
      </c>
      <c r="J120" s="58" t="str">
        <f t="shared" si="15"/>
        <v/>
      </c>
      <c r="K120">
        <f t="shared" si="19"/>
        <v>0</v>
      </c>
      <c r="L120">
        <f t="shared" si="2"/>
        <v>0</v>
      </c>
      <c r="M120">
        <f t="shared" si="2"/>
        <v>0</v>
      </c>
      <c r="N120">
        <f t="shared" si="2"/>
        <v>0</v>
      </c>
      <c r="O120">
        <f t="shared" si="2"/>
        <v>0</v>
      </c>
      <c r="P120">
        <f t="shared" si="2"/>
        <v>0</v>
      </c>
      <c r="Q120">
        <f t="shared" si="20"/>
        <v>0</v>
      </c>
      <c r="R120" s="31"/>
    </row>
    <row r="121" spans="1:18" ht="24.9" customHeight="1">
      <c r="A121" s="1">
        <v>110</v>
      </c>
      <c r="B121" s="7" t="str">
        <f t="shared" si="11"/>
        <v/>
      </c>
      <c r="C121" s="27"/>
      <c r="D121" s="28"/>
      <c r="E121" s="10" t="s">
        <v>13</v>
      </c>
      <c r="F121" s="28"/>
      <c r="G121" s="10" t="str">
        <f t="shared" si="18"/>
        <v/>
      </c>
      <c r="H121" s="11" t="str">
        <f t="shared" si="13"/>
        <v/>
      </c>
      <c r="I121" s="58" t="str">
        <f t="shared" si="14"/>
        <v/>
      </c>
      <c r="J121" s="58" t="str">
        <f t="shared" si="15"/>
        <v/>
      </c>
      <c r="K121">
        <f t="shared" si="19"/>
        <v>0</v>
      </c>
      <c r="L121">
        <f t="shared" si="2"/>
        <v>0</v>
      </c>
      <c r="M121">
        <f t="shared" si="2"/>
        <v>0</v>
      </c>
      <c r="N121">
        <f t="shared" si="2"/>
        <v>0</v>
      </c>
      <c r="O121">
        <f t="shared" si="2"/>
        <v>0</v>
      </c>
      <c r="P121">
        <f t="shared" si="2"/>
        <v>0</v>
      </c>
      <c r="Q121">
        <f t="shared" si="20"/>
        <v>0</v>
      </c>
      <c r="R121" s="31"/>
    </row>
    <row r="122" spans="1:18" ht="24.9" customHeight="1">
      <c r="A122" s="1">
        <v>111</v>
      </c>
      <c r="B122" s="7" t="str">
        <f t="shared" si="11"/>
        <v/>
      </c>
      <c r="C122" s="27"/>
      <c r="D122" s="28"/>
      <c r="E122" s="10" t="s">
        <v>13</v>
      </c>
      <c r="F122" s="28"/>
      <c r="G122" s="10" t="str">
        <f t="shared" si="18"/>
        <v/>
      </c>
      <c r="H122" s="11" t="str">
        <f t="shared" si="13"/>
        <v/>
      </c>
      <c r="I122" s="58" t="str">
        <f t="shared" si="14"/>
        <v/>
      </c>
      <c r="J122" s="58" t="str">
        <f t="shared" si="15"/>
        <v/>
      </c>
      <c r="K122">
        <f t="shared" si="19"/>
        <v>0</v>
      </c>
      <c r="L122">
        <f t="shared" si="2"/>
        <v>0</v>
      </c>
      <c r="M122">
        <f t="shared" si="2"/>
        <v>0</v>
      </c>
      <c r="N122">
        <f t="shared" si="2"/>
        <v>0</v>
      </c>
      <c r="O122">
        <f t="shared" si="2"/>
        <v>0</v>
      </c>
      <c r="P122">
        <f t="shared" si="2"/>
        <v>0</v>
      </c>
      <c r="Q122">
        <f t="shared" si="20"/>
        <v>0</v>
      </c>
      <c r="R122" s="31"/>
    </row>
    <row r="123" spans="1:18" ht="24.9" customHeight="1">
      <c r="A123" s="1">
        <v>112</v>
      </c>
      <c r="B123" s="7" t="str">
        <f t="shared" si="11"/>
        <v/>
      </c>
      <c r="C123" s="27"/>
      <c r="D123" s="28"/>
      <c r="E123" s="10" t="s">
        <v>13</v>
      </c>
      <c r="F123" s="28"/>
      <c r="G123" s="10" t="str">
        <f t="shared" si="18"/>
        <v/>
      </c>
      <c r="H123" s="11" t="str">
        <f t="shared" si="13"/>
        <v/>
      </c>
      <c r="I123" s="58" t="str">
        <f t="shared" si="14"/>
        <v/>
      </c>
      <c r="J123" s="58" t="str">
        <f t="shared" si="15"/>
        <v/>
      </c>
      <c r="K123">
        <f t="shared" si="19"/>
        <v>0</v>
      </c>
      <c r="L123">
        <f t="shared" si="2"/>
        <v>0</v>
      </c>
      <c r="M123">
        <f t="shared" si="2"/>
        <v>0</v>
      </c>
      <c r="N123">
        <f t="shared" si="2"/>
        <v>0</v>
      </c>
      <c r="O123">
        <f t="shared" si="2"/>
        <v>0</v>
      </c>
      <c r="P123">
        <f t="shared" si="2"/>
        <v>0</v>
      </c>
      <c r="Q123">
        <f t="shared" si="20"/>
        <v>0</v>
      </c>
      <c r="R123" s="31"/>
    </row>
    <row r="124" spans="1:18" ht="24.9" customHeight="1">
      <c r="A124" s="1">
        <v>113</v>
      </c>
      <c r="B124" s="7" t="str">
        <f t="shared" si="11"/>
        <v/>
      </c>
      <c r="C124" s="27"/>
      <c r="D124" s="28"/>
      <c r="E124" s="10" t="s">
        <v>13</v>
      </c>
      <c r="F124" s="28"/>
      <c r="G124" s="10" t="str">
        <f t="shared" si="18"/>
        <v/>
      </c>
      <c r="H124" s="11" t="str">
        <f t="shared" si="13"/>
        <v/>
      </c>
      <c r="I124" s="58" t="str">
        <f t="shared" si="14"/>
        <v/>
      </c>
      <c r="J124" s="58" t="str">
        <f t="shared" si="15"/>
        <v/>
      </c>
      <c r="K124">
        <f t="shared" si="19"/>
        <v>0</v>
      </c>
      <c r="L124">
        <f t="shared" si="2"/>
        <v>0</v>
      </c>
      <c r="M124">
        <f t="shared" si="2"/>
        <v>0</v>
      </c>
      <c r="N124">
        <f t="shared" si="2"/>
        <v>0</v>
      </c>
      <c r="O124">
        <f t="shared" si="2"/>
        <v>0</v>
      </c>
      <c r="P124">
        <f t="shared" si="2"/>
        <v>0</v>
      </c>
      <c r="Q124">
        <f t="shared" si="20"/>
        <v>0</v>
      </c>
      <c r="R124" s="31"/>
    </row>
    <row r="125" spans="1:18" ht="24.9" customHeight="1">
      <c r="A125" s="1">
        <v>114</v>
      </c>
      <c r="B125" s="7" t="str">
        <f t="shared" si="11"/>
        <v/>
      </c>
      <c r="C125" s="27"/>
      <c r="D125" s="28"/>
      <c r="E125" s="10" t="s">
        <v>13</v>
      </c>
      <c r="F125" s="28"/>
      <c r="G125" s="10" t="str">
        <f t="shared" si="18"/>
        <v/>
      </c>
      <c r="H125" s="11" t="str">
        <f t="shared" si="13"/>
        <v/>
      </c>
      <c r="I125" s="58" t="str">
        <f t="shared" si="14"/>
        <v/>
      </c>
      <c r="J125" s="58" t="str">
        <f t="shared" si="15"/>
        <v/>
      </c>
      <c r="K125">
        <f t="shared" si="19"/>
        <v>0</v>
      </c>
      <c r="L125">
        <f t="shared" si="2"/>
        <v>0</v>
      </c>
      <c r="M125">
        <f t="shared" si="2"/>
        <v>0</v>
      </c>
      <c r="N125">
        <f t="shared" si="2"/>
        <v>0</v>
      </c>
      <c r="O125">
        <f t="shared" si="2"/>
        <v>0</v>
      </c>
      <c r="P125">
        <f t="shared" si="2"/>
        <v>0</v>
      </c>
      <c r="Q125">
        <f t="shared" si="20"/>
        <v>0</v>
      </c>
      <c r="R125" s="31"/>
    </row>
    <row r="126" spans="1:18" ht="24.9" customHeight="1">
      <c r="A126" s="1">
        <v>115</v>
      </c>
      <c r="B126" s="7" t="str">
        <f t="shared" si="11"/>
        <v/>
      </c>
      <c r="C126" s="27"/>
      <c r="D126" s="28"/>
      <c r="E126" s="10" t="s">
        <v>13</v>
      </c>
      <c r="F126" s="28"/>
      <c r="G126" s="10" t="str">
        <f t="shared" si="18"/>
        <v/>
      </c>
      <c r="H126" s="11" t="str">
        <f t="shared" si="13"/>
        <v/>
      </c>
      <c r="I126" s="58" t="str">
        <f t="shared" si="14"/>
        <v/>
      </c>
      <c r="J126" s="58" t="str">
        <f t="shared" si="15"/>
        <v/>
      </c>
      <c r="K126">
        <f t="shared" si="19"/>
        <v>0</v>
      </c>
      <c r="L126">
        <f t="shared" si="2"/>
        <v>0</v>
      </c>
      <c r="M126">
        <f t="shared" si="2"/>
        <v>0</v>
      </c>
      <c r="N126">
        <f t="shared" si="2"/>
        <v>0</v>
      </c>
      <c r="O126">
        <f t="shared" si="2"/>
        <v>0</v>
      </c>
      <c r="P126">
        <f t="shared" si="2"/>
        <v>0</v>
      </c>
      <c r="Q126">
        <f t="shared" si="20"/>
        <v>0</v>
      </c>
      <c r="R126" s="31"/>
    </row>
    <row r="127" spans="1:18" ht="24.9" customHeight="1">
      <c r="A127" s="1">
        <v>116</v>
      </c>
      <c r="B127" s="7" t="str">
        <f t="shared" si="11"/>
        <v/>
      </c>
      <c r="C127" s="27"/>
      <c r="D127" s="28"/>
      <c r="E127" s="10" t="s">
        <v>13</v>
      </c>
      <c r="F127" s="28"/>
      <c r="G127" s="10" t="str">
        <f t="shared" si="18"/>
        <v/>
      </c>
      <c r="H127" s="11" t="str">
        <f t="shared" si="13"/>
        <v/>
      </c>
      <c r="I127" s="58" t="str">
        <f t="shared" si="14"/>
        <v/>
      </c>
      <c r="J127" s="58" t="str">
        <f t="shared" si="15"/>
        <v/>
      </c>
      <c r="K127">
        <f t="shared" si="19"/>
        <v>0</v>
      </c>
      <c r="L127">
        <f t="shared" si="2"/>
        <v>0</v>
      </c>
      <c r="M127">
        <f t="shared" si="2"/>
        <v>0</v>
      </c>
      <c r="N127">
        <f t="shared" si="2"/>
        <v>0</v>
      </c>
      <c r="O127">
        <f t="shared" si="2"/>
        <v>0</v>
      </c>
      <c r="P127">
        <f t="shared" si="2"/>
        <v>0</v>
      </c>
      <c r="Q127">
        <f t="shared" si="20"/>
        <v>0</v>
      </c>
      <c r="R127" s="31"/>
    </row>
    <row r="128" spans="1:18" ht="24.9" customHeight="1">
      <c r="A128" s="1">
        <v>117</v>
      </c>
      <c r="B128" s="7" t="str">
        <f t="shared" si="11"/>
        <v/>
      </c>
      <c r="C128" s="27"/>
      <c r="D128" s="28"/>
      <c r="E128" s="10" t="s">
        <v>13</v>
      </c>
      <c r="F128" s="28"/>
      <c r="G128" s="10" t="str">
        <f t="shared" si="18"/>
        <v/>
      </c>
      <c r="H128" s="11" t="str">
        <f t="shared" si="13"/>
        <v/>
      </c>
      <c r="I128" s="58" t="str">
        <f t="shared" si="14"/>
        <v/>
      </c>
      <c r="J128" s="58" t="str">
        <f t="shared" si="15"/>
        <v/>
      </c>
      <c r="K128">
        <f t="shared" si="19"/>
        <v>0</v>
      </c>
      <c r="L128">
        <f t="shared" si="19"/>
        <v>0</v>
      </c>
      <c r="M128">
        <f t="shared" si="19"/>
        <v>0</v>
      </c>
      <c r="N128">
        <f t="shared" si="19"/>
        <v>0</v>
      </c>
      <c r="O128">
        <f t="shared" si="19"/>
        <v>0</v>
      </c>
      <c r="P128">
        <f t="shared" si="19"/>
        <v>0</v>
      </c>
      <c r="Q128">
        <f t="shared" si="20"/>
        <v>0</v>
      </c>
      <c r="R128" s="31"/>
    </row>
    <row r="129" spans="1:18" ht="24.9" customHeight="1">
      <c r="A129" s="1">
        <v>118</v>
      </c>
      <c r="B129" s="7" t="str">
        <f t="shared" si="11"/>
        <v/>
      </c>
      <c r="C129" s="27"/>
      <c r="D129" s="28"/>
      <c r="E129" s="10" t="s">
        <v>13</v>
      </c>
      <c r="F129" s="28"/>
      <c r="G129" s="10" t="str">
        <f t="shared" si="18"/>
        <v/>
      </c>
      <c r="H129" s="11" t="str">
        <f t="shared" si="13"/>
        <v/>
      </c>
      <c r="I129" s="58" t="str">
        <f t="shared" si="14"/>
        <v/>
      </c>
      <c r="J129" s="58" t="str">
        <f t="shared" si="15"/>
        <v/>
      </c>
      <c r="K129">
        <f t="shared" si="19"/>
        <v>0</v>
      </c>
      <c r="L129">
        <f t="shared" si="19"/>
        <v>0</v>
      </c>
      <c r="M129">
        <f t="shared" si="19"/>
        <v>0</v>
      </c>
      <c r="N129">
        <f t="shared" si="19"/>
        <v>0</v>
      </c>
      <c r="O129">
        <f t="shared" si="19"/>
        <v>0</v>
      </c>
      <c r="P129">
        <f t="shared" si="19"/>
        <v>0</v>
      </c>
      <c r="Q129">
        <f t="shared" si="20"/>
        <v>0</v>
      </c>
      <c r="R129" s="31"/>
    </row>
    <row r="130" spans="1:18" ht="24.9" customHeight="1">
      <c r="A130" s="1">
        <v>119</v>
      </c>
      <c r="B130" s="7" t="str">
        <f t="shared" si="11"/>
        <v/>
      </c>
      <c r="C130" s="27"/>
      <c r="D130" s="28"/>
      <c r="E130" s="10" t="s">
        <v>13</v>
      </c>
      <c r="F130" s="28"/>
      <c r="G130" s="10" t="str">
        <f t="shared" si="18"/>
        <v/>
      </c>
      <c r="H130" s="11" t="str">
        <f t="shared" si="13"/>
        <v/>
      </c>
      <c r="I130" s="58" t="str">
        <f t="shared" si="14"/>
        <v/>
      </c>
      <c r="J130" s="58" t="str">
        <f t="shared" si="15"/>
        <v/>
      </c>
      <c r="K130">
        <f t="shared" si="19"/>
        <v>0</v>
      </c>
      <c r="L130">
        <f t="shared" si="19"/>
        <v>0</v>
      </c>
      <c r="M130">
        <f t="shared" si="19"/>
        <v>0</v>
      </c>
      <c r="N130">
        <f t="shared" si="19"/>
        <v>0</v>
      </c>
      <c r="O130">
        <f t="shared" si="19"/>
        <v>0</v>
      </c>
      <c r="P130">
        <f t="shared" si="19"/>
        <v>0</v>
      </c>
      <c r="Q130">
        <f t="shared" si="20"/>
        <v>0</v>
      </c>
      <c r="R130" s="31"/>
    </row>
    <row r="131" spans="1:18" ht="24.9" customHeight="1">
      <c r="A131" s="1">
        <v>120</v>
      </c>
      <c r="B131" s="7" t="str">
        <f t="shared" si="11"/>
        <v/>
      </c>
      <c r="C131" s="27"/>
      <c r="D131" s="28"/>
      <c r="E131" s="10" t="s">
        <v>13</v>
      </c>
      <c r="F131" s="28"/>
      <c r="G131" s="10" t="str">
        <f t="shared" si="18"/>
        <v/>
      </c>
      <c r="H131" s="11" t="str">
        <f t="shared" si="13"/>
        <v/>
      </c>
      <c r="I131" s="58" t="str">
        <f t="shared" si="14"/>
        <v/>
      </c>
      <c r="J131" s="58" t="str">
        <f t="shared" si="15"/>
        <v/>
      </c>
      <c r="K131">
        <f t="shared" si="19"/>
        <v>0</v>
      </c>
      <c r="L131">
        <f t="shared" si="19"/>
        <v>0</v>
      </c>
      <c r="M131">
        <f t="shared" si="19"/>
        <v>0</v>
      </c>
      <c r="N131">
        <f t="shared" si="19"/>
        <v>0</v>
      </c>
      <c r="O131">
        <f t="shared" si="19"/>
        <v>0</v>
      </c>
      <c r="P131">
        <f t="shared" si="19"/>
        <v>0</v>
      </c>
      <c r="Q131">
        <f t="shared" si="20"/>
        <v>0</v>
      </c>
      <c r="R131" s="31"/>
    </row>
    <row r="132" spans="1:18" ht="24.9" customHeight="1">
      <c r="A132" s="1">
        <v>121</v>
      </c>
      <c r="B132" s="7" t="str">
        <f t="shared" si="11"/>
        <v/>
      </c>
      <c r="C132" s="27"/>
      <c r="D132" s="28"/>
      <c r="E132" s="10" t="s">
        <v>13</v>
      </c>
      <c r="F132" s="28"/>
      <c r="G132" s="10" t="str">
        <f t="shared" si="18"/>
        <v/>
      </c>
      <c r="H132" s="11" t="str">
        <f t="shared" si="13"/>
        <v/>
      </c>
      <c r="I132" s="58" t="str">
        <f t="shared" si="14"/>
        <v/>
      </c>
      <c r="J132" s="58" t="str">
        <f t="shared" si="15"/>
        <v/>
      </c>
      <c r="K132">
        <f t="shared" si="19"/>
        <v>0</v>
      </c>
      <c r="L132">
        <f t="shared" si="19"/>
        <v>0</v>
      </c>
      <c r="M132">
        <f t="shared" si="19"/>
        <v>0</v>
      </c>
      <c r="N132">
        <f t="shared" si="19"/>
        <v>0</v>
      </c>
      <c r="O132">
        <f t="shared" si="19"/>
        <v>0</v>
      </c>
      <c r="P132">
        <f t="shared" si="19"/>
        <v>0</v>
      </c>
      <c r="Q132">
        <f t="shared" si="20"/>
        <v>0</v>
      </c>
      <c r="R132" s="31"/>
    </row>
    <row r="133" spans="1:18" ht="24.9" customHeight="1">
      <c r="A133" s="1">
        <v>122</v>
      </c>
      <c r="B133" s="7" t="str">
        <f t="shared" si="11"/>
        <v/>
      </c>
      <c r="C133" s="27"/>
      <c r="D133" s="28"/>
      <c r="E133" s="10" t="s">
        <v>13</v>
      </c>
      <c r="F133" s="28"/>
      <c r="G133" s="10" t="str">
        <f t="shared" si="18"/>
        <v/>
      </c>
      <c r="H133" s="11" t="str">
        <f t="shared" si="13"/>
        <v/>
      </c>
      <c r="I133" s="58" t="str">
        <f t="shared" si="14"/>
        <v/>
      </c>
      <c r="J133" s="58" t="str">
        <f t="shared" si="15"/>
        <v/>
      </c>
      <c r="K133">
        <f t="shared" si="19"/>
        <v>0</v>
      </c>
      <c r="L133">
        <f t="shared" si="19"/>
        <v>0</v>
      </c>
      <c r="M133">
        <f t="shared" si="19"/>
        <v>0</v>
      </c>
      <c r="N133">
        <f t="shared" si="19"/>
        <v>0</v>
      </c>
      <c r="O133">
        <f t="shared" si="19"/>
        <v>0</v>
      </c>
      <c r="P133">
        <f t="shared" si="19"/>
        <v>0</v>
      </c>
      <c r="Q133">
        <f t="shared" si="20"/>
        <v>0</v>
      </c>
      <c r="R133" s="31"/>
    </row>
    <row r="134" spans="1:18" ht="24.9" customHeight="1">
      <c r="A134" s="1">
        <v>123</v>
      </c>
      <c r="B134" s="7" t="str">
        <f t="shared" si="11"/>
        <v/>
      </c>
      <c r="C134" s="27"/>
      <c r="D134" s="28"/>
      <c r="E134" s="10" t="s">
        <v>13</v>
      </c>
      <c r="F134" s="28"/>
      <c r="G134" s="10" t="str">
        <f t="shared" si="18"/>
        <v/>
      </c>
      <c r="H134" s="11" t="str">
        <f t="shared" si="13"/>
        <v/>
      </c>
      <c r="I134" s="58" t="str">
        <f t="shared" si="14"/>
        <v/>
      </c>
      <c r="J134" s="58" t="str">
        <f t="shared" si="15"/>
        <v/>
      </c>
      <c r="K134">
        <f t="shared" si="19"/>
        <v>0</v>
      </c>
      <c r="L134">
        <f t="shared" si="19"/>
        <v>0</v>
      </c>
      <c r="M134">
        <f t="shared" si="19"/>
        <v>0</v>
      </c>
      <c r="N134">
        <f t="shared" si="19"/>
        <v>0</v>
      </c>
      <c r="O134">
        <f t="shared" si="19"/>
        <v>0</v>
      </c>
      <c r="P134">
        <f t="shared" si="19"/>
        <v>0</v>
      </c>
      <c r="Q134">
        <f t="shared" si="20"/>
        <v>0</v>
      </c>
      <c r="R134" s="31"/>
    </row>
    <row r="135" spans="1:18" ht="24.9" customHeight="1">
      <c r="A135" s="1">
        <v>124</v>
      </c>
      <c r="B135" s="7" t="str">
        <f t="shared" si="11"/>
        <v/>
      </c>
      <c r="C135" s="27"/>
      <c r="D135" s="28"/>
      <c r="E135" s="10" t="s">
        <v>13</v>
      </c>
      <c r="F135" s="28"/>
      <c r="G135" s="10" t="str">
        <f t="shared" si="18"/>
        <v/>
      </c>
      <c r="H135" s="11" t="str">
        <f t="shared" si="13"/>
        <v/>
      </c>
      <c r="I135" s="58" t="str">
        <f t="shared" si="14"/>
        <v/>
      </c>
      <c r="J135" s="58" t="str">
        <f t="shared" si="15"/>
        <v/>
      </c>
      <c r="K135">
        <f t="shared" si="19"/>
        <v>0</v>
      </c>
      <c r="L135">
        <f t="shared" si="19"/>
        <v>0</v>
      </c>
      <c r="M135">
        <f t="shared" si="19"/>
        <v>0</v>
      </c>
      <c r="N135">
        <f t="shared" si="19"/>
        <v>0</v>
      </c>
      <c r="O135">
        <f t="shared" si="19"/>
        <v>0</v>
      </c>
      <c r="P135">
        <f t="shared" si="19"/>
        <v>0</v>
      </c>
      <c r="Q135">
        <f t="shared" si="20"/>
        <v>0</v>
      </c>
      <c r="R135" s="31"/>
    </row>
    <row r="136" spans="1:18" ht="24.9" customHeight="1">
      <c r="A136" s="1">
        <v>125</v>
      </c>
      <c r="B136" s="7" t="str">
        <f t="shared" si="11"/>
        <v/>
      </c>
      <c r="C136" s="27"/>
      <c r="D136" s="28"/>
      <c r="E136" s="10" t="s">
        <v>13</v>
      </c>
      <c r="F136" s="28"/>
      <c r="G136" s="10" t="str">
        <f t="shared" si="18"/>
        <v/>
      </c>
      <c r="H136" s="11" t="str">
        <f t="shared" si="13"/>
        <v/>
      </c>
      <c r="I136" s="58" t="str">
        <f t="shared" si="14"/>
        <v/>
      </c>
      <c r="J136" s="58" t="str">
        <f t="shared" si="15"/>
        <v/>
      </c>
      <c r="K136">
        <f t="shared" si="19"/>
        <v>0</v>
      </c>
      <c r="L136">
        <f t="shared" si="19"/>
        <v>0</v>
      </c>
      <c r="M136">
        <f t="shared" si="19"/>
        <v>0</v>
      </c>
      <c r="N136">
        <f t="shared" si="19"/>
        <v>0</v>
      </c>
      <c r="O136">
        <f t="shared" si="19"/>
        <v>0</v>
      </c>
      <c r="P136">
        <f t="shared" si="19"/>
        <v>0</v>
      </c>
      <c r="Q136">
        <f t="shared" si="20"/>
        <v>0</v>
      </c>
      <c r="R136" s="31"/>
    </row>
    <row r="137" spans="1:18" ht="24.9" customHeight="1">
      <c r="A137" s="1">
        <v>126</v>
      </c>
      <c r="B137" s="7" t="str">
        <f t="shared" si="11"/>
        <v/>
      </c>
      <c r="C137" s="27"/>
      <c r="D137" s="28"/>
      <c r="E137" s="10" t="s">
        <v>13</v>
      </c>
      <c r="F137" s="28"/>
      <c r="G137" s="10" t="str">
        <f t="shared" si="18"/>
        <v/>
      </c>
      <c r="H137" s="11" t="str">
        <f t="shared" si="13"/>
        <v/>
      </c>
      <c r="I137" s="58" t="str">
        <f t="shared" si="14"/>
        <v/>
      </c>
      <c r="J137" s="58" t="str">
        <f t="shared" si="15"/>
        <v/>
      </c>
      <c r="K137">
        <f t="shared" si="19"/>
        <v>0</v>
      </c>
      <c r="L137">
        <f t="shared" si="19"/>
        <v>0</v>
      </c>
      <c r="M137">
        <f t="shared" si="19"/>
        <v>0</v>
      </c>
      <c r="N137">
        <f t="shared" si="19"/>
        <v>0</v>
      </c>
      <c r="O137">
        <f t="shared" si="19"/>
        <v>0</v>
      </c>
      <c r="P137">
        <f t="shared" si="19"/>
        <v>0</v>
      </c>
      <c r="Q137">
        <f t="shared" si="20"/>
        <v>0</v>
      </c>
      <c r="R137" s="31"/>
    </row>
    <row r="138" spans="1:18" ht="24.9" customHeight="1">
      <c r="A138" s="1">
        <v>127</v>
      </c>
      <c r="B138" s="7" t="str">
        <f t="shared" si="11"/>
        <v/>
      </c>
      <c r="C138" s="27"/>
      <c r="D138" s="28"/>
      <c r="E138" s="10" t="s">
        <v>13</v>
      </c>
      <c r="F138" s="28"/>
      <c r="G138" s="10" t="str">
        <f t="shared" si="18"/>
        <v/>
      </c>
      <c r="H138" s="11" t="str">
        <f t="shared" si="13"/>
        <v/>
      </c>
      <c r="I138" s="58" t="str">
        <f t="shared" si="14"/>
        <v/>
      </c>
      <c r="J138" s="58" t="str">
        <f t="shared" si="15"/>
        <v/>
      </c>
      <c r="K138">
        <f t="shared" si="19"/>
        <v>0</v>
      </c>
      <c r="L138">
        <f t="shared" si="19"/>
        <v>0</v>
      </c>
      <c r="M138">
        <f t="shared" si="19"/>
        <v>0</v>
      </c>
      <c r="N138">
        <f t="shared" si="19"/>
        <v>0</v>
      </c>
      <c r="O138">
        <f t="shared" si="19"/>
        <v>0</v>
      </c>
      <c r="P138">
        <f t="shared" si="19"/>
        <v>0</v>
      </c>
      <c r="Q138">
        <f t="shared" si="20"/>
        <v>0</v>
      </c>
      <c r="R138" s="31"/>
    </row>
    <row r="139" spans="1:18" ht="24.9" customHeight="1">
      <c r="A139" s="1">
        <v>128</v>
      </c>
      <c r="B139" s="7" t="str">
        <f t="shared" si="11"/>
        <v/>
      </c>
      <c r="C139" s="27"/>
      <c r="D139" s="28"/>
      <c r="E139" s="10" t="s">
        <v>13</v>
      </c>
      <c r="F139" s="28"/>
      <c r="G139" s="10" t="str">
        <f t="shared" si="18"/>
        <v/>
      </c>
      <c r="H139" s="11" t="str">
        <f t="shared" si="13"/>
        <v/>
      </c>
      <c r="I139" s="58" t="str">
        <f t="shared" si="14"/>
        <v/>
      </c>
      <c r="J139" s="58" t="str">
        <f t="shared" si="15"/>
        <v/>
      </c>
      <c r="K139">
        <f t="shared" si="19"/>
        <v>0</v>
      </c>
      <c r="L139">
        <f t="shared" si="19"/>
        <v>0</v>
      </c>
      <c r="M139">
        <f t="shared" si="19"/>
        <v>0</v>
      </c>
      <c r="N139">
        <f t="shared" si="19"/>
        <v>0</v>
      </c>
      <c r="O139">
        <f t="shared" si="19"/>
        <v>0</v>
      </c>
      <c r="P139">
        <f t="shared" si="19"/>
        <v>0</v>
      </c>
      <c r="Q139">
        <f t="shared" si="20"/>
        <v>0</v>
      </c>
      <c r="R139" s="31"/>
    </row>
    <row r="140" spans="1:18" ht="24.9" customHeight="1">
      <c r="A140" s="1">
        <v>129</v>
      </c>
      <c r="B140" s="7" t="str">
        <f t="shared" si="11"/>
        <v/>
      </c>
      <c r="C140" s="27"/>
      <c r="D140" s="28"/>
      <c r="E140" s="10" t="s">
        <v>13</v>
      </c>
      <c r="F140" s="28"/>
      <c r="G140" s="10" t="str">
        <f t="shared" si="18"/>
        <v/>
      </c>
      <c r="H140" s="11" t="str">
        <f t="shared" si="13"/>
        <v/>
      </c>
      <c r="I140" s="58" t="str">
        <f t="shared" si="14"/>
        <v/>
      </c>
      <c r="J140" s="58" t="str">
        <f t="shared" si="15"/>
        <v/>
      </c>
      <c r="K140">
        <f t="shared" si="19"/>
        <v>0</v>
      </c>
      <c r="L140">
        <f t="shared" si="19"/>
        <v>0</v>
      </c>
      <c r="M140">
        <f t="shared" si="19"/>
        <v>0</v>
      </c>
      <c r="N140">
        <f t="shared" si="19"/>
        <v>0</v>
      </c>
      <c r="O140">
        <f t="shared" si="19"/>
        <v>0</v>
      </c>
      <c r="P140">
        <f t="shared" si="19"/>
        <v>0</v>
      </c>
      <c r="Q140">
        <f t="shared" si="20"/>
        <v>0</v>
      </c>
      <c r="R140" s="31"/>
    </row>
    <row r="141" spans="1:18" ht="24.9" customHeight="1">
      <c r="A141" s="1">
        <v>130</v>
      </c>
      <c r="B141" s="7" t="str">
        <f t="shared" ref="B141:B203" si="21">IF($C$4="","",($C$4))</f>
        <v/>
      </c>
      <c r="C141" s="27"/>
      <c r="D141" s="28"/>
      <c r="E141" s="10" t="s">
        <v>13</v>
      </c>
      <c r="F141" s="28"/>
      <c r="G141" s="10" t="str">
        <f t="shared" si="18"/>
        <v/>
      </c>
      <c r="H141" s="11" t="str">
        <f t="shared" ref="H141:H204" si="22">IF(G141="","",(G141/$F$8))</f>
        <v/>
      </c>
      <c r="I141" s="58" t="str">
        <f t="shared" ref="I141:I204" si="23">IF(F141&lt;=0,"",IF(D141&lt;=F141,"OK","NG"))</f>
        <v/>
      </c>
      <c r="J141" s="58" t="str">
        <f t="shared" ref="J141:J204" si="24">IF(F141&lt;=0,"",IF(G141=Q141,"OK","NG"))</f>
        <v/>
      </c>
      <c r="K141">
        <f t="shared" si="19"/>
        <v>0</v>
      </c>
      <c r="L141">
        <f t="shared" si="19"/>
        <v>0</v>
      </c>
      <c r="M141">
        <f t="shared" si="19"/>
        <v>0</v>
      </c>
      <c r="N141">
        <f t="shared" si="19"/>
        <v>0</v>
      </c>
      <c r="O141">
        <f t="shared" si="19"/>
        <v>0</v>
      </c>
      <c r="P141">
        <f t="shared" si="19"/>
        <v>0</v>
      </c>
      <c r="Q141">
        <f t="shared" si="20"/>
        <v>0</v>
      </c>
      <c r="R141" s="31"/>
    </row>
    <row r="142" spans="1:18" ht="24.9" customHeight="1">
      <c r="A142" s="1">
        <v>131</v>
      </c>
      <c r="B142" s="7" t="str">
        <f t="shared" si="21"/>
        <v/>
      </c>
      <c r="C142" s="27"/>
      <c r="D142" s="28"/>
      <c r="E142" s="10" t="s">
        <v>13</v>
      </c>
      <c r="F142" s="28"/>
      <c r="G142" s="10" t="str">
        <f t="shared" si="18"/>
        <v/>
      </c>
      <c r="H142" s="11" t="str">
        <f t="shared" si="22"/>
        <v/>
      </c>
      <c r="I142" s="58" t="str">
        <f t="shared" si="23"/>
        <v/>
      </c>
      <c r="J142" s="58" t="str">
        <f t="shared" si="24"/>
        <v/>
      </c>
      <c r="K142">
        <f t="shared" si="19"/>
        <v>0</v>
      </c>
      <c r="L142">
        <f t="shared" si="19"/>
        <v>0</v>
      </c>
      <c r="M142">
        <f t="shared" si="19"/>
        <v>0</v>
      </c>
      <c r="N142">
        <f t="shared" si="19"/>
        <v>0</v>
      </c>
      <c r="O142">
        <f t="shared" si="19"/>
        <v>0</v>
      </c>
      <c r="P142">
        <f t="shared" si="19"/>
        <v>0</v>
      </c>
      <c r="Q142">
        <f t="shared" si="20"/>
        <v>0</v>
      </c>
      <c r="R142" s="31"/>
    </row>
    <row r="143" spans="1:18" ht="24.9" customHeight="1">
      <c r="A143" s="1">
        <v>132</v>
      </c>
      <c r="B143" s="7" t="str">
        <f t="shared" si="21"/>
        <v/>
      </c>
      <c r="C143" s="27"/>
      <c r="D143" s="28"/>
      <c r="E143" s="10" t="s">
        <v>13</v>
      </c>
      <c r="F143" s="28"/>
      <c r="G143" s="10" t="str">
        <f t="shared" si="18"/>
        <v/>
      </c>
      <c r="H143" s="11" t="str">
        <f t="shared" si="22"/>
        <v/>
      </c>
      <c r="I143" s="58" t="str">
        <f t="shared" si="23"/>
        <v/>
      </c>
      <c r="J143" s="58" t="str">
        <f t="shared" si="24"/>
        <v/>
      </c>
      <c r="K143">
        <f t="shared" si="19"/>
        <v>0</v>
      </c>
      <c r="L143">
        <f t="shared" si="19"/>
        <v>0</v>
      </c>
      <c r="M143">
        <f t="shared" si="19"/>
        <v>0</v>
      </c>
      <c r="N143">
        <f t="shared" si="19"/>
        <v>0</v>
      </c>
      <c r="O143">
        <f t="shared" si="19"/>
        <v>0</v>
      </c>
      <c r="P143">
        <f t="shared" si="19"/>
        <v>0</v>
      </c>
      <c r="Q143">
        <f t="shared" si="20"/>
        <v>0</v>
      </c>
      <c r="R143" s="31"/>
    </row>
    <row r="144" spans="1:18" ht="24.9" customHeight="1">
      <c r="A144" s="1">
        <v>133</v>
      </c>
      <c r="B144" s="7" t="str">
        <f t="shared" si="21"/>
        <v/>
      </c>
      <c r="C144" s="27"/>
      <c r="D144" s="28"/>
      <c r="E144" s="10" t="s">
        <v>13</v>
      </c>
      <c r="F144" s="28"/>
      <c r="G144" s="10" t="str">
        <f t="shared" si="18"/>
        <v/>
      </c>
      <c r="H144" s="11" t="str">
        <f t="shared" si="22"/>
        <v/>
      </c>
      <c r="I144" s="58" t="str">
        <f t="shared" si="23"/>
        <v/>
      </c>
      <c r="J144" s="58" t="str">
        <f t="shared" si="24"/>
        <v/>
      </c>
      <c r="K144">
        <f t="shared" si="19"/>
        <v>0</v>
      </c>
      <c r="L144">
        <f t="shared" si="19"/>
        <v>0</v>
      </c>
      <c r="M144">
        <f t="shared" si="19"/>
        <v>0</v>
      </c>
      <c r="N144">
        <f t="shared" si="19"/>
        <v>0</v>
      </c>
      <c r="O144">
        <f t="shared" si="19"/>
        <v>0</v>
      </c>
      <c r="P144">
        <f t="shared" si="19"/>
        <v>0</v>
      </c>
      <c r="Q144">
        <f t="shared" si="20"/>
        <v>0</v>
      </c>
      <c r="R144" s="31"/>
    </row>
    <row r="145" spans="1:18" ht="24.9" customHeight="1">
      <c r="A145" s="1">
        <v>134</v>
      </c>
      <c r="B145" s="7" t="str">
        <f t="shared" si="21"/>
        <v/>
      </c>
      <c r="C145" s="27"/>
      <c r="D145" s="28"/>
      <c r="E145" s="10" t="s">
        <v>13</v>
      </c>
      <c r="F145" s="28"/>
      <c r="G145" s="10" t="str">
        <f t="shared" si="18"/>
        <v/>
      </c>
      <c r="H145" s="11" t="str">
        <f t="shared" si="22"/>
        <v/>
      </c>
      <c r="I145" s="58" t="str">
        <f t="shared" si="23"/>
        <v/>
      </c>
      <c r="J145" s="58" t="str">
        <f t="shared" si="24"/>
        <v/>
      </c>
      <c r="K145">
        <f t="shared" si="19"/>
        <v>0</v>
      </c>
      <c r="L145">
        <f t="shared" si="19"/>
        <v>0</v>
      </c>
      <c r="M145">
        <f t="shared" si="19"/>
        <v>0</v>
      </c>
      <c r="N145">
        <f t="shared" si="19"/>
        <v>0</v>
      </c>
      <c r="O145">
        <f t="shared" si="19"/>
        <v>0</v>
      </c>
      <c r="P145">
        <f t="shared" si="19"/>
        <v>0</v>
      </c>
      <c r="Q145">
        <f t="shared" si="20"/>
        <v>0</v>
      </c>
      <c r="R145" s="31"/>
    </row>
    <row r="146" spans="1:18" ht="24.9" customHeight="1">
      <c r="A146" s="1">
        <v>135</v>
      </c>
      <c r="B146" s="7" t="str">
        <f t="shared" si="21"/>
        <v/>
      </c>
      <c r="C146" s="27"/>
      <c r="D146" s="28"/>
      <c r="E146" s="10" t="s">
        <v>13</v>
      </c>
      <c r="F146" s="28"/>
      <c r="G146" s="10" t="str">
        <f t="shared" si="18"/>
        <v/>
      </c>
      <c r="H146" s="11" t="str">
        <f t="shared" si="22"/>
        <v/>
      </c>
      <c r="I146" s="58" t="str">
        <f t="shared" si="23"/>
        <v/>
      </c>
      <c r="J146" s="58" t="str">
        <f t="shared" si="24"/>
        <v/>
      </c>
      <c r="K146">
        <f t="shared" si="19"/>
        <v>0</v>
      </c>
      <c r="L146">
        <f t="shared" si="19"/>
        <v>0</v>
      </c>
      <c r="M146">
        <f t="shared" si="19"/>
        <v>0</v>
      </c>
      <c r="N146">
        <f t="shared" si="19"/>
        <v>0</v>
      </c>
      <c r="O146">
        <f t="shared" si="19"/>
        <v>0</v>
      </c>
      <c r="P146">
        <f t="shared" si="19"/>
        <v>0</v>
      </c>
      <c r="Q146">
        <f t="shared" si="20"/>
        <v>0</v>
      </c>
      <c r="R146" s="31"/>
    </row>
    <row r="147" spans="1:18" ht="24.9" customHeight="1">
      <c r="A147" s="1">
        <v>136</v>
      </c>
      <c r="B147" s="7" t="str">
        <f t="shared" si="21"/>
        <v/>
      </c>
      <c r="C147" s="27"/>
      <c r="D147" s="28"/>
      <c r="E147" s="10" t="s">
        <v>13</v>
      </c>
      <c r="F147" s="28"/>
      <c r="G147" s="10" t="str">
        <f t="shared" si="18"/>
        <v/>
      </c>
      <c r="H147" s="11" t="str">
        <f t="shared" si="22"/>
        <v/>
      </c>
      <c r="I147" s="58" t="str">
        <f t="shared" si="23"/>
        <v/>
      </c>
      <c r="J147" s="58" t="str">
        <f t="shared" si="24"/>
        <v/>
      </c>
      <c r="K147">
        <f t="shared" si="19"/>
        <v>0</v>
      </c>
      <c r="L147">
        <f t="shared" si="19"/>
        <v>0</v>
      </c>
      <c r="M147">
        <f t="shared" si="19"/>
        <v>0</v>
      </c>
      <c r="N147">
        <f t="shared" si="19"/>
        <v>0</v>
      </c>
      <c r="O147">
        <f t="shared" si="19"/>
        <v>0</v>
      </c>
      <c r="P147">
        <f t="shared" si="19"/>
        <v>0</v>
      </c>
      <c r="Q147">
        <f t="shared" si="20"/>
        <v>0</v>
      </c>
      <c r="R147" s="31"/>
    </row>
    <row r="148" spans="1:18" ht="24.9" customHeight="1">
      <c r="A148" s="1">
        <v>137</v>
      </c>
      <c r="B148" s="7" t="str">
        <f t="shared" si="21"/>
        <v/>
      </c>
      <c r="C148" s="27"/>
      <c r="D148" s="28"/>
      <c r="E148" s="10" t="s">
        <v>13</v>
      </c>
      <c r="F148" s="28"/>
      <c r="G148" s="10" t="str">
        <f t="shared" si="18"/>
        <v/>
      </c>
      <c r="H148" s="11" t="str">
        <f t="shared" si="22"/>
        <v/>
      </c>
      <c r="I148" s="58" t="str">
        <f t="shared" si="23"/>
        <v/>
      </c>
      <c r="J148" s="58" t="str">
        <f t="shared" si="24"/>
        <v/>
      </c>
      <c r="K148">
        <f t="shared" si="19"/>
        <v>0</v>
      </c>
      <c r="L148">
        <f t="shared" si="19"/>
        <v>0</v>
      </c>
      <c r="M148">
        <f t="shared" si="19"/>
        <v>0</v>
      </c>
      <c r="N148">
        <f t="shared" si="19"/>
        <v>0</v>
      </c>
      <c r="O148">
        <f t="shared" si="19"/>
        <v>0</v>
      </c>
      <c r="P148">
        <f t="shared" si="19"/>
        <v>0</v>
      </c>
      <c r="Q148">
        <f t="shared" si="20"/>
        <v>0</v>
      </c>
      <c r="R148" s="31"/>
    </row>
    <row r="149" spans="1:18" ht="24.9" customHeight="1">
      <c r="A149" s="1">
        <v>138</v>
      </c>
      <c r="B149" s="7" t="str">
        <f t="shared" si="21"/>
        <v/>
      </c>
      <c r="C149" s="27"/>
      <c r="D149" s="28"/>
      <c r="E149" s="10" t="s">
        <v>13</v>
      </c>
      <c r="F149" s="28"/>
      <c r="G149" s="10" t="str">
        <f t="shared" si="18"/>
        <v/>
      </c>
      <c r="H149" s="11" t="str">
        <f t="shared" si="22"/>
        <v/>
      </c>
      <c r="I149" s="58" t="str">
        <f t="shared" si="23"/>
        <v/>
      </c>
      <c r="J149" s="58" t="str">
        <f t="shared" si="24"/>
        <v/>
      </c>
      <c r="K149">
        <f t="shared" si="19"/>
        <v>0</v>
      </c>
      <c r="L149">
        <f t="shared" si="19"/>
        <v>0</v>
      </c>
      <c r="M149">
        <f t="shared" si="19"/>
        <v>0</v>
      </c>
      <c r="N149">
        <f t="shared" si="19"/>
        <v>0</v>
      </c>
      <c r="O149">
        <f t="shared" si="19"/>
        <v>0</v>
      </c>
      <c r="P149">
        <f t="shared" si="19"/>
        <v>0</v>
      </c>
      <c r="Q149">
        <f t="shared" si="20"/>
        <v>0</v>
      </c>
      <c r="R149" s="31"/>
    </row>
    <row r="150" spans="1:18" ht="24.9" customHeight="1">
      <c r="A150" s="1">
        <v>139</v>
      </c>
      <c r="B150" s="7" t="str">
        <f t="shared" si="21"/>
        <v/>
      </c>
      <c r="C150" s="27"/>
      <c r="D150" s="28"/>
      <c r="E150" s="10" t="s">
        <v>13</v>
      </c>
      <c r="F150" s="28"/>
      <c r="G150" s="10" t="str">
        <f t="shared" si="18"/>
        <v/>
      </c>
      <c r="H150" s="11" t="str">
        <f t="shared" si="22"/>
        <v/>
      </c>
      <c r="I150" s="58" t="str">
        <f t="shared" si="23"/>
        <v/>
      </c>
      <c r="J150" s="58" t="str">
        <f t="shared" si="24"/>
        <v/>
      </c>
      <c r="K150">
        <f t="shared" si="19"/>
        <v>0</v>
      </c>
      <c r="L150">
        <f t="shared" si="19"/>
        <v>0</v>
      </c>
      <c r="M150">
        <f t="shared" si="19"/>
        <v>0</v>
      </c>
      <c r="N150">
        <f t="shared" si="19"/>
        <v>0</v>
      </c>
      <c r="O150">
        <f t="shared" si="19"/>
        <v>0</v>
      </c>
      <c r="P150">
        <f t="shared" si="19"/>
        <v>0</v>
      </c>
      <c r="Q150">
        <f t="shared" si="20"/>
        <v>0</v>
      </c>
      <c r="R150" s="31"/>
    </row>
    <row r="151" spans="1:18" ht="24.9" customHeight="1">
      <c r="A151" s="1">
        <v>140</v>
      </c>
      <c r="B151" s="7" t="str">
        <f t="shared" si="21"/>
        <v/>
      </c>
      <c r="C151" s="27"/>
      <c r="D151" s="28"/>
      <c r="E151" s="10" t="s">
        <v>13</v>
      </c>
      <c r="F151" s="28"/>
      <c r="G151" s="10" t="str">
        <f t="shared" si="18"/>
        <v/>
      </c>
      <c r="H151" s="11" t="str">
        <f t="shared" si="22"/>
        <v/>
      </c>
      <c r="I151" s="58" t="str">
        <f t="shared" si="23"/>
        <v/>
      </c>
      <c r="J151" s="58" t="str">
        <f t="shared" si="24"/>
        <v/>
      </c>
      <c r="K151">
        <f t="shared" si="19"/>
        <v>0</v>
      </c>
      <c r="L151">
        <f t="shared" si="19"/>
        <v>0</v>
      </c>
      <c r="M151">
        <f t="shared" si="19"/>
        <v>0</v>
      </c>
      <c r="N151">
        <f t="shared" si="19"/>
        <v>0</v>
      </c>
      <c r="O151">
        <f t="shared" si="19"/>
        <v>0</v>
      </c>
      <c r="P151">
        <f t="shared" si="19"/>
        <v>0</v>
      </c>
      <c r="Q151">
        <f t="shared" si="20"/>
        <v>0</v>
      </c>
      <c r="R151" s="31"/>
    </row>
    <row r="152" spans="1:18" ht="24.9" customHeight="1">
      <c r="A152" s="1">
        <v>141</v>
      </c>
      <c r="B152" s="7" t="str">
        <f t="shared" si="21"/>
        <v/>
      </c>
      <c r="C152" s="27"/>
      <c r="D152" s="28"/>
      <c r="E152" s="10" t="s">
        <v>13</v>
      </c>
      <c r="F152" s="28"/>
      <c r="G152" s="10" t="str">
        <f t="shared" si="18"/>
        <v/>
      </c>
      <c r="H152" s="11" t="str">
        <f t="shared" si="22"/>
        <v/>
      </c>
      <c r="I152" s="58" t="str">
        <f t="shared" si="23"/>
        <v/>
      </c>
      <c r="J152" s="58" t="str">
        <f t="shared" si="24"/>
        <v/>
      </c>
      <c r="K152">
        <f t="shared" si="19"/>
        <v>0</v>
      </c>
      <c r="L152">
        <f t="shared" si="19"/>
        <v>0</v>
      </c>
      <c r="M152">
        <f t="shared" si="19"/>
        <v>0</v>
      </c>
      <c r="N152">
        <f t="shared" si="19"/>
        <v>0</v>
      </c>
      <c r="O152">
        <f t="shared" si="19"/>
        <v>0</v>
      </c>
      <c r="P152">
        <f t="shared" si="19"/>
        <v>0</v>
      </c>
      <c r="Q152">
        <f t="shared" si="20"/>
        <v>0</v>
      </c>
      <c r="R152" s="31"/>
    </row>
    <row r="153" spans="1:18" ht="24.9" customHeight="1">
      <c r="A153" s="1">
        <v>142</v>
      </c>
      <c r="B153" s="7" t="str">
        <f t="shared" si="21"/>
        <v/>
      </c>
      <c r="C153" s="27"/>
      <c r="D153" s="28"/>
      <c r="E153" s="10" t="s">
        <v>13</v>
      </c>
      <c r="F153" s="28"/>
      <c r="G153" s="10" t="str">
        <f t="shared" si="18"/>
        <v/>
      </c>
      <c r="H153" s="11" t="str">
        <f t="shared" si="22"/>
        <v/>
      </c>
      <c r="I153" s="58" t="str">
        <f t="shared" si="23"/>
        <v/>
      </c>
      <c r="J153" s="58" t="str">
        <f t="shared" si="24"/>
        <v/>
      </c>
      <c r="K153">
        <f t="shared" si="19"/>
        <v>0</v>
      </c>
      <c r="L153">
        <f t="shared" si="19"/>
        <v>0</v>
      </c>
      <c r="M153">
        <f t="shared" si="19"/>
        <v>0</v>
      </c>
      <c r="N153">
        <f t="shared" si="19"/>
        <v>0</v>
      </c>
      <c r="O153">
        <f t="shared" si="19"/>
        <v>0</v>
      </c>
      <c r="P153">
        <f t="shared" si="19"/>
        <v>0</v>
      </c>
      <c r="Q153">
        <f t="shared" si="20"/>
        <v>0</v>
      </c>
      <c r="R153" s="31"/>
    </row>
    <row r="154" spans="1:18" ht="24.9" customHeight="1">
      <c r="A154" s="1">
        <v>143</v>
      </c>
      <c r="B154" s="7" t="str">
        <f t="shared" si="21"/>
        <v/>
      </c>
      <c r="C154" s="27"/>
      <c r="D154" s="28"/>
      <c r="E154" s="10" t="s">
        <v>13</v>
      </c>
      <c r="F154" s="28"/>
      <c r="G154" s="10" t="str">
        <f t="shared" si="18"/>
        <v/>
      </c>
      <c r="H154" s="11" t="str">
        <f t="shared" si="22"/>
        <v/>
      </c>
      <c r="I154" s="58" t="str">
        <f t="shared" si="23"/>
        <v/>
      </c>
      <c r="J154" s="58" t="str">
        <f t="shared" si="24"/>
        <v/>
      </c>
      <c r="K154">
        <f t="shared" si="19"/>
        <v>0</v>
      </c>
      <c r="L154">
        <f t="shared" si="19"/>
        <v>0</v>
      </c>
      <c r="M154">
        <f t="shared" si="19"/>
        <v>0</v>
      </c>
      <c r="N154">
        <f t="shared" si="19"/>
        <v>0</v>
      </c>
      <c r="O154">
        <f t="shared" si="19"/>
        <v>0</v>
      </c>
      <c r="P154">
        <f t="shared" si="19"/>
        <v>0</v>
      </c>
      <c r="Q154">
        <f t="shared" si="20"/>
        <v>0</v>
      </c>
      <c r="R154" s="31"/>
    </row>
    <row r="155" spans="1:18" ht="24.9" customHeight="1">
      <c r="A155" s="1">
        <v>144</v>
      </c>
      <c r="B155" s="7" t="str">
        <f t="shared" si="21"/>
        <v/>
      </c>
      <c r="C155" s="27"/>
      <c r="D155" s="28"/>
      <c r="E155" s="10" t="s">
        <v>13</v>
      </c>
      <c r="F155" s="28"/>
      <c r="G155" s="10" t="str">
        <f t="shared" si="18"/>
        <v/>
      </c>
      <c r="H155" s="11" t="str">
        <f t="shared" si="22"/>
        <v/>
      </c>
      <c r="I155" s="58" t="str">
        <f t="shared" si="23"/>
        <v/>
      </c>
      <c r="J155" s="58" t="str">
        <f t="shared" si="24"/>
        <v/>
      </c>
      <c r="K155">
        <f t="shared" si="19"/>
        <v>0</v>
      </c>
      <c r="L155">
        <f t="shared" si="19"/>
        <v>0</v>
      </c>
      <c r="M155">
        <f t="shared" si="19"/>
        <v>0</v>
      </c>
      <c r="N155">
        <f t="shared" si="19"/>
        <v>0</v>
      </c>
      <c r="O155">
        <f t="shared" si="19"/>
        <v>0</v>
      </c>
      <c r="P155">
        <f t="shared" si="19"/>
        <v>0</v>
      </c>
      <c r="Q155">
        <f t="shared" si="20"/>
        <v>0</v>
      </c>
      <c r="R155" s="31"/>
    </row>
    <row r="156" spans="1:18" ht="24.9" customHeight="1">
      <c r="A156" s="1">
        <v>145</v>
      </c>
      <c r="B156" s="7" t="str">
        <f t="shared" si="21"/>
        <v/>
      </c>
      <c r="C156" s="27"/>
      <c r="D156" s="28"/>
      <c r="E156" s="10" t="s">
        <v>13</v>
      </c>
      <c r="F156" s="28"/>
      <c r="G156" s="10" t="str">
        <f t="shared" si="18"/>
        <v/>
      </c>
      <c r="H156" s="11" t="str">
        <f t="shared" si="22"/>
        <v/>
      </c>
      <c r="I156" s="58" t="str">
        <f t="shared" si="23"/>
        <v/>
      </c>
      <c r="J156" s="58" t="str">
        <f t="shared" si="24"/>
        <v/>
      </c>
      <c r="K156">
        <f t="shared" si="19"/>
        <v>0</v>
      </c>
      <c r="L156">
        <f t="shared" si="19"/>
        <v>0</v>
      </c>
      <c r="M156">
        <f t="shared" si="19"/>
        <v>0</v>
      </c>
      <c r="N156">
        <f t="shared" si="19"/>
        <v>0</v>
      </c>
      <c r="O156">
        <f t="shared" si="19"/>
        <v>0</v>
      </c>
      <c r="P156">
        <f t="shared" si="19"/>
        <v>0</v>
      </c>
      <c r="Q156">
        <f t="shared" si="20"/>
        <v>0</v>
      </c>
      <c r="R156" s="31"/>
    </row>
    <row r="157" spans="1:18" ht="24.9" customHeight="1">
      <c r="A157" s="1">
        <v>146</v>
      </c>
      <c r="B157" s="7" t="str">
        <f t="shared" si="21"/>
        <v/>
      </c>
      <c r="C157" s="27"/>
      <c r="D157" s="28"/>
      <c r="E157" s="10" t="s">
        <v>13</v>
      </c>
      <c r="F157" s="28"/>
      <c r="G157" s="10" t="str">
        <f t="shared" si="18"/>
        <v/>
      </c>
      <c r="H157" s="11" t="str">
        <f t="shared" si="22"/>
        <v/>
      </c>
      <c r="I157" s="58" t="str">
        <f t="shared" si="23"/>
        <v/>
      </c>
      <c r="J157" s="58" t="str">
        <f t="shared" si="24"/>
        <v/>
      </c>
      <c r="K157">
        <f t="shared" si="19"/>
        <v>0</v>
      </c>
      <c r="L157">
        <f t="shared" si="19"/>
        <v>0</v>
      </c>
      <c r="M157">
        <f t="shared" si="19"/>
        <v>0</v>
      </c>
      <c r="N157">
        <f t="shared" si="19"/>
        <v>0</v>
      </c>
      <c r="O157">
        <f t="shared" si="19"/>
        <v>0</v>
      </c>
      <c r="P157">
        <f t="shared" si="19"/>
        <v>0</v>
      </c>
      <c r="Q157">
        <f t="shared" si="20"/>
        <v>0</v>
      </c>
      <c r="R157" s="31"/>
    </row>
    <row r="158" spans="1:18" ht="24.9" customHeight="1">
      <c r="A158" s="1">
        <v>147</v>
      </c>
      <c r="B158" s="7" t="str">
        <f t="shared" si="21"/>
        <v/>
      </c>
      <c r="C158" s="27"/>
      <c r="D158" s="28"/>
      <c r="E158" s="10" t="s">
        <v>13</v>
      </c>
      <c r="F158" s="28"/>
      <c r="G158" s="10" t="str">
        <f t="shared" si="18"/>
        <v/>
      </c>
      <c r="H158" s="11" t="str">
        <f t="shared" si="22"/>
        <v/>
      </c>
      <c r="I158" s="58" t="str">
        <f t="shared" si="23"/>
        <v/>
      </c>
      <c r="J158" s="58" t="str">
        <f t="shared" si="24"/>
        <v/>
      </c>
      <c r="K158">
        <f t="shared" si="19"/>
        <v>0</v>
      </c>
      <c r="L158">
        <f t="shared" si="19"/>
        <v>0</v>
      </c>
      <c r="M158">
        <f t="shared" si="19"/>
        <v>0</v>
      </c>
      <c r="N158">
        <f t="shared" si="19"/>
        <v>0</v>
      </c>
      <c r="O158">
        <f t="shared" si="19"/>
        <v>0</v>
      </c>
      <c r="P158">
        <f t="shared" si="19"/>
        <v>0</v>
      </c>
      <c r="Q158">
        <f t="shared" si="20"/>
        <v>0</v>
      </c>
      <c r="R158" s="31"/>
    </row>
    <row r="159" spans="1:18" ht="24.9" customHeight="1">
      <c r="A159" s="1">
        <v>148</v>
      </c>
      <c r="B159" s="7" t="str">
        <f t="shared" si="21"/>
        <v/>
      </c>
      <c r="C159" s="27"/>
      <c r="D159" s="28"/>
      <c r="E159" s="10" t="s">
        <v>13</v>
      </c>
      <c r="F159" s="28"/>
      <c r="G159" s="10" t="str">
        <f t="shared" si="18"/>
        <v/>
      </c>
      <c r="H159" s="11" t="str">
        <f t="shared" si="22"/>
        <v/>
      </c>
      <c r="I159" s="58" t="str">
        <f t="shared" si="23"/>
        <v/>
      </c>
      <c r="J159" s="58" t="str">
        <f t="shared" si="24"/>
        <v/>
      </c>
      <c r="K159">
        <f t="shared" si="19"/>
        <v>0</v>
      </c>
      <c r="L159">
        <f t="shared" si="19"/>
        <v>0</v>
      </c>
      <c r="M159">
        <f t="shared" si="19"/>
        <v>0</v>
      </c>
      <c r="N159">
        <f t="shared" si="19"/>
        <v>0</v>
      </c>
      <c r="O159">
        <f t="shared" si="19"/>
        <v>0</v>
      </c>
      <c r="P159">
        <f t="shared" si="19"/>
        <v>0</v>
      </c>
      <c r="Q159">
        <f t="shared" si="20"/>
        <v>0</v>
      </c>
      <c r="R159" s="31"/>
    </row>
    <row r="160" spans="1:18" ht="24.9" customHeight="1">
      <c r="A160" s="1">
        <v>149</v>
      </c>
      <c r="B160" s="7" t="str">
        <f t="shared" si="21"/>
        <v/>
      </c>
      <c r="C160" s="27"/>
      <c r="D160" s="28"/>
      <c r="E160" s="10" t="s">
        <v>13</v>
      </c>
      <c r="F160" s="28"/>
      <c r="G160" s="10" t="str">
        <f t="shared" si="18"/>
        <v/>
      </c>
      <c r="H160" s="11" t="str">
        <f t="shared" si="22"/>
        <v/>
      </c>
      <c r="I160" s="58" t="str">
        <f t="shared" si="23"/>
        <v/>
      </c>
      <c r="J160" s="58" t="str">
        <f t="shared" si="24"/>
        <v/>
      </c>
      <c r="K160">
        <f t="shared" si="19"/>
        <v>0</v>
      </c>
      <c r="L160">
        <f t="shared" si="19"/>
        <v>0</v>
      </c>
      <c r="M160">
        <f t="shared" si="19"/>
        <v>0</v>
      </c>
      <c r="N160">
        <f t="shared" si="19"/>
        <v>0</v>
      </c>
      <c r="O160">
        <f t="shared" si="19"/>
        <v>0</v>
      </c>
      <c r="P160">
        <f t="shared" si="19"/>
        <v>0</v>
      </c>
      <c r="Q160">
        <f t="shared" si="20"/>
        <v>0</v>
      </c>
      <c r="R160" s="31"/>
    </row>
    <row r="161" spans="1:18" ht="24.9" customHeight="1">
      <c r="A161" s="1">
        <v>150</v>
      </c>
      <c r="B161" s="7" t="str">
        <f t="shared" si="21"/>
        <v/>
      </c>
      <c r="C161" s="27"/>
      <c r="D161" s="28"/>
      <c r="E161" s="10" t="s">
        <v>13</v>
      </c>
      <c r="F161" s="28"/>
      <c r="G161" s="10" t="str">
        <f t="shared" si="18"/>
        <v/>
      </c>
      <c r="H161" s="11" t="str">
        <f t="shared" si="22"/>
        <v/>
      </c>
      <c r="I161" s="58" t="str">
        <f t="shared" si="23"/>
        <v/>
      </c>
      <c r="J161" s="58" t="str">
        <f t="shared" si="24"/>
        <v/>
      </c>
      <c r="K161">
        <f t="shared" si="19"/>
        <v>0</v>
      </c>
      <c r="L161">
        <f t="shared" si="19"/>
        <v>0</v>
      </c>
      <c r="M161">
        <f t="shared" si="19"/>
        <v>0</v>
      </c>
      <c r="N161">
        <f t="shared" si="19"/>
        <v>0</v>
      </c>
      <c r="O161">
        <f t="shared" si="19"/>
        <v>0</v>
      </c>
      <c r="P161">
        <f t="shared" si="19"/>
        <v>0</v>
      </c>
      <c r="Q161">
        <f t="shared" si="20"/>
        <v>0</v>
      </c>
      <c r="R161" s="31"/>
    </row>
    <row r="162" spans="1:18" ht="24.9" customHeight="1">
      <c r="A162" s="1">
        <v>151</v>
      </c>
      <c r="B162" s="7" t="str">
        <f t="shared" si="21"/>
        <v/>
      </c>
      <c r="C162" s="27"/>
      <c r="D162" s="28"/>
      <c r="E162" s="10" t="s">
        <v>13</v>
      </c>
      <c r="F162" s="28"/>
      <c r="G162" s="10" t="str">
        <f t="shared" si="18"/>
        <v/>
      </c>
      <c r="H162" s="11" t="str">
        <f t="shared" si="22"/>
        <v/>
      </c>
      <c r="I162" s="58" t="str">
        <f t="shared" si="23"/>
        <v/>
      </c>
      <c r="J162" s="58" t="str">
        <f t="shared" si="24"/>
        <v/>
      </c>
      <c r="K162">
        <f t="shared" si="19"/>
        <v>0</v>
      </c>
      <c r="L162">
        <f t="shared" si="19"/>
        <v>0</v>
      </c>
      <c r="M162">
        <f t="shared" si="19"/>
        <v>0</v>
      </c>
      <c r="N162">
        <f t="shared" si="19"/>
        <v>0</v>
      </c>
      <c r="O162">
        <f t="shared" si="19"/>
        <v>0</v>
      </c>
      <c r="P162">
        <f t="shared" si="19"/>
        <v>0</v>
      </c>
      <c r="Q162">
        <f t="shared" si="20"/>
        <v>0</v>
      </c>
      <c r="R162" s="31"/>
    </row>
    <row r="163" spans="1:18" ht="24.9" customHeight="1">
      <c r="A163" s="1">
        <v>152</v>
      </c>
      <c r="B163" s="7" t="str">
        <f t="shared" si="21"/>
        <v/>
      </c>
      <c r="C163" s="27"/>
      <c r="D163" s="28"/>
      <c r="E163" s="10" t="s">
        <v>13</v>
      </c>
      <c r="F163" s="28"/>
      <c r="G163" s="10" t="str">
        <f t="shared" si="18"/>
        <v/>
      </c>
      <c r="H163" s="11" t="str">
        <f t="shared" si="22"/>
        <v/>
      </c>
      <c r="I163" s="58" t="str">
        <f t="shared" si="23"/>
        <v/>
      </c>
      <c r="J163" s="58" t="str">
        <f t="shared" si="24"/>
        <v/>
      </c>
      <c r="K163">
        <f t="shared" si="19"/>
        <v>0</v>
      </c>
      <c r="L163">
        <f t="shared" si="19"/>
        <v>0</v>
      </c>
      <c r="M163">
        <f t="shared" si="19"/>
        <v>0</v>
      </c>
      <c r="N163">
        <f t="shared" si="19"/>
        <v>0</v>
      </c>
      <c r="O163">
        <f t="shared" si="19"/>
        <v>0</v>
      </c>
      <c r="P163">
        <f t="shared" si="19"/>
        <v>0</v>
      </c>
      <c r="Q163">
        <f t="shared" si="20"/>
        <v>0</v>
      </c>
      <c r="R163" s="31"/>
    </row>
    <row r="164" spans="1:18" ht="24.9" customHeight="1">
      <c r="A164" s="1">
        <v>153</v>
      </c>
      <c r="B164" s="7" t="str">
        <f t="shared" si="21"/>
        <v/>
      </c>
      <c r="C164" s="27"/>
      <c r="D164" s="28"/>
      <c r="E164" s="10" t="s">
        <v>13</v>
      </c>
      <c r="F164" s="28"/>
      <c r="G164" s="10" t="str">
        <f t="shared" si="18"/>
        <v/>
      </c>
      <c r="H164" s="11" t="str">
        <f t="shared" si="22"/>
        <v/>
      </c>
      <c r="I164" s="58" t="str">
        <f t="shared" si="23"/>
        <v/>
      </c>
      <c r="J164" s="58" t="str">
        <f t="shared" si="24"/>
        <v/>
      </c>
      <c r="K164">
        <f t="shared" si="19"/>
        <v>0</v>
      </c>
      <c r="L164">
        <f t="shared" si="19"/>
        <v>0</v>
      </c>
      <c r="M164">
        <f t="shared" si="19"/>
        <v>0</v>
      </c>
      <c r="N164">
        <f t="shared" si="19"/>
        <v>0</v>
      </c>
      <c r="O164">
        <f t="shared" si="19"/>
        <v>0</v>
      </c>
      <c r="P164">
        <f t="shared" si="19"/>
        <v>0</v>
      </c>
      <c r="Q164">
        <f t="shared" si="20"/>
        <v>0</v>
      </c>
      <c r="R164" s="31"/>
    </row>
    <row r="165" spans="1:18" ht="24.9" customHeight="1">
      <c r="A165" s="1">
        <v>154</v>
      </c>
      <c r="B165" s="7" t="str">
        <f t="shared" si="21"/>
        <v/>
      </c>
      <c r="C165" s="27"/>
      <c r="D165" s="28"/>
      <c r="E165" s="10" t="s">
        <v>13</v>
      </c>
      <c r="F165" s="28"/>
      <c r="G165" s="10" t="str">
        <f t="shared" si="18"/>
        <v/>
      </c>
      <c r="H165" s="11" t="str">
        <f t="shared" si="22"/>
        <v/>
      </c>
      <c r="I165" s="58" t="str">
        <f t="shared" si="23"/>
        <v/>
      </c>
      <c r="J165" s="58" t="str">
        <f t="shared" si="24"/>
        <v/>
      </c>
      <c r="K165">
        <f t="shared" si="19"/>
        <v>0</v>
      </c>
      <c r="L165">
        <f t="shared" si="19"/>
        <v>0</v>
      </c>
      <c r="M165">
        <f t="shared" si="19"/>
        <v>0</v>
      </c>
      <c r="N165">
        <f t="shared" si="19"/>
        <v>0</v>
      </c>
      <c r="O165">
        <f t="shared" si="19"/>
        <v>0</v>
      </c>
      <c r="P165">
        <f t="shared" si="19"/>
        <v>0</v>
      </c>
      <c r="Q165">
        <f t="shared" si="20"/>
        <v>0</v>
      </c>
      <c r="R165" s="31"/>
    </row>
    <row r="166" spans="1:18" ht="24.9" customHeight="1">
      <c r="A166" s="1">
        <v>155</v>
      </c>
      <c r="B166" s="7" t="str">
        <f t="shared" si="21"/>
        <v/>
      </c>
      <c r="C166" s="27"/>
      <c r="D166" s="28"/>
      <c r="E166" s="10" t="s">
        <v>13</v>
      </c>
      <c r="F166" s="28"/>
      <c r="G166" s="10" t="str">
        <f t="shared" si="18"/>
        <v/>
      </c>
      <c r="H166" s="11" t="str">
        <f t="shared" si="22"/>
        <v/>
      </c>
      <c r="I166" s="58" t="str">
        <f t="shared" si="23"/>
        <v/>
      </c>
      <c r="J166" s="58" t="str">
        <f t="shared" si="24"/>
        <v/>
      </c>
      <c r="K166">
        <f t="shared" si="19"/>
        <v>0</v>
      </c>
      <c r="L166">
        <f t="shared" si="19"/>
        <v>0</v>
      </c>
      <c r="M166">
        <f t="shared" si="19"/>
        <v>0</v>
      </c>
      <c r="N166">
        <f t="shared" si="19"/>
        <v>0</v>
      </c>
      <c r="O166">
        <f t="shared" si="19"/>
        <v>0</v>
      </c>
      <c r="P166">
        <f t="shared" si="19"/>
        <v>0</v>
      </c>
      <c r="Q166">
        <f t="shared" si="20"/>
        <v>0</v>
      </c>
      <c r="R166" s="31"/>
    </row>
    <row r="167" spans="1:18" ht="24.9" customHeight="1">
      <c r="A167" s="1">
        <v>156</v>
      </c>
      <c r="B167" s="7" t="str">
        <f t="shared" si="21"/>
        <v/>
      </c>
      <c r="C167" s="27"/>
      <c r="D167" s="28"/>
      <c r="E167" s="10" t="s">
        <v>13</v>
      </c>
      <c r="F167" s="28"/>
      <c r="G167" s="10" t="str">
        <f t="shared" si="18"/>
        <v/>
      </c>
      <c r="H167" s="11" t="str">
        <f t="shared" si="22"/>
        <v/>
      </c>
      <c r="I167" s="58" t="str">
        <f t="shared" si="23"/>
        <v/>
      </c>
      <c r="J167" s="58" t="str">
        <f t="shared" si="24"/>
        <v/>
      </c>
      <c r="K167">
        <f t="shared" si="19"/>
        <v>0</v>
      </c>
      <c r="L167">
        <f t="shared" si="19"/>
        <v>0</v>
      </c>
      <c r="M167">
        <f t="shared" si="19"/>
        <v>0</v>
      </c>
      <c r="N167">
        <f t="shared" si="19"/>
        <v>0</v>
      </c>
      <c r="O167">
        <f t="shared" si="19"/>
        <v>0</v>
      </c>
      <c r="P167">
        <f t="shared" si="19"/>
        <v>0</v>
      </c>
      <c r="Q167">
        <f t="shared" si="20"/>
        <v>0</v>
      </c>
      <c r="R167" s="31"/>
    </row>
    <row r="168" spans="1:18" ht="24.9" customHeight="1">
      <c r="A168" s="1">
        <v>157</v>
      </c>
      <c r="B168" s="7" t="str">
        <f t="shared" si="21"/>
        <v/>
      </c>
      <c r="C168" s="27"/>
      <c r="D168" s="28"/>
      <c r="E168" s="10" t="s">
        <v>13</v>
      </c>
      <c r="F168" s="28"/>
      <c r="G168" s="10" t="str">
        <f t="shared" si="18"/>
        <v/>
      </c>
      <c r="H168" s="11" t="str">
        <f t="shared" si="22"/>
        <v/>
      </c>
      <c r="I168" s="58" t="str">
        <f t="shared" si="23"/>
        <v/>
      </c>
      <c r="J168" s="58" t="str">
        <f t="shared" si="24"/>
        <v/>
      </c>
      <c r="K168">
        <f t="shared" ref="K168:P210" si="25">IF(IF(K$10&lt;$F168,K$10,$F168)-IF(K$9&lt;=$D168,$D168,K$9)+1&lt;0,0,IF(K$10&lt;$F168,K$10,$F168)-IF(K$9&lt;=$D168,$D168,K$9)+1)</f>
        <v>0</v>
      </c>
      <c r="L168">
        <f t="shared" si="25"/>
        <v>0</v>
      </c>
      <c r="M168">
        <f t="shared" si="25"/>
        <v>0</v>
      </c>
      <c r="N168">
        <f t="shared" si="25"/>
        <v>0</v>
      </c>
      <c r="O168">
        <f t="shared" si="25"/>
        <v>0</v>
      </c>
      <c r="P168">
        <f t="shared" si="25"/>
        <v>0</v>
      </c>
      <c r="Q168">
        <f t="shared" si="20"/>
        <v>0</v>
      </c>
      <c r="R168" s="31"/>
    </row>
    <row r="169" spans="1:18" ht="24.9" customHeight="1">
      <c r="A169" s="1">
        <v>158</v>
      </c>
      <c r="B169" s="7" t="str">
        <f t="shared" si="21"/>
        <v/>
      </c>
      <c r="C169" s="27"/>
      <c r="D169" s="28"/>
      <c r="E169" s="10" t="s">
        <v>13</v>
      </c>
      <c r="F169" s="28"/>
      <c r="G169" s="10" t="str">
        <f t="shared" si="18"/>
        <v/>
      </c>
      <c r="H169" s="11" t="str">
        <f t="shared" si="22"/>
        <v/>
      </c>
      <c r="I169" s="58" t="str">
        <f t="shared" si="23"/>
        <v/>
      </c>
      <c r="J169" s="58" t="str">
        <f t="shared" si="24"/>
        <v/>
      </c>
      <c r="K169">
        <f t="shared" si="25"/>
        <v>0</v>
      </c>
      <c r="L169">
        <f t="shared" si="25"/>
        <v>0</v>
      </c>
      <c r="M169">
        <f t="shared" si="25"/>
        <v>0</v>
      </c>
      <c r="N169">
        <f t="shared" si="25"/>
        <v>0</v>
      </c>
      <c r="O169">
        <f t="shared" si="25"/>
        <v>0</v>
      </c>
      <c r="P169">
        <f t="shared" si="25"/>
        <v>0</v>
      </c>
      <c r="Q169">
        <f t="shared" si="20"/>
        <v>0</v>
      </c>
      <c r="R169" s="31"/>
    </row>
    <row r="170" spans="1:18" ht="24.9" customHeight="1">
      <c r="A170" s="1">
        <v>159</v>
      </c>
      <c r="B170" s="7" t="str">
        <f t="shared" si="21"/>
        <v/>
      </c>
      <c r="C170" s="27"/>
      <c r="D170" s="28"/>
      <c r="E170" s="10" t="s">
        <v>13</v>
      </c>
      <c r="F170" s="28"/>
      <c r="G170" s="10" t="str">
        <f t="shared" si="18"/>
        <v/>
      </c>
      <c r="H170" s="11" t="str">
        <f t="shared" si="22"/>
        <v/>
      </c>
      <c r="I170" s="58" t="str">
        <f t="shared" si="23"/>
        <v/>
      </c>
      <c r="J170" s="58" t="str">
        <f t="shared" si="24"/>
        <v/>
      </c>
      <c r="K170">
        <f t="shared" si="25"/>
        <v>0</v>
      </c>
      <c r="L170">
        <f t="shared" si="25"/>
        <v>0</v>
      </c>
      <c r="M170">
        <f t="shared" si="25"/>
        <v>0</v>
      </c>
      <c r="N170">
        <f t="shared" si="25"/>
        <v>0</v>
      </c>
      <c r="O170">
        <f t="shared" si="25"/>
        <v>0</v>
      </c>
      <c r="P170">
        <f t="shared" si="25"/>
        <v>0</v>
      </c>
      <c r="Q170">
        <f t="shared" si="20"/>
        <v>0</v>
      </c>
      <c r="R170" s="31"/>
    </row>
    <row r="171" spans="1:18" ht="24.9" customHeight="1">
      <c r="A171" s="1">
        <v>160</v>
      </c>
      <c r="B171" s="7" t="str">
        <f t="shared" si="21"/>
        <v/>
      </c>
      <c r="C171" s="27"/>
      <c r="D171" s="28"/>
      <c r="E171" s="10" t="s">
        <v>13</v>
      </c>
      <c r="F171" s="28"/>
      <c r="G171" s="10" t="str">
        <f t="shared" si="18"/>
        <v/>
      </c>
      <c r="H171" s="11" t="str">
        <f t="shared" si="22"/>
        <v/>
      </c>
      <c r="I171" s="58" t="str">
        <f t="shared" si="23"/>
        <v/>
      </c>
      <c r="J171" s="58" t="str">
        <f t="shared" si="24"/>
        <v/>
      </c>
      <c r="K171">
        <f t="shared" si="25"/>
        <v>0</v>
      </c>
      <c r="L171">
        <f t="shared" si="25"/>
        <v>0</v>
      </c>
      <c r="M171">
        <f t="shared" si="25"/>
        <v>0</v>
      </c>
      <c r="N171">
        <f t="shared" si="25"/>
        <v>0</v>
      </c>
      <c r="O171">
        <f t="shared" si="25"/>
        <v>0</v>
      </c>
      <c r="P171">
        <f t="shared" si="25"/>
        <v>0</v>
      </c>
      <c r="Q171">
        <f t="shared" si="20"/>
        <v>0</v>
      </c>
      <c r="R171" s="31"/>
    </row>
    <row r="172" spans="1:18" ht="24.9" customHeight="1">
      <c r="A172" s="1">
        <v>161</v>
      </c>
      <c r="B172" s="7" t="str">
        <f t="shared" si="21"/>
        <v/>
      </c>
      <c r="C172" s="27"/>
      <c r="D172" s="28"/>
      <c r="E172" s="10" t="s">
        <v>13</v>
      </c>
      <c r="F172" s="28"/>
      <c r="G172" s="10" t="str">
        <f t="shared" si="18"/>
        <v/>
      </c>
      <c r="H172" s="11" t="str">
        <f t="shared" si="22"/>
        <v/>
      </c>
      <c r="I172" s="58" t="str">
        <f t="shared" si="23"/>
        <v/>
      </c>
      <c r="J172" s="58" t="str">
        <f t="shared" si="24"/>
        <v/>
      </c>
      <c r="K172">
        <f t="shared" si="25"/>
        <v>0</v>
      </c>
      <c r="L172">
        <f t="shared" si="25"/>
        <v>0</v>
      </c>
      <c r="M172">
        <f t="shared" si="25"/>
        <v>0</v>
      </c>
      <c r="N172">
        <f t="shared" si="25"/>
        <v>0</v>
      </c>
      <c r="O172">
        <f t="shared" si="25"/>
        <v>0</v>
      </c>
      <c r="P172">
        <f t="shared" si="25"/>
        <v>0</v>
      </c>
      <c r="Q172">
        <f t="shared" si="20"/>
        <v>0</v>
      </c>
      <c r="R172" s="31"/>
    </row>
    <row r="173" spans="1:18" ht="24.9" customHeight="1">
      <c r="A173" s="1">
        <v>162</v>
      </c>
      <c r="B173" s="7" t="str">
        <f t="shared" si="21"/>
        <v/>
      </c>
      <c r="C173" s="27"/>
      <c r="D173" s="28"/>
      <c r="E173" s="10" t="s">
        <v>13</v>
      </c>
      <c r="F173" s="28"/>
      <c r="G173" s="10" t="str">
        <f t="shared" si="18"/>
        <v/>
      </c>
      <c r="H173" s="11" t="str">
        <f t="shared" si="22"/>
        <v/>
      </c>
      <c r="I173" s="58" t="str">
        <f t="shared" si="23"/>
        <v/>
      </c>
      <c r="J173" s="58" t="str">
        <f t="shared" si="24"/>
        <v/>
      </c>
      <c r="K173">
        <f t="shared" si="25"/>
        <v>0</v>
      </c>
      <c r="L173">
        <f t="shared" si="25"/>
        <v>0</v>
      </c>
      <c r="M173">
        <f t="shared" si="25"/>
        <v>0</v>
      </c>
      <c r="N173">
        <f t="shared" si="25"/>
        <v>0</v>
      </c>
      <c r="O173">
        <f t="shared" si="25"/>
        <v>0</v>
      </c>
      <c r="P173">
        <f t="shared" si="25"/>
        <v>0</v>
      </c>
      <c r="Q173">
        <f t="shared" si="20"/>
        <v>0</v>
      </c>
      <c r="R173" s="31"/>
    </row>
    <row r="174" spans="1:18" ht="24.9" customHeight="1">
      <c r="A174" s="1">
        <v>163</v>
      </c>
      <c r="B174" s="7" t="str">
        <f t="shared" si="21"/>
        <v/>
      </c>
      <c r="C174" s="27"/>
      <c r="D174" s="28"/>
      <c r="E174" s="10" t="s">
        <v>13</v>
      </c>
      <c r="F174" s="28"/>
      <c r="G174" s="10" t="str">
        <f t="shared" si="18"/>
        <v/>
      </c>
      <c r="H174" s="11" t="str">
        <f t="shared" si="22"/>
        <v/>
      </c>
      <c r="I174" s="58" t="str">
        <f t="shared" si="23"/>
        <v/>
      </c>
      <c r="J174" s="58" t="str">
        <f t="shared" si="24"/>
        <v/>
      </c>
      <c r="K174">
        <f t="shared" si="25"/>
        <v>0</v>
      </c>
      <c r="L174">
        <f t="shared" si="25"/>
        <v>0</v>
      </c>
      <c r="M174">
        <f t="shared" si="25"/>
        <v>0</v>
      </c>
      <c r="N174">
        <f t="shared" si="25"/>
        <v>0</v>
      </c>
      <c r="O174">
        <f t="shared" si="25"/>
        <v>0</v>
      </c>
      <c r="P174">
        <f t="shared" si="25"/>
        <v>0</v>
      </c>
      <c r="Q174">
        <f t="shared" si="20"/>
        <v>0</v>
      </c>
      <c r="R174" s="31"/>
    </row>
    <row r="175" spans="1:18" ht="24.9" customHeight="1">
      <c r="A175" s="1">
        <v>164</v>
      </c>
      <c r="B175" s="7" t="str">
        <f t="shared" si="21"/>
        <v/>
      </c>
      <c r="C175" s="27"/>
      <c r="D175" s="28"/>
      <c r="E175" s="10" t="s">
        <v>13</v>
      </c>
      <c r="F175" s="28"/>
      <c r="G175" s="10" t="str">
        <f t="shared" si="18"/>
        <v/>
      </c>
      <c r="H175" s="11" t="str">
        <f t="shared" si="22"/>
        <v/>
      </c>
      <c r="I175" s="58" t="str">
        <f t="shared" si="23"/>
        <v/>
      </c>
      <c r="J175" s="58" t="str">
        <f t="shared" si="24"/>
        <v/>
      </c>
      <c r="K175">
        <f t="shared" si="25"/>
        <v>0</v>
      </c>
      <c r="L175">
        <f t="shared" si="25"/>
        <v>0</v>
      </c>
      <c r="M175">
        <f t="shared" si="25"/>
        <v>0</v>
      </c>
      <c r="N175">
        <f t="shared" si="25"/>
        <v>0</v>
      </c>
      <c r="O175">
        <f t="shared" si="25"/>
        <v>0</v>
      </c>
      <c r="P175">
        <f t="shared" si="25"/>
        <v>0</v>
      </c>
      <c r="Q175">
        <f t="shared" si="20"/>
        <v>0</v>
      </c>
      <c r="R175" s="31"/>
    </row>
    <row r="176" spans="1:18" ht="24.9" customHeight="1">
      <c r="A176" s="1">
        <v>165</v>
      </c>
      <c r="B176" s="7" t="str">
        <f t="shared" si="21"/>
        <v/>
      </c>
      <c r="C176" s="27"/>
      <c r="D176" s="28"/>
      <c r="E176" s="10" t="s">
        <v>13</v>
      </c>
      <c r="F176" s="28"/>
      <c r="G176" s="10" t="str">
        <f t="shared" si="18"/>
        <v/>
      </c>
      <c r="H176" s="11" t="str">
        <f t="shared" si="22"/>
        <v/>
      </c>
      <c r="I176" s="58" t="str">
        <f t="shared" si="23"/>
        <v/>
      </c>
      <c r="J176" s="58" t="str">
        <f t="shared" si="24"/>
        <v/>
      </c>
      <c r="K176">
        <f t="shared" si="25"/>
        <v>0</v>
      </c>
      <c r="L176">
        <f t="shared" si="25"/>
        <v>0</v>
      </c>
      <c r="M176">
        <f t="shared" si="25"/>
        <v>0</v>
      </c>
      <c r="N176">
        <f t="shared" si="25"/>
        <v>0</v>
      </c>
      <c r="O176">
        <f t="shared" si="25"/>
        <v>0</v>
      </c>
      <c r="P176">
        <f t="shared" si="25"/>
        <v>0</v>
      </c>
      <c r="Q176">
        <f t="shared" si="20"/>
        <v>0</v>
      </c>
      <c r="R176" s="31"/>
    </row>
    <row r="177" spans="1:18" ht="24.9" customHeight="1">
      <c r="A177" s="1">
        <v>166</v>
      </c>
      <c r="B177" s="7" t="str">
        <f t="shared" si="21"/>
        <v/>
      </c>
      <c r="C177" s="27"/>
      <c r="D177" s="28"/>
      <c r="E177" s="10" t="s">
        <v>13</v>
      </c>
      <c r="F177" s="28"/>
      <c r="G177" s="10" t="str">
        <f t="shared" ref="G177:G211" si="26">IF(D177="","",(F177-D177+1))</f>
        <v/>
      </c>
      <c r="H177" s="11" t="str">
        <f t="shared" si="22"/>
        <v/>
      </c>
      <c r="I177" s="58" t="str">
        <f t="shared" si="23"/>
        <v/>
      </c>
      <c r="J177" s="58" t="str">
        <f t="shared" si="24"/>
        <v/>
      </c>
      <c r="K177">
        <f t="shared" si="25"/>
        <v>0</v>
      </c>
      <c r="L177">
        <f t="shared" si="25"/>
        <v>0</v>
      </c>
      <c r="M177">
        <f t="shared" si="25"/>
        <v>0</v>
      </c>
      <c r="N177">
        <f t="shared" si="25"/>
        <v>0</v>
      </c>
      <c r="O177">
        <f t="shared" si="25"/>
        <v>0</v>
      </c>
      <c r="P177">
        <f t="shared" si="25"/>
        <v>0</v>
      </c>
      <c r="Q177">
        <f t="shared" ref="Q177:Q211" si="27">SUM(K177:P177)</f>
        <v>0</v>
      </c>
      <c r="R177" s="31"/>
    </row>
    <row r="178" spans="1:18" ht="24.9" customHeight="1">
      <c r="A178" s="1">
        <v>167</v>
      </c>
      <c r="B178" s="7" t="str">
        <f t="shared" si="21"/>
        <v/>
      </c>
      <c r="C178" s="27"/>
      <c r="D178" s="28"/>
      <c r="E178" s="10" t="s">
        <v>13</v>
      </c>
      <c r="F178" s="28"/>
      <c r="G178" s="10" t="str">
        <f t="shared" si="26"/>
        <v/>
      </c>
      <c r="H178" s="11" t="str">
        <f t="shared" si="22"/>
        <v/>
      </c>
      <c r="I178" s="58" t="str">
        <f t="shared" si="23"/>
        <v/>
      </c>
      <c r="J178" s="58" t="str">
        <f t="shared" si="24"/>
        <v/>
      </c>
      <c r="K178">
        <f t="shared" si="25"/>
        <v>0</v>
      </c>
      <c r="L178">
        <f t="shared" si="25"/>
        <v>0</v>
      </c>
      <c r="M178">
        <f t="shared" si="25"/>
        <v>0</v>
      </c>
      <c r="N178">
        <f t="shared" si="25"/>
        <v>0</v>
      </c>
      <c r="O178">
        <f t="shared" si="25"/>
        <v>0</v>
      </c>
      <c r="P178">
        <f t="shared" si="25"/>
        <v>0</v>
      </c>
      <c r="Q178">
        <f t="shared" si="27"/>
        <v>0</v>
      </c>
      <c r="R178" s="31"/>
    </row>
    <row r="179" spans="1:18" ht="24.9" customHeight="1">
      <c r="A179" s="1">
        <v>168</v>
      </c>
      <c r="B179" s="7" t="str">
        <f t="shared" si="21"/>
        <v/>
      </c>
      <c r="C179" s="27"/>
      <c r="D179" s="28"/>
      <c r="E179" s="10" t="s">
        <v>13</v>
      </c>
      <c r="F179" s="28"/>
      <c r="G179" s="10" t="str">
        <f t="shared" si="26"/>
        <v/>
      </c>
      <c r="H179" s="11" t="str">
        <f t="shared" si="22"/>
        <v/>
      </c>
      <c r="I179" s="58" t="str">
        <f t="shared" si="23"/>
        <v/>
      </c>
      <c r="J179" s="58" t="str">
        <f t="shared" si="24"/>
        <v/>
      </c>
      <c r="K179">
        <f t="shared" si="25"/>
        <v>0</v>
      </c>
      <c r="L179">
        <f t="shared" si="25"/>
        <v>0</v>
      </c>
      <c r="M179">
        <f t="shared" si="25"/>
        <v>0</v>
      </c>
      <c r="N179">
        <f t="shared" si="25"/>
        <v>0</v>
      </c>
      <c r="O179">
        <f t="shared" si="25"/>
        <v>0</v>
      </c>
      <c r="P179">
        <f t="shared" si="25"/>
        <v>0</v>
      </c>
      <c r="Q179">
        <f t="shared" si="27"/>
        <v>0</v>
      </c>
      <c r="R179" s="31"/>
    </row>
    <row r="180" spans="1:18" ht="24.9" customHeight="1">
      <c r="A180" s="1">
        <v>169</v>
      </c>
      <c r="B180" s="7" t="str">
        <f t="shared" si="21"/>
        <v/>
      </c>
      <c r="C180" s="27"/>
      <c r="D180" s="28"/>
      <c r="E180" s="10" t="s">
        <v>13</v>
      </c>
      <c r="F180" s="28"/>
      <c r="G180" s="10" t="str">
        <f t="shared" si="26"/>
        <v/>
      </c>
      <c r="H180" s="11" t="str">
        <f t="shared" si="22"/>
        <v/>
      </c>
      <c r="I180" s="58" t="str">
        <f t="shared" si="23"/>
        <v/>
      </c>
      <c r="J180" s="58" t="str">
        <f t="shared" si="24"/>
        <v/>
      </c>
      <c r="K180">
        <f t="shared" si="25"/>
        <v>0</v>
      </c>
      <c r="L180">
        <f t="shared" si="25"/>
        <v>0</v>
      </c>
      <c r="M180">
        <f t="shared" si="25"/>
        <v>0</v>
      </c>
      <c r="N180">
        <f t="shared" si="25"/>
        <v>0</v>
      </c>
      <c r="O180">
        <f t="shared" si="25"/>
        <v>0</v>
      </c>
      <c r="P180">
        <f t="shared" si="25"/>
        <v>0</v>
      </c>
      <c r="Q180">
        <f t="shared" si="27"/>
        <v>0</v>
      </c>
      <c r="R180" s="31"/>
    </row>
    <row r="181" spans="1:18" ht="24.9" customHeight="1">
      <c r="A181" s="1">
        <v>170</v>
      </c>
      <c r="B181" s="7" t="str">
        <f t="shared" si="21"/>
        <v/>
      </c>
      <c r="C181" s="27"/>
      <c r="D181" s="28"/>
      <c r="E181" s="10" t="s">
        <v>13</v>
      </c>
      <c r="F181" s="28"/>
      <c r="G181" s="10" t="str">
        <f t="shared" si="26"/>
        <v/>
      </c>
      <c r="H181" s="11" t="str">
        <f t="shared" si="22"/>
        <v/>
      </c>
      <c r="I181" s="58" t="str">
        <f t="shared" si="23"/>
        <v/>
      </c>
      <c r="J181" s="58" t="str">
        <f t="shared" si="24"/>
        <v/>
      </c>
      <c r="K181">
        <f t="shared" si="25"/>
        <v>0</v>
      </c>
      <c r="L181">
        <f t="shared" si="25"/>
        <v>0</v>
      </c>
      <c r="M181">
        <f t="shared" si="25"/>
        <v>0</v>
      </c>
      <c r="N181">
        <f t="shared" si="25"/>
        <v>0</v>
      </c>
      <c r="O181">
        <f t="shared" si="25"/>
        <v>0</v>
      </c>
      <c r="P181">
        <f t="shared" si="25"/>
        <v>0</v>
      </c>
      <c r="Q181">
        <f t="shared" si="27"/>
        <v>0</v>
      </c>
      <c r="R181" s="31"/>
    </row>
    <row r="182" spans="1:18" ht="24.9" customHeight="1">
      <c r="A182" s="1">
        <v>171</v>
      </c>
      <c r="B182" s="7" t="str">
        <f t="shared" si="21"/>
        <v/>
      </c>
      <c r="C182" s="27"/>
      <c r="D182" s="28"/>
      <c r="E182" s="10" t="s">
        <v>13</v>
      </c>
      <c r="F182" s="28"/>
      <c r="G182" s="10" t="str">
        <f t="shared" si="26"/>
        <v/>
      </c>
      <c r="H182" s="11" t="str">
        <f t="shared" si="22"/>
        <v/>
      </c>
      <c r="I182" s="58" t="str">
        <f t="shared" si="23"/>
        <v/>
      </c>
      <c r="J182" s="58" t="str">
        <f t="shared" si="24"/>
        <v/>
      </c>
      <c r="K182">
        <f t="shared" si="25"/>
        <v>0</v>
      </c>
      <c r="L182">
        <f t="shared" si="25"/>
        <v>0</v>
      </c>
      <c r="M182">
        <f t="shared" si="25"/>
        <v>0</v>
      </c>
      <c r="N182">
        <f t="shared" si="25"/>
        <v>0</v>
      </c>
      <c r="O182">
        <f t="shared" si="25"/>
        <v>0</v>
      </c>
      <c r="P182">
        <f t="shared" si="25"/>
        <v>0</v>
      </c>
      <c r="Q182">
        <f t="shared" si="27"/>
        <v>0</v>
      </c>
      <c r="R182" s="31"/>
    </row>
    <row r="183" spans="1:18" ht="24.9" customHeight="1">
      <c r="A183" s="1">
        <v>172</v>
      </c>
      <c r="B183" s="7" t="str">
        <f t="shared" si="21"/>
        <v/>
      </c>
      <c r="C183" s="27"/>
      <c r="D183" s="28"/>
      <c r="E183" s="10" t="s">
        <v>13</v>
      </c>
      <c r="F183" s="28"/>
      <c r="G183" s="10" t="str">
        <f t="shared" si="26"/>
        <v/>
      </c>
      <c r="H183" s="11" t="str">
        <f t="shared" si="22"/>
        <v/>
      </c>
      <c r="I183" s="58" t="str">
        <f t="shared" si="23"/>
        <v/>
      </c>
      <c r="J183" s="58" t="str">
        <f t="shared" si="24"/>
        <v/>
      </c>
      <c r="K183">
        <f t="shared" si="25"/>
        <v>0</v>
      </c>
      <c r="L183">
        <f t="shared" si="25"/>
        <v>0</v>
      </c>
      <c r="M183">
        <f t="shared" si="25"/>
        <v>0</v>
      </c>
      <c r="N183">
        <f t="shared" si="25"/>
        <v>0</v>
      </c>
      <c r="O183">
        <f t="shared" si="25"/>
        <v>0</v>
      </c>
      <c r="P183">
        <f t="shared" si="25"/>
        <v>0</v>
      </c>
      <c r="Q183">
        <f t="shared" si="27"/>
        <v>0</v>
      </c>
      <c r="R183" s="31"/>
    </row>
    <row r="184" spans="1:18" ht="24.9" customHeight="1">
      <c r="A184" s="1">
        <v>173</v>
      </c>
      <c r="B184" s="7" t="str">
        <f t="shared" si="21"/>
        <v/>
      </c>
      <c r="C184" s="27"/>
      <c r="D184" s="28"/>
      <c r="E184" s="10" t="s">
        <v>13</v>
      </c>
      <c r="F184" s="28"/>
      <c r="G184" s="10" t="str">
        <f t="shared" si="26"/>
        <v/>
      </c>
      <c r="H184" s="11" t="str">
        <f t="shared" si="22"/>
        <v/>
      </c>
      <c r="I184" s="58" t="str">
        <f t="shared" si="23"/>
        <v/>
      </c>
      <c r="J184" s="58" t="str">
        <f t="shared" si="24"/>
        <v/>
      </c>
      <c r="K184">
        <f t="shared" si="25"/>
        <v>0</v>
      </c>
      <c r="L184">
        <f t="shared" si="25"/>
        <v>0</v>
      </c>
      <c r="M184">
        <f t="shared" si="25"/>
        <v>0</v>
      </c>
      <c r="N184">
        <f t="shared" si="25"/>
        <v>0</v>
      </c>
      <c r="O184">
        <f t="shared" si="25"/>
        <v>0</v>
      </c>
      <c r="P184">
        <f t="shared" si="25"/>
        <v>0</v>
      </c>
      <c r="Q184">
        <f t="shared" si="27"/>
        <v>0</v>
      </c>
      <c r="R184" s="31"/>
    </row>
    <row r="185" spans="1:18" ht="24.9" customHeight="1">
      <c r="A185" s="1">
        <v>174</v>
      </c>
      <c r="B185" s="7" t="str">
        <f t="shared" si="21"/>
        <v/>
      </c>
      <c r="C185" s="27"/>
      <c r="D185" s="28"/>
      <c r="E185" s="10" t="s">
        <v>13</v>
      </c>
      <c r="F185" s="28"/>
      <c r="G185" s="10" t="str">
        <f t="shared" si="26"/>
        <v/>
      </c>
      <c r="H185" s="11" t="str">
        <f t="shared" si="22"/>
        <v/>
      </c>
      <c r="I185" s="58" t="str">
        <f t="shared" si="23"/>
        <v/>
      </c>
      <c r="J185" s="58" t="str">
        <f t="shared" si="24"/>
        <v/>
      </c>
      <c r="K185">
        <f t="shared" si="25"/>
        <v>0</v>
      </c>
      <c r="L185">
        <f t="shared" si="25"/>
        <v>0</v>
      </c>
      <c r="M185">
        <f t="shared" si="25"/>
        <v>0</v>
      </c>
      <c r="N185">
        <f t="shared" si="25"/>
        <v>0</v>
      </c>
      <c r="O185">
        <f t="shared" si="25"/>
        <v>0</v>
      </c>
      <c r="P185">
        <f t="shared" si="25"/>
        <v>0</v>
      </c>
      <c r="Q185">
        <f t="shared" si="27"/>
        <v>0</v>
      </c>
      <c r="R185" s="31"/>
    </row>
    <row r="186" spans="1:18" ht="24.9" customHeight="1">
      <c r="A186" s="1">
        <v>175</v>
      </c>
      <c r="B186" s="7" t="str">
        <f t="shared" si="21"/>
        <v/>
      </c>
      <c r="C186" s="27"/>
      <c r="D186" s="28"/>
      <c r="E186" s="10" t="s">
        <v>13</v>
      </c>
      <c r="F186" s="28"/>
      <c r="G186" s="10" t="str">
        <f t="shared" si="26"/>
        <v/>
      </c>
      <c r="H186" s="11" t="str">
        <f t="shared" si="22"/>
        <v/>
      </c>
      <c r="I186" s="58" t="str">
        <f t="shared" si="23"/>
        <v/>
      </c>
      <c r="J186" s="58" t="str">
        <f t="shared" si="24"/>
        <v/>
      </c>
      <c r="K186">
        <f t="shared" si="25"/>
        <v>0</v>
      </c>
      <c r="L186">
        <f t="shared" si="25"/>
        <v>0</v>
      </c>
      <c r="M186">
        <f t="shared" si="25"/>
        <v>0</v>
      </c>
      <c r="N186">
        <f t="shared" si="25"/>
        <v>0</v>
      </c>
      <c r="O186">
        <f t="shared" si="25"/>
        <v>0</v>
      </c>
      <c r="P186">
        <f t="shared" si="25"/>
        <v>0</v>
      </c>
      <c r="Q186">
        <f t="shared" si="27"/>
        <v>0</v>
      </c>
      <c r="R186" s="31"/>
    </row>
    <row r="187" spans="1:18" ht="24.9" customHeight="1">
      <c r="A187" s="1">
        <v>176</v>
      </c>
      <c r="B187" s="7" t="str">
        <f t="shared" si="21"/>
        <v/>
      </c>
      <c r="C187" s="27"/>
      <c r="D187" s="28"/>
      <c r="E187" s="10" t="s">
        <v>13</v>
      </c>
      <c r="F187" s="28"/>
      <c r="G187" s="10" t="str">
        <f t="shared" si="26"/>
        <v/>
      </c>
      <c r="H187" s="11" t="str">
        <f t="shared" si="22"/>
        <v/>
      </c>
      <c r="I187" s="58" t="str">
        <f t="shared" si="23"/>
        <v/>
      </c>
      <c r="J187" s="58" t="str">
        <f t="shared" si="24"/>
        <v/>
      </c>
      <c r="K187">
        <f t="shared" si="25"/>
        <v>0</v>
      </c>
      <c r="L187">
        <f t="shared" si="25"/>
        <v>0</v>
      </c>
      <c r="M187">
        <f t="shared" si="25"/>
        <v>0</v>
      </c>
      <c r="N187">
        <f t="shared" si="25"/>
        <v>0</v>
      </c>
      <c r="O187">
        <f t="shared" si="25"/>
        <v>0</v>
      </c>
      <c r="P187">
        <f t="shared" si="25"/>
        <v>0</v>
      </c>
      <c r="Q187">
        <f t="shared" si="27"/>
        <v>0</v>
      </c>
      <c r="R187" s="31"/>
    </row>
    <row r="188" spans="1:18" ht="24.9" customHeight="1">
      <c r="A188" s="1">
        <v>177</v>
      </c>
      <c r="B188" s="7" t="str">
        <f t="shared" si="21"/>
        <v/>
      </c>
      <c r="C188" s="27"/>
      <c r="D188" s="28"/>
      <c r="E188" s="10" t="s">
        <v>13</v>
      </c>
      <c r="F188" s="28"/>
      <c r="G188" s="10" t="str">
        <f t="shared" si="26"/>
        <v/>
      </c>
      <c r="H188" s="11" t="str">
        <f t="shared" si="22"/>
        <v/>
      </c>
      <c r="I188" s="58" t="str">
        <f t="shared" si="23"/>
        <v/>
      </c>
      <c r="J188" s="58" t="str">
        <f t="shared" si="24"/>
        <v/>
      </c>
      <c r="K188">
        <f t="shared" si="25"/>
        <v>0</v>
      </c>
      <c r="L188">
        <f t="shared" si="25"/>
        <v>0</v>
      </c>
      <c r="M188">
        <f t="shared" si="25"/>
        <v>0</v>
      </c>
      <c r="N188">
        <f t="shared" si="25"/>
        <v>0</v>
      </c>
      <c r="O188">
        <f t="shared" si="25"/>
        <v>0</v>
      </c>
      <c r="P188">
        <f t="shared" si="25"/>
        <v>0</v>
      </c>
      <c r="Q188">
        <f t="shared" si="27"/>
        <v>0</v>
      </c>
      <c r="R188" s="31"/>
    </row>
    <row r="189" spans="1:18" ht="24.9" customHeight="1">
      <c r="A189" s="1">
        <v>178</v>
      </c>
      <c r="B189" s="7" t="str">
        <f t="shared" si="21"/>
        <v/>
      </c>
      <c r="C189" s="27"/>
      <c r="D189" s="28"/>
      <c r="E189" s="10" t="s">
        <v>13</v>
      </c>
      <c r="F189" s="28"/>
      <c r="G189" s="10" t="str">
        <f t="shared" si="26"/>
        <v/>
      </c>
      <c r="H189" s="11" t="str">
        <f t="shared" si="22"/>
        <v/>
      </c>
      <c r="I189" s="58" t="str">
        <f t="shared" si="23"/>
        <v/>
      </c>
      <c r="J189" s="58" t="str">
        <f t="shared" si="24"/>
        <v/>
      </c>
      <c r="K189">
        <f t="shared" si="25"/>
        <v>0</v>
      </c>
      <c r="L189">
        <f t="shared" si="25"/>
        <v>0</v>
      </c>
      <c r="M189">
        <f t="shared" si="25"/>
        <v>0</v>
      </c>
      <c r="N189">
        <f t="shared" si="25"/>
        <v>0</v>
      </c>
      <c r="O189">
        <f t="shared" si="25"/>
        <v>0</v>
      </c>
      <c r="P189">
        <f t="shared" si="25"/>
        <v>0</v>
      </c>
      <c r="Q189">
        <f t="shared" si="27"/>
        <v>0</v>
      </c>
      <c r="R189" s="31"/>
    </row>
    <row r="190" spans="1:18" ht="24.9" customHeight="1">
      <c r="A190" s="1">
        <v>179</v>
      </c>
      <c r="B190" s="7" t="str">
        <f t="shared" si="21"/>
        <v/>
      </c>
      <c r="C190" s="27"/>
      <c r="D190" s="28"/>
      <c r="E190" s="10" t="s">
        <v>13</v>
      </c>
      <c r="F190" s="28"/>
      <c r="G190" s="10" t="str">
        <f t="shared" si="26"/>
        <v/>
      </c>
      <c r="H190" s="11" t="str">
        <f t="shared" si="22"/>
        <v/>
      </c>
      <c r="I190" s="58" t="str">
        <f t="shared" si="23"/>
        <v/>
      </c>
      <c r="J190" s="58" t="str">
        <f t="shared" si="24"/>
        <v/>
      </c>
      <c r="K190">
        <f t="shared" si="25"/>
        <v>0</v>
      </c>
      <c r="L190">
        <f t="shared" si="25"/>
        <v>0</v>
      </c>
      <c r="M190">
        <f t="shared" si="25"/>
        <v>0</v>
      </c>
      <c r="N190">
        <f t="shared" si="25"/>
        <v>0</v>
      </c>
      <c r="O190">
        <f t="shared" si="25"/>
        <v>0</v>
      </c>
      <c r="P190">
        <f t="shared" si="25"/>
        <v>0</v>
      </c>
      <c r="Q190">
        <f t="shared" si="27"/>
        <v>0</v>
      </c>
      <c r="R190" s="31"/>
    </row>
    <row r="191" spans="1:18" ht="24.9" customHeight="1">
      <c r="A191" s="1">
        <v>180</v>
      </c>
      <c r="B191" s="7" t="str">
        <f t="shared" si="21"/>
        <v/>
      </c>
      <c r="C191" s="27"/>
      <c r="D191" s="28"/>
      <c r="E191" s="10" t="s">
        <v>13</v>
      </c>
      <c r="F191" s="28"/>
      <c r="G191" s="10" t="str">
        <f t="shared" si="26"/>
        <v/>
      </c>
      <c r="H191" s="11" t="str">
        <f t="shared" si="22"/>
        <v/>
      </c>
      <c r="I191" s="58" t="str">
        <f t="shared" si="23"/>
        <v/>
      </c>
      <c r="J191" s="58" t="str">
        <f t="shared" si="24"/>
        <v/>
      </c>
      <c r="K191">
        <f t="shared" si="25"/>
        <v>0</v>
      </c>
      <c r="L191">
        <f t="shared" si="25"/>
        <v>0</v>
      </c>
      <c r="M191">
        <f t="shared" si="25"/>
        <v>0</v>
      </c>
      <c r="N191">
        <f t="shared" si="25"/>
        <v>0</v>
      </c>
      <c r="O191">
        <f t="shared" si="25"/>
        <v>0</v>
      </c>
      <c r="P191">
        <f t="shared" si="25"/>
        <v>0</v>
      </c>
      <c r="Q191">
        <f t="shared" si="27"/>
        <v>0</v>
      </c>
      <c r="R191" s="31"/>
    </row>
    <row r="192" spans="1:18" ht="24.9" customHeight="1">
      <c r="A192" s="1">
        <v>181</v>
      </c>
      <c r="B192" s="7" t="str">
        <f t="shared" si="21"/>
        <v/>
      </c>
      <c r="C192" s="27"/>
      <c r="D192" s="28"/>
      <c r="E192" s="10" t="s">
        <v>13</v>
      </c>
      <c r="F192" s="28"/>
      <c r="G192" s="10" t="str">
        <f t="shared" si="26"/>
        <v/>
      </c>
      <c r="H192" s="11" t="str">
        <f t="shared" si="22"/>
        <v/>
      </c>
      <c r="I192" s="58" t="str">
        <f t="shared" si="23"/>
        <v/>
      </c>
      <c r="J192" s="58" t="str">
        <f t="shared" si="24"/>
        <v/>
      </c>
      <c r="K192">
        <f t="shared" si="25"/>
        <v>0</v>
      </c>
      <c r="L192">
        <f t="shared" si="25"/>
        <v>0</v>
      </c>
      <c r="M192">
        <f t="shared" si="25"/>
        <v>0</v>
      </c>
      <c r="N192">
        <f t="shared" si="25"/>
        <v>0</v>
      </c>
      <c r="O192">
        <f t="shared" si="25"/>
        <v>0</v>
      </c>
      <c r="P192">
        <f t="shared" si="25"/>
        <v>0</v>
      </c>
      <c r="Q192">
        <f t="shared" si="27"/>
        <v>0</v>
      </c>
      <c r="R192" s="31"/>
    </row>
    <row r="193" spans="1:18" ht="24.9" customHeight="1">
      <c r="A193" s="1">
        <v>182</v>
      </c>
      <c r="B193" s="7" t="str">
        <f t="shared" si="21"/>
        <v/>
      </c>
      <c r="C193" s="27"/>
      <c r="D193" s="28"/>
      <c r="E193" s="10" t="s">
        <v>13</v>
      </c>
      <c r="F193" s="28"/>
      <c r="G193" s="10" t="str">
        <f t="shared" si="26"/>
        <v/>
      </c>
      <c r="H193" s="11" t="str">
        <f t="shared" si="22"/>
        <v/>
      </c>
      <c r="I193" s="58" t="str">
        <f t="shared" si="23"/>
        <v/>
      </c>
      <c r="J193" s="58" t="str">
        <f t="shared" si="24"/>
        <v/>
      </c>
      <c r="K193">
        <f t="shared" si="25"/>
        <v>0</v>
      </c>
      <c r="L193">
        <f t="shared" si="25"/>
        <v>0</v>
      </c>
      <c r="M193">
        <f t="shared" si="25"/>
        <v>0</v>
      </c>
      <c r="N193">
        <f t="shared" si="25"/>
        <v>0</v>
      </c>
      <c r="O193">
        <f t="shared" si="25"/>
        <v>0</v>
      </c>
      <c r="P193">
        <f t="shared" si="25"/>
        <v>0</v>
      </c>
      <c r="Q193">
        <f t="shared" si="27"/>
        <v>0</v>
      </c>
      <c r="R193" s="31"/>
    </row>
    <row r="194" spans="1:18" ht="24.9" customHeight="1">
      <c r="A194" s="1">
        <v>183</v>
      </c>
      <c r="B194" s="7" t="str">
        <f t="shared" si="21"/>
        <v/>
      </c>
      <c r="C194" s="27"/>
      <c r="D194" s="28"/>
      <c r="E194" s="10" t="s">
        <v>13</v>
      </c>
      <c r="F194" s="28"/>
      <c r="G194" s="10" t="str">
        <f t="shared" si="26"/>
        <v/>
      </c>
      <c r="H194" s="11" t="str">
        <f t="shared" si="22"/>
        <v/>
      </c>
      <c r="I194" s="58" t="str">
        <f t="shared" si="23"/>
        <v/>
      </c>
      <c r="J194" s="58" t="str">
        <f t="shared" si="24"/>
        <v/>
      </c>
      <c r="K194">
        <f t="shared" si="25"/>
        <v>0</v>
      </c>
      <c r="L194">
        <f t="shared" si="25"/>
        <v>0</v>
      </c>
      <c r="M194">
        <f t="shared" si="25"/>
        <v>0</v>
      </c>
      <c r="N194">
        <f t="shared" si="25"/>
        <v>0</v>
      </c>
      <c r="O194">
        <f t="shared" si="25"/>
        <v>0</v>
      </c>
      <c r="P194">
        <f t="shared" si="25"/>
        <v>0</v>
      </c>
      <c r="Q194">
        <f t="shared" si="27"/>
        <v>0</v>
      </c>
      <c r="R194" s="31"/>
    </row>
    <row r="195" spans="1:18" ht="24.9" customHeight="1">
      <c r="A195" s="1">
        <v>184</v>
      </c>
      <c r="B195" s="7" t="str">
        <f t="shared" si="21"/>
        <v/>
      </c>
      <c r="C195" s="27"/>
      <c r="D195" s="28"/>
      <c r="E195" s="10" t="s">
        <v>13</v>
      </c>
      <c r="F195" s="28"/>
      <c r="G195" s="10" t="str">
        <f t="shared" si="26"/>
        <v/>
      </c>
      <c r="H195" s="11" t="str">
        <f t="shared" si="22"/>
        <v/>
      </c>
      <c r="I195" s="58" t="str">
        <f t="shared" si="23"/>
        <v/>
      </c>
      <c r="J195" s="58" t="str">
        <f t="shared" si="24"/>
        <v/>
      </c>
      <c r="K195">
        <f t="shared" si="25"/>
        <v>0</v>
      </c>
      <c r="L195">
        <f t="shared" si="25"/>
        <v>0</v>
      </c>
      <c r="M195">
        <f t="shared" si="25"/>
        <v>0</v>
      </c>
      <c r="N195">
        <f t="shared" si="25"/>
        <v>0</v>
      </c>
      <c r="O195">
        <f t="shared" si="25"/>
        <v>0</v>
      </c>
      <c r="P195">
        <f t="shared" si="25"/>
        <v>0</v>
      </c>
      <c r="Q195">
        <f t="shared" si="27"/>
        <v>0</v>
      </c>
      <c r="R195" s="31"/>
    </row>
    <row r="196" spans="1:18" ht="24.9" customHeight="1">
      <c r="A196" s="1">
        <v>185</v>
      </c>
      <c r="B196" s="7" t="str">
        <f t="shared" si="21"/>
        <v/>
      </c>
      <c r="C196" s="27"/>
      <c r="D196" s="28"/>
      <c r="E196" s="10" t="s">
        <v>13</v>
      </c>
      <c r="F196" s="28"/>
      <c r="G196" s="10" t="str">
        <f t="shared" si="26"/>
        <v/>
      </c>
      <c r="H196" s="11" t="str">
        <f t="shared" si="22"/>
        <v/>
      </c>
      <c r="I196" s="58" t="str">
        <f t="shared" si="23"/>
        <v/>
      </c>
      <c r="J196" s="58" t="str">
        <f t="shared" si="24"/>
        <v/>
      </c>
      <c r="K196">
        <f t="shared" si="25"/>
        <v>0</v>
      </c>
      <c r="L196">
        <f t="shared" si="25"/>
        <v>0</v>
      </c>
      <c r="M196">
        <f t="shared" si="25"/>
        <v>0</v>
      </c>
      <c r="N196">
        <f t="shared" si="25"/>
        <v>0</v>
      </c>
      <c r="O196">
        <f t="shared" si="25"/>
        <v>0</v>
      </c>
      <c r="P196">
        <f t="shared" si="25"/>
        <v>0</v>
      </c>
      <c r="Q196">
        <f t="shared" si="27"/>
        <v>0</v>
      </c>
      <c r="R196" s="31"/>
    </row>
    <row r="197" spans="1:18" ht="24.9" customHeight="1">
      <c r="A197" s="1">
        <v>186</v>
      </c>
      <c r="B197" s="7" t="str">
        <f t="shared" si="21"/>
        <v/>
      </c>
      <c r="C197" s="27"/>
      <c r="D197" s="28"/>
      <c r="E197" s="10" t="s">
        <v>13</v>
      </c>
      <c r="F197" s="28"/>
      <c r="G197" s="10" t="str">
        <f t="shared" si="26"/>
        <v/>
      </c>
      <c r="H197" s="11" t="str">
        <f t="shared" si="22"/>
        <v/>
      </c>
      <c r="I197" s="58" t="str">
        <f t="shared" si="23"/>
        <v/>
      </c>
      <c r="J197" s="58" t="str">
        <f t="shared" si="24"/>
        <v/>
      </c>
      <c r="K197">
        <f t="shared" si="25"/>
        <v>0</v>
      </c>
      <c r="L197">
        <f t="shared" si="25"/>
        <v>0</v>
      </c>
      <c r="M197">
        <f t="shared" si="25"/>
        <v>0</v>
      </c>
      <c r="N197">
        <f t="shared" si="25"/>
        <v>0</v>
      </c>
      <c r="O197">
        <f t="shared" si="25"/>
        <v>0</v>
      </c>
      <c r="P197">
        <f t="shared" si="25"/>
        <v>0</v>
      </c>
      <c r="Q197">
        <f t="shared" si="27"/>
        <v>0</v>
      </c>
      <c r="R197" s="31"/>
    </row>
    <row r="198" spans="1:18" ht="24.9" customHeight="1">
      <c r="A198" s="1">
        <v>187</v>
      </c>
      <c r="B198" s="7" t="str">
        <f t="shared" si="21"/>
        <v/>
      </c>
      <c r="C198" s="27"/>
      <c r="D198" s="28"/>
      <c r="E198" s="10" t="s">
        <v>13</v>
      </c>
      <c r="F198" s="28"/>
      <c r="G198" s="10" t="str">
        <f t="shared" si="26"/>
        <v/>
      </c>
      <c r="H198" s="11" t="str">
        <f t="shared" si="22"/>
        <v/>
      </c>
      <c r="I198" s="58" t="str">
        <f t="shared" si="23"/>
        <v/>
      </c>
      <c r="J198" s="58" t="str">
        <f t="shared" si="24"/>
        <v/>
      </c>
      <c r="K198">
        <f t="shared" si="25"/>
        <v>0</v>
      </c>
      <c r="L198">
        <f t="shared" si="25"/>
        <v>0</v>
      </c>
      <c r="M198">
        <f t="shared" si="25"/>
        <v>0</v>
      </c>
      <c r="N198">
        <f t="shared" si="25"/>
        <v>0</v>
      </c>
      <c r="O198">
        <f t="shared" si="25"/>
        <v>0</v>
      </c>
      <c r="P198">
        <f t="shared" si="25"/>
        <v>0</v>
      </c>
      <c r="Q198">
        <f t="shared" si="27"/>
        <v>0</v>
      </c>
      <c r="R198" s="31"/>
    </row>
    <row r="199" spans="1:18" ht="24.9" customHeight="1">
      <c r="A199" s="1">
        <v>188</v>
      </c>
      <c r="B199" s="7" t="str">
        <f t="shared" si="21"/>
        <v/>
      </c>
      <c r="C199" s="27"/>
      <c r="D199" s="28"/>
      <c r="E199" s="10" t="s">
        <v>13</v>
      </c>
      <c r="F199" s="28"/>
      <c r="G199" s="10" t="str">
        <f t="shared" si="26"/>
        <v/>
      </c>
      <c r="H199" s="11" t="str">
        <f t="shared" si="22"/>
        <v/>
      </c>
      <c r="I199" s="58" t="str">
        <f t="shared" si="23"/>
        <v/>
      </c>
      <c r="J199" s="58" t="str">
        <f t="shared" si="24"/>
        <v/>
      </c>
      <c r="K199">
        <f t="shared" si="25"/>
        <v>0</v>
      </c>
      <c r="L199">
        <f t="shared" si="25"/>
        <v>0</v>
      </c>
      <c r="M199">
        <f t="shared" si="25"/>
        <v>0</v>
      </c>
      <c r="N199">
        <f t="shared" si="25"/>
        <v>0</v>
      </c>
      <c r="O199">
        <f t="shared" si="25"/>
        <v>0</v>
      </c>
      <c r="P199">
        <f t="shared" si="25"/>
        <v>0</v>
      </c>
      <c r="Q199">
        <f t="shared" si="27"/>
        <v>0</v>
      </c>
      <c r="R199" s="31"/>
    </row>
    <row r="200" spans="1:18" ht="24.9" customHeight="1">
      <c r="A200" s="1">
        <v>189</v>
      </c>
      <c r="B200" s="7" t="str">
        <f t="shared" si="21"/>
        <v/>
      </c>
      <c r="C200" s="27"/>
      <c r="D200" s="28"/>
      <c r="E200" s="10" t="s">
        <v>13</v>
      </c>
      <c r="F200" s="28"/>
      <c r="G200" s="10" t="str">
        <f t="shared" si="26"/>
        <v/>
      </c>
      <c r="H200" s="11" t="str">
        <f t="shared" si="22"/>
        <v/>
      </c>
      <c r="I200" s="58" t="str">
        <f t="shared" si="23"/>
        <v/>
      </c>
      <c r="J200" s="58" t="str">
        <f t="shared" si="24"/>
        <v/>
      </c>
      <c r="K200">
        <f t="shared" si="25"/>
        <v>0</v>
      </c>
      <c r="L200">
        <f t="shared" si="25"/>
        <v>0</v>
      </c>
      <c r="M200">
        <f t="shared" si="25"/>
        <v>0</v>
      </c>
      <c r="N200">
        <f t="shared" si="25"/>
        <v>0</v>
      </c>
      <c r="O200">
        <f t="shared" si="25"/>
        <v>0</v>
      </c>
      <c r="P200">
        <f t="shared" si="25"/>
        <v>0</v>
      </c>
      <c r="Q200">
        <f t="shared" si="27"/>
        <v>0</v>
      </c>
      <c r="R200" s="31"/>
    </row>
    <row r="201" spans="1:18" ht="24.9" customHeight="1">
      <c r="A201" s="1">
        <v>190</v>
      </c>
      <c r="B201" s="7" t="str">
        <f t="shared" si="21"/>
        <v/>
      </c>
      <c r="C201" s="27"/>
      <c r="D201" s="28"/>
      <c r="E201" s="10" t="s">
        <v>13</v>
      </c>
      <c r="F201" s="28"/>
      <c r="G201" s="10" t="str">
        <f t="shared" si="26"/>
        <v/>
      </c>
      <c r="H201" s="11" t="str">
        <f t="shared" si="22"/>
        <v/>
      </c>
      <c r="I201" s="58" t="str">
        <f t="shared" si="23"/>
        <v/>
      </c>
      <c r="J201" s="58" t="str">
        <f t="shared" si="24"/>
        <v/>
      </c>
      <c r="K201">
        <f t="shared" si="25"/>
        <v>0</v>
      </c>
      <c r="L201">
        <f t="shared" si="25"/>
        <v>0</v>
      </c>
      <c r="M201">
        <f t="shared" si="25"/>
        <v>0</v>
      </c>
      <c r="N201">
        <f t="shared" si="25"/>
        <v>0</v>
      </c>
      <c r="O201">
        <f t="shared" si="25"/>
        <v>0</v>
      </c>
      <c r="P201">
        <f t="shared" si="25"/>
        <v>0</v>
      </c>
      <c r="Q201">
        <f t="shared" si="27"/>
        <v>0</v>
      </c>
      <c r="R201" s="31"/>
    </row>
    <row r="202" spans="1:18" ht="24.9" customHeight="1">
      <c r="A202" s="1">
        <v>191</v>
      </c>
      <c r="B202" s="7" t="str">
        <f t="shared" si="21"/>
        <v/>
      </c>
      <c r="C202" s="27"/>
      <c r="D202" s="28"/>
      <c r="E202" s="10" t="s">
        <v>13</v>
      </c>
      <c r="F202" s="28"/>
      <c r="G202" s="10" t="str">
        <f t="shared" si="26"/>
        <v/>
      </c>
      <c r="H202" s="11" t="str">
        <f t="shared" si="22"/>
        <v/>
      </c>
      <c r="I202" s="58" t="str">
        <f t="shared" si="23"/>
        <v/>
      </c>
      <c r="J202" s="58" t="str">
        <f t="shared" si="24"/>
        <v/>
      </c>
      <c r="K202">
        <f t="shared" si="25"/>
        <v>0</v>
      </c>
      <c r="L202">
        <f t="shared" si="25"/>
        <v>0</v>
      </c>
      <c r="M202">
        <f t="shared" si="25"/>
        <v>0</v>
      </c>
      <c r="N202">
        <f t="shared" si="25"/>
        <v>0</v>
      </c>
      <c r="O202">
        <f t="shared" si="25"/>
        <v>0</v>
      </c>
      <c r="P202">
        <f t="shared" si="25"/>
        <v>0</v>
      </c>
      <c r="Q202">
        <f t="shared" si="27"/>
        <v>0</v>
      </c>
      <c r="R202" s="31"/>
    </row>
    <row r="203" spans="1:18" ht="24.9" customHeight="1">
      <c r="A203" s="1">
        <v>192</v>
      </c>
      <c r="B203" s="7" t="str">
        <f t="shared" si="21"/>
        <v/>
      </c>
      <c r="C203" s="27"/>
      <c r="D203" s="28"/>
      <c r="E203" s="10" t="s">
        <v>13</v>
      </c>
      <c r="F203" s="28"/>
      <c r="G203" s="10" t="str">
        <f t="shared" si="26"/>
        <v/>
      </c>
      <c r="H203" s="11" t="str">
        <f t="shared" si="22"/>
        <v/>
      </c>
      <c r="I203" s="58" t="str">
        <f t="shared" si="23"/>
        <v/>
      </c>
      <c r="J203" s="58" t="str">
        <f t="shared" si="24"/>
        <v/>
      </c>
      <c r="K203">
        <f t="shared" si="25"/>
        <v>0</v>
      </c>
      <c r="L203">
        <f t="shared" si="25"/>
        <v>0</v>
      </c>
      <c r="M203">
        <f t="shared" si="25"/>
        <v>0</v>
      </c>
      <c r="N203">
        <f t="shared" si="25"/>
        <v>0</v>
      </c>
      <c r="O203">
        <f t="shared" si="25"/>
        <v>0</v>
      </c>
      <c r="P203">
        <f t="shared" si="25"/>
        <v>0</v>
      </c>
      <c r="Q203">
        <f t="shared" si="27"/>
        <v>0</v>
      </c>
      <c r="R203" s="31"/>
    </row>
    <row r="204" spans="1:18" ht="24.9" customHeight="1">
      <c r="A204" s="1">
        <v>193</v>
      </c>
      <c r="B204" s="7" t="str">
        <f t="shared" ref="B204:B211" si="28">IF($C$4="","",($C$4))</f>
        <v/>
      </c>
      <c r="C204" s="27"/>
      <c r="D204" s="28"/>
      <c r="E204" s="10" t="s">
        <v>13</v>
      </c>
      <c r="F204" s="28"/>
      <c r="G204" s="10" t="str">
        <f t="shared" si="26"/>
        <v/>
      </c>
      <c r="H204" s="11" t="str">
        <f t="shared" si="22"/>
        <v/>
      </c>
      <c r="I204" s="58" t="str">
        <f t="shared" si="23"/>
        <v/>
      </c>
      <c r="J204" s="58" t="str">
        <f t="shared" si="24"/>
        <v/>
      </c>
      <c r="K204">
        <f t="shared" si="25"/>
        <v>0</v>
      </c>
      <c r="L204">
        <f t="shared" si="25"/>
        <v>0</v>
      </c>
      <c r="M204">
        <f t="shared" si="25"/>
        <v>0</v>
      </c>
      <c r="N204">
        <f t="shared" si="25"/>
        <v>0</v>
      </c>
      <c r="O204">
        <f t="shared" si="25"/>
        <v>0</v>
      </c>
      <c r="P204">
        <f t="shared" si="25"/>
        <v>0</v>
      </c>
      <c r="Q204">
        <f t="shared" si="27"/>
        <v>0</v>
      </c>
      <c r="R204" s="31"/>
    </row>
    <row r="205" spans="1:18" ht="24.9" customHeight="1">
      <c r="A205" s="1">
        <v>194</v>
      </c>
      <c r="B205" s="7" t="str">
        <f t="shared" si="28"/>
        <v/>
      </c>
      <c r="C205" s="27"/>
      <c r="D205" s="28"/>
      <c r="E205" s="10" t="s">
        <v>13</v>
      </c>
      <c r="F205" s="28"/>
      <c r="G205" s="10" t="str">
        <f t="shared" si="26"/>
        <v/>
      </c>
      <c r="H205" s="11" t="str">
        <f t="shared" ref="H205:H211" si="29">IF(G205="","",(G205/$F$8))</f>
        <v/>
      </c>
      <c r="I205" s="58" t="str">
        <f t="shared" ref="I205:I211" si="30">IF(F205&lt;=0,"",IF(D205&lt;=F205,"OK","NG"))</f>
        <v/>
      </c>
      <c r="J205" s="58" t="str">
        <f t="shared" ref="J205:J211" si="31">IF(F205&lt;=0,"",IF(G205=Q205,"OK","NG"))</f>
        <v/>
      </c>
      <c r="K205">
        <f t="shared" si="25"/>
        <v>0</v>
      </c>
      <c r="L205">
        <f t="shared" si="25"/>
        <v>0</v>
      </c>
      <c r="M205">
        <f t="shared" si="25"/>
        <v>0</v>
      </c>
      <c r="N205">
        <f t="shared" si="25"/>
        <v>0</v>
      </c>
      <c r="O205">
        <f t="shared" si="25"/>
        <v>0</v>
      </c>
      <c r="P205">
        <f t="shared" si="25"/>
        <v>0</v>
      </c>
      <c r="Q205">
        <f t="shared" si="27"/>
        <v>0</v>
      </c>
      <c r="R205" s="31"/>
    </row>
    <row r="206" spans="1:18" ht="24.9" customHeight="1">
      <c r="A206" s="1">
        <v>195</v>
      </c>
      <c r="B206" s="7" t="str">
        <f t="shared" si="28"/>
        <v/>
      </c>
      <c r="C206" s="27"/>
      <c r="D206" s="28"/>
      <c r="E206" s="10" t="s">
        <v>13</v>
      </c>
      <c r="F206" s="28"/>
      <c r="G206" s="10" t="str">
        <f t="shared" si="26"/>
        <v/>
      </c>
      <c r="H206" s="11" t="str">
        <f t="shared" si="29"/>
        <v/>
      </c>
      <c r="I206" s="58" t="str">
        <f t="shared" si="30"/>
        <v/>
      </c>
      <c r="J206" s="58" t="str">
        <f t="shared" si="31"/>
        <v/>
      </c>
      <c r="K206">
        <f t="shared" si="25"/>
        <v>0</v>
      </c>
      <c r="L206">
        <f t="shared" si="25"/>
        <v>0</v>
      </c>
      <c r="M206">
        <f t="shared" si="25"/>
        <v>0</v>
      </c>
      <c r="N206">
        <f t="shared" si="25"/>
        <v>0</v>
      </c>
      <c r="O206">
        <f t="shared" si="25"/>
        <v>0</v>
      </c>
      <c r="P206">
        <f t="shared" si="25"/>
        <v>0</v>
      </c>
      <c r="Q206">
        <f t="shared" si="27"/>
        <v>0</v>
      </c>
      <c r="R206" s="31"/>
    </row>
    <row r="207" spans="1:18" ht="24.9" customHeight="1">
      <c r="A207" s="1">
        <v>196</v>
      </c>
      <c r="B207" s="7" t="str">
        <f t="shared" si="28"/>
        <v/>
      </c>
      <c r="C207" s="27"/>
      <c r="D207" s="28"/>
      <c r="E207" s="10" t="s">
        <v>13</v>
      </c>
      <c r="F207" s="28"/>
      <c r="G207" s="10" t="str">
        <f t="shared" si="26"/>
        <v/>
      </c>
      <c r="H207" s="11" t="str">
        <f t="shared" si="29"/>
        <v/>
      </c>
      <c r="I207" s="58" t="str">
        <f t="shared" si="30"/>
        <v/>
      </c>
      <c r="J207" s="58" t="str">
        <f t="shared" si="31"/>
        <v/>
      </c>
      <c r="K207">
        <f t="shared" si="25"/>
        <v>0</v>
      </c>
      <c r="L207">
        <f t="shared" si="25"/>
        <v>0</v>
      </c>
      <c r="M207">
        <f t="shared" si="25"/>
        <v>0</v>
      </c>
      <c r="N207">
        <f t="shared" si="25"/>
        <v>0</v>
      </c>
      <c r="O207">
        <f t="shared" si="25"/>
        <v>0</v>
      </c>
      <c r="P207">
        <f t="shared" si="25"/>
        <v>0</v>
      </c>
      <c r="Q207">
        <f t="shared" si="27"/>
        <v>0</v>
      </c>
      <c r="R207" s="31"/>
    </row>
    <row r="208" spans="1:18" ht="24.9" customHeight="1">
      <c r="A208" s="1">
        <v>197</v>
      </c>
      <c r="B208" s="7" t="str">
        <f t="shared" si="28"/>
        <v/>
      </c>
      <c r="C208" s="27"/>
      <c r="D208" s="28"/>
      <c r="E208" s="10" t="s">
        <v>13</v>
      </c>
      <c r="F208" s="28"/>
      <c r="G208" s="10" t="str">
        <f t="shared" si="26"/>
        <v/>
      </c>
      <c r="H208" s="11" t="str">
        <f t="shared" si="29"/>
        <v/>
      </c>
      <c r="I208" s="58" t="str">
        <f t="shared" si="30"/>
        <v/>
      </c>
      <c r="J208" s="58" t="str">
        <f t="shared" si="31"/>
        <v/>
      </c>
      <c r="K208">
        <f t="shared" si="25"/>
        <v>0</v>
      </c>
      <c r="L208">
        <f t="shared" si="25"/>
        <v>0</v>
      </c>
      <c r="M208">
        <f t="shared" si="25"/>
        <v>0</v>
      </c>
      <c r="N208">
        <f t="shared" si="25"/>
        <v>0</v>
      </c>
      <c r="O208">
        <f t="shared" si="25"/>
        <v>0</v>
      </c>
      <c r="P208">
        <f t="shared" si="25"/>
        <v>0</v>
      </c>
      <c r="Q208">
        <f t="shared" si="27"/>
        <v>0</v>
      </c>
      <c r="R208" s="31"/>
    </row>
    <row r="209" spans="1:18" ht="24.9" customHeight="1">
      <c r="A209" s="1">
        <v>198</v>
      </c>
      <c r="B209" s="7" t="str">
        <f t="shared" si="28"/>
        <v/>
      </c>
      <c r="C209" s="27"/>
      <c r="D209" s="28"/>
      <c r="E209" s="10" t="s">
        <v>13</v>
      </c>
      <c r="F209" s="28"/>
      <c r="G209" s="10" t="str">
        <f t="shared" si="26"/>
        <v/>
      </c>
      <c r="H209" s="11" t="str">
        <f t="shared" si="29"/>
        <v/>
      </c>
      <c r="I209" s="58" t="str">
        <f t="shared" si="30"/>
        <v/>
      </c>
      <c r="J209" s="58" t="str">
        <f t="shared" si="31"/>
        <v/>
      </c>
      <c r="K209">
        <f t="shared" si="25"/>
        <v>0</v>
      </c>
      <c r="L209">
        <f t="shared" si="25"/>
        <v>0</v>
      </c>
      <c r="M209">
        <f t="shared" si="25"/>
        <v>0</v>
      </c>
      <c r="N209">
        <f t="shared" si="25"/>
        <v>0</v>
      </c>
      <c r="O209">
        <f t="shared" si="25"/>
        <v>0</v>
      </c>
      <c r="P209">
        <f t="shared" si="25"/>
        <v>0</v>
      </c>
      <c r="Q209">
        <f t="shared" si="27"/>
        <v>0</v>
      </c>
      <c r="R209" s="31"/>
    </row>
    <row r="210" spans="1:18" ht="24.9" customHeight="1">
      <c r="A210" s="1">
        <v>199</v>
      </c>
      <c r="B210" s="7" t="str">
        <f t="shared" si="28"/>
        <v/>
      </c>
      <c r="C210" s="27"/>
      <c r="D210" s="28"/>
      <c r="E210" s="10" t="s">
        <v>13</v>
      </c>
      <c r="F210" s="28"/>
      <c r="G210" s="10" t="str">
        <f t="shared" si="26"/>
        <v/>
      </c>
      <c r="H210" s="11" t="str">
        <f t="shared" si="29"/>
        <v/>
      </c>
      <c r="I210" s="58" t="str">
        <f t="shared" si="30"/>
        <v/>
      </c>
      <c r="J210" s="58" t="str">
        <f t="shared" si="31"/>
        <v/>
      </c>
      <c r="K210">
        <f t="shared" si="25"/>
        <v>0</v>
      </c>
      <c r="L210">
        <f t="shared" si="25"/>
        <v>0</v>
      </c>
      <c r="M210">
        <f t="shared" si="25"/>
        <v>0</v>
      </c>
      <c r="N210">
        <f t="shared" ref="K210:P211" si="32">IF(IF(N$10&lt;$F210,N$10,$F210)-IF(N$9&lt;=$D210,$D210,N$9)+1&lt;0,0,IF(N$10&lt;$F210,N$10,$F210)-IF(N$9&lt;=$D210,$D210,N$9)+1)</f>
        <v>0</v>
      </c>
      <c r="O210">
        <f t="shared" si="32"/>
        <v>0</v>
      </c>
      <c r="P210">
        <f t="shared" si="32"/>
        <v>0</v>
      </c>
      <c r="Q210">
        <f t="shared" si="27"/>
        <v>0</v>
      </c>
      <c r="R210" s="31"/>
    </row>
    <row r="211" spans="1:18" ht="24.9" customHeight="1">
      <c r="A211" s="1">
        <v>200</v>
      </c>
      <c r="B211" s="7" t="str">
        <f t="shared" si="28"/>
        <v/>
      </c>
      <c r="C211" s="27"/>
      <c r="D211" s="28"/>
      <c r="E211" s="10" t="s">
        <v>13</v>
      </c>
      <c r="F211" s="28"/>
      <c r="G211" s="10" t="str">
        <f t="shared" si="26"/>
        <v/>
      </c>
      <c r="H211" s="11" t="str">
        <f t="shared" si="29"/>
        <v/>
      </c>
      <c r="I211" s="58" t="str">
        <f t="shared" si="30"/>
        <v/>
      </c>
      <c r="J211" s="58" t="str">
        <f t="shared" si="31"/>
        <v/>
      </c>
      <c r="K211">
        <f t="shared" si="32"/>
        <v>0</v>
      </c>
      <c r="L211">
        <f t="shared" si="32"/>
        <v>0</v>
      </c>
      <c r="M211">
        <f t="shared" si="32"/>
        <v>0</v>
      </c>
      <c r="N211">
        <f t="shared" si="32"/>
        <v>0</v>
      </c>
      <c r="O211">
        <f t="shared" si="32"/>
        <v>0</v>
      </c>
      <c r="P211">
        <f t="shared" si="32"/>
        <v>0</v>
      </c>
      <c r="Q211">
        <f t="shared" si="27"/>
        <v>0</v>
      </c>
      <c r="R211" s="31"/>
    </row>
    <row r="212" spans="1:18" ht="29.25" customHeight="1" thickBot="1">
      <c r="B212" s="14"/>
      <c r="C212" s="15"/>
      <c r="D212" s="16"/>
      <c r="E212" s="16"/>
      <c r="F212" s="17" t="s">
        <v>19</v>
      </c>
      <c r="G212" s="34">
        <f>SUM(G12:G211)</f>
        <v>0</v>
      </c>
      <c r="H212" s="19">
        <f>ROUND(SUM(H12:H211),2)</f>
        <v>0</v>
      </c>
    </row>
    <row r="214" spans="1:18" ht="35.1" customHeight="1">
      <c r="B214" s="41"/>
      <c r="C214" s="42" t="s">
        <v>26</v>
      </c>
      <c r="D214" s="43" t="s">
        <v>25</v>
      </c>
    </row>
    <row r="215" spans="1:18" ht="35.1" customHeight="1">
      <c r="B215" s="13" t="s">
        <v>29</v>
      </c>
      <c r="C215" s="44">
        <f>G212</f>
        <v>0</v>
      </c>
      <c r="D215" s="59" t="str">
        <f>IF(G212=C215,"OK","NG")</f>
        <v>OK</v>
      </c>
      <c r="G215" s="36"/>
      <c r="H215" s="36"/>
    </row>
    <row r="216" spans="1:18" ht="35.1" customHeight="1">
      <c r="B216" s="40" t="s">
        <v>34</v>
      </c>
      <c r="C216" s="38">
        <f>ROUND(G212/$C$219,2)</f>
        <v>0</v>
      </c>
      <c r="D216" s="59" t="str">
        <f>IF(H212=C216,"OK","NG")</f>
        <v>OK</v>
      </c>
      <c r="E216" s="22"/>
      <c r="F216" s="22" t="s">
        <v>27</v>
      </c>
      <c r="G216" s="36"/>
      <c r="H216" s="36"/>
    </row>
    <row r="217" spans="1:18" ht="35.1" customHeight="1">
      <c r="B217" s="40" t="s">
        <v>35</v>
      </c>
      <c r="C217" s="39">
        <f>ROUNDDOWN(C216*$C$220,0)</f>
        <v>0</v>
      </c>
      <c r="D217" s="59" t="str">
        <f>IF(ROUNDDOWN(H212*C220,0)=C217,"OK","NG")</f>
        <v>OK</v>
      </c>
      <c r="F217" s="1" t="s">
        <v>28</v>
      </c>
      <c r="G217" s="37"/>
      <c r="H217" s="37"/>
    </row>
    <row r="218" spans="1:18" ht="10.5" customHeight="1"/>
    <row r="219" spans="1:18" ht="24.9" customHeight="1">
      <c r="B219" s="1" t="s">
        <v>36</v>
      </c>
      <c r="C219" s="45">
        <f>基礎データシート※こちらは修正しないこと!$B$4</f>
        <v>123</v>
      </c>
    </row>
    <row r="220" spans="1:18" ht="24.9" customHeight="1">
      <c r="B220" s="1" t="s">
        <v>37</v>
      </c>
      <c r="C220" s="37">
        <f>基礎データシート※こちらは修正しないこと!$B$5</f>
        <v>8640</v>
      </c>
    </row>
    <row r="221" spans="1:18" ht="24.9" customHeight="1"/>
    <row r="224" spans="1:18">
      <c r="D224" s="22"/>
      <c r="F224" s="22"/>
    </row>
  </sheetData>
  <sheetProtection algorithmName="SHA-512" hashValue="ZwKpJb9CV6ngAw+cUiiP3DDowhCP0bbStKclOBJzpDvipL4CD4htSxsNFefJm1OOOdgF8F7fW5zUHyFXSI505w==" saltValue="5SBNNr9omxlY/pTdbxmonQ==" spinCount="100000" sheet="1" selectLockedCells="1"/>
  <autoFilter ref="A11:R11" xr:uid="{00000000-0001-0000-0200-000000000000}"/>
  <dataConsolidate/>
  <mergeCells count="5">
    <mergeCell ref="B1:H1"/>
    <mergeCell ref="C3:G3"/>
    <mergeCell ref="C4:G4"/>
    <mergeCell ref="C5:G5"/>
    <mergeCell ref="D10:H10"/>
  </mergeCells>
  <phoneticPr fontId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>
    <oddFooter>&amp;C&amp;P/&amp;N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DE8E2A1-6359-4285-B205-B02B3C43BDC9}">
          <x14:formula1>
            <xm:f>基礎データシート※こちらは修正しないこと!$B$9:$B$16</xm:f>
          </x14:formula1>
          <xm:sqref>C5:G5</xm:sqref>
        </x14:dataValidation>
        <x14:dataValidation type="custom" allowBlank="1" showInputMessage="1" showErrorMessage="1" xr:uid="{00000000-0002-0000-0200-000001000000}">
          <x14:formula1>
            <xm:f>AND(D12&gt;基礎データシート※こちらは修正しないこと!$F$3,D12&lt;基礎データシート※こちらは修正しないこと!$H$3)</xm:f>
          </x14:formula1>
          <xm:sqref>D12:D211 F12:F211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323"/>
  <sheetViews>
    <sheetView view="pageBreakPreview" zoomScaleNormal="100" zoomScaleSheetLayoutView="100" workbookViewId="0">
      <selection activeCell="D14" sqref="D14"/>
    </sheetView>
  </sheetViews>
  <sheetFormatPr defaultColWidth="9" defaultRowHeight="12.6"/>
  <cols>
    <col min="1" max="1" width="5.8984375" style="1" bestFit="1" customWidth="1"/>
    <col min="2" max="2" width="22.8984375" style="1" customWidth="1"/>
    <col min="3" max="3" width="17.59765625" style="1" customWidth="1"/>
    <col min="4" max="4" width="13.09765625" style="1" customWidth="1"/>
    <col min="5" max="5" width="2.8984375" style="1" customWidth="1"/>
    <col min="6" max="6" width="13.09765625" style="1" customWidth="1"/>
    <col min="7" max="7" width="9.5" style="1" bestFit="1" customWidth="1"/>
    <col min="8" max="8" width="11.09765625" style="1" bestFit="1" customWidth="1"/>
    <col min="9" max="10" width="9" style="2" customWidth="1"/>
    <col min="11" max="12" width="9" style="1"/>
    <col min="13" max="13" width="11.8984375" style="1" bestFit="1" customWidth="1"/>
    <col min="14" max="16384" width="9" style="1"/>
  </cols>
  <sheetData>
    <row r="1" spans="1:22" ht="40.5" customHeight="1" thickBot="1">
      <c r="B1" s="67" t="s">
        <v>0</v>
      </c>
      <c r="C1" s="67"/>
      <c r="D1" s="67"/>
      <c r="E1" s="67"/>
      <c r="F1" s="67"/>
      <c r="G1" s="67"/>
      <c r="H1" s="67"/>
      <c r="K1" s="60" t="s">
        <v>45</v>
      </c>
      <c r="L1" s="60" t="str" cm="1">
        <f t="array" ref="L1">IF(AND(OR(I12:J311="OK",I12:J311=""),K7:Q7="○",H8&gt;=G312,Q11=G312,G312=C315,H312=C316,ROUNDDOWN(H312*C320,0)=C317),"ＯＫ","ＮＧ")</f>
        <v>ＯＫ</v>
      </c>
    </row>
    <row r="2" spans="1:22" ht="10.5" customHeight="1"/>
    <row r="3" spans="1:22" ht="32.25" customHeight="1" thickBot="1">
      <c r="B3" s="2" t="s">
        <v>20</v>
      </c>
      <c r="C3" s="68"/>
      <c r="D3" s="68"/>
      <c r="E3" s="68"/>
      <c r="F3" s="68"/>
      <c r="G3" s="68"/>
    </row>
    <row r="4" spans="1:22" ht="32.25" customHeight="1" thickBot="1">
      <c r="B4" s="2" t="s">
        <v>23</v>
      </c>
      <c r="C4" s="69"/>
      <c r="D4" s="69"/>
      <c r="E4" s="69"/>
      <c r="F4" s="69"/>
      <c r="G4" s="69"/>
    </row>
    <row r="5" spans="1:22" ht="32.25" customHeight="1" thickBot="1">
      <c r="B5" s="2" t="s">
        <v>1</v>
      </c>
      <c r="C5" s="69"/>
      <c r="D5" s="69"/>
      <c r="E5" s="69"/>
      <c r="F5" s="69"/>
      <c r="G5" s="69"/>
    </row>
    <row r="6" spans="1:22">
      <c r="B6" s="2"/>
    </row>
    <row r="7" spans="1:22" ht="21.75" customHeight="1" thickBot="1">
      <c r="B7" s="2" t="s">
        <v>22</v>
      </c>
      <c r="C7" s="26"/>
      <c r="D7" s="1" t="s">
        <v>4</v>
      </c>
      <c r="H7" s="20" t="s">
        <v>7</v>
      </c>
      <c r="I7" s="32" t="s">
        <v>24</v>
      </c>
      <c r="J7" s="52"/>
      <c r="K7" s="56" t="str">
        <f>IF(C7&gt;=K8,"○","×")</f>
        <v>○</v>
      </c>
      <c r="L7" s="56" t="str">
        <f>IF(C7&gt;=L8,"○","×")</f>
        <v>○</v>
      </c>
      <c r="M7" s="56" t="str">
        <f>IF(C7&gt;=M8,"○","×")</f>
        <v>○</v>
      </c>
      <c r="N7" s="56" t="str">
        <f>IF(C7&gt;=N8,"○","×")</f>
        <v>○</v>
      </c>
      <c r="O7" s="56" t="str">
        <f>IF(C7&gt;=O8,"○","×")</f>
        <v>○</v>
      </c>
      <c r="P7" s="56" t="str">
        <f>IF(C7&gt;=P8,"○","×")</f>
        <v>○</v>
      </c>
      <c r="Q7" s="56" t="str">
        <f>IF(C7&gt;=Q8,"○","×")</f>
        <v>○</v>
      </c>
    </row>
    <row r="8" spans="1:22" ht="24.75" customHeight="1">
      <c r="C8" s="21" t="s">
        <v>14</v>
      </c>
      <c r="D8" s="2">
        <f>C7</f>
        <v>0</v>
      </c>
      <c r="E8" s="1" t="s">
        <v>5</v>
      </c>
      <c r="F8" s="2">
        <f>基礎データシート※こちらは修正しないこと!B4</f>
        <v>123</v>
      </c>
      <c r="G8" s="1" t="s">
        <v>6</v>
      </c>
      <c r="H8" s="35">
        <f>D8*F8</f>
        <v>0</v>
      </c>
      <c r="I8" s="33" t="str">
        <f>IF(G312&lt;=0,"",IF(H8&gt;=G312,"OK","NG"))</f>
        <v/>
      </c>
      <c r="J8" s="53"/>
      <c r="K8" s="29">
        <f>ROUNDDOWN(K11/(K10-K9+1),2)</f>
        <v>0</v>
      </c>
      <c r="L8" s="29">
        <f t="shared" ref="L8:P8" si="0">ROUNDDOWN(L11/(L10-L9+1),2)</f>
        <v>0</v>
      </c>
      <c r="M8" s="29">
        <f t="shared" si="0"/>
        <v>0</v>
      </c>
      <c r="N8" s="29">
        <f t="shared" si="0"/>
        <v>0</v>
      </c>
      <c r="O8" s="29">
        <f t="shared" si="0"/>
        <v>0</v>
      </c>
      <c r="P8" s="29">
        <f t="shared" si="0"/>
        <v>0</v>
      </c>
      <c r="Q8" s="29">
        <f>MAX(K8:P8)</f>
        <v>0</v>
      </c>
      <c r="R8" s="29"/>
      <c r="S8" s="29"/>
      <c r="T8" s="29"/>
      <c r="U8" s="29"/>
      <c r="V8" s="29"/>
    </row>
    <row r="9" spans="1:22" ht="18">
      <c r="K9" s="30">
        <f>基礎データシート※こちらは修正しないこと!K3</f>
        <v>45931</v>
      </c>
      <c r="L9" s="30">
        <f>基礎データシート※こちらは修正しないこと!L3</f>
        <v>45962</v>
      </c>
      <c r="M9" s="30">
        <f>基礎データシート※こちらは修正しないこと!M3</f>
        <v>45992</v>
      </c>
      <c r="N9" s="30">
        <f>基礎データシート※こちらは修正しないこと!N3</f>
        <v>46023</v>
      </c>
      <c r="O9" s="62">
        <f>基礎データシート※こちらは修正しないこと!O3</f>
        <v>46054</v>
      </c>
      <c r="P9" s="62">
        <f>基礎データシート※こちらは修正しないこと!P3</f>
        <v>46082</v>
      </c>
      <c r="Q9" s="30"/>
      <c r="R9" s="30"/>
      <c r="S9" s="30"/>
      <c r="T9" s="30"/>
      <c r="U9" s="30"/>
      <c r="V9" s="30"/>
    </row>
    <row r="10" spans="1:22" ht="95.1" customHeight="1" thickBot="1">
      <c r="D10" s="70" t="str">
        <f>基礎データシート※こちらは修正しないこと!A7</f>
        <v>※入所日欄及び退所日欄はR7.10.1からR8.1.31までの日付以外は入力できません。
※R7.9.30以前から入所している方の入所日欄は、R7.10.1と入力してください。
　また、R8.1.31時点で入所していて、R8.2.1以降も引き続き入所している方の退所日欄は、R8.1.31と入力してください。</v>
      </c>
      <c r="E10" s="71"/>
      <c r="F10" s="71"/>
      <c r="G10" s="71"/>
      <c r="H10" s="71"/>
      <c r="K10" s="30">
        <f>基礎データシート※こちらは修正しないこと!K4</f>
        <v>45961</v>
      </c>
      <c r="L10" s="30">
        <f>基礎データシート※こちらは修正しないこと!L4</f>
        <v>45991</v>
      </c>
      <c r="M10" s="30">
        <f>基礎データシート※こちらは修正しないこと!M4</f>
        <v>46022</v>
      </c>
      <c r="N10" s="30">
        <f>基礎データシート※こちらは修正しないこと!N4</f>
        <v>46053</v>
      </c>
      <c r="O10" s="62">
        <f>基礎データシート※こちらは修正しないこと!O4</f>
        <v>46081</v>
      </c>
      <c r="P10" s="62">
        <f>基礎データシート※こちらは修正しないこと!P4</f>
        <v>46112</v>
      </c>
      <c r="Q10" s="30"/>
      <c r="R10" s="30"/>
      <c r="S10" s="30"/>
      <c r="T10" s="30"/>
      <c r="U10" s="30"/>
      <c r="V10" s="30"/>
    </row>
    <row r="11" spans="1:22" ht="48" customHeight="1">
      <c r="B11" s="4" t="s">
        <v>8</v>
      </c>
      <c r="C11" s="5" t="s">
        <v>9</v>
      </c>
      <c r="D11" s="5" t="s">
        <v>10</v>
      </c>
      <c r="E11" s="5"/>
      <c r="F11" s="5" t="s">
        <v>11</v>
      </c>
      <c r="G11" s="5" t="s">
        <v>12</v>
      </c>
      <c r="H11" s="6" t="s">
        <v>15</v>
      </c>
      <c r="I11" s="49" t="s">
        <v>42</v>
      </c>
      <c r="J11" s="49" t="s">
        <v>43</v>
      </c>
      <c r="K11">
        <f t="shared" ref="K11:P11" si="1">SUM(K12:K441)</f>
        <v>0</v>
      </c>
      <c r="L11">
        <f t="shared" si="1"/>
        <v>0</v>
      </c>
      <c r="M11">
        <f t="shared" si="1"/>
        <v>0</v>
      </c>
      <c r="N11">
        <f t="shared" si="1"/>
        <v>0</v>
      </c>
      <c r="O11">
        <f t="shared" si="1"/>
        <v>0</v>
      </c>
      <c r="P11">
        <f t="shared" si="1"/>
        <v>0</v>
      </c>
      <c r="Q11">
        <f>SUM(Q12:Q311)</f>
        <v>0</v>
      </c>
      <c r="R11" s="58" t="str">
        <f>IF(Q11=G312,"OK","NG")</f>
        <v>OK</v>
      </c>
      <c r="S11"/>
      <c r="T11"/>
      <c r="U11"/>
      <c r="V11"/>
    </row>
    <row r="12" spans="1:22" ht="24.9" customHeight="1">
      <c r="A12" s="1">
        <v>1</v>
      </c>
      <c r="B12" s="7" t="str">
        <f>IF($C$4="","",($C$4))</f>
        <v/>
      </c>
      <c r="C12" s="27"/>
      <c r="D12" s="28"/>
      <c r="E12" s="10" t="s">
        <v>31</v>
      </c>
      <c r="F12" s="28"/>
      <c r="G12" s="10" t="str">
        <f>IF(D12="","",(F12-D12+1))</f>
        <v/>
      </c>
      <c r="H12" s="11" t="str">
        <f>IF(G12="","",(G12/$F$8))</f>
        <v/>
      </c>
      <c r="I12" s="58" t="str">
        <f>IF(F12&lt;=0,"",IF(D12&lt;=F12,"OK","NG"))</f>
        <v/>
      </c>
      <c r="J12" s="58" t="str">
        <f>IF(F12&lt;=0,"",IF(G12=Q12,"OK","NG"))</f>
        <v/>
      </c>
      <c r="K12">
        <f>IF(IF(K$10&lt;$F12,K$10,$F12)-IF(K$9&lt;=$D12,$D12,K$9)+1&lt;0,0,IF(K$10&lt;$F12,K$10,$F12)-IF(K$9&lt;=$D12,$D12,K$9)+1)</f>
        <v>0</v>
      </c>
      <c r="L12">
        <f t="shared" ref="L12:P227" si="2">IF(IF(L$10&lt;$F12,L$10,$F12)-IF(L$9&lt;=$D12,$D12,L$9)+1&lt;0,0,IF(L$10&lt;$F12,L$10,$F12)-IF(L$9&lt;=$D12,$D12,L$9)+1)</f>
        <v>0</v>
      </c>
      <c r="M12">
        <f t="shared" si="2"/>
        <v>0</v>
      </c>
      <c r="N12">
        <f t="shared" si="2"/>
        <v>0</v>
      </c>
      <c r="O12">
        <f t="shared" si="2"/>
        <v>0</v>
      </c>
      <c r="P12">
        <f t="shared" si="2"/>
        <v>0</v>
      </c>
      <c r="Q12">
        <f>SUM(K12:P12)</f>
        <v>0</v>
      </c>
      <c r="R12" s="31"/>
      <c r="S12"/>
      <c r="T12"/>
      <c r="U12"/>
      <c r="V12"/>
    </row>
    <row r="13" spans="1:22" ht="24.9" customHeight="1">
      <c r="A13" s="1">
        <v>2</v>
      </c>
      <c r="B13" s="7" t="str">
        <f t="shared" ref="B13:B76" si="3">IF($C$4="","",($C$4))</f>
        <v/>
      </c>
      <c r="C13" s="27"/>
      <c r="D13" s="28"/>
      <c r="E13" s="10" t="s">
        <v>31</v>
      </c>
      <c r="F13" s="28"/>
      <c r="G13" s="10" t="str">
        <f t="shared" ref="G13:G76" si="4">IF(D13="","",(F13-D13+1))</f>
        <v/>
      </c>
      <c r="H13" s="11" t="str">
        <f t="shared" ref="H13:H76" si="5">IF(G13="","",(G13/$F$8))</f>
        <v/>
      </c>
      <c r="I13" s="58" t="str">
        <f t="shared" ref="I13:I76" si="6">IF(F13&lt;=0,"",IF(D13&lt;=F13,"OK","NG"))</f>
        <v/>
      </c>
      <c r="J13" s="58" t="str">
        <f t="shared" ref="J13:J76" si="7">IF(F13&lt;=0,"",IF(G13=Q13,"OK","NG"))</f>
        <v/>
      </c>
      <c r="K13">
        <f t="shared" ref="K13:P76" si="8">IF(IF(K$10&lt;$F13,K$10,$F13)-IF(K$9&lt;=$D13,$D13,K$9)+1&lt;0,0,IF(K$10&lt;$F13,K$10,$F13)-IF(K$9&lt;=$D13,$D13,K$9)+1)</f>
        <v>0</v>
      </c>
      <c r="L13">
        <f t="shared" si="8"/>
        <v>0</v>
      </c>
      <c r="M13">
        <f t="shared" si="8"/>
        <v>0</v>
      </c>
      <c r="N13">
        <f t="shared" si="8"/>
        <v>0</v>
      </c>
      <c r="O13">
        <f t="shared" si="8"/>
        <v>0</v>
      </c>
      <c r="P13">
        <f t="shared" si="8"/>
        <v>0</v>
      </c>
      <c r="Q13">
        <f t="shared" ref="Q13:Q76" si="9">SUM(K13:P13)</f>
        <v>0</v>
      </c>
      <c r="R13" s="31"/>
      <c r="S13"/>
      <c r="T13"/>
      <c r="U13"/>
      <c r="V13"/>
    </row>
    <row r="14" spans="1:22" ht="24.9" customHeight="1">
      <c r="A14" s="1">
        <v>3</v>
      </c>
      <c r="B14" s="7" t="str">
        <f t="shared" si="3"/>
        <v/>
      </c>
      <c r="C14" s="27"/>
      <c r="D14" s="28"/>
      <c r="E14" s="10" t="s">
        <v>31</v>
      </c>
      <c r="F14" s="28"/>
      <c r="G14" s="10" t="str">
        <f t="shared" si="4"/>
        <v/>
      </c>
      <c r="H14" s="11" t="str">
        <f t="shared" si="5"/>
        <v/>
      </c>
      <c r="I14" s="58" t="str">
        <f t="shared" si="6"/>
        <v/>
      </c>
      <c r="J14" s="58" t="str">
        <f t="shared" si="7"/>
        <v/>
      </c>
      <c r="K14">
        <f t="shared" si="8"/>
        <v>0</v>
      </c>
      <c r="L14">
        <f t="shared" si="8"/>
        <v>0</v>
      </c>
      <c r="M14">
        <f t="shared" si="8"/>
        <v>0</v>
      </c>
      <c r="N14">
        <f t="shared" si="8"/>
        <v>0</v>
      </c>
      <c r="O14">
        <f t="shared" si="8"/>
        <v>0</v>
      </c>
      <c r="P14">
        <f t="shared" si="8"/>
        <v>0</v>
      </c>
      <c r="Q14">
        <f t="shared" si="9"/>
        <v>0</v>
      </c>
      <c r="R14" s="31"/>
      <c r="S14"/>
      <c r="T14"/>
      <c r="U14"/>
      <c r="V14"/>
    </row>
    <row r="15" spans="1:22" ht="24.9" customHeight="1">
      <c r="A15" s="1">
        <v>4</v>
      </c>
      <c r="B15" s="7" t="str">
        <f t="shared" si="3"/>
        <v/>
      </c>
      <c r="C15" s="27"/>
      <c r="D15" s="28"/>
      <c r="E15" s="10" t="s">
        <v>31</v>
      </c>
      <c r="F15" s="28"/>
      <c r="G15" s="10" t="str">
        <f t="shared" si="4"/>
        <v/>
      </c>
      <c r="H15" s="11" t="str">
        <f t="shared" si="5"/>
        <v/>
      </c>
      <c r="I15" s="58" t="str">
        <f t="shared" si="6"/>
        <v/>
      </c>
      <c r="J15" s="58" t="str">
        <f t="shared" si="7"/>
        <v/>
      </c>
      <c r="K15">
        <f t="shared" si="8"/>
        <v>0</v>
      </c>
      <c r="L15">
        <f t="shared" si="8"/>
        <v>0</v>
      </c>
      <c r="M15">
        <f t="shared" si="8"/>
        <v>0</v>
      </c>
      <c r="N15">
        <f t="shared" si="8"/>
        <v>0</v>
      </c>
      <c r="O15">
        <f t="shared" si="8"/>
        <v>0</v>
      </c>
      <c r="P15">
        <f t="shared" si="8"/>
        <v>0</v>
      </c>
      <c r="Q15">
        <f t="shared" si="9"/>
        <v>0</v>
      </c>
      <c r="R15" s="31"/>
      <c r="S15"/>
      <c r="T15"/>
      <c r="U15"/>
      <c r="V15"/>
    </row>
    <row r="16" spans="1:22" ht="24.9" customHeight="1">
      <c r="A16" s="1">
        <v>5</v>
      </c>
      <c r="B16" s="7" t="str">
        <f t="shared" si="3"/>
        <v/>
      </c>
      <c r="C16" s="27"/>
      <c r="D16" s="28"/>
      <c r="E16" s="10" t="s">
        <v>31</v>
      </c>
      <c r="F16" s="28"/>
      <c r="G16" s="10" t="str">
        <f t="shared" si="4"/>
        <v/>
      </c>
      <c r="H16" s="11" t="str">
        <f t="shared" si="5"/>
        <v/>
      </c>
      <c r="I16" s="58" t="str">
        <f t="shared" si="6"/>
        <v/>
      </c>
      <c r="J16" s="58" t="str">
        <f t="shared" si="7"/>
        <v/>
      </c>
      <c r="K16">
        <f t="shared" si="8"/>
        <v>0</v>
      </c>
      <c r="L16">
        <f t="shared" si="8"/>
        <v>0</v>
      </c>
      <c r="M16">
        <f t="shared" si="8"/>
        <v>0</v>
      </c>
      <c r="N16">
        <f t="shared" si="8"/>
        <v>0</v>
      </c>
      <c r="O16">
        <f t="shared" si="8"/>
        <v>0</v>
      </c>
      <c r="P16">
        <f t="shared" si="8"/>
        <v>0</v>
      </c>
      <c r="Q16">
        <f t="shared" si="9"/>
        <v>0</v>
      </c>
      <c r="R16" s="31"/>
      <c r="S16"/>
      <c r="T16"/>
      <c r="U16"/>
      <c r="V16"/>
    </row>
    <row r="17" spans="1:22" ht="24.9" customHeight="1">
      <c r="A17" s="1">
        <v>6</v>
      </c>
      <c r="B17" s="7" t="str">
        <f t="shared" si="3"/>
        <v/>
      </c>
      <c r="C17" s="27"/>
      <c r="D17" s="28"/>
      <c r="E17" s="10" t="s">
        <v>31</v>
      </c>
      <c r="F17" s="28"/>
      <c r="G17" s="10" t="str">
        <f t="shared" si="4"/>
        <v/>
      </c>
      <c r="H17" s="11" t="str">
        <f t="shared" si="5"/>
        <v/>
      </c>
      <c r="I17" s="58" t="str">
        <f t="shared" si="6"/>
        <v/>
      </c>
      <c r="J17" s="58" t="str">
        <f t="shared" si="7"/>
        <v/>
      </c>
      <c r="K17">
        <f t="shared" si="8"/>
        <v>0</v>
      </c>
      <c r="L17">
        <f t="shared" si="8"/>
        <v>0</v>
      </c>
      <c r="M17">
        <f t="shared" si="8"/>
        <v>0</v>
      </c>
      <c r="N17">
        <f t="shared" si="8"/>
        <v>0</v>
      </c>
      <c r="O17">
        <f t="shared" si="8"/>
        <v>0</v>
      </c>
      <c r="P17">
        <f t="shared" si="8"/>
        <v>0</v>
      </c>
      <c r="Q17">
        <f t="shared" si="9"/>
        <v>0</v>
      </c>
      <c r="R17" s="31"/>
      <c r="S17"/>
      <c r="T17"/>
      <c r="U17"/>
      <c r="V17"/>
    </row>
    <row r="18" spans="1:22" ht="24.9" customHeight="1">
      <c r="A18" s="1">
        <v>7</v>
      </c>
      <c r="B18" s="7" t="str">
        <f t="shared" si="3"/>
        <v/>
      </c>
      <c r="C18" s="27"/>
      <c r="D18" s="28"/>
      <c r="E18" s="10" t="s">
        <v>13</v>
      </c>
      <c r="F18" s="28"/>
      <c r="G18" s="10" t="str">
        <f t="shared" si="4"/>
        <v/>
      </c>
      <c r="H18" s="11" t="str">
        <f t="shared" si="5"/>
        <v/>
      </c>
      <c r="I18" s="58" t="str">
        <f t="shared" si="6"/>
        <v/>
      </c>
      <c r="J18" s="58" t="str">
        <f t="shared" si="7"/>
        <v/>
      </c>
      <c r="K18">
        <f t="shared" si="8"/>
        <v>0</v>
      </c>
      <c r="L18">
        <f t="shared" si="8"/>
        <v>0</v>
      </c>
      <c r="M18">
        <f t="shared" si="8"/>
        <v>0</v>
      </c>
      <c r="N18">
        <f t="shared" si="8"/>
        <v>0</v>
      </c>
      <c r="O18">
        <f t="shared" si="8"/>
        <v>0</v>
      </c>
      <c r="P18">
        <f t="shared" si="8"/>
        <v>0</v>
      </c>
      <c r="Q18">
        <f t="shared" si="9"/>
        <v>0</v>
      </c>
      <c r="R18" s="31"/>
      <c r="S18"/>
      <c r="T18"/>
      <c r="U18"/>
      <c r="V18"/>
    </row>
    <row r="19" spans="1:22" ht="24.9" customHeight="1">
      <c r="A19" s="1">
        <v>8</v>
      </c>
      <c r="B19" s="7" t="str">
        <f t="shared" si="3"/>
        <v/>
      </c>
      <c r="C19" s="27"/>
      <c r="D19" s="28"/>
      <c r="E19" s="10" t="s">
        <v>13</v>
      </c>
      <c r="F19" s="28"/>
      <c r="G19" s="10" t="str">
        <f t="shared" si="4"/>
        <v/>
      </c>
      <c r="H19" s="11" t="str">
        <f t="shared" si="5"/>
        <v/>
      </c>
      <c r="I19" s="58" t="str">
        <f t="shared" si="6"/>
        <v/>
      </c>
      <c r="J19" s="58" t="str">
        <f t="shared" si="7"/>
        <v/>
      </c>
      <c r="K19">
        <f t="shared" si="8"/>
        <v>0</v>
      </c>
      <c r="L19">
        <f t="shared" si="8"/>
        <v>0</v>
      </c>
      <c r="M19">
        <f t="shared" si="8"/>
        <v>0</v>
      </c>
      <c r="N19">
        <f t="shared" si="8"/>
        <v>0</v>
      </c>
      <c r="O19">
        <f t="shared" si="8"/>
        <v>0</v>
      </c>
      <c r="P19">
        <f t="shared" si="8"/>
        <v>0</v>
      </c>
      <c r="Q19">
        <f t="shared" si="9"/>
        <v>0</v>
      </c>
      <c r="R19" s="31"/>
      <c r="S19"/>
      <c r="T19"/>
      <c r="U19"/>
      <c r="V19"/>
    </row>
    <row r="20" spans="1:22" ht="24.9" customHeight="1">
      <c r="A20" s="1">
        <v>9</v>
      </c>
      <c r="B20" s="7" t="str">
        <f t="shared" si="3"/>
        <v/>
      </c>
      <c r="C20" s="27"/>
      <c r="D20" s="28"/>
      <c r="E20" s="10" t="s">
        <v>13</v>
      </c>
      <c r="F20" s="28"/>
      <c r="G20" s="10" t="str">
        <f t="shared" si="4"/>
        <v/>
      </c>
      <c r="H20" s="11" t="str">
        <f t="shared" si="5"/>
        <v/>
      </c>
      <c r="I20" s="58" t="str">
        <f t="shared" si="6"/>
        <v/>
      </c>
      <c r="J20" s="58" t="str">
        <f t="shared" si="7"/>
        <v/>
      </c>
      <c r="K20">
        <f t="shared" si="8"/>
        <v>0</v>
      </c>
      <c r="L20">
        <f t="shared" si="8"/>
        <v>0</v>
      </c>
      <c r="M20">
        <f t="shared" si="8"/>
        <v>0</v>
      </c>
      <c r="N20">
        <f t="shared" si="8"/>
        <v>0</v>
      </c>
      <c r="O20">
        <f t="shared" si="8"/>
        <v>0</v>
      </c>
      <c r="P20">
        <f t="shared" si="8"/>
        <v>0</v>
      </c>
      <c r="Q20">
        <f t="shared" si="9"/>
        <v>0</v>
      </c>
      <c r="R20" s="31"/>
      <c r="S20"/>
      <c r="T20"/>
      <c r="U20"/>
      <c r="V20"/>
    </row>
    <row r="21" spans="1:22" ht="24.9" customHeight="1">
      <c r="A21" s="1">
        <v>10</v>
      </c>
      <c r="B21" s="7" t="str">
        <f t="shared" si="3"/>
        <v/>
      </c>
      <c r="C21" s="27"/>
      <c r="D21" s="28"/>
      <c r="E21" s="10" t="s">
        <v>13</v>
      </c>
      <c r="F21" s="28"/>
      <c r="G21" s="10" t="str">
        <f t="shared" si="4"/>
        <v/>
      </c>
      <c r="H21" s="11" t="str">
        <f t="shared" si="5"/>
        <v/>
      </c>
      <c r="I21" s="58" t="str">
        <f t="shared" si="6"/>
        <v/>
      </c>
      <c r="J21" s="58" t="str">
        <f t="shared" si="7"/>
        <v/>
      </c>
      <c r="K21">
        <f t="shared" si="8"/>
        <v>0</v>
      </c>
      <c r="L21">
        <f t="shared" si="8"/>
        <v>0</v>
      </c>
      <c r="M21">
        <f t="shared" si="8"/>
        <v>0</v>
      </c>
      <c r="N21">
        <f t="shared" si="8"/>
        <v>0</v>
      </c>
      <c r="O21">
        <f t="shared" si="8"/>
        <v>0</v>
      </c>
      <c r="P21">
        <f t="shared" si="8"/>
        <v>0</v>
      </c>
      <c r="Q21">
        <f t="shared" si="9"/>
        <v>0</v>
      </c>
      <c r="R21" s="31"/>
      <c r="S21"/>
      <c r="T21"/>
      <c r="U21"/>
      <c r="V21"/>
    </row>
    <row r="22" spans="1:22" ht="24.9" customHeight="1">
      <c r="A22" s="1">
        <v>11</v>
      </c>
      <c r="B22" s="7" t="str">
        <f t="shared" si="3"/>
        <v/>
      </c>
      <c r="C22" s="27"/>
      <c r="D22" s="28"/>
      <c r="E22" s="10" t="s">
        <v>13</v>
      </c>
      <c r="F22" s="28"/>
      <c r="G22" s="10" t="str">
        <f t="shared" si="4"/>
        <v/>
      </c>
      <c r="H22" s="11" t="str">
        <f t="shared" si="5"/>
        <v/>
      </c>
      <c r="I22" s="58" t="str">
        <f t="shared" si="6"/>
        <v/>
      </c>
      <c r="J22" s="58" t="str">
        <f t="shared" si="7"/>
        <v/>
      </c>
      <c r="K22">
        <f t="shared" si="8"/>
        <v>0</v>
      </c>
      <c r="L22">
        <f t="shared" si="8"/>
        <v>0</v>
      </c>
      <c r="M22">
        <f t="shared" si="8"/>
        <v>0</v>
      </c>
      <c r="N22">
        <f t="shared" si="8"/>
        <v>0</v>
      </c>
      <c r="O22">
        <f t="shared" si="8"/>
        <v>0</v>
      </c>
      <c r="P22">
        <f t="shared" si="8"/>
        <v>0</v>
      </c>
      <c r="Q22">
        <f t="shared" si="9"/>
        <v>0</v>
      </c>
      <c r="R22" s="31"/>
      <c r="S22"/>
      <c r="T22"/>
      <c r="U22"/>
      <c r="V22"/>
    </row>
    <row r="23" spans="1:22" ht="24.9" customHeight="1">
      <c r="A23" s="1">
        <v>12</v>
      </c>
      <c r="B23" s="7" t="str">
        <f t="shared" si="3"/>
        <v/>
      </c>
      <c r="C23" s="27"/>
      <c r="D23" s="28"/>
      <c r="E23" s="10" t="s">
        <v>13</v>
      </c>
      <c r="F23" s="28"/>
      <c r="G23" s="10" t="str">
        <f t="shared" si="4"/>
        <v/>
      </c>
      <c r="H23" s="11" t="str">
        <f t="shared" si="5"/>
        <v/>
      </c>
      <c r="I23" s="58" t="str">
        <f t="shared" si="6"/>
        <v/>
      </c>
      <c r="J23" s="58" t="str">
        <f t="shared" si="7"/>
        <v/>
      </c>
      <c r="K23">
        <f t="shared" si="8"/>
        <v>0</v>
      </c>
      <c r="L23">
        <f t="shared" si="8"/>
        <v>0</v>
      </c>
      <c r="M23">
        <f t="shared" si="8"/>
        <v>0</v>
      </c>
      <c r="N23">
        <f t="shared" si="8"/>
        <v>0</v>
      </c>
      <c r="O23">
        <f t="shared" si="8"/>
        <v>0</v>
      </c>
      <c r="P23">
        <f t="shared" si="8"/>
        <v>0</v>
      </c>
      <c r="Q23">
        <f t="shared" si="9"/>
        <v>0</v>
      </c>
      <c r="R23" s="31"/>
      <c r="S23"/>
      <c r="T23"/>
      <c r="U23"/>
      <c r="V23"/>
    </row>
    <row r="24" spans="1:22" ht="24.9" customHeight="1">
      <c r="A24" s="1">
        <v>13</v>
      </c>
      <c r="B24" s="7" t="str">
        <f t="shared" si="3"/>
        <v/>
      </c>
      <c r="C24" s="27"/>
      <c r="D24" s="28"/>
      <c r="E24" s="10" t="s">
        <v>13</v>
      </c>
      <c r="F24" s="28"/>
      <c r="G24" s="10" t="str">
        <f t="shared" si="4"/>
        <v/>
      </c>
      <c r="H24" s="11" t="str">
        <f t="shared" si="5"/>
        <v/>
      </c>
      <c r="I24" s="58" t="str">
        <f t="shared" si="6"/>
        <v/>
      </c>
      <c r="J24" s="58" t="str">
        <f t="shared" si="7"/>
        <v/>
      </c>
      <c r="K24">
        <f t="shared" si="8"/>
        <v>0</v>
      </c>
      <c r="L24">
        <f t="shared" si="8"/>
        <v>0</v>
      </c>
      <c r="M24">
        <f t="shared" si="8"/>
        <v>0</v>
      </c>
      <c r="N24">
        <f t="shared" si="8"/>
        <v>0</v>
      </c>
      <c r="O24">
        <f t="shared" si="8"/>
        <v>0</v>
      </c>
      <c r="P24">
        <f t="shared" si="8"/>
        <v>0</v>
      </c>
      <c r="Q24">
        <f t="shared" si="9"/>
        <v>0</v>
      </c>
      <c r="R24" s="31"/>
      <c r="S24"/>
      <c r="T24"/>
      <c r="U24"/>
      <c r="V24"/>
    </row>
    <row r="25" spans="1:22" ht="24.9" customHeight="1">
      <c r="A25" s="1">
        <v>14</v>
      </c>
      <c r="B25" s="7" t="str">
        <f t="shared" si="3"/>
        <v/>
      </c>
      <c r="C25" s="27"/>
      <c r="D25" s="28"/>
      <c r="E25" s="10" t="s">
        <v>13</v>
      </c>
      <c r="F25" s="28"/>
      <c r="G25" s="10" t="str">
        <f t="shared" si="4"/>
        <v/>
      </c>
      <c r="H25" s="11" t="str">
        <f t="shared" si="5"/>
        <v/>
      </c>
      <c r="I25" s="58" t="str">
        <f t="shared" si="6"/>
        <v/>
      </c>
      <c r="J25" s="58" t="str">
        <f t="shared" si="7"/>
        <v/>
      </c>
      <c r="K25">
        <f t="shared" si="8"/>
        <v>0</v>
      </c>
      <c r="L25">
        <f t="shared" si="8"/>
        <v>0</v>
      </c>
      <c r="M25">
        <f t="shared" si="8"/>
        <v>0</v>
      </c>
      <c r="N25">
        <f t="shared" si="8"/>
        <v>0</v>
      </c>
      <c r="O25">
        <f t="shared" si="8"/>
        <v>0</v>
      </c>
      <c r="P25">
        <f t="shared" si="8"/>
        <v>0</v>
      </c>
      <c r="Q25">
        <f t="shared" si="9"/>
        <v>0</v>
      </c>
      <c r="R25" s="31"/>
      <c r="S25"/>
      <c r="T25"/>
      <c r="U25"/>
      <c r="V25"/>
    </row>
    <row r="26" spans="1:22" ht="24.9" customHeight="1">
      <c r="A26" s="1">
        <v>15</v>
      </c>
      <c r="B26" s="7" t="str">
        <f t="shared" si="3"/>
        <v/>
      </c>
      <c r="C26" s="27"/>
      <c r="D26" s="28"/>
      <c r="E26" s="10" t="s">
        <v>13</v>
      </c>
      <c r="F26" s="28"/>
      <c r="G26" s="10" t="str">
        <f t="shared" si="4"/>
        <v/>
      </c>
      <c r="H26" s="11" t="str">
        <f t="shared" si="5"/>
        <v/>
      </c>
      <c r="I26" s="58" t="str">
        <f t="shared" si="6"/>
        <v/>
      </c>
      <c r="J26" s="58" t="str">
        <f t="shared" si="7"/>
        <v/>
      </c>
      <c r="K26">
        <f t="shared" si="8"/>
        <v>0</v>
      </c>
      <c r="L26">
        <f t="shared" si="8"/>
        <v>0</v>
      </c>
      <c r="M26">
        <f t="shared" si="8"/>
        <v>0</v>
      </c>
      <c r="N26">
        <f t="shared" si="8"/>
        <v>0</v>
      </c>
      <c r="O26">
        <f t="shared" si="8"/>
        <v>0</v>
      </c>
      <c r="P26">
        <f t="shared" si="8"/>
        <v>0</v>
      </c>
      <c r="Q26">
        <f t="shared" si="9"/>
        <v>0</v>
      </c>
      <c r="R26" s="31"/>
      <c r="S26"/>
      <c r="T26"/>
      <c r="U26"/>
      <c r="V26"/>
    </row>
    <row r="27" spans="1:22" ht="24.9" customHeight="1">
      <c r="A27" s="1">
        <v>16</v>
      </c>
      <c r="B27" s="7" t="str">
        <f t="shared" si="3"/>
        <v/>
      </c>
      <c r="C27" s="27"/>
      <c r="D27" s="28"/>
      <c r="E27" s="10" t="s">
        <v>13</v>
      </c>
      <c r="F27" s="28"/>
      <c r="G27" s="10" t="str">
        <f t="shared" si="4"/>
        <v/>
      </c>
      <c r="H27" s="11" t="str">
        <f t="shared" si="5"/>
        <v/>
      </c>
      <c r="I27" s="58" t="str">
        <f t="shared" si="6"/>
        <v/>
      </c>
      <c r="J27" s="58" t="str">
        <f t="shared" si="7"/>
        <v/>
      </c>
      <c r="K27">
        <f t="shared" si="8"/>
        <v>0</v>
      </c>
      <c r="L27">
        <f t="shared" si="8"/>
        <v>0</v>
      </c>
      <c r="M27">
        <f t="shared" si="8"/>
        <v>0</v>
      </c>
      <c r="N27">
        <f t="shared" si="8"/>
        <v>0</v>
      </c>
      <c r="O27">
        <f t="shared" si="8"/>
        <v>0</v>
      </c>
      <c r="P27">
        <f t="shared" si="8"/>
        <v>0</v>
      </c>
      <c r="Q27">
        <f t="shared" si="9"/>
        <v>0</v>
      </c>
      <c r="R27" s="31"/>
      <c r="S27"/>
      <c r="T27"/>
      <c r="U27"/>
      <c r="V27"/>
    </row>
    <row r="28" spans="1:22" ht="24.9" customHeight="1">
      <c r="A28" s="1">
        <v>17</v>
      </c>
      <c r="B28" s="7" t="str">
        <f t="shared" si="3"/>
        <v/>
      </c>
      <c r="C28" s="27"/>
      <c r="D28" s="28"/>
      <c r="E28" s="10" t="s">
        <v>13</v>
      </c>
      <c r="F28" s="28"/>
      <c r="G28" s="10" t="str">
        <f t="shared" si="4"/>
        <v/>
      </c>
      <c r="H28" s="11" t="str">
        <f t="shared" si="5"/>
        <v/>
      </c>
      <c r="I28" s="58" t="str">
        <f t="shared" si="6"/>
        <v/>
      </c>
      <c r="J28" s="58" t="str">
        <f t="shared" si="7"/>
        <v/>
      </c>
      <c r="K28">
        <f t="shared" si="8"/>
        <v>0</v>
      </c>
      <c r="L28">
        <f t="shared" si="8"/>
        <v>0</v>
      </c>
      <c r="M28">
        <f t="shared" si="8"/>
        <v>0</v>
      </c>
      <c r="N28">
        <f t="shared" si="8"/>
        <v>0</v>
      </c>
      <c r="O28">
        <f t="shared" si="8"/>
        <v>0</v>
      </c>
      <c r="P28">
        <f t="shared" si="8"/>
        <v>0</v>
      </c>
      <c r="Q28">
        <f t="shared" si="9"/>
        <v>0</v>
      </c>
      <c r="R28" s="31"/>
      <c r="S28"/>
      <c r="T28"/>
      <c r="U28"/>
      <c r="V28"/>
    </row>
    <row r="29" spans="1:22" ht="24.9" customHeight="1">
      <c r="A29" s="1">
        <v>18</v>
      </c>
      <c r="B29" s="7" t="str">
        <f t="shared" si="3"/>
        <v/>
      </c>
      <c r="C29" s="27"/>
      <c r="D29" s="28"/>
      <c r="E29" s="10" t="s">
        <v>13</v>
      </c>
      <c r="F29" s="28"/>
      <c r="G29" s="10" t="str">
        <f t="shared" si="4"/>
        <v/>
      </c>
      <c r="H29" s="11" t="str">
        <f t="shared" si="5"/>
        <v/>
      </c>
      <c r="I29" s="58" t="str">
        <f t="shared" si="6"/>
        <v/>
      </c>
      <c r="J29" s="58" t="str">
        <f t="shared" si="7"/>
        <v/>
      </c>
      <c r="K29">
        <f t="shared" si="8"/>
        <v>0</v>
      </c>
      <c r="L29">
        <f t="shared" si="8"/>
        <v>0</v>
      </c>
      <c r="M29">
        <f t="shared" si="8"/>
        <v>0</v>
      </c>
      <c r="N29">
        <f t="shared" si="8"/>
        <v>0</v>
      </c>
      <c r="O29">
        <f t="shared" si="8"/>
        <v>0</v>
      </c>
      <c r="P29">
        <f t="shared" si="8"/>
        <v>0</v>
      </c>
      <c r="Q29">
        <f t="shared" si="9"/>
        <v>0</v>
      </c>
      <c r="R29" s="31"/>
      <c r="S29"/>
      <c r="T29"/>
      <c r="U29"/>
      <c r="V29"/>
    </row>
    <row r="30" spans="1:22" ht="24.9" customHeight="1">
      <c r="A30" s="1">
        <v>19</v>
      </c>
      <c r="B30" s="7" t="str">
        <f t="shared" si="3"/>
        <v/>
      </c>
      <c r="C30" s="27"/>
      <c r="D30" s="28"/>
      <c r="E30" s="10" t="s">
        <v>13</v>
      </c>
      <c r="F30" s="28"/>
      <c r="G30" s="10" t="str">
        <f t="shared" si="4"/>
        <v/>
      </c>
      <c r="H30" s="11" t="str">
        <f t="shared" si="5"/>
        <v/>
      </c>
      <c r="I30" s="58" t="str">
        <f t="shared" si="6"/>
        <v/>
      </c>
      <c r="J30" s="58" t="str">
        <f t="shared" si="7"/>
        <v/>
      </c>
      <c r="K30">
        <f t="shared" si="8"/>
        <v>0</v>
      </c>
      <c r="L30">
        <f t="shared" si="8"/>
        <v>0</v>
      </c>
      <c r="M30">
        <f t="shared" si="8"/>
        <v>0</v>
      </c>
      <c r="N30">
        <f t="shared" si="8"/>
        <v>0</v>
      </c>
      <c r="O30">
        <f t="shared" si="8"/>
        <v>0</v>
      </c>
      <c r="P30">
        <f t="shared" si="8"/>
        <v>0</v>
      </c>
      <c r="Q30">
        <f t="shared" si="9"/>
        <v>0</v>
      </c>
      <c r="R30" s="31"/>
      <c r="S30"/>
      <c r="T30"/>
      <c r="U30"/>
      <c r="V30"/>
    </row>
    <row r="31" spans="1:22" ht="24.9" customHeight="1">
      <c r="A31" s="1">
        <v>20</v>
      </c>
      <c r="B31" s="7" t="str">
        <f t="shared" si="3"/>
        <v/>
      </c>
      <c r="C31" s="27"/>
      <c r="D31" s="28"/>
      <c r="E31" s="10" t="s">
        <v>13</v>
      </c>
      <c r="F31" s="28"/>
      <c r="G31" s="10" t="str">
        <f t="shared" si="4"/>
        <v/>
      </c>
      <c r="H31" s="11" t="str">
        <f t="shared" si="5"/>
        <v/>
      </c>
      <c r="I31" s="58" t="str">
        <f t="shared" si="6"/>
        <v/>
      </c>
      <c r="J31" s="58" t="str">
        <f t="shared" si="7"/>
        <v/>
      </c>
      <c r="K31">
        <f t="shared" si="8"/>
        <v>0</v>
      </c>
      <c r="L31">
        <f t="shared" si="8"/>
        <v>0</v>
      </c>
      <c r="M31">
        <f t="shared" si="8"/>
        <v>0</v>
      </c>
      <c r="N31">
        <f t="shared" si="8"/>
        <v>0</v>
      </c>
      <c r="O31">
        <f t="shared" si="8"/>
        <v>0</v>
      </c>
      <c r="P31">
        <f t="shared" si="8"/>
        <v>0</v>
      </c>
      <c r="Q31">
        <f t="shared" si="9"/>
        <v>0</v>
      </c>
      <c r="R31" s="31"/>
      <c r="S31"/>
      <c r="T31"/>
      <c r="U31"/>
      <c r="V31"/>
    </row>
    <row r="32" spans="1:22" ht="24.9" customHeight="1">
      <c r="A32" s="1">
        <v>21</v>
      </c>
      <c r="B32" s="7" t="str">
        <f t="shared" si="3"/>
        <v/>
      </c>
      <c r="C32" s="27"/>
      <c r="D32" s="28"/>
      <c r="E32" s="10" t="s">
        <v>13</v>
      </c>
      <c r="F32" s="28"/>
      <c r="G32" s="10" t="str">
        <f t="shared" si="4"/>
        <v/>
      </c>
      <c r="H32" s="11" t="str">
        <f t="shared" si="5"/>
        <v/>
      </c>
      <c r="I32" s="58" t="str">
        <f t="shared" si="6"/>
        <v/>
      </c>
      <c r="J32" s="58" t="str">
        <f t="shared" si="7"/>
        <v/>
      </c>
      <c r="K32">
        <f t="shared" si="8"/>
        <v>0</v>
      </c>
      <c r="L32">
        <f t="shared" si="8"/>
        <v>0</v>
      </c>
      <c r="M32">
        <f t="shared" si="8"/>
        <v>0</v>
      </c>
      <c r="N32">
        <f t="shared" si="8"/>
        <v>0</v>
      </c>
      <c r="O32">
        <f t="shared" si="8"/>
        <v>0</v>
      </c>
      <c r="P32">
        <f t="shared" si="8"/>
        <v>0</v>
      </c>
      <c r="Q32">
        <f t="shared" si="9"/>
        <v>0</v>
      </c>
      <c r="R32" s="31"/>
      <c r="S32"/>
      <c r="T32"/>
      <c r="U32"/>
      <c r="V32"/>
    </row>
    <row r="33" spans="1:22" ht="24.9" customHeight="1">
      <c r="A33" s="1">
        <v>22</v>
      </c>
      <c r="B33" s="7" t="str">
        <f t="shared" si="3"/>
        <v/>
      </c>
      <c r="C33" s="27"/>
      <c r="D33" s="28"/>
      <c r="E33" s="10" t="s">
        <v>13</v>
      </c>
      <c r="F33" s="28"/>
      <c r="G33" s="10" t="str">
        <f t="shared" si="4"/>
        <v/>
      </c>
      <c r="H33" s="11" t="str">
        <f t="shared" si="5"/>
        <v/>
      </c>
      <c r="I33" s="58" t="str">
        <f t="shared" si="6"/>
        <v/>
      </c>
      <c r="J33" s="58" t="str">
        <f t="shared" si="7"/>
        <v/>
      </c>
      <c r="K33">
        <f t="shared" si="8"/>
        <v>0</v>
      </c>
      <c r="L33">
        <f t="shared" si="8"/>
        <v>0</v>
      </c>
      <c r="M33">
        <f t="shared" si="8"/>
        <v>0</v>
      </c>
      <c r="N33">
        <f t="shared" si="8"/>
        <v>0</v>
      </c>
      <c r="O33">
        <f t="shared" si="8"/>
        <v>0</v>
      </c>
      <c r="P33">
        <f t="shared" si="8"/>
        <v>0</v>
      </c>
      <c r="Q33">
        <f t="shared" si="9"/>
        <v>0</v>
      </c>
      <c r="R33" s="31"/>
      <c r="S33"/>
      <c r="T33"/>
      <c r="U33"/>
      <c r="V33"/>
    </row>
    <row r="34" spans="1:22" ht="24.9" customHeight="1">
      <c r="A34" s="1">
        <v>23</v>
      </c>
      <c r="B34" s="7" t="str">
        <f t="shared" si="3"/>
        <v/>
      </c>
      <c r="C34" s="27"/>
      <c r="D34" s="28"/>
      <c r="E34" s="10" t="s">
        <v>13</v>
      </c>
      <c r="F34" s="28"/>
      <c r="G34" s="10" t="str">
        <f t="shared" si="4"/>
        <v/>
      </c>
      <c r="H34" s="11" t="str">
        <f t="shared" si="5"/>
        <v/>
      </c>
      <c r="I34" s="58" t="str">
        <f t="shared" si="6"/>
        <v/>
      </c>
      <c r="J34" s="58" t="str">
        <f t="shared" si="7"/>
        <v/>
      </c>
      <c r="K34">
        <f t="shared" si="8"/>
        <v>0</v>
      </c>
      <c r="L34">
        <f t="shared" si="8"/>
        <v>0</v>
      </c>
      <c r="M34">
        <f t="shared" si="8"/>
        <v>0</v>
      </c>
      <c r="N34">
        <f t="shared" si="8"/>
        <v>0</v>
      </c>
      <c r="O34">
        <f t="shared" si="8"/>
        <v>0</v>
      </c>
      <c r="P34">
        <f t="shared" si="8"/>
        <v>0</v>
      </c>
      <c r="Q34">
        <f t="shared" si="9"/>
        <v>0</v>
      </c>
      <c r="R34" s="31"/>
      <c r="S34"/>
      <c r="T34"/>
      <c r="U34"/>
      <c r="V34"/>
    </row>
    <row r="35" spans="1:22" ht="24.9" customHeight="1">
      <c r="A35" s="1">
        <v>24</v>
      </c>
      <c r="B35" s="7" t="str">
        <f t="shared" si="3"/>
        <v/>
      </c>
      <c r="C35" s="27"/>
      <c r="D35" s="28"/>
      <c r="E35" s="10" t="s">
        <v>13</v>
      </c>
      <c r="F35" s="28"/>
      <c r="G35" s="10" t="str">
        <f t="shared" si="4"/>
        <v/>
      </c>
      <c r="H35" s="11" t="str">
        <f t="shared" si="5"/>
        <v/>
      </c>
      <c r="I35" s="58" t="str">
        <f t="shared" si="6"/>
        <v/>
      </c>
      <c r="J35" s="58" t="str">
        <f t="shared" si="7"/>
        <v/>
      </c>
      <c r="K35">
        <f t="shared" si="8"/>
        <v>0</v>
      </c>
      <c r="L35">
        <f t="shared" si="8"/>
        <v>0</v>
      </c>
      <c r="M35">
        <f t="shared" si="8"/>
        <v>0</v>
      </c>
      <c r="N35">
        <f t="shared" si="8"/>
        <v>0</v>
      </c>
      <c r="O35">
        <f t="shared" si="8"/>
        <v>0</v>
      </c>
      <c r="P35">
        <f t="shared" si="8"/>
        <v>0</v>
      </c>
      <c r="Q35">
        <f t="shared" si="9"/>
        <v>0</v>
      </c>
      <c r="R35" s="31"/>
      <c r="S35"/>
      <c r="T35"/>
      <c r="U35"/>
      <c r="V35"/>
    </row>
    <row r="36" spans="1:22" ht="24.9" customHeight="1">
      <c r="A36" s="1">
        <v>25</v>
      </c>
      <c r="B36" s="7" t="str">
        <f t="shared" si="3"/>
        <v/>
      </c>
      <c r="C36" s="27"/>
      <c r="D36" s="28"/>
      <c r="E36" s="10" t="s">
        <v>13</v>
      </c>
      <c r="F36" s="28"/>
      <c r="G36" s="10" t="str">
        <f t="shared" si="4"/>
        <v/>
      </c>
      <c r="H36" s="11" t="str">
        <f t="shared" si="5"/>
        <v/>
      </c>
      <c r="I36" s="58" t="str">
        <f t="shared" si="6"/>
        <v/>
      </c>
      <c r="J36" s="58" t="str">
        <f t="shared" si="7"/>
        <v/>
      </c>
      <c r="K36">
        <f t="shared" si="8"/>
        <v>0</v>
      </c>
      <c r="L36">
        <f t="shared" si="8"/>
        <v>0</v>
      </c>
      <c r="M36">
        <f t="shared" si="8"/>
        <v>0</v>
      </c>
      <c r="N36">
        <f t="shared" si="8"/>
        <v>0</v>
      </c>
      <c r="O36">
        <f t="shared" si="8"/>
        <v>0</v>
      </c>
      <c r="P36">
        <f t="shared" si="8"/>
        <v>0</v>
      </c>
      <c r="Q36">
        <f t="shared" si="9"/>
        <v>0</v>
      </c>
      <c r="R36" s="31"/>
      <c r="S36"/>
      <c r="T36"/>
      <c r="U36"/>
      <c r="V36"/>
    </row>
    <row r="37" spans="1:22" ht="24.9" customHeight="1">
      <c r="A37" s="1">
        <v>26</v>
      </c>
      <c r="B37" s="7" t="str">
        <f t="shared" si="3"/>
        <v/>
      </c>
      <c r="C37" s="27"/>
      <c r="D37" s="28"/>
      <c r="E37" s="10" t="s">
        <v>13</v>
      </c>
      <c r="F37" s="28"/>
      <c r="G37" s="10" t="str">
        <f t="shared" si="4"/>
        <v/>
      </c>
      <c r="H37" s="11" t="str">
        <f t="shared" si="5"/>
        <v/>
      </c>
      <c r="I37" s="58" t="str">
        <f t="shared" si="6"/>
        <v/>
      </c>
      <c r="J37" s="58" t="str">
        <f t="shared" si="7"/>
        <v/>
      </c>
      <c r="K37">
        <f t="shared" si="8"/>
        <v>0</v>
      </c>
      <c r="L37">
        <f t="shared" si="8"/>
        <v>0</v>
      </c>
      <c r="M37">
        <f t="shared" si="8"/>
        <v>0</v>
      </c>
      <c r="N37">
        <f t="shared" si="8"/>
        <v>0</v>
      </c>
      <c r="O37">
        <f t="shared" si="8"/>
        <v>0</v>
      </c>
      <c r="P37">
        <f t="shared" si="8"/>
        <v>0</v>
      </c>
      <c r="Q37">
        <f t="shared" si="9"/>
        <v>0</v>
      </c>
      <c r="R37" s="31"/>
      <c r="S37"/>
      <c r="T37"/>
      <c r="U37"/>
      <c r="V37"/>
    </row>
    <row r="38" spans="1:22" ht="24.9" customHeight="1">
      <c r="A38" s="1">
        <v>27</v>
      </c>
      <c r="B38" s="7" t="str">
        <f t="shared" si="3"/>
        <v/>
      </c>
      <c r="C38" s="27"/>
      <c r="D38" s="28"/>
      <c r="E38" s="10" t="s">
        <v>13</v>
      </c>
      <c r="F38" s="28"/>
      <c r="G38" s="10" t="str">
        <f t="shared" si="4"/>
        <v/>
      </c>
      <c r="H38" s="11" t="str">
        <f t="shared" si="5"/>
        <v/>
      </c>
      <c r="I38" s="58" t="str">
        <f t="shared" si="6"/>
        <v/>
      </c>
      <c r="J38" s="58" t="str">
        <f t="shared" si="7"/>
        <v/>
      </c>
      <c r="K38">
        <f t="shared" si="8"/>
        <v>0</v>
      </c>
      <c r="L38">
        <f t="shared" si="8"/>
        <v>0</v>
      </c>
      <c r="M38">
        <f t="shared" si="8"/>
        <v>0</v>
      </c>
      <c r="N38">
        <f t="shared" si="8"/>
        <v>0</v>
      </c>
      <c r="O38">
        <f t="shared" si="8"/>
        <v>0</v>
      </c>
      <c r="P38">
        <f t="shared" si="8"/>
        <v>0</v>
      </c>
      <c r="Q38">
        <f t="shared" si="9"/>
        <v>0</v>
      </c>
      <c r="R38" s="31"/>
      <c r="S38"/>
      <c r="T38"/>
      <c r="U38"/>
      <c r="V38"/>
    </row>
    <row r="39" spans="1:22" ht="24.9" customHeight="1">
      <c r="A39" s="1">
        <v>28</v>
      </c>
      <c r="B39" s="7" t="str">
        <f t="shared" si="3"/>
        <v/>
      </c>
      <c r="C39" s="27"/>
      <c r="D39" s="28"/>
      <c r="E39" s="10" t="s">
        <v>13</v>
      </c>
      <c r="F39" s="28"/>
      <c r="G39" s="10" t="str">
        <f t="shared" si="4"/>
        <v/>
      </c>
      <c r="H39" s="11" t="str">
        <f t="shared" si="5"/>
        <v/>
      </c>
      <c r="I39" s="58" t="str">
        <f t="shared" si="6"/>
        <v/>
      </c>
      <c r="J39" s="58" t="str">
        <f t="shared" si="7"/>
        <v/>
      </c>
      <c r="K39">
        <f t="shared" si="8"/>
        <v>0</v>
      </c>
      <c r="L39">
        <f t="shared" si="8"/>
        <v>0</v>
      </c>
      <c r="M39">
        <f t="shared" si="8"/>
        <v>0</v>
      </c>
      <c r="N39">
        <f t="shared" si="8"/>
        <v>0</v>
      </c>
      <c r="O39">
        <f t="shared" si="8"/>
        <v>0</v>
      </c>
      <c r="P39">
        <f t="shared" si="8"/>
        <v>0</v>
      </c>
      <c r="Q39">
        <f t="shared" si="9"/>
        <v>0</v>
      </c>
      <c r="R39" s="31"/>
      <c r="S39"/>
      <c r="T39"/>
      <c r="U39"/>
      <c r="V39"/>
    </row>
    <row r="40" spans="1:22" ht="24.9" customHeight="1">
      <c r="A40" s="1">
        <v>29</v>
      </c>
      <c r="B40" s="7" t="str">
        <f t="shared" si="3"/>
        <v/>
      </c>
      <c r="C40" s="27"/>
      <c r="D40" s="28"/>
      <c r="E40" s="10" t="s">
        <v>13</v>
      </c>
      <c r="F40" s="28"/>
      <c r="G40" s="10" t="str">
        <f t="shared" si="4"/>
        <v/>
      </c>
      <c r="H40" s="11" t="str">
        <f t="shared" si="5"/>
        <v/>
      </c>
      <c r="I40" s="58" t="str">
        <f t="shared" si="6"/>
        <v/>
      </c>
      <c r="J40" s="58" t="str">
        <f t="shared" si="7"/>
        <v/>
      </c>
      <c r="K40">
        <f t="shared" si="8"/>
        <v>0</v>
      </c>
      <c r="L40">
        <f t="shared" si="8"/>
        <v>0</v>
      </c>
      <c r="M40">
        <f t="shared" si="8"/>
        <v>0</v>
      </c>
      <c r="N40">
        <f t="shared" si="8"/>
        <v>0</v>
      </c>
      <c r="O40">
        <f t="shared" si="8"/>
        <v>0</v>
      </c>
      <c r="P40">
        <f t="shared" si="8"/>
        <v>0</v>
      </c>
      <c r="Q40">
        <f t="shared" si="9"/>
        <v>0</v>
      </c>
      <c r="R40" s="31"/>
      <c r="S40"/>
      <c r="T40"/>
      <c r="U40"/>
      <c r="V40"/>
    </row>
    <row r="41" spans="1:22" ht="24.9" customHeight="1">
      <c r="A41" s="1">
        <v>30</v>
      </c>
      <c r="B41" s="7" t="str">
        <f t="shared" si="3"/>
        <v/>
      </c>
      <c r="C41" s="27"/>
      <c r="D41" s="28"/>
      <c r="E41" s="10" t="s">
        <v>13</v>
      </c>
      <c r="F41" s="28"/>
      <c r="G41" s="10" t="str">
        <f t="shared" si="4"/>
        <v/>
      </c>
      <c r="H41" s="11" t="str">
        <f t="shared" si="5"/>
        <v/>
      </c>
      <c r="I41" s="58" t="str">
        <f t="shared" si="6"/>
        <v/>
      </c>
      <c r="J41" s="58" t="str">
        <f t="shared" si="7"/>
        <v/>
      </c>
      <c r="K41">
        <f t="shared" si="8"/>
        <v>0</v>
      </c>
      <c r="L41">
        <f t="shared" si="8"/>
        <v>0</v>
      </c>
      <c r="M41">
        <f t="shared" si="8"/>
        <v>0</v>
      </c>
      <c r="N41">
        <f t="shared" si="8"/>
        <v>0</v>
      </c>
      <c r="O41">
        <f t="shared" si="8"/>
        <v>0</v>
      </c>
      <c r="P41">
        <f t="shared" si="8"/>
        <v>0</v>
      </c>
      <c r="Q41">
        <f t="shared" si="9"/>
        <v>0</v>
      </c>
      <c r="R41" s="31"/>
      <c r="S41"/>
      <c r="T41"/>
      <c r="U41"/>
      <c r="V41"/>
    </row>
    <row r="42" spans="1:22" ht="24.9" customHeight="1">
      <c r="A42" s="1">
        <v>31</v>
      </c>
      <c r="B42" s="7" t="str">
        <f t="shared" si="3"/>
        <v/>
      </c>
      <c r="C42" s="27"/>
      <c r="D42" s="28"/>
      <c r="E42" s="10" t="s">
        <v>13</v>
      </c>
      <c r="F42" s="28"/>
      <c r="G42" s="10" t="str">
        <f t="shared" si="4"/>
        <v/>
      </c>
      <c r="H42" s="11" t="str">
        <f t="shared" si="5"/>
        <v/>
      </c>
      <c r="I42" s="58" t="str">
        <f t="shared" si="6"/>
        <v/>
      </c>
      <c r="J42" s="58" t="str">
        <f t="shared" si="7"/>
        <v/>
      </c>
      <c r="K42">
        <f t="shared" si="8"/>
        <v>0</v>
      </c>
      <c r="L42">
        <f t="shared" si="8"/>
        <v>0</v>
      </c>
      <c r="M42">
        <f t="shared" si="8"/>
        <v>0</v>
      </c>
      <c r="N42">
        <f t="shared" si="8"/>
        <v>0</v>
      </c>
      <c r="O42">
        <f t="shared" si="8"/>
        <v>0</v>
      </c>
      <c r="P42">
        <f t="shared" si="8"/>
        <v>0</v>
      </c>
      <c r="Q42">
        <f t="shared" si="9"/>
        <v>0</v>
      </c>
      <c r="R42" s="31"/>
      <c r="S42"/>
      <c r="T42"/>
      <c r="U42"/>
      <c r="V42"/>
    </row>
    <row r="43" spans="1:22" ht="24.9" customHeight="1">
      <c r="A43" s="1">
        <v>32</v>
      </c>
      <c r="B43" s="7" t="str">
        <f t="shared" si="3"/>
        <v/>
      </c>
      <c r="C43" s="27"/>
      <c r="D43" s="28"/>
      <c r="E43" s="10" t="s">
        <v>13</v>
      </c>
      <c r="F43" s="28"/>
      <c r="G43" s="10" t="str">
        <f t="shared" si="4"/>
        <v/>
      </c>
      <c r="H43" s="11" t="str">
        <f t="shared" si="5"/>
        <v/>
      </c>
      <c r="I43" s="58" t="str">
        <f t="shared" si="6"/>
        <v/>
      </c>
      <c r="J43" s="58" t="str">
        <f t="shared" si="7"/>
        <v/>
      </c>
      <c r="K43">
        <f t="shared" si="8"/>
        <v>0</v>
      </c>
      <c r="L43">
        <f t="shared" si="8"/>
        <v>0</v>
      </c>
      <c r="M43">
        <f t="shared" si="8"/>
        <v>0</v>
      </c>
      <c r="N43">
        <f t="shared" si="8"/>
        <v>0</v>
      </c>
      <c r="O43">
        <f t="shared" si="8"/>
        <v>0</v>
      </c>
      <c r="P43">
        <f t="shared" si="8"/>
        <v>0</v>
      </c>
      <c r="Q43">
        <f t="shared" si="9"/>
        <v>0</v>
      </c>
      <c r="R43" s="31"/>
      <c r="S43"/>
      <c r="T43"/>
      <c r="U43"/>
      <c r="V43"/>
    </row>
    <row r="44" spans="1:22" ht="24.9" customHeight="1">
      <c r="A44" s="1">
        <v>33</v>
      </c>
      <c r="B44" s="7" t="str">
        <f t="shared" si="3"/>
        <v/>
      </c>
      <c r="C44" s="27"/>
      <c r="D44" s="28"/>
      <c r="E44" s="10" t="s">
        <v>13</v>
      </c>
      <c r="F44" s="28"/>
      <c r="G44" s="10" t="str">
        <f t="shared" si="4"/>
        <v/>
      </c>
      <c r="H44" s="11" t="str">
        <f t="shared" si="5"/>
        <v/>
      </c>
      <c r="I44" s="58" t="str">
        <f t="shared" si="6"/>
        <v/>
      </c>
      <c r="J44" s="58" t="str">
        <f t="shared" si="7"/>
        <v/>
      </c>
      <c r="K44">
        <f t="shared" si="8"/>
        <v>0</v>
      </c>
      <c r="L44">
        <f t="shared" si="8"/>
        <v>0</v>
      </c>
      <c r="M44">
        <f t="shared" si="8"/>
        <v>0</v>
      </c>
      <c r="N44">
        <f t="shared" si="8"/>
        <v>0</v>
      </c>
      <c r="O44">
        <f t="shared" si="8"/>
        <v>0</v>
      </c>
      <c r="P44">
        <f t="shared" si="8"/>
        <v>0</v>
      </c>
      <c r="Q44">
        <f t="shared" si="9"/>
        <v>0</v>
      </c>
      <c r="R44" s="31"/>
      <c r="S44"/>
      <c r="T44"/>
      <c r="U44"/>
      <c r="V44"/>
    </row>
    <row r="45" spans="1:22" ht="24.9" customHeight="1">
      <c r="A45" s="1">
        <v>34</v>
      </c>
      <c r="B45" s="7" t="str">
        <f t="shared" si="3"/>
        <v/>
      </c>
      <c r="C45" s="27"/>
      <c r="D45" s="28"/>
      <c r="E45" s="10" t="s">
        <v>13</v>
      </c>
      <c r="F45" s="28"/>
      <c r="G45" s="10" t="str">
        <f t="shared" si="4"/>
        <v/>
      </c>
      <c r="H45" s="11" t="str">
        <f t="shared" si="5"/>
        <v/>
      </c>
      <c r="I45" s="58" t="str">
        <f t="shared" si="6"/>
        <v/>
      </c>
      <c r="J45" s="58" t="str">
        <f t="shared" si="7"/>
        <v/>
      </c>
      <c r="K45">
        <f t="shared" si="8"/>
        <v>0</v>
      </c>
      <c r="L45">
        <f t="shared" si="8"/>
        <v>0</v>
      </c>
      <c r="M45">
        <f t="shared" si="8"/>
        <v>0</v>
      </c>
      <c r="N45">
        <f t="shared" si="8"/>
        <v>0</v>
      </c>
      <c r="O45">
        <f t="shared" si="8"/>
        <v>0</v>
      </c>
      <c r="P45">
        <f t="shared" si="8"/>
        <v>0</v>
      </c>
      <c r="Q45">
        <f t="shared" si="9"/>
        <v>0</v>
      </c>
      <c r="R45" s="31"/>
      <c r="S45"/>
      <c r="T45"/>
      <c r="U45"/>
      <c r="V45"/>
    </row>
    <row r="46" spans="1:22" ht="24.9" customHeight="1">
      <c r="A46" s="1">
        <v>35</v>
      </c>
      <c r="B46" s="7" t="str">
        <f t="shared" si="3"/>
        <v/>
      </c>
      <c r="C46" s="27"/>
      <c r="D46" s="28"/>
      <c r="E46" s="10" t="s">
        <v>13</v>
      </c>
      <c r="F46" s="28"/>
      <c r="G46" s="10" t="str">
        <f t="shared" si="4"/>
        <v/>
      </c>
      <c r="H46" s="11" t="str">
        <f t="shared" si="5"/>
        <v/>
      </c>
      <c r="I46" s="58" t="str">
        <f t="shared" si="6"/>
        <v/>
      </c>
      <c r="J46" s="58" t="str">
        <f t="shared" si="7"/>
        <v/>
      </c>
      <c r="K46">
        <f t="shared" si="8"/>
        <v>0</v>
      </c>
      <c r="L46">
        <f t="shared" si="8"/>
        <v>0</v>
      </c>
      <c r="M46">
        <f t="shared" si="8"/>
        <v>0</v>
      </c>
      <c r="N46">
        <f t="shared" si="8"/>
        <v>0</v>
      </c>
      <c r="O46">
        <f t="shared" si="8"/>
        <v>0</v>
      </c>
      <c r="P46">
        <f t="shared" si="8"/>
        <v>0</v>
      </c>
      <c r="Q46">
        <f t="shared" si="9"/>
        <v>0</v>
      </c>
      <c r="R46" s="31"/>
      <c r="S46"/>
      <c r="T46"/>
      <c r="U46"/>
      <c r="V46"/>
    </row>
    <row r="47" spans="1:22" ht="24.9" customHeight="1">
      <c r="A47" s="1">
        <v>36</v>
      </c>
      <c r="B47" s="7" t="str">
        <f t="shared" si="3"/>
        <v/>
      </c>
      <c r="C47" s="27"/>
      <c r="D47" s="28"/>
      <c r="E47" s="10" t="s">
        <v>13</v>
      </c>
      <c r="F47" s="28"/>
      <c r="G47" s="10" t="str">
        <f t="shared" si="4"/>
        <v/>
      </c>
      <c r="H47" s="11" t="str">
        <f t="shared" si="5"/>
        <v/>
      </c>
      <c r="I47" s="58" t="str">
        <f t="shared" si="6"/>
        <v/>
      </c>
      <c r="J47" s="58" t="str">
        <f t="shared" si="7"/>
        <v/>
      </c>
      <c r="K47">
        <f t="shared" si="8"/>
        <v>0</v>
      </c>
      <c r="L47">
        <f t="shared" si="8"/>
        <v>0</v>
      </c>
      <c r="M47">
        <f t="shared" si="8"/>
        <v>0</v>
      </c>
      <c r="N47">
        <f t="shared" si="8"/>
        <v>0</v>
      </c>
      <c r="O47">
        <f t="shared" si="8"/>
        <v>0</v>
      </c>
      <c r="P47">
        <f t="shared" si="8"/>
        <v>0</v>
      </c>
      <c r="Q47">
        <f t="shared" si="9"/>
        <v>0</v>
      </c>
      <c r="R47" s="31"/>
      <c r="S47"/>
      <c r="T47"/>
      <c r="U47"/>
      <c r="V47"/>
    </row>
    <row r="48" spans="1:22" ht="24.9" customHeight="1">
      <c r="A48" s="1">
        <v>37</v>
      </c>
      <c r="B48" s="7" t="str">
        <f t="shared" si="3"/>
        <v/>
      </c>
      <c r="C48" s="27"/>
      <c r="D48" s="28"/>
      <c r="E48" s="10" t="s">
        <v>13</v>
      </c>
      <c r="F48" s="28"/>
      <c r="G48" s="10" t="str">
        <f t="shared" si="4"/>
        <v/>
      </c>
      <c r="H48" s="11" t="str">
        <f t="shared" si="5"/>
        <v/>
      </c>
      <c r="I48" s="58" t="str">
        <f t="shared" si="6"/>
        <v/>
      </c>
      <c r="J48" s="58" t="str">
        <f t="shared" si="7"/>
        <v/>
      </c>
      <c r="K48">
        <f t="shared" si="8"/>
        <v>0</v>
      </c>
      <c r="L48">
        <f t="shared" si="8"/>
        <v>0</v>
      </c>
      <c r="M48">
        <f t="shared" si="8"/>
        <v>0</v>
      </c>
      <c r="N48">
        <f t="shared" si="8"/>
        <v>0</v>
      </c>
      <c r="O48">
        <f t="shared" si="8"/>
        <v>0</v>
      </c>
      <c r="P48">
        <f t="shared" si="8"/>
        <v>0</v>
      </c>
      <c r="Q48">
        <f t="shared" si="9"/>
        <v>0</v>
      </c>
      <c r="R48" s="31"/>
      <c r="S48"/>
      <c r="T48"/>
      <c r="U48"/>
      <c r="V48"/>
    </row>
    <row r="49" spans="1:22" ht="24.9" customHeight="1">
      <c r="A49" s="1">
        <v>38</v>
      </c>
      <c r="B49" s="7" t="str">
        <f t="shared" si="3"/>
        <v/>
      </c>
      <c r="C49" s="27"/>
      <c r="D49" s="28"/>
      <c r="E49" s="10" t="s">
        <v>13</v>
      </c>
      <c r="F49" s="28"/>
      <c r="G49" s="10" t="str">
        <f t="shared" si="4"/>
        <v/>
      </c>
      <c r="H49" s="11" t="str">
        <f t="shared" si="5"/>
        <v/>
      </c>
      <c r="I49" s="58" t="str">
        <f t="shared" si="6"/>
        <v/>
      </c>
      <c r="J49" s="58" t="str">
        <f t="shared" si="7"/>
        <v/>
      </c>
      <c r="K49">
        <f t="shared" si="8"/>
        <v>0</v>
      </c>
      <c r="L49">
        <f t="shared" si="8"/>
        <v>0</v>
      </c>
      <c r="M49">
        <f t="shared" si="8"/>
        <v>0</v>
      </c>
      <c r="N49">
        <f t="shared" si="8"/>
        <v>0</v>
      </c>
      <c r="O49">
        <f t="shared" si="8"/>
        <v>0</v>
      </c>
      <c r="P49">
        <f t="shared" si="8"/>
        <v>0</v>
      </c>
      <c r="Q49">
        <f t="shared" si="9"/>
        <v>0</v>
      </c>
      <c r="R49" s="31"/>
      <c r="S49"/>
      <c r="T49"/>
      <c r="U49"/>
      <c r="V49"/>
    </row>
    <row r="50" spans="1:22" ht="24.9" customHeight="1">
      <c r="A50" s="1">
        <v>39</v>
      </c>
      <c r="B50" s="7" t="str">
        <f t="shared" si="3"/>
        <v/>
      </c>
      <c r="C50" s="27"/>
      <c r="D50" s="28"/>
      <c r="E50" s="10" t="s">
        <v>13</v>
      </c>
      <c r="F50" s="28"/>
      <c r="G50" s="10" t="str">
        <f t="shared" si="4"/>
        <v/>
      </c>
      <c r="H50" s="11" t="str">
        <f t="shared" si="5"/>
        <v/>
      </c>
      <c r="I50" s="58" t="str">
        <f t="shared" si="6"/>
        <v/>
      </c>
      <c r="J50" s="58" t="str">
        <f t="shared" si="7"/>
        <v/>
      </c>
      <c r="K50">
        <f t="shared" si="8"/>
        <v>0</v>
      </c>
      <c r="L50">
        <f t="shared" si="8"/>
        <v>0</v>
      </c>
      <c r="M50">
        <f t="shared" si="8"/>
        <v>0</v>
      </c>
      <c r="N50">
        <f t="shared" si="8"/>
        <v>0</v>
      </c>
      <c r="O50">
        <f t="shared" si="8"/>
        <v>0</v>
      </c>
      <c r="P50">
        <f t="shared" si="8"/>
        <v>0</v>
      </c>
      <c r="Q50">
        <f t="shared" si="9"/>
        <v>0</v>
      </c>
      <c r="R50" s="31"/>
      <c r="S50"/>
      <c r="T50"/>
      <c r="U50"/>
      <c r="V50"/>
    </row>
    <row r="51" spans="1:22" ht="24.9" customHeight="1">
      <c r="A51" s="1">
        <v>40</v>
      </c>
      <c r="B51" s="7" t="str">
        <f t="shared" si="3"/>
        <v/>
      </c>
      <c r="C51" s="27"/>
      <c r="D51" s="28"/>
      <c r="E51" s="10" t="s">
        <v>13</v>
      </c>
      <c r="F51" s="28"/>
      <c r="G51" s="10" t="str">
        <f t="shared" si="4"/>
        <v/>
      </c>
      <c r="H51" s="11" t="str">
        <f t="shared" si="5"/>
        <v/>
      </c>
      <c r="I51" s="58" t="str">
        <f t="shared" si="6"/>
        <v/>
      </c>
      <c r="J51" s="58" t="str">
        <f t="shared" si="7"/>
        <v/>
      </c>
      <c r="K51">
        <f t="shared" si="8"/>
        <v>0</v>
      </c>
      <c r="L51">
        <f t="shared" si="8"/>
        <v>0</v>
      </c>
      <c r="M51">
        <f t="shared" ref="L51:P102" si="10">IF(IF(M$10&lt;$F51,M$10,$F51)-IF(M$9&lt;=$D51,$D51,M$9)+1&lt;0,0,IF(M$10&lt;$F51,M$10,$F51)-IF(M$9&lt;=$D51,$D51,M$9)+1)</f>
        <v>0</v>
      </c>
      <c r="N51">
        <f t="shared" si="10"/>
        <v>0</v>
      </c>
      <c r="O51">
        <f t="shared" si="10"/>
        <v>0</v>
      </c>
      <c r="P51">
        <f t="shared" si="10"/>
        <v>0</v>
      </c>
      <c r="Q51">
        <f t="shared" si="9"/>
        <v>0</v>
      </c>
      <c r="R51" s="31"/>
      <c r="S51"/>
      <c r="T51"/>
      <c r="U51"/>
      <c r="V51"/>
    </row>
    <row r="52" spans="1:22" ht="24.9" customHeight="1">
      <c r="A52" s="1">
        <v>41</v>
      </c>
      <c r="B52" s="7" t="str">
        <f t="shared" si="3"/>
        <v/>
      </c>
      <c r="C52" s="27"/>
      <c r="D52" s="28"/>
      <c r="E52" s="10" t="s">
        <v>13</v>
      </c>
      <c r="F52" s="28"/>
      <c r="G52" s="10" t="str">
        <f t="shared" si="4"/>
        <v/>
      </c>
      <c r="H52" s="11" t="str">
        <f t="shared" si="5"/>
        <v/>
      </c>
      <c r="I52" s="58" t="str">
        <f t="shared" si="6"/>
        <v/>
      </c>
      <c r="J52" s="58" t="str">
        <f t="shared" si="7"/>
        <v/>
      </c>
      <c r="K52">
        <f t="shared" si="8"/>
        <v>0</v>
      </c>
      <c r="L52">
        <f t="shared" si="10"/>
        <v>0</v>
      </c>
      <c r="M52">
        <f t="shared" si="10"/>
        <v>0</v>
      </c>
      <c r="N52">
        <f t="shared" si="10"/>
        <v>0</v>
      </c>
      <c r="O52">
        <f t="shared" si="10"/>
        <v>0</v>
      </c>
      <c r="P52">
        <f t="shared" si="10"/>
        <v>0</v>
      </c>
      <c r="Q52">
        <f t="shared" si="9"/>
        <v>0</v>
      </c>
      <c r="R52" s="31"/>
      <c r="S52"/>
      <c r="T52"/>
      <c r="U52"/>
      <c r="V52"/>
    </row>
    <row r="53" spans="1:22" ht="24.9" customHeight="1">
      <c r="A53" s="1">
        <v>42</v>
      </c>
      <c r="B53" s="7" t="str">
        <f t="shared" si="3"/>
        <v/>
      </c>
      <c r="C53" s="27"/>
      <c r="D53" s="28"/>
      <c r="E53" s="10" t="s">
        <v>13</v>
      </c>
      <c r="F53" s="28"/>
      <c r="G53" s="10" t="str">
        <f t="shared" si="4"/>
        <v/>
      </c>
      <c r="H53" s="11" t="str">
        <f t="shared" si="5"/>
        <v/>
      </c>
      <c r="I53" s="58" t="str">
        <f t="shared" si="6"/>
        <v/>
      </c>
      <c r="J53" s="58" t="str">
        <f t="shared" si="7"/>
        <v/>
      </c>
      <c r="K53">
        <f t="shared" si="8"/>
        <v>0</v>
      </c>
      <c r="L53">
        <f t="shared" si="10"/>
        <v>0</v>
      </c>
      <c r="M53">
        <f t="shared" si="10"/>
        <v>0</v>
      </c>
      <c r="N53">
        <f t="shared" si="10"/>
        <v>0</v>
      </c>
      <c r="O53">
        <f t="shared" si="10"/>
        <v>0</v>
      </c>
      <c r="P53">
        <f t="shared" si="10"/>
        <v>0</v>
      </c>
      <c r="Q53">
        <f t="shared" si="9"/>
        <v>0</v>
      </c>
      <c r="R53" s="31"/>
      <c r="S53"/>
      <c r="T53"/>
      <c r="U53"/>
      <c r="V53"/>
    </row>
    <row r="54" spans="1:22" ht="24.9" customHeight="1">
      <c r="A54" s="1">
        <v>43</v>
      </c>
      <c r="B54" s="7" t="str">
        <f t="shared" si="3"/>
        <v/>
      </c>
      <c r="C54" s="27"/>
      <c r="D54" s="28"/>
      <c r="E54" s="10" t="s">
        <v>13</v>
      </c>
      <c r="F54" s="28"/>
      <c r="G54" s="10" t="str">
        <f t="shared" si="4"/>
        <v/>
      </c>
      <c r="H54" s="11" t="str">
        <f t="shared" si="5"/>
        <v/>
      </c>
      <c r="I54" s="58" t="str">
        <f t="shared" si="6"/>
        <v/>
      </c>
      <c r="J54" s="58" t="str">
        <f t="shared" si="7"/>
        <v/>
      </c>
      <c r="K54">
        <f t="shared" si="8"/>
        <v>0</v>
      </c>
      <c r="L54">
        <f t="shared" si="10"/>
        <v>0</v>
      </c>
      <c r="M54">
        <f t="shared" si="10"/>
        <v>0</v>
      </c>
      <c r="N54">
        <f t="shared" si="10"/>
        <v>0</v>
      </c>
      <c r="O54">
        <f t="shared" si="10"/>
        <v>0</v>
      </c>
      <c r="P54">
        <f t="shared" si="10"/>
        <v>0</v>
      </c>
      <c r="Q54">
        <f t="shared" si="9"/>
        <v>0</v>
      </c>
      <c r="R54" s="31"/>
      <c r="S54"/>
      <c r="T54"/>
      <c r="U54"/>
      <c r="V54"/>
    </row>
    <row r="55" spans="1:22" ht="24.9" customHeight="1">
      <c r="A55" s="1">
        <v>44</v>
      </c>
      <c r="B55" s="7" t="str">
        <f t="shared" si="3"/>
        <v/>
      </c>
      <c r="C55" s="27"/>
      <c r="D55" s="28"/>
      <c r="E55" s="10" t="s">
        <v>13</v>
      </c>
      <c r="F55" s="28"/>
      <c r="G55" s="10" t="str">
        <f t="shared" si="4"/>
        <v/>
      </c>
      <c r="H55" s="11" t="str">
        <f t="shared" si="5"/>
        <v/>
      </c>
      <c r="I55" s="58" t="str">
        <f t="shared" si="6"/>
        <v/>
      </c>
      <c r="J55" s="58" t="str">
        <f t="shared" si="7"/>
        <v/>
      </c>
      <c r="K55">
        <f t="shared" si="8"/>
        <v>0</v>
      </c>
      <c r="L55">
        <f t="shared" si="10"/>
        <v>0</v>
      </c>
      <c r="M55">
        <f t="shared" si="10"/>
        <v>0</v>
      </c>
      <c r="N55">
        <f t="shared" si="10"/>
        <v>0</v>
      </c>
      <c r="O55">
        <f t="shared" si="10"/>
        <v>0</v>
      </c>
      <c r="P55">
        <f t="shared" si="10"/>
        <v>0</v>
      </c>
      <c r="Q55">
        <f t="shared" si="9"/>
        <v>0</v>
      </c>
      <c r="R55" s="31"/>
      <c r="S55"/>
      <c r="T55"/>
      <c r="U55"/>
      <c r="V55"/>
    </row>
    <row r="56" spans="1:22" ht="24.9" customHeight="1">
      <c r="A56" s="1">
        <v>45</v>
      </c>
      <c r="B56" s="7" t="str">
        <f t="shared" si="3"/>
        <v/>
      </c>
      <c r="C56" s="27"/>
      <c r="D56" s="28"/>
      <c r="E56" s="10" t="s">
        <v>13</v>
      </c>
      <c r="F56" s="28"/>
      <c r="G56" s="10" t="str">
        <f t="shared" si="4"/>
        <v/>
      </c>
      <c r="H56" s="11" t="str">
        <f t="shared" si="5"/>
        <v/>
      </c>
      <c r="I56" s="58" t="str">
        <f t="shared" si="6"/>
        <v/>
      </c>
      <c r="J56" s="58" t="str">
        <f t="shared" si="7"/>
        <v/>
      </c>
      <c r="K56">
        <f t="shared" si="8"/>
        <v>0</v>
      </c>
      <c r="L56">
        <f t="shared" si="10"/>
        <v>0</v>
      </c>
      <c r="M56">
        <f t="shared" si="10"/>
        <v>0</v>
      </c>
      <c r="N56">
        <f t="shared" si="10"/>
        <v>0</v>
      </c>
      <c r="O56">
        <f t="shared" si="10"/>
        <v>0</v>
      </c>
      <c r="P56">
        <f t="shared" si="10"/>
        <v>0</v>
      </c>
      <c r="Q56">
        <f t="shared" si="9"/>
        <v>0</v>
      </c>
      <c r="R56" s="31"/>
      <c r="S56"/>
      <c r="T56"/>
      <c r="U56"/>
      <c r="V56"/>
    </row>
    <row r="57" spans="1:22" ht="24.9" customHeight="1">
      <c r="A57" s="1">
        <v>46</v>
      </c>
      <c r="B57" s="7" t="str">
        <f t="shared" si="3"/>
        <v/>
      </c>
      <c r="C57" s="27"/>
      <c r="D57" s="28"/>
      <c r="E57" s="10" t="s">
        <v>13</v>
      </c>
      <c r="F57" s="28"/>
      <c r="G57" s="10" t="str">
        <f t="shared" si="4"/>
        <v/>
      </c>
      <c r="H57" s="11" t="str">
        <f t="shared" si="5"/>
        <v/>
      </c>
      <c r="I57" s="58" t="str">
        <f t="shared" si="6"/>
        <v/>
      </c>
      <c r="J57" s="58" t="str">
        <f t="shared" si="7"/>
        <v/>
      </c>
      <c r="K57">
        <f t="shared" si="8"/>
        <v>0</v>
      </c>
      <c r="L57">
        <f t="shared" si="10"/>
        <v>0</v>
      </c>
      <c r="M57">
        <f t="shared" si="10"/>
        <v>0</v>
      </c>
      <c r="N57">
        <f t="shared" si="10"/>
        <v>0</v>
      </c>
      <c r="O57">
        <f t="shared" si="10"/>
        <v>0</v>
      </c>
      <c r="P57">
        <f t="shared" si="10"/>
        <v>0</v>
      </c>
      <c r="Q57">
        <f t="shared" si="9"/>
        <v>0</v>
      </c>
      <c r="R57" s="31"/>
      <c r="S57"/>
      <c r="T57"/>
      <c r="U57"/>
      <c r="V57"/>
    </row>
    <row r="58" spans="1:22" ht="24.9" customHeight="1">
      <c r="A58" s="1">
        <v>47</v>
      </c>
      <c r="B58" s="7" t="str">
        <f t="shared" si="3"/>
        <v/>
      </c>
      <c r="C58" s="27"/>
      <c r="D58" s="28"/>
      <c r="E58" s="10" t="s">
        <v>13</v>
      </c>
      <c r="F58" s="28"/>
      <c r="G58" s="10" t="str">
        <f t="shared" si="4"/>
        <v/>
      </c>
      <c r="H58" s="11" t="str">
        <f t="shared" si="5"/>
        <v/>
      </c>
      <c r="I58" s="58" t="str">
        <f t="shared" si="6"/>
        <v/>
      </c>
      <c r="J58" s="58" t="str">
        <f t="shared" si="7"/>
        <v/>
      </c>
      <c r="K58">
        <f t="shared" si="8"/>
        <v>0</v>
      </c>
      <c r="L58">
        <f t="shared" si="10"/>
        <v>0</v>
      </c>
      <c r="M58">
        <f t="shared" si="10"/>
        <v>0</v>
      </c>
      <c r="N58">
        <f t="shared" si="10"/>
        <v>0</v>
      </c>
      <c r="O58">
        <f t="shared" si="10"/>
        <v>0</v>
      </c>
      <c r="P58">
        <f t="shared" si="10"/>
        <v>0</v>
      </c>
      <c r="Q58">
        <f t="shared" si="9"/>
        <v>0</v>
      </c>
      <c r="R58" s="31"/>
      <c r="S58"/>
      <c r="T58"/>
      <c r="U58"/>
      <c r="V58"/>
    </row>
    <row r="59" spans="1:22" ht="24.9" customHeight="1">
      <c r="A59" s="1">
        <v>48</v>
      </c>
      <c r="B59" s="7" t="str">
        <f t="shared" si="3"/>
        <v/>
      </c>
      <c r="C59" s="27"/>
      <c r="D59" s="28"/>
      <c r="E59" s="10" t="s">
        <v>13</v>
      </c>
      <c r="F59" s="28"/>
      <c r="G59" s="10" t="str">
        <f t="shared" si="4"/>
        <v/>
      </c>
      <c r="H59" s="11" t="str">
        <f t="shared" si="5"/>
        <v/>
      </c>
      <c r="I59" s="58" t="str">
        <f t="shared" si="6"/>
        <v/>
      </c>
      <c r="J59" s="58" t="str">
        <f t="shared" si="7"/>
        <v/>
      </c>
      <c r="K59">
        <f t="shared" si="8"/>
        <v>0</v>
      </c>
      <c r="L59">
        <f t="shared" si="10"/>
        <v>0</v>
      </c>
      <c r="M59">
        <f t="shared" si="10"/>
        <v>0</v>
      </c>
      <c r="N59">
        <f t="shared" si="10"/>
        <v>0</v>
      </c>
      <c r="O59">
        <f t="shared" si="10"/>
        <v>0</v>
      </c>
      <c r="P59">
        <f t="shared" si="10"/>
        <v>0</v>
      </c>
      <c r="Q59">
        <f t="shared" si="9"/>
        <v>0</v>
      </c>
      <c r="R59" s="31"/>
      <c r="S59"/>
      <c r="T59"/>
      <c r="U59"/>
      <c r="V59"/>
    </row>
    <row r="60" spans="1:22" ht="24.9" customHeight="1">
      <c r="A60" s="1">
        <v>49</v>
      </c>
      <c r="B60" s="7" t="str">
        <f t="shared" si="3"/>
        <v/>
      </c>
      <c r="C60" s="27"/>
      <c r="D60" s="28"/>
      <c r="E60" s="10" t="s">
        <v>13</v>
      </c>
      <c r="F60" s="28"/>
      <c r="G60" s="10" t="str">
        <f t="shared" si="4"/>
        <v/>
      </c>
      <c r="H60" s="11" t="str">
        <f t="shared" si="5"/>
        <v/>
      </c>
      <c r="I60" s="58" t="str">
        <f t="shared" si="6"/>
        <v/>
      </c>
      <c r="J60" s="58" t="str">
        <f t="shared" si="7"/>
        <v/>
      </c>
      <c r="K60">
        <f t="shared" si="8"/>
        <v>0</v>
      </c>
      <c r="L60">
        <f t="shared" si="10"/>
        <v>0</v>
      </c>
      <c r="M60">
        <f t="shared" si="10"/>
        <v>0</v>
      </c>
      <c r="N60">
        <f t="shared" si="10"/>
        <v>0</v>
      </c>
      <c r="O60">
        <f t="shared" si="10"/>
        <v>0</v>
      </c>
      <c r="P60">
        <f t="shared" si="10"/>
        <v>0</v>
      </c>
      <c r="Q60">
        <f t="shared" si="9"/>
        <v>0</v>
      </c>
      <c r="R60" s="31"/>
      <c r="S60"/>
      <c r="T60"/>
      <c r="U60"/>
      <c r="V60"/>
    </row>
    <row r="61" spans="1:22" ht="24.9" customHeight="1">
      <c r="A61" s="1">
        <v>50</v>
      </c>
      <c r="B61" s="7" t="str">
        <f t="shared" si="3"/>
        <v/>
      </c>
      <c r="C61" s="27"/>
      <c r="D61" s="28"/>
      <c r="E61" s="10" t="s">
        <v>13</v>
      </c>
      <c r="F61" s="28"/>
      <c r="G61" s="10" t="str">
        <f t="shared" si="4"/>
        <v/>
      </c>
      <c r="H61" s="11" t="str">
        <f t="shared" si="5"/>
        <v/>
      </c>
      <c r="I61" s="58" t="str">
        <f t="shared" si="6"/>
        <v/>
      </c>
      <c r="J61" s="58" t="str">
        <f t="shared" si="7"/>
        <v/>
      </c>
      <c r="K61">
        <f t="shared" si="8"/>
        <v>0</v>
      </c>
      <c r="L61">
        <f t="shared" si="10"/>
        <v>0</v>
      </c>
      <c r="M61">
        <f t="shared" si="10"/>
        <v>0</v>
      </c>
      <c r="N61">
        <f t="shared" si="10"/>
        <v>0</v>
      </c>
      <c r="O61">
        <f t="shared" si="10"/>
        <v>0</v>
      </c>
      <c r="P61">
        <f t="shared" si="10"/>
        <v>0</v>
      </c>
      <c r="Q61">
        <f t="shared" si="9"/>
        <v>0</v>
      </c>
      <c r="R61" s="31"/>
      <c r="S61"/>
      <c r="T61"/>
      <c r="U61"/>
      <c r="V61"/>
    </row>
    <row r="62" spans="1:22" ht="24.9" customHeight="1">
      <c r="A62" s="1">
        <v>51</v>
      </c>
      <c r="B62" s="7" t="str">
        <f t="shared" si="3"/>
        <v/>
      </c>
      <c r="C62" s="27"/>
      <c r="D62" s="28"/>
      <c r="E62" s="10" t="s">
        <v>13</v>
      </c>
      <c r="F62" s="28"/>
      <c r="G62" s="10" t="str">
        <f t="shared" si="4"/>
        <v/>
      </c>
      <c r="H62" s="11" t="str">
        <f t="shared" si="5"/>
        <v/>
      </c>
      <c r="I62" s="58" t="str">
        <f t="shared" si="6"/>
        <v/>
      </c>
      <c r="J62" s="58" t="str">
        <f t="shared" si="7"/>
        <v/>
      </c>
      <c r="K62">
        <f t="shared" si="8"/>
        <v>0</v>
      </c>
      <c r="L62">
        <f t="shared" si="10"/>
        <v>0</v>
      </c>
      <c r="M62">
        <f t="shared" si="10"/>
        <v>0</v>
      </c>
      <c r="N62">
        <f t="shared" si="10"/>
        <v>0</v>
      </c>
      <c r="O62">
        <f t="shared" si="10"/>
        <v>0</v>
      </c>
      <c r="P62">
        <f t="shared" si="10"/>
        <v>0</v>
      </c>
      <c r="Q62">
        <f t="shared" si="9"/>
        <v>0</v>
      </c>
      <c r="R62" s="31"/>
      <c r="S62"/>
      <c r="T62"/>
      <c r="U62"/>
      <c r="V62"/>
    </row>
    <row r="63" spans="1:22" ht="24.9" customHeight="1">
      <c r="A63" s="1">
        <v>52</v>
      </c>
      <c r="B63" s="7" t="str">
        <f t="shared" si="3"/>
        <v/>
      </c>
      <c r="C63" s="27"/>
      <c r="D63" s="28"/>
      <c r="E63" s="10" t="s">
        <v>13</v>
      </c>
      <c r="F63" s="28"/>
      <c r="G63" s="10" t="str">
        <f t="shared" si="4"/>
        <v/>
      </c>
      <c r="H63" s="11" t="str">
        <f t="shared" si="5"/>
        <v/>
      </c>
      <c r="I63" s="58" t="str">
        <f t="shared" si="6"/>
        <v/>
      </c>
      <c r="J63" s="58" t="str">
        <f t="shared" si="7"/>
        <v/>
      </c>
      <c r="K63">
        <f t="shared" si="8"/>
        <v>0</v>
      </c>
      <c r="L63">
        <f t="shared" si="10"/>
        <v>0</v>
      </c>
      <c r="M63">
        <f t="shared" si="10"/>
        <v>0</v>
      </c>
      <c r="N63">
        <f t="shared" si="10"/>
        <v>0</v>
      </c>
      <c r="O63">
        <f t="shared" si="10"/>
        <v>0</v>
      </c>
      <c r="P63">
        <f t="shared" si="10"/>
        <v>0</v>
      </c>
      <c r="Q63">
        <f t="shared" si="9"/>
        <v>0</v>
      </c>
      <c r="R63" s="31"/>
      <c r="S63"/>
      <c r="T63"/>
      <c r="U63"/>
      <c r="V63"/>
    </row>
    <row r="64" spans="1:22" ht="24.9" customHeight="1">
      <c r="A64" s="1">
        <v>53</v>
      </c>
      <c r="B64" s="7" t="str">
        <f t="shared" si="3"/>
        <v/>
      </c>
      <c r="C64" s="27"/>
      <c r="D64" s="28"/>
      <c r="E64" s="10" t="s">
        <v>13</v>
      </c>
      <c r="F64" s="28"/>
      <c r="G64" s="10" t="str">
        <f t="shared" si="4"/>
        <v/>
      </c>
      <c r="H64" s="11" t="str">
        <f t="shared" si="5"/>
        <v/>
      </c>
      <c r="I64" s="58" t="str">
        <f t="shared" si="6"/>
        <v/>
      </c>
      <c r="J64" s="58" t="str">
        <f t="shared" si="7"/>
        <v/>
      </c>
      <c r="K64">
        <f t="shared" si="8"/>
        <v>0</v>
      </c>
      <c r="L64">
        <f t="shared" si="10"/>
        <v>0</v>
      </c>
      <c r="M64">
        <f t="shared" si="10"/>
        <v>0</v>
      </c>
      <c r="N64">
        <f t="shared" si="10"/>
        <v>0</v>
      </c>
      <c r="O64">
        <f t="shared" si="10"/>
        <v>0</v>
      </c>
      <c r="P64">
        <f t="shared" si="10"/>
        <v>0</v>
      </c>
      <c r="Q64">
        <f t="shared" si="9"/>
        <v>0</v>
      </c>
      <c r="R64" s="31"/>
      <c r="S64"/>
      <c r="T64"/>
      <c r="U64"/>
      <c r="V64"/>
    </row>
    <row r="65" spans="1:22" ht="24.9" customHeight="1">
      <c r="A65" s="1">
        <v>54</v>
      </c>
      <c r="B65" s="7" t="str">
        <f t="shared" si="3"/>
        <v/>
      </c>
      <c r="C65" s="27"/>
      <c r="D65" s="28"/>
      <c r="E65" s="10" t="s">
        <v>13</v>
      </c>
      <c r="F65" s="28"/>
      <c r="G65" s="10" t="str">
        <f t="shared" si="4"/>
        <v/>
      </c>
      <c r="H65" s="11" t="str">
        <f t="shared" si="5"/>
        <v/>
      </c>
      <c r="I65" s="58" t="str">
        <f t="shared" si="6"/>
        <v/>
      </c>
      <c r="J65" s="58" t="str">
        <f t="shared" si="7"/>
        <v/>
      </c>
      <c r="K65">
        <f t="shared" si="8"/>
        <v>0</v>
      </c>
      <c r="L65">
        <f t="shared" si="10"/>
        <v>0</v>
      </c>
      <c r="M65">
        <f t="shared" si="10"/>
        <v>0</v>
      </c>
      <c r="N65">
        <f t="shared" si="10"/>
        <v>0</v>
      </c>
      <c r="O65">
        <f t="shared" si="10"/>
        <v>0</v>
      </c>
      <c r="P65">
        <f t="shared" si="10"/>
        <v>0</v>
      </c>
      <c r="Q65">
        <f t="shared" si="9"/>
        <v>0</v>
      </c>
      <c r="R65" s="31"/>
      <c r="S65"/>
      <c r="T65"/>
      <c r="U65"/>
      <c r="V65"/>
    </row>
    <row r="66" spans="1:22" ht="24.9" customHeight="1">
      <c r="A66" s="1">
        <v>55</v>
      </c>
      <c r="B66" s="7" t="str">
        <f t="shared" si="3"/>
        <v/>
      </c>
      <c r="C66" s="27"/>
      <c r="D66" s="28"/>
      <c r="E66" s="10" t="s">
        <v>13</v>
      </c>
      <c r="F66" s="28"/>
      <c r="G66" s="10" t="str">
        <f t="shared" si="4"/>
        <v/>
      </c>
      <c r="H66" s="11" t="str">
        <f t="shared" si="5"/>
        <v/>
      </c>
      <c r="I66" s="58" t="str">
        <f t="shared" si="6"/>
        <v/>
      </c>
      <c r="J66" s="58" t="str">
        <f t="shared" si="7"/>
        <v/>
      </c>
      <c r="K66">
        <f t="shared" si="8"/>
        <v>0</v>
      </c>
      <c r="L66">
        <f t="shared" si="10"/>
        <v>0</v>
      </c>
      <c r="M66">
        <f t="shared" si="10"/>
        <v>0</v>
      </c>
      <c r="N66">
        <f t="shared" si="10"/>
        <v>0</v>
      </c>
      <c r="O66">
        <f t="shared" si="10"/>
        <v>0</v>
      </c>
      <c r="P66">
        <f t="shared" si="10"/>
        <v>0</v>
      </c>
      <c r="Q66">
        <f t="shared" si="9"/>
        <v>0</v>
      </c>
      <c r="R66" s="31"/>
      <c r="S66"/>
      <c r="T66"/>
      <c r="U66"/>
      <c r="V66"/>
    </row>
    <row r="67" spans="1:22" ht="24.9" customHeight="1">
      <c r="A67" s="1">
        <v>56</v>
      </c>
      <c r="B67" s="7" t="str">
        <f t="shared" si="3"/>
        <v/>
      </c>
      <c r="C67" s="27"/>
      <c r="D67" s="28"/>
      <c r="E67" s="10" t="s">
        <v>13</v>
      </c>
      <c r="F67" s="28"/>
      <c r="G67" s="10" t="str">
        <f t="shared" si="4"/>
        <v/>
      </c>
      <c r="H67" s="11" t="str">
        <f t="shared" si="5"/>
        <v/>
      </c>
      <c r="I67" s="58" t="str">
        <f t="shared" si="6"/>
        <v/>
      </c>
      <c r="J67" s="58" t="str">
        <f t="shared" si="7"/>
        <v/>
      </c>
      <c r="K67">
        <f t="shared" si="8"/>
        <v>0</v>
      </c>
      <c r="L67">
        <f t="shared" si="10"/>
        <v>0</v>
      </c>
      <c r="M67">
        <f t="shared" si="10"/>
        <v>0</v>
      </c>
      <c r="N67">
        <f t="shared" si="10"/>
        <v>0</v>
      </c>
      <c r="O67">
        <f t="shared" si="10"/>
        <v>0</v>
      </c>
      <c r="P67">
        <f t="shared" si="10"/>
        <v>0</v>
      </c>
      <c r="Q67">
        <f t="shared" si="9"/>
        <v>0</v>
      </c>
      <c r="R67" s="31"/>
      <c r="S67"/>
      <c r="T67"/>
      <c r="U67"/>
      <c r="V67"/>
    </row>
    <row r="68" spans="1:22" ht="24.9" customHeight="1">
      <c r="A68" s="1">
        <v>57</v>
      </c>
      <c r="B68" s="7" t="str">
        <f t="shared" si="3"/>
        <v/>
      </c>
      <c r="C68" s="27"/>
      <c r="D68" s="28"/>
      <c r="E68" s="10" t="s">
        <v>13</v>
      </c>
      <c r="F68" s="28"/>
      <c r="G68" s="10" t="str">
        <f t="shared" si="4"/>
        <v/>
      </c>
      <c r="H68" s="11" t="str">
        <f t="shared" si="5"/>
        <v/>
      </c>
      <c r="I68" s="58" t="str">
        <f t="shared" si="6"/>
        <v/>
      </c>
      <c r="J68" s="58" t="str">
        <f t="shared" si="7"/>
        <v/>
      </c>
      <c r="K68">
        <f t="shared" si="8"/>
        <v>0</v>
      </c>
      <c r="L68">
        <f t="shared" si="10"/>
        <v>0</v>
      </c>
      <c r="M68">
        <f t="shared" si="10"/>
        <v>0</v>
      </c>
      <c r="N68">
        <f t="shared" si="10"/>
        <v>0</v>
      </c>
      <c r="O68">
        <f t="shared" si="10"/>
        <v>0</v>
      </c>
      <c r="P68">
        <f t="shared" si="10"/>
        <v>0</v>
      </c>
      <c r="Q68">
        <f t="shared" si="9"/>
        <v>0</v>
      </c>
      <c r="R68" s="31"/>
      <c r="S68"/>
      <c r="T68"/>
      <c r="U68"/>
      <c r="V68"/>
    </row>
    <row r="69" spans="1:22" ht="24.9" customHeight="1">
      <c r="A69" s="1">
        <v>58</v>
      </c>
      <c r="B69" s="7" t="str">
        <f t="shared" si="3"/>
        <v/>
      </c>
      <c r="C69" s="27"/>
      <c r="D69" s="28"/>
      <c r="E69" s="10" t="s">
        <v>13</v>
      </c>
      <c r="F69" s="28"/>
      <c r="G69" s="10" t="str">
        <f t="shared" si="4"/>
        <v/>
      </c>
      <c r="H69" s="11" t="str">
        <f t="shared" si="5"/>
        <v/>
      </c>
      <c r="I69" s="58" t="str">
        <f t="shared" si="6"/>
        <v/>
      </c>
      <c r="J69" s="58" t="str">
        <f t="shared" si="7"/>
        <v/>
      </c>
      <c r="K69">
        <f t="shared" si="8"/>
        <v>0</v>
      </c>
      <c r="L69">
        <f t="shared" si="10"/>
        <v>0</v>
      </c>
      <c r="M69">
        <f t="shared" si="10"/>
        <v>0</v>
      </c>
      <c r="N69">
        <f t="shared" si="10"/>
        <v>0</v>
      </c>
      <c r="O69">
        <f t="shared" si="10"/>
        <v>0</v>
      </c>
      <c r="P69">
        <f t="shared" si="10"/>
        <v>0</v>
      </c>
      <c r="Q69">
        <f t="shared" si="9"/>
        <v>0</v>
      </c>
      <c r="R69" s="31"/>
      <c r="S69"/>
      <c r="T69"/>
      <c r="U69"/>
      <c r="V69"/>
    </row>
    <row r="70" spans="1:22" ht="24.9" customHeight="1">
      <c r="A70" s="1">
        <v>59</v>
      </c>
      <c r="B70" s="7" t="str">
        <f t="shared" si="3"/>
        <v/>
      </c>
      <c r="C70" s="27"/>
      <c r="D70" s="28"/>
      <c r="E70" s="10" t="s">
        <v>13</v>
      </c>
      <c r="F70" s="28"/>
      <c r="G70" s="10" t="str">
        <f t="shared" si="4"/>
        <v/>
      </c>
      <c r="H70" s="11" t="str">
        <f t="shared" si="5"/>
        <v/>
      </c>
      <c r="I70" s="58" t="str">
        <f t="shared" si="6"/>
        <v/>
      </c>
      <c r="J70" s="58" t="str">
        <f t="shared" si="7"/>
        <v/>
      </c>
      <c r="K70">
        <f t="shared" si="8"/>
        <v>0</v>
      </c>
      <c r="L70">
        <f t="shared" si="10"/>
        <v>0</v>
      </c>
      <c r="M70">
        <f t="shared" si="10"/>
        <v>0</v>
      </c>
      <c r="N70">
        <f t="shared" si="10"/>
        <v>0</v>
      </c>
      <c r="O70">
        <f t="shared" si="10"/>
        <v>0</v>
      </c>
      <c r="P70">
        <f t="shared" si="10"/>
        <v>0</v>
      </c>
      <c r="Q70">
        <f t="shared" si="9"/>
        <v>0</v>
      </c>
      <c r="R70" s="31"/>
      <c r="S70"/>
      <c r="T70"/>
      <c r="U70"/>
      <c r="V70"/>
    </row>
    <row r="71" spans="1:22" ht="24.9" customHeight="1">
      <c r="A71" s="1">
        <v>60</v>
      </c>
      <c r="B71" s="7" t="str">
        <f t="shared" si="3"/>
        <v/>
      </c>
      <c r="C71" s="27"/>
      <c r="D71" s="28"/>
      <c r="E71" s="10" t="s">
        <v>13</v>
      </c>
      <c r="F71" s="28"/>
      <c r="G71" s="10" t="str">
        <f t="shared" si="4"/>
        <v/>
      </c>
      <c r="H71" s="11" t="str">
        <f t="shared" si="5"/>
        <v/>
      </c>
      <c r="I71" s="58" t="str">
        <f t="shared" si="6"/>
        <v/>
      </c>
      <c r="J71" s="58" t="str">
        <f t="shared" si="7"/>
        <v/>
      </c>
      <c r="K71">
        <f t="shared" si="8"/>
        <v>0</v>
      </c>
      <c r="L71">
        <f t="shared" si="10"/>
        <v>0</v>
      </c>
      <c r="M71">
        <f t="shared" si="10"/>
        <v>0</v>
      </c>
      <c r="N71">
        <f t="shared" si="10"/>
        <v>0</v>
      </c>
      <c r="O71">
        <f t="shared" si="10"/>
        <v>0</v>
      </c>
      <c r="P71">
        <f t="shared" si="10"/>
        <v>0</v>
      </c>
      <c r="Q71">
        <f t="shared" si="9"/>
        <v>0</v>
      </c>
      <c r="R71" s="31"/>
      <c r="S71"/>
      <c r="T71"/>
      <c r="U71"/>
      <c r="V71"/>
    </row>
    <row r="72" spans="1:22" ht="24.9" customHeight="1">
      <c r="A72" s="1">
        <v>61</v>
      </c>
      <c r="B72" s="7" t="str">
        <f t="shared" si="3"/>
        <v/>
      </c>
      <c r="C72" s="27"/>
      <c r="D72" s="28"/>
      <c r="E72" s="10" t="s">
        <v>13</v>
      </c>
      <c r="F72" s="28"/>
      <c r="G72" s="10" t="str">
        <f t="shared" si="4"/>
        <v/>
      </c>
      <c r="H72" s="11" t="str">
        <f t="shared" si="5"/>
        <v/>
      </c>
      <c r="I72" s="58" t="str">
        <f t="shared" si="6"/>
        <v/>
      </c>
      <c r="J72" s="58" t="str">
        <f t="shared" si="7"/>
        <v/>
      </c>
      <c r="K72">
        <f t="shared" si="8"/>
        <v>0</v>
      </c>
      <c r="L72">
        <f t="shared" si="10"/>
        <v>0</v>
      </c>
      <c r="M72">
        <f t="shared" si="10"/>
        <v>0</v>
      </c>
      <c r="N72">
        <f t="shared" si="10"/>
        <v>0</v>
      </c>
      <c r="O72">
        <f t="shared" si="10"/>
        <v>0</v>
      </c>
      <c r="P72">
        <f t="shared" si="10"/>
        <v>0</v>
      </c>
      <c r="Q72">
        <f t="shared" si="9"/>
        <v>0</v>
      </c>
      <c r="R72" s="31"/>
      <c r="S72"/>
      <c r="T72"/>
      <c r="U72"/>
      <c r="V72"/>
    </row>
    <row r="73" spans="1:22" ht="24.9" customHeight="1">
      <c r="A73" s="1">
        <v>62</v>
      </c>
      <c r="B73" s="7" t="str">
        <f t="shared" si="3"/>
        <v/>
      </c>
      <c r="C73" s="27"/>
      <c r="D73" s="28"/>
      <c r="E73" s="10" t="s">
        <v>13</v>
      </c>
      <c r="F73" s="28"/>
      <c r="G73" s="10" t="str">
        <f t="shared" si="4"/>
        <v/>
      </c>
      <c r="H73" s="11" t="str">
        <f t="shared" si="5"/>
        <v/>
      </c>
      <c r="I73" s="58" t="str">
        <f t="shared" si="6"/>
        <v/>
      </c>
      <c r="J73" s="58" t="str">
        <f t="shared" si="7"/>
        <v/>
      </c>
      <c r="K73">
        <f t="shared" si="8"/>
        <v>0</v>
      </c>
      <c r="L73">
        <f t="shared" si="10"/>
        <v>0</v>
      </c>
      <c r="M73">
        <f t="shared" si="10"/>
        <v>0</v>
      </c>
      <c r="N73">
        <f t="shared" si="10"/>
        <v>0</v>
      </c>
      <c r="O73">
        <f t="shared" si="10"/>
        <v>0</v>
      </c>
      <c r="P73">
        <f t="shared" si="10"/>
        <v>0</v>
      </c>
      <c r="Q73">
        <f t="shared" si="9"/>
        <v>0</v>
      </c>
      <c r="R73" s="31"/>
      <c r="S73"/>
      <c r="T73"/>
      <c r="U73"/>
      <c r="V73"/>
    </row>
    <row r="74" spans="1:22" ht="24.9" customHeight="1">
      <c r="A74" s="1">
        <v>63</v>
      </c>
      <c r="B74" s="7" t="str">
        <f t="shared" si="3"/>
        <v/>
      </c>
      <c r="C74" s="27"/>
      <c r="D74" s="28"/>
      <c r="E74" s="10" t="s">
        <v>13</v>
      </c>
      <c r="F74" s="28"/>
      <c r="G74" s="10" t="str">
        <f t="shared" si="4"/>
        <v/>
      </c>
      <c r="H74" s="11" t="str">
        <f t="shared" si="5"/>
        <v/>
      </c>
      <c r="I74" s="58" t="str">
        <f t="shared" si="6"/>
        <v/>
      </c>
      <c r="J74" s="58" t="str">
        <f t="shared" si="7"/>
        <v/>
      </c>
      <c r="K74">
        <f t="shared" si="8"/>
        <v>0</v>
      </c>
      <c r="L74">
        <f t="shared" si="10"/>
        <v>0</v>
      </c>
      <c r="M74">
        <f t="shared" si="10"/>
        <v>0</v>
      </c>
      <c r="N74">
        <f t="shared" si="10"/>
        <v>0</v>
      </c>
      <c r="O74">
        <f t="shared" si="10"/>
        <v>0</v>
      </c>
      <c r="P74">
        <f t="shared" si="10"/>
        <v>0</v>
      </c>
      <c r="Q74">
        <f t="shared" si="9"/>
        <v>0</v>
      </c>
      <c r="R74" s="31"/>
      <c r="S74"/>
      <c r="T74"/>
      <c r="U74"/>
      <c r="V74"/>
    </row>
    <row r="75" spans="1:22" ht="24.9" customHeight="1">
      <c r="A75" s="1">
        <v>64</v>
      </c>
      <c r="B75" s="7" t="str">
        <f t="shared" si="3"/>
        <v/>
      </c>
      <c r="C75" s="27"/>
      <c r="D75" s="28"/>
      <c r="E75" s="10" t="s">
        <v>13</v>
      </c>
      <c r="F75" s="28"/>
      <c r="G75" s="10" t="str">
        <f t="shared" si="4"/>
        <v/>
      </c>
      <c r="H75" s="11" t="str">
        <f t="shared" si="5"/>
        <v/>
      </c>
      <c r="I75" s="58" t="str">
        <f t="shared" si="6"/>
        <v/>
      </c>
      <c r="J75" s="58" t="str">
        <f t="shared" si="7"/>
        <v/>
      </c>
      <c r="K75">
        <f t="shared" si="8"/>
        <v>0</v>
      </c>
      <c r="L75">
        <f t="shared" si="10"/>
        <v>0</v>
      </c>
      <c r="M75">
        <f t="shared" si="10"/>
        <v>0</v>
      </c>
      <c r="N75">
        <f t="shared" si="10"/>
        <v>0</v>
      </c>
      <c r="O75">
        <f t="shared" si="10"/>
        <v>0</v>
      </c>
      <c r="P75">
        <f t="shared" si="10"/>
        <v>0</v>
      </c>
      <c r="Q75">
        <f t="shared" si="9"/>
        <v>0</v>
      </c>
      <c r="R75" s="31"/>
      <c r="S75"/>
      <c r="T75"/>
      <c r="U75"/>
      <c r="V75"/>
    </row>
    <row r="76" spans="1:22" ht="24.9" customHeight="1">
      <c r="A76" s="1">
        <v>65</v>
      </c>
      <c r="B76" s="7" t="str">
        <f t="shared" si="3"/>
        <v/>
      </c>
      <c r="C76" s="27"/>
      <c r="D76" s="28"/>
      <c r="E76" s="10" t="s">
        <v>13</v>
      </c>
      <c r="F76" s="28"/>
      <c r="G76" s="10" t="str">
        <f t="shared" si="4"/>
        <v/>
      </c>
      <c r="H76" s="11" t="str">
        <f t="shared" si="5"/>
        <v/>
      </c>
      <c r="I76" s="58" t="str">
        <f t="shared" si="6"/>
        <v/>
      </c>
      <c r="J76" s="58" t="str">
        <f t="shared" si="7"/>
        <v/>
      </c>
      <c r="K76">
        <f t="shared" si="8"/>
        <v>0</v>
      </c>
      <c r="L76">
        <f t="shared" si="10"/>
        <v>0</v>
      </c>
      <c r="M76">
        <f t="shared" si="10"/>
        <v>0</v>
      </c>
      <c r="N76">
        <f t="shared" si="10"/>
        <v>0</v>
      </c>
      <c r="O76">
        <f t="shared" si="10"/>
        <v>0</v>
      </c>
      <c r="P76">
        <f t="shared" si="10"/>
        <v>0</v>
      </c>
      <c r="Q76">
        <f t="shared" si="9"/>
        <v>0</v>
      </c>
      <c r="R76" s="31"/>
      <c r="S76"/>
      <c r="T76"/>
      <c r="U76"/>
      <c r="V76"/>
    </row>
    <row r="77" spans="1:22" ht="24.9" customHeight="1">
      <c r="A77" s="1">
        <v>66</v>
      </c>
      <c r="B77" s="7" t="str">
        <f t="shared" ref="B77:B112" si="11">IF($C$4="","",($C$4))</f>
        <v/>
      </c>
      <c r="C77" s="27"/>
      <c r="D77" s="28"/>
      <c r="E77" s="10" t="s">
        <v>13</v>
      </c>
      <c r="F77" s="28"/>
      <c r="G77" s="10" t="str">
        <f t="shared" ref="G77:G112" si="12">IF(D77="","",(F77-D77+1))</f>
        <v/>
      </c>
      <c r="H77" s="11" t="str">
        <f t="shared" ref="H77:H140" si="13">IF(G77="","",(G77/$F$8))</f>
        <v/>
      </c>
      <c r="I77" s="58" t="str">
        <f t="shared" ref="I77:I140" si="14">IF(F77&lt;=0,"",IF(D77&lt;=F77,"OK","NG"))</f>
        <v/>
      </c>
      <c r="J77" s="58" t="str">
        <f t="shared" ref="J77:J140" si="15">IF(F77&lt;=0,"",IF(G77=Q77,"OK","NG"))</f>
        <v/>
      </c>
      <c r="K77">
        <f t="shared" ref="K77:K112" si="16">IF(IF(K$10&lt;$F77,K$10,$F77)-IF(K$9&lt;=$D77,$D77,K$9)+1&lt;0,0,IF(K$10&lt;$F77,K$10,$F77)-IF(K$9&lt;=$D77,$D77,K$9)+1)</f>
        <v>0</v>
      </c>
      <c r="L77">
        <f t="shared" si="10"/>
        <v>0</v>
      </c>
      <c r="M77">
        <f t="shared" si="10"/>
        <v>0</v>
      </c>
      <c r="N77">
        <f t="shared" si="10"/>
        <v>0</v>
      </c>
      <c r="O77">
        <f t="shared" si="10"/>
        <v>0</v>
      </c>
      <c r="P77">
        <f t="shared" si="10"/>
        <v>0</v>
      </c>
      <c r="Q77">
        <f t="shared" ref="Q77:Q112" si="17">SUM(K77:P77)</f>
        <v>0</v>
      </c>
      <c r="R77" s="31"/>
      <c r="S77"/>
      <c r="T77"/>
      <c r="U77"/>
      <c r="V77"/>
    </row>
    <row r="78" spans="1:22" ht="24.9" customHeight="1">
      <c r="A78" s="1">
        <v>67</v>
      </c>
      <c r="B78" s="7" t="str">
        <f t="shared" si="11"/>
        <v/>
      </c>
      <c r="C78" s="27"/>
      <c r="D78" s="28"/>
      <c r="E78" s="10" t="s">
        <v>13</v>
      </c>
      <c r="F78" s="28"/>
      <c r="G78" s="10" t="str">
        <f t="shared" si="12"/>
        <v/>
      </c>
      <c r="H78" s="11" t="str">
        <f t="shared" si="13"/>
        <v/>
      </c>
      <c r="I78" s="58" t="str">
        <f t="shared" si="14"/>
        <v/>
      </c>
      <c r="J78" s="58" t="str">
        <f t="shared" si="15"/>
        <v/>
      </c>
      <c r="K78">
        <f t="shared" si="16"/>
        <v>0</v>
      </c>
      <c r="L78">
        <f t="shared" si="10"/>
        <v>0</v>
      </c>
      <c r="M78">
        <f t="shared" si="10"/>
        <v>0</v>
      </c>
      <c r="N78">
        <f t="shared" si="10"/>
        <v>0</v>
      </c>
      <c r="O78">
        <f t="shared" si="10"/>
        <v>0</v>
      </c>
      <c r="P78">
        <f t="shared" si="10"/>
        <v>0</v>
      </c>
      <c r="Q78">
        <f t="shared" si="17"/>
        <v>0</v>
      </c>
      <c r="R78" s="31"/>
      <c r="S78"/>
      <c r="T78"/>
      <c r="U78"/>
      <c r="V78"/>
    </row>
    <row r="79" spans="1:22" ht="24.9" customHeight="1">
      <c r="A79" s="1">
        <v>68</v>
      </c>
      <c r="B79" s="7" t="str">
        <f t="shared" si="11"/>
        <v/>
      </c>
      <c r="C79" s="27"/>
      <c r="D79" s="28"/>
      <c r="E79" s="10" t="s">
        <v>13</v>
      </c>
      <c r="F79" s="28"/>
      <c r="G79" s="10" t="str">
        <f t="shared" si="12"/>
        <v/>
      </c>
      <c r="H79" s="11" t="str">
        <f t="shared" si="13"/>
        <v/>
      </c>
      <c r="I79" s="58" t="str">
        <f t="shared" si="14"/>
        <v/>
      </c>
      <c r="J79" s="58" t="str">
        <f t="shared" si="15"/>
        <v/>
      </c>
      <c r="K79">
        <f t="shared" si="16"/>
        <v>0</v>
      </c>
      <c r="L79">
        <f t="shared" si="10"/>
        <v>0</v>
      </c>
      <c r="M79">
        <f t="shared" si="10"/>
        <v>0</v>
      </c>
      <c r="N79">
        <f t="shared" si="10"/>
        <v>0</v>
      </c>
      <c r="O79">
        <f t="shared" si="10"/>
        <v>0</v>
      </c>
      <c r="P79">
        <f t="shared" si="10"/>
        <v>0</v>
      </c>
      <c r="Q79">
        <f t="shared" si="17"/>
        <v>0</v>
      </c>
      <c r="R79" s="31"/>
      <c r="S79"/>
      <c r="T79"/>
      <c r="U79"/>
      <c r="V79"/>
    </row>
    <row r="80" spans="1:22" ht="24.9" customHeight="1">
      <c r="A80" s="1">
        <v>69</v>
      </c>
      <c r="B80" s="7" t="str">
        <f t="shared" si="11"/>
        <v/>
      </c>
      <c r="C80" s="27"/>
      <c r="D80" s="28"/>
      <c r="E80" s="10" t="s">
        <v>13</v>
      </c>
      <c r="F80" s="28"/>
      <c r="G80" s="10" t="str">
        <f t="shared" si="12"/>
        <v/>
      </c>
      <c r="H80" s="11" t="str">
        <f t="shared" si="13"/>
        <v/>
      </c>
      <c r="I80" s="58" t="str">
        <f t="shared" si="14"/>
        <v/>
      </c>
      <c r="J80" s="58" t="str">
        <f t="shared" si="15"/>
        <v/>
      </c>
      <c r="K80">
        <f t="shared" si="16"/>
        <v>0</v>
      </c>
      <c r="L80">
        <f t="shared" si="10"/>
        <v>0</v>
      </c>
      <c r="M80">
        <f t="shared" si="10"/>
        <v>0</v>
      </c>
      <c r="N80">
        <f t="shared" si="10"/>
        <v>0</v>
      </c>
      <c r="O80">
        <f t="shared" si="10"/>
        <v>0</v>
      </c>
      <c r="P80">
        <f t="shared" si="10"/>
        <v>0</v>
      </c>
      <c r="Q80">
        <f t="shared" si="17"/>
        <v>0</v>
      </c>
      <c r="R80" s="31"/>
      <c r="S80"/>
      <c r="T80"/>
      <c r="U80"/>
      <c r="V80"/>
    </row>
    <row r="81" spans="1:22" ht="24.9" customHeight="1">
      <c r="A81" s="1">
        <v>70</v>
      </c>
      <c r="B81" s="7" t="str">
        <f t="shared" si="11"/>
        <v/>
      </c>
      <c r="C81" s="27"/>
      <c r="D81" s="28"/>
      <c r="E81" s="10" t="s">
        <v>13</v>
      </c>
      <c r="F81" s="28"/>
      <c r="G81" s="10" t="str">
        <f t="shared" si="12"/>
        <v/>
      </c>
      <c r="H81" s="11" t="str">
        <f t="shared" si="13"/>
        <v/>
      </c>
      <c r="I81" s="58" t="str">
        <f t="shared" si="14"/>
        <v/>
      </c>
      <c r="J81" s="58" t="str">
        <f t="shared" si="15"/>
        <v/>
      </c>
      <c r="K81">
        <f t="shared" si="16"/>
        <v>0</v>
      </c>
      <c r="L81">
        <f t="shared" si="10"/>
        <v>0</v>
      </c>
      <c r="M81">
        <f t="shared" si="10"/>
        <v>0</v>
      </c>
      <c r="N81">
        <f t="shared" si="10"/>
        <v>0</v>
      </c>
      <c r="O81">
        <f t="shared" si="10"/>
        <v>0</v>
      </c>
      <c r="P81">
        <f t="shared" si="10"/>
        <v>0</v>
      </c>
      <c r="Q81">
        <f t="shared" si="17"/>
        <v>0</v>
      </c>
      <c r="R81" s="31"/>
      <c r="S81"/>
      <c r="T81"/>
      <c r="U81"/>
      <c r="V81"/>
    </row>
    <row r="82" spans="1:22" ht="24.9" customHeight="1">
      <c r="A82" s="1">
        <v>71</v>
      </c>
      <c r="B82" s="7" t="str">
        <f t="shared" si="11"/>
        <v/>
      </c>
      <c r="C82" s="27"/>
      <c r="D82" s="28"/>
      <c r="E82" s="10" t="s">
        <v>13</v>
      </c>
      <c r="F82" s="28"/>
      <c r="G82" s="10" t="str">
        <f t="shared" si="12"/>
        <v/>
      </c>
      <c r="H82" s="11" t="str">
        <f t="shared" si="13"/>
        <v/>
      </c>
      <c r="I82" s="58" t="str">
        <f t="shared" si="14"/>
        <v/>
      </c>
      <c r="J82" s="58" t="str">
        <f t="shared" si="15"/>
        <v/>
      </c>
      <c r="K82">
        <f t="shared" si="16"/>
        <v>0</v>
      </c>
      <c r="L82">
        <f t="shared" si="10"/>
        <v>0</v>
      </c>
      <c r="M82">
        <f t="shared" si="10"/>
        <v>0</v>
      </c>
      <c r="N82">
        <f t="shared" si="10"/>
        <v>0</v>
      </c>
      <c r="O82">
        <f t="shared" si="10"/>
        <v>0</v>
      </c>
      <c r="P82">
        <f t="shared" si="10"/>
        <v>0</v>
      </c>
      <c r="Q82">
        <f t="shared" si="17"/>
        <v>0</v>
      </c>
      <c r="R82" s="31"/>
      <c r="S82"/>
      <c r="T82"/>
      <c r="U82"/>
      <c r="V82"/>
    </row>
    <row r="83" spans="1:22" ht="24.9" customHeight="1">
      <c r="A83" s="1">
        <v>72</v>
      </c>
      <c r="B83" s="7" t="str">
        <f t="shared" si="11"/>
        <v/>
      </c>
      <c r="C83" s="27"/>
      <c r="D83" s="28"/>
      <c r="E83" s="10" t="s">
        <v>13</v>
      </c>
      <c r="F83" s="28"/>
      <c r="G83" s="10" t="str">
        <f t="shared" si="12"/>
        <v/>
      </c>
      <c r="H83" s="11" t="str">
        <f t="shared" si="13"/>
        <v/>
      </c>
      <c r="I83" s="58" t="str">
        <f t="shared" si="14"/>
        <v/>
      </c>
      <c r="J83" s="58" t="str">
        <f t="shared" si="15"/>
        <v/>
      </c>
      <c r="K83">
        <f t="shared" si="16"/>
        <v>0</v>
      </c>
      <c r="L83">
        <f t="shared" si="10"/>
        <v>0</v>
      </c>
      <c r="M83">
        <f t="shared" si="10"/>
        <v>0</v>
      </c>
      <c r="N83">
        <f t="shared" si="10"/>
        <v>0</v>
      </c>
      <c r="O83">
        <f t="shared" si="10"/>
        <v>0</v>
      </c>
      <c r="P83">
        <f t="shared" si="10"/>
        <v>0</v>
      </c>
      <c r="Q83">
        <f t="shared" si="17"/>
        <v>0</v>
      </c>
      <c r="R83" s="31"/>
      <c r="S83"/>
      <c r="T83"/>
      <c r="U83"/>
      <c r="V83"/>
    </row>
    <row r="84" spans="1:22" ht="24.9" customHeight="1">
      <c r="A84" s="1">
        <v>73</v>
      </c>
      <c r="B84" s="7" t="str">
        <f t="shared" si="11"/>
        <v/>
      </c>
      <c r="C84" s="27"/>
      <c r="D84" s="28"/>
      <c r="E84" s="10" t="s">
        <v>13</v>
      </c>
      <c r="F84" s="28"/>
      <c r="G84" s="10" t="str">
        <f t="shared" si="12"/>
        <v/>
      </c>
      <c r="H84" s="11" t="str">
        <f t="shared" si="13"/>
        <v/>
      </c>
      <c r="I84" s="58" t="str">
        <f t="shared" si="14"/>
        <v/>
      </c>
      <c r="J84" s="58" t="str">
        <f t="shared" si="15"/>
        <v/>
      </c>
      <c r="K84">
        <f t="shared" si="16"/>
        <v>0</v>
      </c>
      <c r="L84">
        <f t="shared" si="10"/>
        <v>0</v>
      </c>
      <c r="M84">
        <f t="shared" si="10"/>
        <v>0</v>
      </c>
      <c r="N84">
        <f t="shared" si="10"/>
        <v>0</v>
      </c>
      <c r="O84">
        <f t="shared" si="10"/>
        <v>0</v>
      </c>
      <c r="P84">
        <f t="shared" si="10"/>
        <v>0</v>
      </c>
      <c r="Q84">
        <f t="shared" si="17"/>
        <v>0</v>
      </c>
      <c r="R84" s="31"/>
      <c r="S84"/>
      <c r="T84"/>
      <c r="U84"/>
      <c r="V84"/>
    </row>
    <row r="85" spans="1:22" ht="24.9" customHeight="1">
      <c r="A85" s="1">
        <v>74</v>
      </c>
      <c r="B85" s="7" t="str">
        <f t="shared" si="11"/>
        <v/>
      </c>
      <c r="C85" s="27"/>
      <c r="D85" s="28"/>
      <c r="E85" s="10" t="s">
        <v>13</v>
      </c>
      <c r="F85" s="28"/>
      <c r="G85" s="10" t="str">
        <f t="shared" si="12"/>
        <v/>
      </c>
      <c r="H85" s="11" t="str">
        <f t="shared" si="13"/>
        <v/>
      </c>
      <c r="I85" s="58" t="str">
        <f t="shared" si="14"/>
        <v/>
      </c>
      <c r="J85" s="58" t="str">
        <f t="shared" si="15"/>
        <v/>
      </c>
      <c r="K85">
        <f t="shared" si="16"/>
        <v>0</v>
      </c>
      <c r="L85">
        <f t="shared" si="10"/>
        <v>0</v>
      </c>
      <c r="M85">
        <f t="shared" si="10"/>
        <v>0</v>
      </c>
      <c r="N85">
        <f t="shared" si="10"/>
        <v>0</v>
      </c>
      <c r="O85">
        <f t="shared" si="10"/>
        <v>0</v>
      </c>
      <c r="P85">
        <f t="shared" si="10"/>
        <v>0</v>
      </c>
      <c r="Q85">
        <f t="shared" si="17"/>
        <v>0</v>
      </c>
      <c r="R85" s="31"/>
      <c r="S85"/>
      <c r="T85"/>
      <c r="U85"/>
      <c r="V85"/>
    </row>
    <row r="86" spans="1:22" ht="24.9" customHeight="1">
      <c r="A86" s="1">
        <v>75</v>
      </c>
      <c r="B86" s="7" t="str">
        <f t="shared" si="11"/>
        <v/>
      </c>
      <c r="C86" s="27"/>
      <c r="D86" s="28"/>
      <c r="E86" s="10" t="s">
        <v>13</v>
      </c>
      <c r="F86" s="28"/>
      <c r="G86" s="10" t="str">
        <f t="shared" si="12"/>
        <v/>
      </c>
      <c r="H86" s="11" t="str">
        <f t="shared" si="13"/>
        <v/>
      </c>
      <c r="I86" s="58" t="str">
        <f t="shared" si="14"/>
        <v/>
      </c>
      <c r="J86" s="58" t="str">
        <f t="shared" si="15"/>
        <v/>
      </c>
      <c r="K86">
        <f t="shared" si="16"/>
        <v>0</v>
      </c>
      <c r="L86">
        <f t="shared" si="10"/>
        <v>0</v>
      </c>
      <c r="M86">
        <f t="shared" si="10"/>
        <v>0</v>
      </c>
      <c r="N86">
        <f t="shared" si="10"/>
        <v>0</v>
      </c>
      <c r="O86">
        <f t="shared" si="10"/>
        <v>0</v>
      </c>
      <c r="P86">
        <f t="shared" si="10"/>
        <v>0</v>
      </c>
      <c r="Q86">
        <f t="shared" si="17"/>
        <v>0</v>
      </c>
      <c r="R86" s="31"/>
      <c r="S86"/>
      <c r="T86"/>
      <c r="U86"/>
      <c r="V86"/>
    </row>
    <row r="87" spans="1:22" ht="24.9" customHeight="1">
      <c r="A87" s="1">
        <v>76</v>
      </c>
      <c r="B87" s="7" t="str">
        <f t="shared" si="11"/>
        <v/>
      </c>
      <c r="C87" s="27"/>
      <c r="D87" s="28"/>
      <c r="E87" s="10" t="s">
        <v>13</v>
      </c>
      <c r="F87" s="28"/>
      <c r="G87" s="10" t="str">
        <f t="shared" si="12"/>
        <v/>
      </c>
      <c r="H87" s="11" t="str">
        <f t="shared" si="13"/>
        <v/>
      </c>
      <c r="I87" s="58" t="str">
        <f t="shared" si="14"/>
        <v/>
      </c>
      <c r="J87" s="58" t="str">
        <f t="shared" si="15"/>
        <v/>
      </c>
      <c r="K87">
        <f t="shared" si="16"/>
        <v>0</v>
      </c>
      <c r="L87">
        <f t="shared" si="10"/>
        <v>0</v>
      </c>
      <c r="M87">
        <f t="shared" si="10"/>
        <v>0</v>
      </c>
      <c r="N87">
        <f t="shared" si="10"/>
        <v>0</v>
      </c>
      <c r="O87">
        <f t="shared" si="10"/>
        <v>0</v>
      </c>
      <c r="P87">
        <f t="shared" si="10"/>
        <v>0</v>
      </c>
      <c r="Q87">
        <f t="shared" si="17"/>
        <v>0</v>
      </c>
      <c r="R87" s="31"/>
      <c r="S87"/>
      <c r="T87"/>
      <c r="U87"/>
      <c r="V87"/>
    </row>
    <row r="88" spans="1:22" ht="24.9" customHeight="1">
      <c r="A88" s="1">
        <v>77</v>
      </c>
      <c r="B88" s="7" t="str">
        <f t="shared" si="11"/>
        <v/>
      </c>
      <c r="C88" s="27"/>
      <c r="D88" s="28"/>
      <c r="E88" s="10" t="s">
        <v>13</v>
      </c>
      <c r="F88" s="28"/>
      <c r="G88" s="10" t="str">
        <f t="shared" si="12"/>
        <v/>
      </c>
      <c r="H88" s="11" t="str">
        <f t="shared" si="13"/>
        <v/>
      </c>
      <c r="I88" s="58" t="str">
        <f t="shared" si="14"/>
        <v/>
      </c>
      <c r="J88" s="58" t="str">
        <f t="shared" si="15"/>
        <v/>
      </c>
      <c r="K88">
        <f t="shared" si="16"/>
        <v>0</v>
      </c>
      <c r="L88">
        <f t="shared" si="10"/>
        <v>0</v>
      </c>
      <c r="M88">
        <f t="shared" si="10"/>
        <v>0</v>
      </c>
      <c r="N88">
        <f t="shared" si="10"/>
        <v>0</v>
      </c>
      <c r="O88">
        <f t="shared" si="10"/>
        <v>0</v>
      </c>
      <c r="P88">
        <f t="shared" si="10"/>
        <v>0</v>
      </c>
      <c r="Q88">
        <f t="shared" si="17"/>
        <v>0</v>
      </c>
      <c r="R88" s="31"/>
      <c r="S88"/>
      <c r="T88"/>
      <c r="U88"/>
      <c r="V88"/>
    </row>
    <row r="89" spans="1:22" ht="24.9" customHeight="1">
      <c r="A89" s="1">
        <v>78</v>
      </c>
      <c r="B89" s="7" t="str">
        <f t="shared" si="11"/>
        <v/>
      </c>
      <c r="C89" s="27"/>
      <c r="D89" s="28"/>
      <c r="E89" s="10" t="s">
        <v>13</v>
      </c>
      <c r="F89" s="28"/>
      <c r="G89" s="10" t="str">
        <f t="shared" si="12"/>
        <v/>
      </c>
      <c r="H89" s="11" t="str">
        <f t="shared" si="13"/>
        <v/>
      </c>
      <c r="I89" s="58" t="str">
        <f t="shared" si="14"/>
        <v/>
      </c>
      <c r="J89" s="58" t="str">
        <f t="shared" si="15"/>
        <v/>
      </c>
      <c r="K89">
        <f t="shared" si="16"/>
        <v>0</v>
      </c>
      <c r="L89">
        <f t="shared" si="10"/>
        <v>0</v>
      </c>
      <c r="M89">
        <f t="shared" si="10"/>
        <v>0</v>
      </c>
      <c r="N89">
        <f t="shared" si="10"/>
        <v>0</v>
      </c>
      <c r="O89">
        <f t="shared" si="10"/>
        <v>0</v>
      </c>
      <c r="P89">
        <f t="shared" si="10"/>
        <v>0</v>
      </c>
      <c r="Q89">
        <f t="shared" si="17"/>
        <v>0</v>
      </c>
      <c r="R89" s="31"/>
      <c r="S89"/>
      <c r="T89"/>
      <c r="U89"/>
      <c r="V89"/>
    </row>
    <row r="90" spans="1:22" ht="24.9" customHeight="1">
      <c r="A90" s="1">
        <v>79</v>
      </c>
      <c r="B90" s="7" t="str">
        <f t="shared" si="11"/>
        <v/>
      </c>
      <c r="C90" s="27"/>
      <c r="D90" s="28"/>
      <c r="E90" s="10" t="s">
        <v>13</v>
      </c>
      <c r="F90" s="28"/>
      <c r="G90" s="10" t="str">
        <f t="shared" si="12"/>
        <v/>
      </c>
      <c r="H90" s="11" t="str">
        <f t="shared" si="13"/>
        <v/>
      </c>
      <c r="I90" s="58" t="str">
        <f t="shared" si="14"/>
        <v/>
      </c>
      <c r="J90" s="58" t="str">
        <f t="shared" si="15"/>
        <v/>
      </c>
      <c r="K90">
        <f t="shared" si="16"/>
        <v>0</v>
      </c>
      <c r="L90">
        <f t="shared" si="10"/>
        <v>0</v>
      </c>
      <c r="M90">
        <f t="shared" si="10"/>
        <v>0</v>
      </c>
      <c r="N90">
        <f t="shared" si="10"/>
        <v>0</v>
      </c>
      <c r="O90">
        <f t="shared" si="10"/>
        <v>0</v>
      </c>
      <c r="P90">
        <f t="shared" si="10"/>
        <v>0</v>
      </c>
      <c r="Q90">
        <f t="shared" si="17"/>
        <v>0</v>
      </c>
      <c r="R90" s="31"/>
      <c r="S90"/>
      <c r="T90"/>
      <c r="U90"/>
      <c r="V90"/>
    </row>
    <row r="91" spans="1:22" ht="24.9" customHeight="1">
      <c r="A91" s="1">
        <v>80</v>
      </c>
      <c r="B91" s="7" t="str">
        <f t="shared" si="11"/>
        <v/>
      </c>
      <c r="C91" s="27"/>
      <c r="D91" s="28"/>
      <c r="E91" s="10" t="s">
        <v>13</v>
      </c>
      <c r="F91" s="28"/>
      <c r="G91" s="10" t="str">
        <f t="shared" si="12"/>
        <v/>
      </c>
      <c r="H91" s="11" t="str">
        <f t="shared" si="13"/>
        <v/>
      </c>
      <c r="I91" s="58" t="str">
        <f t="shared" si="14"/>
        <v/>
      </c>
      <c r="J91" s="58" t="str">
        <f t="shared" si="15"/>
        <v/>
      </c>
      <c r="K91">
        <f t="shared" si="16"/>
        <v>0</v>
      </c>
      <c r="L91">
        <f t="shared" si="10"/>
        <v>0</v>
      </c>
      <c r="M91">
        <f t="shared" si="10"/>
        <v>0</v>
      </c>
      <c r="N91">
        <f t="shared" si="10"/>
        <v>0</v>
      </c>
      <c r="O91">
        <f t="shared" si="10"/>
        <v>0</v>
      </c>
      <c r="P91">
        <f t="shared" si="10"/>
        <v>0</v>
      </c>
      <c r="Q91">
        <f t="shared" si="17"/>
        <v>0</v>
      </c>
      <c r="R91" s="31"/>
      <c r="S91"/>
      <c r="T91"/>
      <c r="U91"/>
      <c r="V91"/>
    </row>
    <row r="92" spans="1:22" ht="24.9" customHeight="1">
      <c r="A92" s="1">
        <v>81</v>
      </c>
      <c r="B92" s="7" t="str">
        <f t="shared" si="11"/>
        <v/>
      </c>
      <c r="C92" s="27"/>
      <c r="D92" s="28"/>
      <c r="E92" s="10" t="s">
        <v>13</v>
      </c>
      <c r="F92" s="28"/>
      <c r="G92" s="10" t="str">
        <f t="shared" si="12"/>
        <v/>
      </c>
      <c r="H92" s="11" t="str">
        <f t="shared" si="13"/>
        <v/>
      </c>
      <c r="I92" s="58" t="str">
        <f t="shared" si="14"/>
        <v/>
      </c>
      <c r="J92" s="58" t="str">
        <f t="shared" si="15"/>
        <v/>
      </c>
      <c r="K92">
        <f t="shared" si="16"/>
        <v>0</v>
      </c>
      <c r="L92">
        <f t="shared" si="10"/>
        <v>0</v>
      </c>
      <c r="M92">
        <f t="shared" si="10"/>
        <v>0</v>
      </c>
      <c r="N92">
        <f t="shared" si="10"/>
        <v>0</v>
      </c>
      <c r="O92">
        <f t="shared" si="10"/>
        <v>0</v>
      </c>
      <c r="P92">
        <f t="shared" si="10"/>
        <v>0</v>
      </c>
      <c r="Q92">
        <f t="shared" si="17"/>
        <v>0</v>
      </c>
      <c r="R92" s="31"/>
      <c r="S92"/>
      <c r="T92"/>
      <c r="U92"/>
      <c r="V92"/>
    </row>
    <row r="93" spans="1:22" ht="24.9" customHeight="1">
      <c r="A93" s="1">
        <v>82</v>
      </c>
      <c r="B93" s="7" t="str">
        <f t="shared" si="11"/>
        <v/>
      </c>
      <c r="C93" s="27"/>
      <c r="D93" s="28"/>
      <c r="E93" s="10" t="s">
        <v>13</v>
      </c>
      <c r="F93" s="28"/>
      <c r="G93" s="10" t="str">
        <f t="shared" si="12"/>
        <v/>
      </c>
      <c r="H93" s="11" t="str">
        <f t="shared" si="13"/>
        <v/>
      </c>
      <c r="I93" s="58" t="str">
        <f t="shared" si="14"/>
        <v/>
      </c>
      <c r="J93" s="58" t="str">
        <f t="shared" si="15"/>
        <v/>
      </c>
      <c r="K93">
        <f t="shared" si="16"/>
        <v>0</v>
      </c>
      <c r="L93">
        <f t="shared" si="10"/>
        <v>0</v>
      </c>
      <c r="M93">
        <f t="shared" si="10"/>
        <v>0</v>
      </c>
      <c r="N93">
        <f t="shared" si="10"/>
        <v>0</v>
      </c>
      <c r="O93">
        <f t="shared" si="10"/>
        <v>0</v>
      </c>
      <c r="P93">
        <f t="shared" si="10"/>
        <v>0</v>
      </c>
      <c r="Q93">
        <f t="shared" si="17"/>
        <v>0</v>
      </c>
      <c r="R93" s="31"/>
      <c r="S93"/>
      <c r="T93"/>
      <c r="U93"/>
      <c r="V93"/>
    </row>
    <row r="94" spans="1:22" ht="24.9" customHeight="1">
      <c r="A94" s="1">
        <v>83</v>
      </c>
      <c r="B94" s="7" t="str">
        <f t="shared" si="11"/>
        <v/>
      </c>
      <c r="C94" s="27"/>
      <c r="D94" s="28"/>
      <c r="E94" s="10" t="s">
        <v>13</v>
      </c>
      <c r="F94" s="28"/>
      <c r="G94" s="10" t="str">
        <f t="shared" si="12"/>
        <v/>
      </c>
      <c r="H94" s="11" t="str">
        <f t="shared" si="13"/>
        <v/>
      </c>
      <c r="I94" s="58" t="str">
        <f t="shared" si="14"/>
        <v/>
      </c>
      <c r="J94" s="58" t="str">
        <f t="shared" si="15"/>
        <v/>
      </c>
      <c r="K94">
        <f t="shared" si="16"/>
        <v>0</v>
      </c>
      <c r="L94">
        <f t="shared" si="10"/>
        <v>0</v>
      </c>
      <c r="M94">
        <f t="shared" si="10"/>
        <v>0</v>
      </c>
      <c r="N94">
        <f t="shared" si="10"/>
        <v>0</v>
      </c>
      <c r="O94">
        <f t="shared" si="10"/>
        <v>0</v>
      </c>
      <c r="P94">
        <f t="shared" si="10"/>
        <v>0</v>
      </c>
      <c r="Q94">
        <f t="shared" si="17"/>
        <v>0</v>
      </c>
      <c r="R94" s="31"/>
      <c r="S94"/>
      <c r="T94"/>
      <c r="U94"/>
      <c r="V94"/>
    </row>
    <row r="95" spans="1:22" ht="24.9" customHeight="1">
      <c r="A95" s="1">
        <v>84</v>
      </c>
      <c r="B95" s="7" t="str">
        <f t="shared" si="11"/>
        <v/>
      </c>
      <c r="C95" s="27"/>
      <c r="D95" s="28"/>
      <c r="E95" s="10" t="s">
        <v>13</v>
      </c>
      <c r="F95" s="28"/>
      <c r="G95" s="10" t="str">
        <f t="shared" si="12"/>
        <v/>
      </c>
      <c r="H95" s="11" t="str">
        <f t="shared" si="13"/>
        <v/>
      </c>
      <c r="I95" s="58" t="str">
        <f t="shared" si="14"/>
        <v/>
      </c>
      <c r="J95" s="58" t="str">
        <f t="shared" si="15"/>
        <v/>
      </c>
      <c r="K95">
        <f t="shared" si="16"/>
        <v>0</v>
      </c>
      <c r="L95">
        <f t="shared" si="10"/>
        <v>0</v>
      </c>
      <c r="M95">
        <f t="shared" si="10"/>
        <v>0</v>
      </c>
      <c r="N95">
        <f t="shared" si="10"/>
        <v>0</v>
      </c>
      <c r="O95">
        <f t="shared" si="10"/>
        <v>0</v>
      </c>
      <c r="P95">
        <f t="shared" si="10"/>
        <v>0</v>
      </c>
      <c r="Q95">
        <f t="shared" si="17"/>
        <v>0</v>
      </c>
      <c r="R95" s="31"/>
      <c r="S95"/>
      <c r="T95"/>
      <c r="U95"/>
      <c r="V95"/>
    </row>
    <row r="96" spans="1:22" ht="24.9" customHeight="1">
      <c r="A96" s="1">
        <v>85</v>
      </c>
      <c r="B96" s="7" t="str">
        <f t="shared" si="11"/>
        <v/>
      </c>
      <c r="C96" s="27"/>
      <c r="D96" s="28"/>
      <c r="E96" s="10" t="s">
        <v>13</v>
      </c>
      <c r="F96" s="28"/>
      <c r="G96" s="10" t="str">
        <f t="shared" si="12"/>
        <v/>
      </c>
      <c r="H96" s="11" t="str">
        <f t="shared" si="13"/>
        <v/>
      </c>
      <c r="I96" s="58" t="str">
        <f t="shared" si="14"/>
        <v/>
      </c>
      <c r="J96" s="58" t="str">
        <f t="shared" si="15"/>
        <v/>
      </c>
      <c r="K96">
        <f t="shared" si="16"/>
        <v>0</v>
      </c>
      <c r="L96">
        <f t="shared" si="10"/>
        <v>0</v>
      </c>
      <c r="M96">
        <f t="shared" si="10"/>
        <v>0</v>
      </c>
      <c r="N96">
        <f t="shared" si="10"/>
        <v>0</v>
      </c>
      <c r="O96">
        <f t="shared" si="10"/>
        <v>0</v>
      </c>
      <c r="P96">
        <f t="shared" si="10"/>
        <v>0</v>
      </c>
      <c r="Q96">
        <f t="shared" si="17"/>
        <v>0</v>
      </c>
      <c r="R96" s="31"/>
      <c r="S96"/>
      <c r="T96"/>
      <c r="U96"/>
      <c r="V96"/>
    </row>
    <row r="97" spans="1:22" ht="24.9" customHeight="1">
      <c r="A97" s="1">
        <v>86</v>
      </c>
      <c r="B97" s="7" t="str">
        <f t="shared" si="11"/>
        <v/>
      </c>
      <c r="C97" s="27"/>
      <c r="D97" s="28"/>
      <c r="E97" s="10" t="s">
        <v>13</v>
      </c>
      <c r="F97" s="28"/>
      <c r="G97" s="10" t="str">
        <f t="shared" si="12"/>
        <v/>
      </c>
      <c r="H97" s="11" t="str">
        <f t="shared" si="13"/>
        <v/>
      </c>
      <c r="I97" s="58" t="str">
        <f t="shared" si="14"/>
        <v/>
      </c>
      <c r="J97" s="58" t="str">
        <f t="shared" si="15"/>
        <v/>
      </c>
      <c r="K97">
        <f t="shared" si="16"/>
        <v>0</v>
      </c>
      <c r="L97">
        <f t="shared" si="10"/>
        <v>0</v>
      </c>
      <c r="M97">
        <f t="shared" si="10"/>
        <v>0</v>
      </c>
      <c r="N97">
        <f t="shared" si="10"/>
        <v>0</v>
      </c>
      <c r="O97">
        <f t="shared" si="10"/>
        <v>0</v>
      </c>
      <c r="P97">
        <f t="shared" si="10"/>
        <v>0</v>
      </c>
      <c r="Q97">
        <f t="shared" si="17"/>
        <v>0</v>
      </c>
      <c r="R97" s="31"/>
      <c r="S97"/>
      <c r="T97"/>
      <c r="U97"/>
      <c r="V97"/>
    </row>
    <row r="98" spans="1:22" ht="24.9" customHeight="1">
      <c r="A98" s="1">
        <v>87</v>
      </c>
      <c r="B98" s="7" t="str">
        <f t="shared" si="11"/>
        <v/>
      </c>
      <c r="C98" s="27"/>
      <c r="D98" s="28"/>
      <c r="E98" s="10" t="s">
        <v>13</v>
      </c>
      <c r="F98" s="28"/>
      <c r="G98" s="10" t="str">
        <f t="shared" si="12"/>
        <v/>
      </c>
      <c r="H98" s="11" t="str">
        <f t="shared" si="13"/>
        <v/>
      </c>
      <c r="I98" s="58" t="str">
        <f t="shared" si="14"/>
        <v/>
      </c>
      <c r="J98" s="58" t="str">
        <f t="shared" si="15"/>
        <v/>
      </c>
      <c r="K98">
        <f t="shared" si="16"/>
        <v>0</v>
      </c>
      <c r="L98">
        <f t="shared" si="10"/>
        <v>0</v>
      </c>
      <c r="M98">
        <f t="shared" si="10"/>
        <v>0</v>
      </c>
      <c r="N98">
        <f t="shared" si="10"/>
        <v>0</v>
      </c>
      <c r="O98">
        <f t="shared" si="10"/>
        <v>0</v>
      </c>
      <c r="P98">
        <f t="shared" si="10"/>
        <v>0</v>
      </c>
      <c r="Q98">
        <f t="shared" si="17"/>
        <v>0</v>
      </c>
      <c r="R98" s="31"/>
      <c r="S98"/>
      <c r="T98"/>
      <c r="U98"/>
      <c r="V98"/>
    </row>
    <row r="99" spans="1:22" ht="24.9" customHeight="1">
      <c r="A99" s="1">
        <v>88</v>
      </c>
      <c r="B99" s="7" t="str">
        <f t="shared" si="11"/>
        <v/>
      </c>
      <c r="C99" s="27"/>
      <c r="D99" s="28"/>
      <c r="E99" s="10" t="s">
        <v>13</v>
      </c>
      <c r="F99" s="28"/>
      <c r="G99" s="10" t="str">
        <f t="shared" si="12"/>
        <v/>
      </c>
      <c r="H99" s="11" t="str">
        <f t="shared" si="13"/>
        <v/>
      </c>
      <c r="I99" s="58" t="str">
        <f t="shared" si="14"/>
        <v/>
      </c>
      <c r="J99" s="58" t="str">
        <f t="shared" si="15"/>
        <v/>
      </c>
      <c r="K99">
        <f t="shared" si="16"/>
        <v>0</v>
      </c>
      <c r="L99">
        <f t="shared" si="10"/>
        <v>0</v>
      </c>
      <c r="M99">
        <f t="shared" si="10"/>
        <v>0</v>
      </c>
      <c r="N99">
        <f t="shared" si="10"/>
        <v>0</v>
      </c>
      <c r="O99">
        <f t="shared" si="10"/>
        <v>0</v>
      </c>
      <c r="P99">
        <f t="shared" si="10"/>
        <v>0</v>
      </c>
      <c r="Q99">
        <f t="shared" si="17"/>
        <v>0</v>
      </c>
      <c r="R99" s="31"/>
      <c r="S99"/>
      <c r="T99"/>
      <c r="U99"/>
      <c r="V99"/>
    </row>
    <row r="100" spans="1:22" ht="24.9" customHeight="1">
      <c r="A100" s="1">
        <v>89</v>
      </c>
      <c r="B100" s="7" t="str">
        <f t="shared" si="11"/>
        <v/>
      </c>
      <c r="C100" s="27"/>
      <c r="D100" s="28"/>
      <c r="E100" s="10" t="s">
        <v>13</v>
      </c>
      <c r="F100" s="28"/>
      <c r="G100" s="10" t="str">
        <f t="shared" si="12"/>
        <v/>
      </c>
      <c r="H100" s="11" t="str">
        <f t="shared" si="13"/>
        <v/>
      </c>
      <c r="I100" s="58" t="str">
        <f t="shared" si="14"/>
        <v/>
      </c>
      <c r="J100" s="58" t="str">
        <f t="shared" si="15"/>
        <v/>
      </c>
      <c r="K100">
        <f t="shared" si="16"/>
        <v>0</v>
      </c>
      <c r="L100">
        <f t="shared" si="10"/>
        <v>0</v>
      </c>
      <c r="M100">
        <f t="shared" si="10"/>
        <v>0</v>
      </c>
      <c r="N100">
        <f t="shared" si="10"/>
        <v>0</v>
      </c>
      <c r="O100">
        <f t="shared" si="10"/>
        <v>0</v>
      </c>
      <c r="P100">
        <f t="shared" si="10"/>
        <v>0</v>
      </c>
      <c r="Q100">
        <f t="shared" si="17"/>
        <v>0</v>
      </c>
      <c r="R100" s="31"/>
      <c r="S100"/>
      <c r="T100"/>
      <c r="U100"/>
      <c r="V100"/>
    </row>
    <row r="101" spans="1:22" ht="24.9" customHeight="1">
      <c r="A101" s="1">
        <v>90</v>
      </c>
      <c r="B101" s="7" t="str">
        <f t="shared" si="11"/>
        <v/>
      </c>
      <c r="C101" s="27"/>
      <c r="D101" s="28"/>
      <c r="E101" s="10" t="s">
        <v>13</v>
      </c>
      <c r="F101" s="28"/>
      <c r="G101" s="10" t="str">
        <f t="shared" si="12"/>
        <v/>
      </c>
      <c r="H101" s="11" t="str">
        <f t="shared" si="13"/>
        <v/>
      </c>
      <c r="I101" s="58" t="str">
        <f t="shared" si="14"/>
        <v/>
      </c>
      <c r="J101" s="58" t="str">
        <f t="shared" si="15"/>
        <v/>
      </c>
      <c r="K101">
        <f t="shared" si="16"/>
        <v>0</v>
      </c>
      <c r="L101">
        <f t="shared" si="10"/>
        <v>0</v>
      </c>
      <c r="M101">
        <f t="shared" si="10"/>
        <v>0</v>
      </c>
      <c r="N101">
        <f t="shared" si="10"/>
        <v>0</v>
      </c>
      <c r="O101">
        <f t="shared" si="10"/>
        <v>0</v>
      </c>
      <c r="P101">
        <f t="shared" si="10"/>
        <v>0</v>
      </c>
      <c r="Q101">
        <f t="shared" si="17"/>
        <v>0</v>
      </c>
      <c r="R101" s="31"/>
      <c r="S101"/>
      <c r="T101"/>
      <c r="U101"/>
      <c r="V101"/>
    </row>
    <row r="102" spans="1:22" ht="24.9" customHeight="1">
      <c r="A102" s="1">
        <v>91</v>
      </c>
      <c r="B102" s="7" t="str">
        <f t="shared" si="11"/>
        <v/>
      </c>
      <c r="C102" s="27"/>
      <c r="D102" s="28"/>
      <c r="E102" s="10" t="s">
        <v>13</v>
      </c>
      <c r="F102" s="28"/>
      <c r="G102" s="10" t="str">
        <f t="shared" si="12"/>
        <v/>
      </c>
      <c r="H102" s="11" t="str">
        <f t="shared" si="13"/>
        <v/>
      </c>
      <c r="I102" s="58" t="str">
        <f t="shared" si="14"/>
        <v/>
      </c>
      <c r="J102" s="58" t="str">
        <f t="shared" si="15"/>
        <v/>
      </c>
      <c r="K102">
        <f t="shared" si="16"/>
        <v>0</v>
      </c>
      <c r="L102">
        <f t="shared" si="10"/>
        <v>0</v>
      </c>
      <c r="M102">
        <f t="shared" ref="L102:P112" si="18">IF(IF(M$10&lt;$F102,M$10,$F102)-IF(M$9&lt;=$D102,$D102,M$9)+1&lt;0,0,IF(M$10&lt;$F102,M$10,$F102)-IF(M$9&lt;=$D102,$D102,M$9)+1)</f>
        <v>0</v>
      </c>
      <c r="N102">
        <f t="shared" si="18"/>
        <v>0</v>
      </c>
      <c r="O102">
        <f t="shared" si="18"/>
        <v>0</v>
      </c>
      <c r="P102">
        <f t="shared" si="18"/>
        <v>0</v>
      </c>
      <c r="Q102">
        <f t="shared" si="17"/>
        <v>0</v>
      </c>
      <c r="R102" s="31"/>
      <c r="S102"/>
      <c r="T102"/>
      <c r="U102"/>
      <c r="V102"/>
    </row>
    <row r="103" spans="1:22" ht="24.9" customHeight="1">
      <c r="A103" s="1">
        <v>92</v>
      </c>
      <c r="B103" s="7" t="str">
        <f t="shared" si="11"/>
        <v/>
      </c>
      <c r="C103" s="27"/>
      <c r="D103" s="28"/>
      <c r="E103" s="10" t="s">
        <v>13</v>
      </c>
      <c r="F103" s="28"/>
      <c r="G103" s="10" t="str">
        <f t="shared" si="12"/>
        <v/>
      </c>
      <c r="H103" s="11" t="str">
        <f t="shared" si="13"/>
        <v/>
      </c>
      <c r="I103" s="58" t="str">
        <f t="shared" si="14"/>
        <v/>
      </c>
      <c r="J103" s="58" t="str">
        <f t="shared" si="15"/>
        <v/>
      </c>
      <c r="K103">
        <f t="shared" si="16"/>
        <v>0</v>
      </c>
      <c r="L103">
        <f t="shared" si="18"/>
        <v>0</v>
      </c>
      <c r="M103">
        <f t="shared" si="18"/>
        <v>0</v>
      </c>
      <c r="N103">
        <f t="shared" si="18"/>
        <v>0</v>
      </c>
      <c r="O103">
        <f t="shared" si="18"/>
        <v>0</v>
      </c>
      <c r="P103">
        <f t="shared" si="18"/>
        <v>0</v>
      </c>
      <c r="Q103">
        <f t="shared" si="17"/>
        <v>0</v>
      </c>
      <c r="R103" s="31"/>
      <c r="S103"/>
      <c r="T103"/>
      <c r="U103"/>
      <c r="V103"/>
    </row>
    <row r="104" spans="1:22" ht="24.9" customHeight="1">
      <c r="A104" s="1">
        <v>93</v>
      </c>
      <c r="B104" s="7" t="str">
        <f t="shared" si="11"/>
        <v/>
      </c>
      <c r="C104" s="27"/>
      <c r="D104" s="28"/>
      <c r="E104" s="10" t="s">
        <v>13</v>
      </c>
      <c r="F104" s="28"/>
      <c r="G104" s="10" t="str">
        <f t="shared" si="12"/>
        <v/>
      </c>
      <c r="H104" s="11" t="str">
        <f t="shared" si="13"/>
        <v/>
      </c>
      <c r="I104" s="58" t="str">
        <f t="shared" si="14"/>
        <v/>
      </c>
      <c r="J104" s="58" t="str">
        <f t="shared" si="15"/>
        <v/>
      </c>
      <c r="K104">
        <f t="shared" si="16"/>
        <v>0</v>
      </c>
      <c r="L104">
        <f t="shared" si="18"/>
        <v>0</v>
      </c>
      <c r="M104">
        <f t="shared" si="18"/>
        <v>0</v>
      </c>
      <c r="N104">
        <f t="shared" si="18"/>
        <v>0</v>
      </c>
      <c r="O104">
        <f t="shared" si="18"/>
        <v>0</v>
      </c>
      <c r="P104">
        <f t="shared" si="18"/>
        <v>0</v>
      </c>
      <c r="Q104">
        <f t="shared" si="17"/>
        <v>0</v>
      </c>
      <c r="R104" s="31"/>
      <c r="S104"/>
      <c r="T104"/>
      <c r="U104"/>
      <c r="V104"/>
    </row>
    <row r="105" spans="1:22" ht="24.9" customHeight="1">
      <c r="A105" s="1">
        <v>94</v>
      </c>
      <c r="B105" s="7" t="str">
        <f t="shared" si="11"/>
        <v/>
      </c>
      <c r="C105" s="27"/>
      <c r="D105" s="28"/>
      <c r="E105" s="10" t="s">
        <v>13</v>
      </c>
      <c r="F105" s="28"/>
      <c r="G105" s="10" t="str">
        <f t="shared" si="12"/>
        <v/>
      </c>
      <c r="H105" s="11" t="str">
        <f t="shared" si="13"/>
        <v/>
      </c>
      <c r="I105" s="58" t="str">
        <f t="shared" si="14"/>
        <v/>
      </c>
      <c r="J105" s="58" t="str">
        <f t="shared" si="15"/>
        <v/>
      </c>
      <c r="K105">
        <f t="shared" si="16"/>
        <v>0</v>
      </c>
      <c r="L105">
        <f t="shared" si="18"/>
        <v>0</v>
      </c>
      <c r="M105">
        <f t="shared" si="18"/>
        <v>0</v>
      </c>
      <c r="N105">
        <f t="shared" si="18"/>
        <v>0</v>
      </c>
      <c r="O105">
        <f t="shared" si="18"/>
        <v>0</v>
      </c>
      <c r="P105">
        <f t="shared" si="18"/>
        <v>0</v>
      </c>
      <c r="Q105">
        <f t="shared" si="17"/>
        <v>0</v>
      </c>
      <c r="R105" s="31"/>
      <c r="S105"/>
      <c r="T105"/>
      <c r="U105"/>
      <c r="V105"/>
    </row>
    <row r="106" spans="1:22" ht="24.9" customHeight="1">
      <c r="A106" s="1">
        <v>95</v>
      </c>
      <c r="B106" s="7" t="str">
        <f t="shared" si="11"/>
        <v/>
      </c>
      <c r="C106" s="27"/>
      <c r="D106" s="28"/>
      <c r="E106" s="10" t="s">
        <v>13</v>
      </c>
      <c r="F106" s="28"/>
      <c r="G106" s="10" t="str">
        <f t="shared" si="12"/>
        <v/>
      </c>
      <c r="H106" s="11" t="str">
        <f t="shared" si="13"/>
        <v/>
      </c>
      <c r="I106" s="58" t="str">
        <f t="shared" si="14"/>
        <v/>
      </c>
      <c r="J106" s="58" t="str">
        <f t="shared" si="15"/>
        <v/>
      </c>
      <c r="K106">
        <f t="shared" si="16"/>
        <v>0</v>
      </c>
      <c r="L106">
        <f t="shared" si="18"/>
        <v>0</v>
      </c>
      <c r="M106">
        <f t="shared" si="18"/>
        <v>0</v>
      </c>
      <c r="N106">
        <f t="shared" si="18"/>
        <v>0</v>
      </c>
      <c r="O106">
        <f t="shared" si="18"/>
        <v>0</v>
      </c>
      <c r="P106">
        <f t="shared" si="18"/>
        <v>0</v>
      </c>
      <c r="Q106">
        <f t="shared" si="17"/>
        <v>0</v>
      </c>
      <c r="R106" s="31"/>
      <c r="S106"/>
      <c r="T106"/>
      <c r="U106"/>
      <c r="V106"/>
    </row>
    <row r="107" spans="1:22" ht="24.9" customHeight="1">
      <c r="A107" s="1">
        <v>96</v>
      </c>
      <c r="B107" s="7" t="str">
        <f t="shared" si="11"/>
        <v/>
      </c>
      <c r="C107" s="27"/>
      <c r="D107" s="28"/>
      <c r="E107" s="10" t="s">
        <v>13</v>
      </c>
      <c r="F107" s="28"/>
      <c r="G107" s="10" t="str">
        <f t="shared" si="12"/>
        <v/>
      </c>
      <c r="H107" s="11" t="str">
        <f t="shared" si="13"/>
        <v/>
      </c>
      <c r="I107" s="58" t="str">
        <f t="shared" si="14"/>
        <v/>
      </c>
      <c r="J107" s="58" t="str">
        <f t="shared" si="15"/>
        <v/>
      </c>
      <c r="K107">
        <f t="shared" si="16"/>
        <v>0</v>
      </c>
      <c r="L107">
        <f t="shared" si="18"/>
        <v>0</v>
      </c>
      <c r="M107">
        <f t="shared" si="18"/>
        <v>0</v>
      </c>
      <c r="N107">
        <f t="shared" si="18"/>
        <v>0</v>
      </c>
      <c r="O107">
        <f t="shared" si="18"/>
        <v>0</v>
      </c>
      <c r="P107">
        <f t="shared" si="18"/>
        <v>0</v>
      </c>
      <c r="Q107">
        <f t="shared" si="17"/>
        <v>0</v>
      </c>
      <c r="R107" s="31"/>
      <c r="S107"/>
      <c r="T107"/>
      <c r="U107"/>
      <c r="V107"/>
    </row>
    <row r="108" spans="1:22" ht="24.9" customHeight="1">
      <c r="A108" s="1">
        <v>97</v>
      </c>
      <c r="B108" s="7" t="str">
        <f t="shared" si="11"/>
        <v/>
      </c>
      <c r="C108" s="27"/>
      <c r="D108" s="28"/>
      <c r="E108" s="10" t="s">
        <v>13</v>
      </c>
      <c r="F108" s="28"/>
      <c r="G108" s="10" t="str">
        <f t="shared" si="12"/>
        <v/>
      </c>
      <c r="H108" s="11" t="str">
        <f t="shared" si="13"/>
        <v/>
      </c>
      <c r="I108" s="58" t="str">
        <f t="shared" si="14"/>
        <v/>
      </c>
      <c r="J108" s="58" t="str">
        <f t="shared" si="15"/>
        <v/>
      </c>
      <c r="K108">
        <f t="shared" si="16"/>
        <v>0</v>
      </c>
      <c r="L108">
        <f t="shared" si="18"/>
        <v>0</v>
      </c>
      <c r="M108">
        <f t="shared" si="18"/>
        <v>0</v>
      </c>
      <c r="N108">
        <f t="shared" si="18"/>
        <v>0</v>
      </c>
      <c r="O108">
        <f t="shared" si="18"/>
        <v>0</v>
      </c>
      <c r="P108">
        <f t="shared" si="18"/>
        <v>0</v>
      </c>
      <c r="Q108">
        <f t="shared" si="17"/>
        <v>0</v>
      </c>
      <c r="R108" s="31"/>
      <c r="S108"/>
      <c r="T108"/>
      <c r="U108"/>
      <c r="V108"/>
    </row>
    <row r="109" spans="1:22" ht="24.9" customHeight="1">
      <c r="A109" s="1">
        <v>98</v>
      </c>
      <c r="B109" s="7" t="str">
        <f t="shared" si="11"/>
        <v/>
      </c>
      <c r="C109" s="27"/>
      <c r="D109" s="28"/>
      <c r="E109" s="10" t="s">
        <v>13</v>
      </c>
      <c r="F109" s="28"/>
      <c r="G109" s="10" t="str">
        <f t="shared" si="12"/>
        <v/>
      </c>
      <c r="H109" s="11" t="str">
        <f t="shared" si="13"/>
        <v/>
      </c>
      <c r="I109" s="58" t="str">
        <f t="shared" si="14"/>
        <v/>
      </c>
      <c r="J109" s="58" t="str">
        <f t="shared" si="15"/>
        <v/>
      </c>
      <c r="K109">
        <f t="shared" si="16"/>
        <v>0</v>
      </c>
      <c r="L109">
        <f t="shared" si="18"/>
        <v>0</v>
      </c>
      <c r="M109">
        <f t="shared" si="18"/>
        <v>0</v>
      </c>
      <c r="N109">
        <f t="shared" si="18"/>
        <v>0</v>
      </c>
      <c r="O109">
        <f t="shared" si="18"/>
        <v>0</v>
      </c>
      <c r="P109">
        <f t="shared" si="18"/>
        <v>0</v>
      </c>
      <c r="Q109">
        <f t="shared" si="17"/>
        <v>0</v>
      </c>
      <c r="R109" s="31"/>
      <c r="S109"/>
      <c r="T109"/>
      <c r="U109"/>
      <c r="V109"/>
    </row>
    <row r="110" spans="1:22" ht="24.9" customHeight="1">
      <c r="A110" s="1">
        <v>99</v>
      </c>
      <c r="B110" s="7" t="str">
        <f t="shared" si="11"/>
        <v/>
      </c>
      <c r="C110" s="27"/>
      <c r="D110" s="28"/>
      <c r="E110" s="10" t="s">
        <v>13</v>
      </c>
      <c r="F110" s="28"/>
      <c r="G110" s="10" t="str">
        <f t="shared" si="12"/>
        <v/>
      </c>
      <c r="H110" s="11" t="str">
        <f t="shared" si="13"/>
        <v/>
      </c>
      <c r="I110" s="58" t="str">
        <f t="shared" si="14"/>
        <v/>
      </c>
      <c r="J110" s="58" t="str">
        <f t="shared" si="15"/>
        <v/>
      </c>
      <c r="K110">
        <f t="shared" si="16"/>
        <v>0</v>
      </c>
      <c r="L110">
        <f t="shared" si="18"/>
        <v>0</v>
      </c>
      <c r="M110">
        <f t="shared" si="18"/>
        <v>0</v>
      </c>
      <c r="N110">
        <f t="shared" si="18"/>
        <v>0</v>
      </c>
      <c r="O110">
        <f t="shared" si="18"/>
        <v>0</v>
      </c>
      <c r="P110">
        <f t="shared" si="18"/>
        <v>0</v>
      </c>
      <c r="Q110">
        <f t="shared" si="17"/>
        <v>0</v>
      </c>
      <c r="R110" s="31"/>
      <c r="S110"/>
      <c r="T110"/>
      <c r="U110"/>
      <c r="V110"/>
    </row>
    <row r="111" spans="1:22" ht="24.9" customHeight="1">
      <c r="A111" s="1">
        <v>100</v>
      </c>
      <c r="B111" s="7" t="str">
        <f t="shared" si="11"/>
        <v/>
      </c>
      <c r="C111" s="27"/>
      <c r="D111" s="28"/>
      <c r="E111" s="10" t="s">
        <v>13</v>
      </c>
      <c r="F111" s="28"/>
      <c r="G111" s="10" t="str">
        <f t="shared" si="12"/>
        <v/>
      </c>
      <c r="H111" s="11" t="str">
        <f t="shared" si="13"/>
        <v/>
      </c>
      <c r="I111" s="58" t="str">
        <f t="shared" si="14"/>
        <v/>
      </c>
      <c r="J111" s="58" t="str">
        <f t="shared" si="15"/>
        <v/>
      </c>
      <c r="K111">
        <f t="shared" si="16"/>
        <v>0</v>
      </c>
      <c r="L111">
        <f t="shared" si="18"/>
        <v>0</v>
      </c>
      <c r="M111">
        <f t="shared" si="18"/>
        <v>0</v>
      </c>
      <c r="N111">
        <f t="shared" si="18"/>
        <v>0</v>
      </c>
      <c r="O111">
        <f t="shared" si="18"/>
        <v>0</v>
      </c>
      <c r="P111">
        <f t="shared" si="18"/>
        <v>0</v>
      </c>
      <c r="Q111">
        <f t="shared" si="17"/>
        <v>0</v>
      </c>
      <c r="R111" s="31"/>
      <c r="S111"/>
      <c r="T111"/>
      <c r="U111"/>
      <c r="V111"/>
    </row>
    <row r="112" spans="1:22" ht="24.9" customHeight="1">
      <c r="A112" s="1">
        <v>101</v>
      </c>
      <c r="B112" s="7" t="str">
        <f t="shared" si="11"/>
        <v/>
      </c>
      <c r="C112" s="27"/>
      <c r="D112" s="28"/>
      <c r="E112" s="10" t="s">
        <v>13</v>
      </c>
      <c r="F112" s="28"/>
      <c r="G112" s="10" t="str">
        <f t="shared" si="12"/>
        <v/>
      </c>
      <c r="H112" s="11" t="str">
        <f t="shared" si="13"/>
        <v/>
      </c>
      <c r="I112" s="58" t="str">
        <f t="shared" si="14"/>
        <v/>
      </c>
      <c r="J112" s="58" t="str">
        <f t="shared" si="15"/>
        <v/>
      </c>
      <c r="K112">
        <f t="shared" si="16"/>
        <v>0</v>
      </c>
      <c r="L112">
        <f t="shared" si="18"/>
        <v>0</v>
      </c>
      <c r="M112">
        <f t="shared" si="18"/>
        <v>0</v>
      </c>
      <c r="N112">
        <f t="shared" si="18"/>
        <v>0</v>
      </c>
      <c r="O112">
        <f t="shared" si="18"/>
        <v>0</v>
      </c>
      <c r="P112">
        <f t="shared" si="18"/>
        <v>0</v>
      </c>
      <c r="Q112">
        <f t="shared" si="17"/>
        <v>0</v>
      </c>
      <c r="R112" s="31"/>
      <c r="S112"/>
      <c r="T112"/>
      <c r="U112"/>
      <c r="V112"/>
    </row>
    <row r="113" spans="1:22" ht="24.9" customHeight="1">
      <c r="A113" s="1">
        <v>102</v>
      </c>
      <c r="B113" s="7" t="str">
        <f t="shared" ref="B113:B176" si="19">IF($C$4="","",($C$4))</f>
        <v/>
      </c>
      <c r="C113" s="27"/>
      <c r="D113" s="28"/>
      <c r="E113" s="10" t="s">
        <v>13</v>
      </c>
      <c r="F113" s="28"/>
      <c r="G113" s="10" t="str">
        <f t="shared" ref="G113:G176" si="20">IF(D113="","",(F113-D113+1))</f>
        <v/>
      </c>
      <c r="H113" s="11" t="str">
        <f t="shared" si="13"/>
        <v/>
      </c>
      <c r="I113" s="58" t="str">
        <f t="shared" si="14"/>
        <v/>
      </c>
      <c r="J113" s="58" t="str">
        <f t="shared" si="15"/>
        <v/>
      </c>
      <c r="K113">
        <f t="shared" ref="K113:P148" si="21">IF(IF(K$10&lt;$F113,K$10,$F113)-IF(K$9&lt;=$D113,$D113,K$9)+1&lt;0,0,IF(K$10&lt;$F113,K$10,$F113)-IF(K$9&lt;=$D113,$D113,K$9)+1)</f>
        <v>0</v>
      </c>
      <c r="L113">
        <f t="shared" si="2"/>
        <v>0</v>
      </c>
      <c r="M113">
        <f t="shared" si="2"/>
        <v>0</v>
      </c>
      <c r="N113">
        <f t="shared" si="2"/>
        <v>0</v>
      </c>
      <c r="O113">
        <f t="shared" si="2"/>
        <v>0</v>
      </c>
      <c r="P113">
        <f t="shared" si="2"/>
        <v>0</v>
      </c>
      <c r="Q113">
        <f t="shared" ref="Q113:Q176" si="22">SUM(K113:P113)</f>
        <v>0</v>
      </c>
      <c r="R113" s="31"/>
      <c r="S113"/>
      <c r="T113"/>
      <c r="U113"/>
      <c r="V113"/>
    </row>
    <row r="114" spans="1:22" ht="24.9" customHeight="1">
      <c r="A114" s="1">
        <v>103</v>
      </c>
      <c r="B114" s="7" t="str">
        <f t="shared" si="19"/>
        <v/>
      </c>
      <c r="C114" s="27"/>
      <c r="D114" s="28"/>
      <c r="E114" s="10" t="s">
        <v>13</v>
      </c>
      <c r="F114" s="28"/>
      <c r="G114" s="10" t="str">
        <f t="shared" si="20"/>
        <v/>
      </c>
      <c r="H114" s="11" t="str">
        <f t="shared" si="13"/>
        <v/>
      </c>
      <c r="I114" s="58" t="str">
        <f t="shared" si="14"/>
        <v/>
      </c>
      <c r="J114" s="58" t="str">
        <f t="shared" si="15"/>
        <v/>
      </c>
      <c r="K114">
        <f t="shared" si="21"/>
        <v>0</v>
      </c>
      <c r="L114">
        <f t="shared" si="2"/>
        <v>0</v>
      </c>
      <c r="M114">
        <f t="shared" si="2"/>
        <v>0</v>
      </c>
      <c r="N114">
        <f t="shared" si="2"/>
        <v>0</v>
      </c>
      <c r="O114">
        <f t="shared" si="2"/>
        <v>0</v>
      </c>
      <c r="P114">
        <f t="shared" si="2"/>
        <v>0</v>
      </c>
      <c r="Q114">
        <f t="shared" si="22"/>
        <v>0</v>
      </c>
      <c r="R114" s="31"/>
      <c r="S114"/>
      <c r="T114"/>
      <c r="U114"/>
      <c r="V114"/>
    </row>
    <row r="115" spans="1:22" ht="24.9" customHeight="1">
      <c r="A115" s="1">
        <v>104</v>
      </c>
      <c r="B115" s="7" t="str">
        <f t="shared" si="19"/>
        <v/>
      </c>
      <c r="C115" s="27"/>
      <c r="D115" s="28"/>
      <c r="E115" s="10" t="s">
        <v>13</v>
      </c>
      <c r="F115" s="28"/>
      <c r="G115" s="10" t="str">
        <f t="shared" si="20"/>
        <v/>
      </c>
      <c r="H115" s="11" t="str">
        <f t="shared" si="13"/>
        <v/>
      </c>
      <c r="I115" s="58" t="str">
        <f t="shared" si="14"/>
        <v/>
      </c>
      <c r="J115" s="58" t="str">
        <f t="shared" si="15"/>
        <v/>
      </c>
      <c r="K115">
        <f t="shared" si="21"/>
        <v>0</v>
      </c>
      <c r="L115">
        <f t="shared" si="2"/>
        <v>0</v>
      </c>
      <c r="M115">
        <f t="shared" si="2"/>
        <v>0</v>
      </c>
      <c r="N115">
        <f t="shared" si="2"/>
        <v>0</v>
      </c>
      <c r="O115">
        <f t="shared" si="2"/>
        <v>0</v>
      </c>
      <c r="P115">
        <f t="shared" si="2"/>
        <v>0</v>
      </c>
      <c r="Q115">
        <f t="shared" si="22"/>
        <v>0</v>
      </c>
      <c r="R115" s="31"/>
      <c r="S115"/>
      <c r="T115"/>
      <c r="U115"/>
      <c r="V115"/>
    </row>
    <row r="116" spans="1:22" ht="24.9" customHeight="1">
      <c r="A116" s="1">
        <v>105</v>
      </c>
      <c r="B116" s="7" t="str">
        <f t="shared" si="19"/>
        <v/>
      </c>
      <c r="C116" s="27"/>
      <c r="D116" s="28"/>
      <c r="E116" s="10" t="s">
        <v>13</v>
      </c>
      <c r="F116" s="28"/>
      <c r="G116" s="10" t="str">
        <f t="shared" si="20"/>
        <v/>
      </c>
      <c r="H116" s="11" t="str">
        <f t="shared" si="13"/>
        <v/>
      </c>
      <c r="I116" s="58" t="str">
        <f t="shared" si="14"/>
        <v/>
      </c>
      <c r="J116" s="58" t="str">
        <f t="shared" si="15"/>
        <v/>
      </c>
      <c r="K116">
        <f t="shared" si="21"/>
        <v>0</v>
      </c>
      <c r="L116">
        <f t="shared" si="2"/>
        <v>0</v>
      </c>
      <c r="M116">
        <f t="shared" si="2"/>
        <v>0</v>
      </c>
      <c r="N116">
        <f t="shared" si="2"/>
        <v>0</v>
      </c>
      <c r="O116">
        <f t="shared" si="2"/>
        <v>0</v>
      </c>
      <c r="P116">
        <f t="shared" si="2"/>
        <v>0</v>
      </c>
      <c r="Q116">
        <f t="shared" si="22"/>
        <v>0</v>
      </c>
      <c r="R116" s="31"/>
      <c r="S116"/>
      <c r="T116"/>
      <c r="U116"/>
      <c r="V116"/>
    </row>
    <row r="117" spans="1:22" ht="24.9" customHeight="1">
      <c r="A117" s="1">
        <v>106</v>
      </c>
      <c r="B117" s="7" t="str">
        <f t="shared" si="19"/>
        <v/>
      </c>
      <c r="C117" s="27"/>
      <c r="D117" s="28"/>
      <c r="E117" s="10" t="s">
        <v>13</v>
      </c>
      <c r="F117" s="28"/>
      <c r="G117" s="10" t="str">
        <f t="shared" si="20"/>
        <v/>
      </c>
      <c r="H117" s="11" t="str">
        <f t="shared" si="13"/>
        <v/>
      </c>
      <c r="I117" s="58" t="str">
        <f t="shared" si="14"/>
        <v/>
      </c>
      <c r="J117" s="58" t="str">
        <f t="shared" si="15"/>
        <v/>
      </c>
      <c r="K117">
        <f t="shared" si="21"/>
        <v>0</v>
      </c>
      <c r="L117">
        <f t="shared" si="2"/>
        <v>0</v>
      </c>
      <c r="M117">
        <f t="shared" si="2"/>
        <v>0</v>
      </c>
      <c r="N117">
        <f t="shared" si="2"/>
        <v>0</v>
      </c>
      <c r="O117">
        <f t="shared" si="2"/>
        <v>0</v>
      </c>
      <c r="P117">
        <f t="shared" si="2"/>
        <v>0</v>
      </c>
      <c r="Q117">
        <f t="shared" si="22"/>
        <v>0</v>
      </c>
      <c r="R117" s="31"/>
      <c r="S117"/>
      <c r="T117"/>
      <c r="U117"/>
      <c r="V117"/>
    </row>
    <row r="118" spans="1:22" ht="24.9" customHeight="1">
      <c r="A118" s="1">
        <v>107</v>
      </c>
      <c r="B118" s="7" t="str">
        <f t="shared" si="19"/>
        <v/>
      </c>
      <c r="C118" s="27"/>
      <c r="D118" s="28"/>
      <c r="E118" s="10" t="s">
        <v>13</v>
      </c>
      <c r="F118" s="28"/>
      <c r="G118" s="10" t="str">
        <f t="shared" si="20"/>
        <v/>
      </c>
      <c r="H118" s="11" t="str">
        <f t="shared" si="13"/>
        <v/>
      </c>
      <c r="I118" s="58" t="str">
        <f t="shared" si="14"/>
        <v/>
      </c>
      <c r="J118" s="58" t="str">
        <f t="shared" si="15"/>
        <v/>
      </c>
      <c r="K118">
        <f t="shared" si="21"/>
        <v>0</v>
      </c>
      <c r="L118">
        <f t="shared" si="2"/>
        <v>0</v>
      </c>
      <c r="M118">
        <f t="shared" si="2"/>
        <v>0</v>
      </c>
      <c r="N118">
        <f t="shared" si="2"/>
        <v>0</v>
      </c>
      <c r="O118">
        <f t="shared" si="2"/>
        <v>0</v>
      </c>
      <c r="P118">
        <f t="shared" si="2"/>
        <v>0</v>
      </c>
      <c r="Q118">
        <f t="shared" si="22"/>
        <v>0</v>
      </c>
      <c r="R118" s="31"/>
      <c r="S118"/>
      <c r="T118"/>
      <c r="U118"/>
      <c r="V118"/>
    </row>
    <row r="119" spans="1:22" ht="24.9" customHeight="1">
      <c r="A119" s="1">
        <v>108</v>
      </c>
      <c r="B119" s="7" t="str">
        <f t="shared" si="19"/>
        <v/>
      </c>
      <c r="C119" s="27"/>
      <c r="D119" s="28"/>
      <c r="E119" s="10" t="s">
        <v>13</v>
      </c>
      <c r="F119" s="28"/>
      <c r="G119" s="10" t="str">
        <f t="shared" si="20"/>
        <v/>
      </c>
      <c r="H119" s="11" t="str">
        <f t="shared" si="13"/>
        <v/>
      </c>
      <c r="I119" s="58" t="str">
        <f t="shared" si="14"/>
        <v/>
      </c>
      <c r="J119" s="58" t="str">
        <f t="shared" si="15"/>
        <v/>
      </c>
      <c r="K119">
        <f t="shared" si="21"/>
        <v>0</v>
      </c>
      <c r="L119">
        <f t="shared" si="2"/>
        <v>0</v>
      </c>
      <c r="M119">
        <f t="shared" si="2"/>
        <v>0</v>
      </c>
      <c r="N119">
        <f t="shared" si="2"/>
        <v>0</v>
      </c>
      <c r="O119">
        <f t="shared" si="2"/>
        <v>0</v>
      </c>
      <c r="P119">
        <f t="shared" si="2"/>
        <v>0</v>
      </c>
      <c r="Q119">
        <f t="shared" si="22"/>
        <v>0</v>
      </c>
      <c r="R119" s="31"/>
      <c r="S119"/>
      <c r="T119"/>
      <c r="U119"/>
      <c r="V119"/>
    </row>
    <row r="120" spans="1:22" ht="24.9" customHeight="1">
      <c r="A120" s="1">
        <v>109</v>
      </c>
      <c r="B120" s="7" t="str">
        <f t="shared" si="19"/>
        <v/>
      </c>
      <c r="C120" s="27"/>
      <c r="D120" s="28"/>
      <c r="E120" s="10" t="s">
        <v>13</v>
      </c>
      <c r="F120" s="28"/>
      <c r="G120" s="10" t="str">
        <f t="shared" si="20"/>
        <v/>
      </c>
      <c r="H120" s="11" t="str">
        <f t="shared" si="13"/>
        <v/>
      </c>
      <c r="I120" s="58" t="str">
        <f t="shared" si="14"/>
        <v/>
      </c>
      <c r="J120" s="58" t="str">
        <f t="shared" si="15"/>
        <v/>
      </c>
      <c r="K120">
        <f t="shared" si="21"/>
        <v>0</v>
      </c>
      <c r="L120">
        <f t="shared" si="2"/>
        <v>0</v>
      </c>
      <c r="M120">
        <f t="shared" si="2"/>
        <v>0</v>
      </c>
      <c r="N120">
        <f t="shared" si="2"/>
        <v>0</v>
      </c>
      <c r="O120">
        <f t="shared" si="2"/>
        <v>0</v>
      </c>
      <c r="P120">
        <f t="shared" si="2"/>
        <v>0</v>
      </c>
      <c r="Q120">
        <f t="shared" si="22"/>
        <v>0</v>
      </c>
      <c r="R120" s="31"/>
      <c r="S120"/>
      <c r="T120"/>
      <c r="U120"/>
      <c r="V120"/>
    </row>
    <row r="121" spans="1:22" ht="24.9" customHeight="1">
      <c r="A121" s="1">
        <v>110</v>
      </c>
      <c r="B121" s="7" t="str">
        <f t="shared" si="19"/>
        <v/>
      </c>
      <c r="C121" s="27"/>
      <c r="D121" s="28"/>
      <c r="E121" s="10" t="s">
        <v>13</v>
      </c>
      <c r="F121" s="28"/>
      <c r="G121" s="10" t="str">
        <f t="shared" si="20"/>
        <v/>
      </c>
      <c r="H121" s="11" t="str">
        <f t="shared" si="13"/>
        <v/>
      </c>
      <c r="I121" s="58" t="str">
        <f t="shared" si="14"/>
        <v/>
      </c>
      <c r="J121" s="58" t="str">
        <f t="shared" si="15"/>
        <v/>
      </c>
      <c r="K121">
        <f t="shared" si="21"/>
        <v>0</v>
      </c>
      <c r="L121">
        <f t="shared" si="2"/>
        <v>0</v>
      </c>
      <c r="M121">
        <f t="shared" si="2"/>
        <v>0</v>
      </c>
      <c r="N121">
        <f t="shared" si="2"/>
        <v>0</v>
      </c>
      <c r="O121">
        <f t="shared" si="2"/>
        <v>0</v>
      </c>
      <c r="P121">
        <f t="shared" si="2"/>
        <v>0</v>
      </c>
      <c r="Q121">
        <f t="shared" si="22"/>
        <v>0</v>
      </c>
      <c r="R121" s="31"/>
      <c r="S121"/>
      <c r="T121"/>
      <c r="U121"/>
      <c r="V121"/>
    </row>
    <row r="122" spans="1:22" ht="24.9" customHeight="1">
      <c r="A122" s="1">
        <v>111</v>
      </c>
      <c r="B122" s="7" t="str">
        <f t="shared" si="19"/>
        <v/>
      </c>
      <c r="C122" s="27"/>
      <c r="D122" s="28"/>
      <c r="E122" s="10" t="s">
        <v>13</v>
      </c>
      <c r="F122" s="28"/>
      <c r="G122" s="10" t="str">
        <f t="shared" si="20"/>
        <v/>
      </c>
      <c r="H122" s="11" t="str">
        <f t="shared" si="13"/>
        <v/>
      </c>
      <c r="I122" s="58" t="str">
        <f t="shared" si="14"/>
        <v/>
      </c>
      <c r="J122" s="58" t="str">
        <f t="shared" si="15"/>
        <v/>
      </c>
      <c r="K122">
        <f t="shared" si="21"/>
        <v>0</v>
      </c>
      <c r="L122">
        <f t="shared" si="2"/>
        <v>0</v>
      </c>
      <c r="M122">
        <f t="shared" si="2"/>
        <v>0</v>
      </c>
      <c r="N122">
        <f t="shared" si="2"/>
        <v>0</v>
      </c>
      <c r="O122">
        <f t="shared" si="2"/>
        <v>0</v>
      </c>
      <c r="P122">
        <f t="shared" si="2"/>
        <v>0</v>
      </c>
      <c r="Q122">
        <f t="shared" si="22"/>
        <v>0</v>
      </c>
      <c r="R122" s="31"/>
      <c r="S122"/>
      <c r="T122"/>
      <c r="U122"/>
      <c r="V122"/>
    </row>
    <row r="123" spans="1:22" ht="24.9" customHeight="1">
      <c r="A123" s="1">
        <v>112</v>
      </c>
      <c r="B123" s="7" t="str">
        <f t="shared" si="19"/>
        <v/>
      </c>
      <c r="C123" s="27"/>
      <c r="D123" s="28"/>
      <c r="E123" s="10" t="s">
        <v>13</v>
      </c>
      <c r="F123" s="28"/>
      <c r="G123" s="10" t="str">
        <f t="shared" si="20"/>
        <v/>
      </c>
      <c r="H123" s="11" t="str">
        <f t="shared" si="13"/>
        <v/>
      </c>
      <c r="I123" s="58" t="str">
        <f t="shared" si="14"/>
        <v/>
      </c>
      <c r="J123" s="58" t="str">
        <f t="shared" si="15"/>
        <v/>
      </c>
      <c r="K123">
        <f t="shared" si="21"/>
        <v>0</v>
      </c>
      <c r="L123">
        <f t="shared" si="2"/>
        <v>0</v>
      </c>
      <c r="M123">
        <f t="shared" si="2"/>
        <v>0</v>
      </c>
      <c r="N123">
        <f t="shared" si="2"/>
        <v>0</v>
      </c>
      <c r="O123">
        <f t="shared" si="2"/>
        <v>0</v>
      </c>
      <c r="P123">
        <f t="shared" si="2"/>
        <v>0</v>
      </c>
      <c r="Q123">
        <f t="shared" si="22"/>
        <v>0</v>
      </c>
      <c r="R123" s="31"/>
      <c r="S123"/>
      <c r="T123"/>
      <c r="U123"/>
      <c r="V123"/>
    </row>
    <row r="124" spans="1:22" ht="24.9" customHeight="1">
      <c r="A124" s="1">
        <v>113</v>
      </c>
      <c r="B124" s="7" t="str">
        <f t="shared" si="19"/>
        <v/>
      </c>
      <c r="C124" s="27"/>
      <c r="D124" s="28"/>
      <c r="E124" s="10" t="s">
        <v>13</v>
      </c>
      <c r="F124" s="28"/>
      <c r="G124" s="10" t="str">
        <f t="shared" si="20"/>
        <v/>
      </c>
      <c r="H124" s="11" t="str">
        <f t="shared" si="13"/>
        <v/>
      </c>
      <c r="I124" s="58" t="str">
        <f t="shared" si="14"/>
        <v/>
      </c>
      <c r="J124" s="58" t="str">
        <f t="shared" si="15"/>
        <v/>
      </c>
      <c r="K124">
        <f t="shared" si="21"/>
        <v>0</v>
      </c>
      <c r="L124">
        <f t="shared" si="2"/>
        <v>0</v>
      </c>
      <c r="M124">
        <f t="shared" si="2"/>
        <v>0</v>
      </c>
      <c r="N124">
        <f t="shared" si="2"/>
        <v>0</v>
      </c>
      <c r="O124">
        <f t="shared" si="2"/>
        <v>0</v>
      </c>
      <c r="P124">
        <f t="shared" si="2"/>
        <v>0</v>
      </c>
      <c r="Q124">
        <f t="shared" si="22"/>
        <v>0</v>
      </c>
      <c r="R124" s="31"/>
      <c r="S124"/>
      <c r="T124"/>
      <c r="U124"/>
      <c r="V124"/>
    </row>
    <row r="125" spans="1:22" ht="24.9" customHeight="1">
      <c r="A125" s="1">
        <v>114</v>
      </c>
      <c r="B125" s="7" t="str">
        <f t="shared" si="19"/>
        <v/>
      </c>
      <c r="C125" s="27"/>
      <c r="D125" s="28"/>
      <c r="E125" s="10" t="s">
        <v>13</v>
      </c>
      <c r="F125" s="28"/>
      <c r="G125" s="10" t="str">
        <f t="shared" si="20"/>
        <v/>
      </c>
      <c r="H125" s="11" t="str">
        <f t="shared" si="13"/>
        <v/>
      </c>
      <c r="I125" s="58" t="str">
        <f t="shared" si="14"/>
        <v/>
      </c>
      <c r="J125" s="58" t="str">
        <f t="shared" si="15"/>
        <v/>
      </c>
      <c r="K125">
        <f t="shared" si="21"/>
        <v>0</v>
      </c>
      <c r="L125">
        <f t="shared" si="2"/>
        <v>0</v>
      </c>
      <c r="M125">
        <f t="shared" si="2"/>
        <v>0</v>
      </c>
      <c r="N125">
        <f t="shared" si="2"/>
        <v>0</v>
      </c>
      <c r="O125">
        <f t="shared" si="2"/>
        <v>0</v>
      </c>
      <c r="P125">
        <f t="shared" si="2"/>
        <v>0</v>
      </c>
      <c r="Q125">
        <f t="shared" si="22"/>
        <v>0</v>
      </c>
      <c r="R125" s="31"/>
      <c r="S125"/>
      <c r="T125"/>
      <c r="U125"/>
      <c r="V125"/>
    </row>
    <row r="126" spans="1:22" ht="24.9" customHeight="1">
      <c r="A126" s="1">
        <v>115</v>
      </c>
      <c r="B126" s="7" t="str">
        <f t="shared" si="19"/>
        <v/>
      </c>
      <c r="C126" s="27"/>
      <c r="D126" s="28"/>
      <c r="E126" s="10" t="s">
        <v>13</v>
      </c>
      <c r="F126" s="28"/>
      <c r="G126" s="10" t="str">
        <f t="shared" si="20"/>
        <v/>
      </c>
      <c r="H126" s="11" t="str">
        <f t="shared" si="13"/>
        <v/>
      </c>
      <c r="I126" s="58" t="str">
        <f t="shared" si="14"/>
        <v/>
      </c>
      <c r="J126" s="58" t="str">
        <f t="shared" si="15"/>
        <v/>
      </c>
      <c r="K126">
        <f t="shared" si="21"/>
        <v>0</v>
      </c>
      <c r="L126">
        <f t="shared" si="2"/>
        <v>0</v>
      </c>
      <c r="M126">
        <f t="shared" si="2"/>
        <v>0</v>
      </c>
      <c r="N126">
        <f t="shared" si="2"/>
        <v>0</v>
      </c>
      <c r="O126">
        <f t="shared" si="2"/>
        <v>0</v>
      </c>
      <c r="P126">
        <f t="shared" si="2"/>
        <v>0</v>
      </c>
      <c r="Q126">
        <f t="shared" si="22"/>
        <v>0</v>
      </c>
      <c r="R126" s="31"/>
      <c r="S126"/>
      <c r="T126"/>
      <c r="U126"/>
      <c r="V126"/>
    </row>
    <row r="127" spans="1:22" ht="24.9" customHeight="1">
      <c r="A127" s="1">
        <v>116</v>
      </c>
      <c r="B127" s="7" t="str">
        <f t="shared" si="19"/>
        <v/>
      </c>
      <c r="C127" s="27"/>
      <c r="D127" s="28"/>
      <c r="E127" s="10" t="s">
        <v>13</v>
      </c>
      <c r="F127" s="28"/>
      <c r="G127" s="10" t="str">
        <f t="shared" si="20"/>
        <v/>
      </c>
      <c r="H127" s="11" t="str">
        <f t="shared" si="13"/>
        <v/>
      </c>
      <c r="I127" s="58" t="str">
        <f t="shared" si="14"/>
        <v/>
      </c>
      <c r="J127" s="58" t="str">
        <f t="shared" si="15"/>
        <v/>
      </c>
      <c r="K127">
        <f t="shared" si="21"/>
        <v>0</v>
      </c>
      <c r="L127">
        <f t="shared" si="2"/>
        <v>0</v>
      </c>
      <c r="M127">
        <f t="shared" si="2"/>
        <v>0</v>
      </c>
      <c r="N127">
        <f t="shared" si="2"/>
        <v>0</v>
      </c>
      <c r="O127">
        <f t="shared" si="2"/>
        <v>0</v>
      </c>
      <c r="P127">
        <f t="shared" si="2"/>
        <v>0</v>
      </c>
      <c r="Q127">
        <f t="shared" si="22"/>
        <v>0</v>
      </c>
      <c r="R127" s="31"/>
      <c r="S127"/>
      <c r="T127"/>
      <c r="U127"/>
      <c r="V127"/>
    </row>
    <row r="128" spans="1:22" ht="24.9" customHeight="1">
      <c r="A128" s="1">
        <v>117</v>
      </c>
      <c r="B128" s="7" t="str">
        <f t="shared" si="19"/>
        <v/>
      </c>
      <c r="C128" s="27"/>
      <c r="D128" s="28"/>
      <c r="E128" s="10" t="s">
        <v>13</v>
      </c>
      <c r="F128" s="28"/>
      <c r="G128" s="10" t="str">
        <f t="shared" si="20"/>
        <v/>
      </c>
      <c r="H128" s="11" t="str">
        <f t="shared" si="13"/>
        <v/>
      </c>
      <c r="I128" s="58" t="str">
        <f t="shared" si="14"/>
        <v/>
      </c>
      <c r="J128" s="58" t="str">
        <f t="shared" si="15"/>
        <v/>
      </c>
      <c r="K128">
        <f t="shared" si="21"/>
        <v>0</v>
      </c>
      <c r="L128">
        <f t="shared" si="2"/>
        <v>0</v>
      </c>
      <c r="M128">
        <f t="shared" si="2"/>
        <v>0</v>
      </c>
      <c r="N128">
        <f t="shared" si="2"/>
        <v>0</v>
      </c>
      <c r="O128">
        <f t="shared" si="2"/>
        <v>0</v>
      </c>
      <c r="P128">
        <f t="shared" si="2"/>
        <v>0</v>
      </c>
      <c r="Q128">
        <f t="shared" si="22"/>
        <v>0</v>
      </c>
      <c r="R128" s="31"/>
      <c r="S128"/>
      <c r="T128"/>
      <c r="U128"/>
      <c r="V128"/>
    </row>
    <row r="129" spans="1:22" ht="24.9" customHeight="1">
      <c r="A129" s="1">
        <v>118</v>
      </c>
      <c r="B129" s="7" t="str">
        <f t="shared" si="19"/>
        <v/>
      </c>
      <c r="C129" s="27"/>
      <c r="D129" s="28"/>
      <c r="E129" s="10" t="s">
        <v>13</v>
      </c>
      <c r="F129" s="28"/>
      <c r="G129" s="10" t="str">
        <f t="shared" si="20"/>
        <v/>
      </c>
      <c r="H129" s="11" t="str">
        <f t="shared" si="13"/>
        <v/>
      </c>
      <c r="I129" s="58" t="str">
        <f t="shared" si="14"/>
        <v/>
      </c>
      <c r="J129" s="58" t="str">
        <f t="shared" si="15"/>
        <v/>
      </c>
      <c r="K129">
        <f t="shared" si="21"/>
        <v>0</v>
      </c>
      <c r="L129">
        <f t="shared" si="2"/>
        <v>0</v>
      </c>
      <c r="M129">
        <f t="shared" si="2"/>
        <v>0</v>
      </c>
      <c r="N129">
        <f t="shared" si="2"/>
        <v>0</v>
      </c>
      <c r="O129">
        <f t="shared" si="2"/>
        <v>0</v>
      </c>
      <c r="P129">
        <f t="shared" si="2"/>
        <v>0</v>
      </c>
      <c r="Q129">
        <f t="shared" si="22"/>
        <v>0</v>
      </c>
      <c r="R129" s="31"/>
      <c r="S129"/>
      <c r="T129"/>
      <c r="U129"/>
      <c r="V129"/>
    </row>
    <row r="130" spans="1:22" ht="24.9" customHeight="1">
      <c r="A130" s="1">
        <v>119</v>
      </c>
      <c r="B130" s="7" t="str">
        <f t="shared" si="19"/>
        <v/>
      </c>
      <c r="C130" s="27"/>
      <c r="D130" s="28"/>
      <c r="E130" s="10" t="s">
        <v>13</v>
      </c>
      <c r="F130" s="28"/>
      <c r="G130" s="10" t="str">
        <f t="shared" si="20"/>
        <v/>
      </c>
      <c r="H130" s="11" t="str">
        <f t="shared" si="13"/>
        <v/>
      </c>
      <c r="I130" s="58" t="str">
        <f t="shared" si="14"/>
        <v/>
      </c>
      <c r="J130" s="58" t="str">
        <f t="shared" si="15"/>
        <v/>
      </c>
      <c r="K130">
        <f t="shared" si="21"/>
        <v>0</v>
      </c>
      <c r="L130">
        <f t="shared" si="2"/>
        <v>0</v>
      </c>
      <c r="M130">
        <f t="shared" si="2"/>
        <v>0</v>
      </c>
      <c r="N130">
        <f t="shared" si="2"/>
        <v>0</v>
      </c>
      <c r="O130">
        <f t="shared" si="2"/>
        <v>0</v>
      </c>
      <c r="P130">
        <f t="shared" si="2"/>
        <v>0</v>
      </c>
      <c r="Q130">
        <f t="shared" si="22"/>
        <v>0</v>
      </c>
      <c r="R130" s="31"/>
      <c r="S130"/>
      <c r="T130"/>
      <c r="U130"/>
      <c r="V130"/>
    </row>
    <row r="131" spans="1:22" ht="24.9" customHeight="1">
      <c r="A131" s="1">
        <v>120</v>
      </c>
      <c r="B131" s="7" t="str">
        <f t="shared" si="19"/>
        <v/>
      </c>
      <c r="C131" s="27"/>
      <c r="D131" s="28"/>
      <c r="E131" s="10" t="s">
        <v>13</v>
      </c>
      <c r="F131" s="28"/>
      <c r="G131" s="10" t="str">
        <f t="shared" si="20"/>
        <v/>
      </c>
      <c r="H131" s="11" t="str">
        <f t="shared" si="13"/>
        <v/>
      </c>
      <c r="I131" s="58" t="str">
        <f t="shared" si="14"/>
        <v/>
      </c>
      <c r="J131" s="58" t="str">
        <f t="shared" si="15"/>
        <v/>
      </c>
      <c r="K131">
        <f t="shared" si="21"/>
        <v>0</v>
      </c>
      <c r="L131">
        <f t="shared" si="2"/>
        <v>0</v>
      </c>
      <c r="M131">
        <f t="shared" si="2"/>
        <v>0</v>
      </c>
      <c r="N131">
        <f t="shared" si="2"/>
        <v>0</v>
      </c>
      <c r="O131">
        <f t="shared" si="2"/>
        <v>0</v>
      </c>
      <c r="P131">
        <f t="shared" si="2"/>
        <v>0</v>
      </c>
      <c r="Q131">
        <f t="shared" si="22"/>
        <v>0</v>
      </c>
      <c r="R131" s="31"/>
      <c r="S131"/>
      <c r="T131"/>
      <c r="U131"/>
      <c r="V131"/>
    </row>
    <row r="132" spans="1:22" ht="24.9" customHeight="1">
      <c r="A132" s="1">
        <v>121</v>
      </c>
      <c r="B132" s="7" t="str">
        <f t="shared" si="19"/>
        <v/>
      </c>
      <c r="C132" s="27"/>
      <c r="D132" s="28"/>
      <c r="E132" s="10" t="s">
        <v>13</v>
      </c>
      <c r="F132" s="28"/>
      <c r="G132" s="10" t="str">
        <f t="shared" si="20"/>
        <v/>
      </c>
      <c r="H132" s="11" t="str">
        <f t="shared" si="13"/>
        <v/>
      </c>
      <c r="I132" s="58" t="str">
        <f t="shared" si="14"/>
        <v/>
      </c>
      <c r="J132" s="58" t="str">
        <f t="shared" si="15"/>
        <v/>
      </c>
      <c r="K132">
        <f t="shared" si="21"/>
        <v>0</v>
      </c>
      <c r="L132">
        <f t="shared" si="2"/>
        <v>0</v>
      </c>
      <c r="M132">
        <f t="shared" si="2"/>
        <v>0</v>
      </c>
      <c r="N132">
        <f t="shared" si="2"/>
        <v>0</v>
      </c>
      <c r="O132">
        <f t="shared" si="2"/>
        <v>0</v>
      </c>
      <c r="P132">
        <f t="shared" si="2"/>
        <v>0</v>
      </c>
      <c r="Q132">
        <f t="shared" si="22"/>
        <v>0</v>
      </c>
      <c r="R132" s="31"/>
      <c r="S132"/>
      <c r="T132"/>
      <c r="U132"/>
      <c r="V132"/>
    </row>
    <row r="133" spans="1:22" ht="24.9" customHeight="1">
      <c r="A133" s="1">
        <v>122</v>
      </c>
      <c r="B133" s="7" t="str">
        <f t="shared" si="19"/>
        <v/>
      </c>
      <c r="C133" s="27"/>
      <c r="D133" s="28"/>
      <c r="E133" s="10" t="s">
        <v>13</v>
      </c>
      <c r="F133" s="28"/>
      <c r="G133" s="10" t="str">
        <f t="shared" si="20"/>
        <v/>
      </c>
      <c r="H133" s="11" t="str">
        <f t="shared" si="13"/>
        <v/>
      </c>
      <c r="I133" s="58" t="str">
        <f t="shared" si="14"/>
        <v/>
      </c>
      <c r="J133" s="58" t="str">
        <f t="shared" si="15"/>
        <v/>
      </c>
      <c r="K133">
        <f t="shared" si="21"/>
        <v>0</v>
      </c>
      <c r="L133">
        <f t="shared" si="2"/>
        <v>0</v>
      </c>
      <c r="M133">
        <f t="shared" si="2"/>
        <v>0</v>
      </c>
      <c r="N133">
        <f t="shared" si="2"/>
        <v>0</v>
      </c>
      <c r="O133">
        <f t="shared" si="2"/>
        <v>0</v>
      </c>
      <c r="P133">
        <f t="shared" si="2"/>
        <v>0</v>
      </c>
      <c r="Q133">
        <f t="shared" si="22"/>
        <v>0</v>
      </c>
      <c r="R133" s="31"/>
      <c r="S133"/>
      <c r="T133"/>
      <c r="U133"/>
      <c r="V133"/>
    </row>
    <row r="134" spans="1:22" ht="24.9" customHeight="1">
      <c r="A134" s="1">
        <v>123</v>
      </c>
      <c r="B134" s="7" t="str">
        <f t="shared" si="19"/>
        <v/>
      </c>
      <c r="C134" s="27"/>
      <c r="D134" s="28"/>
      <c r="E134" s="10" t="s">
        <v>13</v>
      </c>
      <c r="F134" s="28"/>
      <c r="G134" s="10" t="str">
        <f t="shared" si="20"/>
        <v/>
      </c>
      <c r="H134" s="11" t="str">
        <f t="shared" si="13"/>
        <v/>
      </c>
      <c r="I134" s="58" t="str">
        <f t="shared" si="14"/>
        <v/>
      </c>
      <c r="J134" s="58" t="str">
        <f t="shared" si="15"/>
        <v/>
      </c>
      <c r="K134">
        <f t="shared" si="21"/>
        <v>0</v>
      </c>
      <c r="L134">
        <f t="shared" si="2"/>
        <v>0</v>
      </c>
      <c r="M134">
        <f t="shared" si="2"/>
        <v>0</v>
      </c>
      <c r="N134">
        <f t="shared" si="2"/>
        <v>0</v>
      </c>
      <c r="O134">
        <f t="shared" si="2"/>
        <v>0</v>
      </c>
      <c r="P134">
        <f t="shared" si="2"/>
        <v>0</v>
      </c>
      <c r="Q134">
        <f t="shared" si="22"/>
        <v>0</v>
      </c>
      <c r="R134" s="31"/>
      <c r="S134"/>
      <c r="T134"/>
      <c r="U134"/>
      <c r="V134"/>
    </row>
    <row r="135" spans="1:22" ht="24.9" customHeight="1">
      <c r="A135" s="1">
        <v>124</v>
      </c>
      <c r="B135" s="7" t="str">
        <f t="shared" si="19"/>
        <v/>
      </c>
      <c r="C135" s="27"/>
      <c r="D135" s="28"/>
      <c r="E135" s="10" t="s">
        <v>13</v>
      </c>
      <c r="F135" s="28"/>
      <c r="G135" s="10" t="str">
        <f t="shared" si="20"/>
        <v/>
      </c>
      <c r="H135" s="11" t="str">
        <f t="shared" si="13"/>
        <v/>
      </c>
      <c r="I135" s="58" t="str">
        <f t="shared" si="14"/>
        <v/>
      </c>
      <c r="J135" s="58" t="str">
        <f t="shared" si="15"/>
        <v/>
      </c>
      <c r="K135">
        <f t="shared" si="21"/>
        <v>0</v>
      </c>
      <c r="L135">
        <f t="shared" si="2"/>
        <v>0</v>
      </c>
      <c r="M135">
        <f t="shared" si="2"/>
        <v>0</v>
      </c>
      <c r="N135">
        <f t="shared" si="2"/>
        <v>0</v>
      </c>
      <c r="O135">
        <f t="shared" si="2"/>
        <v>0</v>
      </c>
      <c r="P135">
        <f t="shared" si="2"/>
        <v>0</v>
      </c>
      <c r="Q135">
        <f t="shared" si="22"/>
        <v>0</v>
      </c>
      <c r="R135" s="31"/>
      <c r="S135"/>
      <c r="T135"/>
      <c r="U135"/>
      <c r="V135"/>
    </row>
    <row r="136" spans="1:22" ht="24.9" customHeight="1">
      <c r="A136" s="1">
        <v>125</v>
      </c>
      <c r="B136" s="7" t="str">
        <f t="shared" si="19"/>
        <v/>
      </c>
      <c r="C136" s="27"/>
      <c r="D136" s="28"/>
      <c r="E136" s="10" t="s">
        <v>13</v>
      </c>
      <c r="F136" s="28"/>
      <c r="G136" s="10" t="str">
        <f t="shared" si="20"/>
        <v/>
      </c>
      <c r="H136" s="11" t="str">
        <f t="shared" si="13"/>
        <v/>
      </c>
      <c r="I136" s="58" t="str">
        <f t="shared" si="14"/>
        <v/>
      </c>
      <c r="J136" s="58" t="str">
        <f t="shared" si="15"/>
        <v/>
      </c>
      <c r="K136">
        <f t="shared" si="21"/>
        <v>0</v>
      </c>
      <c r="L136">
        <f t="shared" si="2"/>
        <v>0</v>
      </c>
      <c r="M136">
        <f t="shared" si="2"/>
        <v>0</v>
      </c>
      <c r="N136">
        <f t="shared" si="2"/>
        <v>0</v>
      </c>
      <c r="O136">
        <f t="shared" si="2"/>
        <v>0</v>
      </c>
      <c r="P136">
        <f t="shared" si="2"/>
        <v>0</v>
      </c>
      <c r="Q136">
        <f t="shared" si="22"/>
        <v>0</v>
      </c>
      <c r="R136" s="31"/>
      <c r="S136"/>
      <c r="T136"/>
      <c r="U136"/>
      <c r="V136"/>
    </row>
    <row r="137" spans="1:22" ht="24.9" customHeight="1">
      <c r="A137" s="1">
        <v>126</v>
      </c>
      <c r="B137" s="7" t="str">
        <f t="shared" si="19"/>
        <v/>
      </c>
      <c r="C137" s="27"/>
      <c r="D137" s="28"/>
      <c r="E137" s="10" t="s">
        <v>13</v>
      </c>
      <c r="F137" s="28"/>
      <c r="G137" s="10" t="str">
        <f t="shared" si="20"/>
        <v/>
      </c>
      <c r="H137" s="11" t="str">
        <f t="shared" si="13"/>
        <v/>
      </c>
      <c r="I137" s="58" t="str">
        <f t="shared" si="14"/>
        <v/>
      </c>
      <c r="J137" s="58" t="str">
        <f t="shared" si="15"/>
        <v/>
      </c>
      <c r="K137">
        <f t="shared" si="21"/>
        <v>0</v>
      </c>
      <c r="L137">
        <f t="shared" si="2"/>
        <v>0</v>
      </c>
      <c r="M137">
        <f t="shared" si="2"/>
        <v>0</v>
      </c>
      <c r="N137">
        <f t="shared" si="2"/>
        <v>0</v>
      </c>
      <c r="O137">
        <f t="shared" si="2"/>
        <v>0</v>
      </c>
      <c r="P137">
        <f t="shared" si="2"/>
        <v>0</v>
      </c>
      <c r="Q137">
        <f t="shared" si="22"/>
        <v>0</v>
      </c>
      <c r="R137" s="31"/>
      <c r="S137"/>
      <c r="T137"/>
      <c r="U137"/>
      <c r="V137"/>
    </row>
    <row r="138" spans="1:22" ht="24.9" customHeight="1">
      <c r="A138" s="1">
        <v>127</v>
      </c>
      <c r="B138" s="7" t="str">
        <f t="shared" si="19"/>
        <v/>
      </c>
      <c r="C138" s="27"/>
      <c r="D138" s="28"/>
      <c r="E138" s="10" t="s">
        <v>13</v>
      </c>
      <c r="F138" s="28"/>
      <c r="G138" s="10" t="str">
        <f t="shared" si="20"/>
        <v/>
      </c>
      <c r="H138" s="11" t="str">
        <f t="shared" si="13"/>
        <v/>
      </c>
      <c r="I138" s="58" t="str">
        <f t="shared" si="14"/>
        <v/>
      </c>
      <c r="J138" s="58" t="str">
        <f t="shared" si="15"/>
        <v/>
      </c>
      <c r="K138">
        <f t="shared" si="21"/>
        <v>0</v>
      </c>
      <c r="L138">
        <f t="shared" si="2"/>
        <v>0</v>
      </c>
      <c r="M138">
        <f t="shared" si="2"/>
        <v>0</v>
      </c>
      <c r="N138">
        <f t="shared" si="2"/>
        <v>0</v>
      </c>
      <c r="O138">
        <f t="shared" si="2"/>
        <v>0</v>
      </c>
      <c r="P138">
        <f t="shared" si="2"/>
        <v>0</v>
      </c>
      <c r="Q138">
        <f t="shared" si="22"/>
        <v>0</v>
      </c>
      <c r="R138" s="31"/>
      <c r="S138"/>
      <c r="T138"/>
      <c r="U138"/>
      <c r="V138"/>
    </row>
    <row r="139" spans="1:22" ht="24.9" customHeight="1">
      <c r="A139" s="1">
        <v>128</v>
      </c>
      <c r="B139" s="7" t="str">
        <f t="shared" si="19"/>
        <v/>
      </c>
      <c r="C139" s="27"/>
      <c r="D139" s="28"/>
      <c r="E139" s="10" t="s">
        <v>13</v>
      </c>
      <c r="F139" s="28"/>
      <c r="G139" s="10" t="str">
        <f t="shared" si="20"/>
        <v/>
      </c>
      <c r="H139" s="11" t="str">
        <f t="shared" si="13"/>
        <v/>
      </c>
      <c r="I139" s="58" t="str">
        <f t="shared" si="14"/>
        <v/>
      </c>
      <c r="J139" s="58" t="str">
        <f t="shared" si="15"/>
        <v/>
      </c>
      <c r="K139">
        <f t="shared" si="21"/>
        <v>0</v>
      </c>
      <c r="L139">
        <f t="shared" si="2"/>
        <v>0</v>
      </c>
      <c r="M139">
        <f t="shared" si="2"/>
        <v>0</v>
      </c>
      <c r="N139">
        <f t="shared" si="2"/>
        <v>0</v>
      </c>
      <c r="O139">
        <f t="shared" si="2"/>
        <v>0</v>
      </c>
      <c r="P139">
        <f t="shared" si="2"/>
        <v>0</v>
      </c>
      <c r="Q139">
        <f t="shared" si="22"/>
        <v>0</v>
      </c>
      <c r="R139" s="31"/>
      <c r="S139"/>
      <c r="T139"/>
      <c r="U139"/>
      <c r="V139"/>
    </row>
    <row r="140" spans="1:22" ht="24.9" customHeight="1">
      <c r="A140" s="1">
        <v>129</v>
      </c>
      <c r="B140" s="7" t="str">
        <f t="shared" si="19"/>
        <v/>
      </c>
      <c r="C140" s="27"/>
      <c r="D140" s="28"/>
      <c r="E140" s="10" t="s">
        <v>13</v>
      </c>
      <c r="F140" s="28"/>
      <c r="G140" s="10" t="str">
        <f t="shared" si="20"/>
        <v/>
      </c>
      <c r="H140" s="11" t="str">
        <f t="shared" si="13"/>
        <v/>
      </c>
      <c r="I140" s="58" t="str">
        <f t="shared" si="14"/>
        <v/>
      </c>
      <c r="J140" s="58" t="str">
        <f t="shared" si="15"/>
        <v/>
      </c>
      <c r="K140">
        <f t="shared" si="21"/>
        <v>0</v>
      </c>
      <c r="L140">
        <f t="shared" si="2"/>
        <v>0</v>
      </c>
      <c r="M140">
        <f t="shared" si="2"/>
        <v>0</v>
      </c>
      <c r="N140">
        <f t="shared" si="2"/>
        <v>0</v>
      </c>
      <c r="O140">
        <f t="shared" si="2"/>
        <v>0</v>
      </c>
      <c r="P140">
        <f t="shared" si="2"/>
        <v>0</v>
      </c>
      <c r="Q140">
        <f t="shared" si="22"/>
        <v>0</v>
      </c>
      <c r="R140" s="31"/>
      <c r="S140"/>
      <c r="T140"/>
      <c r="U140"/>
      <c r="V140"/>
    </row>
    <row r="141" spans="1:22" ht="24.9" customHeight="1">
      <c r="A141" s="1">
        <v>130</v>
      </c>
      <c r="B141" s="7" t="str">
        <f t="shared" si="19"/>
        <v/>
      </c>
      <c r="C141" s="27"/>
      <c r="D141" s="28"/>
      <c r="E141" s="10" t="s">
        <v>13</v>
      </c>
      <c r="F141" s="28"/>
      <c r="G141" s="10" t="str">
        <f t="shared" si="20"/>
        <v/>
      </c>
      <c r="H141" s="11" t="str">
        <f t="shared" ref="H141:H204" si="23">IF(G141="","",(G141/$F$8))</f>
        <v/>
      </c>
      <c r="I141" s="58" t="str">
        <f t="shared" ref="I141:I204" si="24">IF(F141&lt;=0,"",IF(D141&lt;=F141,"OK","NG"))</f>
        <v/>
      </c>
      <c r="J141" s="58" t="str">
        <f t="shared" ref="J141:J204" si="25">IF(F141&lt;=0,"",IF(G141=Q141,"OK","NG"))</f>
        <v/>
      </c>
      <c r="K141">
        <f t="shared" si="21"/>
        <v>0</v>
      </c>
      <c r="L141">
        <f t="shared" si="2"/>
        <v>0</v>
      </c>
      <c r="M141">
        <f t="shared" si="2"/>
        <v>0</v>
      </c>
      <c r="N141">
        <f t="shared" si="2"/>
        <v>0</v>
      </c>
      <c r="O141">
        <f t="shared" si="2"/>
        <v>0</v>
      </c>
      <c r="P141">
        <f t="shared" si="2"/>
        <v>0</v>
      </c>
      <c r="Q141">
        <f t="shared" si="22"/>
        <v>0</v>
      </c>
      <c r="R141" s="31"/>
      <c r="S141"/>
      <c r="T141"/>
      <c r="U141"/>
      <c r="V141"/>
    </row>
    <row r="142" spans="1:22" ht="24.9" customHeight="1">
      <c r="A142" s="1">
        <v>131</v>
      </c>
      <c r="B142" s="7" t="str">
        <f t="shared" si="19"/>
        <v/>
      </c>
      <c r="C142" s="27"/>
      <c r="D142" s="28"/>
      <c r="E142" s="10" t="s">
        <v>13</v>
      </c>
      <c r="F142" s="28"/>
      <c r="G142" s="10" t="str">
        <f t="shared" si="20"/>
        <v/>
      </c>
      <c r="H142" s="11" t="str">
        <f t="shared" si="23"/>
        <v/>
      </c>
      <c r="I142" s="58" t="str">
        <f t="shared" si="24"/>
        <v/>
      </c>
      <c r="J142" s="58" t="str">
        <f t="shared" si="25"/>
        <v/>
      </c>
      <c r="K142">
        <f t="shared" si="21"/>
        <v>0</v>
      </c>
      <c r="L142">
        <f t="shared" si="2"/>
        <v>0</v>
      </c>
      <c r="M142">
        <f t="shared" si="2"/>
        <v>0</v>
      </c>
      <c r="N142">
        <f t="shared" si="2"/>
        <v>0</v>
      </c>
      <c r="O142">
        <f t="shared" si="2"/>
        <v>0</v>
      </c>
      <c r="P142">
        <f t="shared" si="2"/>
        <v>0</v>
      </c>
      <c r="Q142">
        <f t="shared" si="22"/>
        <v>0</v>
      </c>
      <c r="R142" s="31"/>
      <c r="S142"/>
      <c r="T142"/>
      <c r="U142"/>
      <c r="V142"/>
    </row>
    <row r="143" spans="1:22" ht="24.9" customHeight="1">
      <c r="A143" s="1">
        <v>132</v>
      </c>
      <c r="B143" s="7" t="str">
        <f t="shared" si="19"/>
        <v/>
      </c>
      <c r="C143" s="27"/>
      <c r="D143" s="28"/>
      <c r="E143" s="10" t="s">
        <v>13</v>
      </c>
      <c r="F143" s="28"/>
      <c r="G143" s="10" t="str">
        <f t="shared" si="20"/>
        <v/>
      </c>
      <c r="H143" s="11" t="str">
        <f t="shared" si="23"/>
        <v/>
      </c>
      <c r="I143" s="58" t="str">
        <f t="shared" si="24"/>
        <v/>
      </c>
      <c r="J143" s="58" t="str">
        <f t="shared" si="25"/>
        <v/>
      </c>
      <c r="K143">
        <f t="shared" si="21"/>
        <v>0</v>
      </c>
      <c r="L143">
        <f t="shared" si="2"/>
        <v>0</v>
      </c>
      <c r="M143">
        <f t="shared" si="2"/>
        <v>0</v>
      </c>
      <c r="N143">
        <f t="shared" si="2"/>
        <v>0</v>
      </c>
      <c r="O143">
        <f t="shared" si="2"/>
        <v>0</v>
      </c>
      <c r="P143">
        <f t="shared" si="2"/>
        <v>0</v>
      </c>
      <c r="Q143">
        <f t="shared" si="22"/>
        <v>0</v>
      </c>
      <c r="R143" s="31"/>
      <c r="S143"/>
      <c r="T143"/>
      <c r="U143"/>
      <c r="V143"/>
    </row>
    <row r="144" spans="1:22" ht="24.9" customHeight="1">
      <c r="A144" s="1">
        <v>133</v>
      </c>
      <c r="B144" s="7" t="str">
        <f t="shared" si="19"/>
        <v/>
      </c>
      <c r="C144" s="27"/>
      <c r="D144" s="28"/>
      <c r="E144" s="10" t="s">
        <v>13</v>
      </c>
      <c r="F144" s="28"/>
      <c r="G144" s="10" t="str">
        <f t="shared" si="20"/>
        <v/>
      </c>
      <c r="H144" s="11" t="str">
        <f t="shared" si="23"/>
        <v/>
      </c>
      <c r="I144" s="58" t="str">
        <f t="shared" si="24"/>
        <v/>
      </c>
      <c r="J144" s="58" t="str">
        <f t="shared" si="25"/>
        <v/>
      </c>
      <c r="K144">
        <f t="shared" si="21"/>
        <v>0</v>
      </c>
      <c r="L144">
        <f t="shared" si="2"/>
        <v>0</v>
      </c>
      <c r="M144">
        <f t="shared" si="2"/>
        <v>0</v>
      </c>
      <c r="N144">
        <f t="shared" si="2"/>
        <v>0</v>
      </c>
      <c r="O144">
        <f t="shared" si="2"/>
        <v>0</v>
      </c>
      <c r="P144">
        <f t="shared" si="2"/>
        <v>0</v>
      </c>
      <c r="Q144">
        <f t="shared" si="22"/>
        <v>0</v>
      </c>
      <c r="R144" s="31"/>
      <c r="S144"/>
      <c r="T144"/>
      <c r="U144"/>
      <c r="V144"/>
    </row>
    <row r="145" spans="1:22" ht="24.9" customHeight="1">
      <c r="A145" s="1">
        <v>134</v>
      </c>
      <c r="B145" s="7" t="str">
        <f t="shared" si="19"/>
        <v/>
      </c>
      <c r="C145" s="27"/>
      <c r="D145" s="28"/>
      <c r="E145" s="10" t="s">
        <v>13</v>
      </c>
      <c r="F145" s="28"/>
      <c r="G145" s="10" t="str">
        <f t="shared" si="20"/>
        <v/>
      </c>
      <c r="H145" s="11" t="str">
        <f t="shared" si="23"/>
        <v/>
      </c>
      <c r="I145" s="58" t="str">
        <f t="shared" si="24"/>
        <v/>
      </c>
      <c r="J145" s="58" t="str">
        <f t="shared" si="25"/>
        <v/>
      </c>
      <c r="K145">
        <f t="shared" si="21"/>
        <v>0</v>
      </c>
      <c r="L145">
        <f t="shared" si="2"/>
        <v>0</v>
      </c>
      <c r="M145">
        <f t="shared" si="2"/>
        <v>0</v>
      </c>
      <c r="N145">
        <f t="shared" si="2"/>
        <v>0</v>
      </c>
      <c r="O145">
        <f t="shared" si="2"/>
        <v>0</v>
      </c>
      <c r="P145">
        <f t="shared" si="2"/>
        <v>0</v>
      </c>
      <c r="Q145">
        <f t="shared" si="22"/>
        <v>0</v>
      </c>
      <c r="R145" s="31"/>
      <c r="S145"/>
      <c r="T145"/>
      <c r="U145"/>
      <c r="V145"/>
    </row>
    <row r="146" spans="1:22" ht="24.9" customHeight="1">
      <c r="A146" s="1">
        <v>135</v>
      </c>
      <c r="B146" s="7" t="str">
        <f t="shared" si="19"/>
        <v/>
      </c>
      <c r="C146" s="27"/>
      <c r="D146" s="28"/>
      <c r="E146" s="10" t="s">
        <v>13</v>
      </c>
      <c r="F146" s="28"/>
      <c r="G146" s="10" t="str">
        <f t="shared" si="20"/>
        <v/>
      </c>
      <c r="H146" s="11" t="str">
        <f t="shared" si="23"/>
        <v/>
      </c>
      <c r="I146" s="58" t="str">
        <f t="shared" si="24"/>
        <v/>
      </c>
      <c r="J146" s="58" t="str">
        <f t="shared" si="25"/>
        <v/>
      </c>
      <c r="K146">
        <f t="shared" si="21"/>
        <v>0</v>
      </c>
      <c r="L146">
        <f t="shared" si="2"/>
        <v>0</v>
      </c>
      <c r="M146">
        <f t="shared" si="2"/>
        <v>0</v>
      </c>
      <c r="N146">
        <f t="shared" si="2"/>
        <v>0</v>
      </c>
      <c r="O146">
        <f t="shared" si="2"/>
        <v>0</v>
      </c>
      <c r="P146">
        <f t="shared" si="2"/>
        <v>0</v>
      </c>
      <c r="Q146">
        <f t="shared" si="22"/>
        <v>0</v>
      </c>
      <c r="R146" s="31"/>
      <c r="S146"/>
      <c r="T146"/>
      <c r="U146"/>
      <c r="V146"/>
    </row>
    <row r="147" spans="1:22" ht="24.9" customHeight="1">
      <c r="A147" s="1">
        <v>136</v>
      </c>
      <c r="B147" s="7" t="str">
        <f t="shared" si="19"/>
        <v/>
      </c>
      <c r="C147" s="27"/>
      <c r="D147" s="28"/>
      <c r="E147" s="10" t="s">
        <v>13</v>
      </c>
      <c r="F147" s="28"/>
      <c r="G147" s="10" t="str">
        <f t="shared" si="20"/>
        <v/>
      </c>
      <c r="H147" s="11" t="str">
        <f t="shared" si="23"/>
        <v/>
      </c>
      <c r="I147" s="58" t="str">
        <f t="shared" si="24"/>
        <v/>
      </c>
      <c r="J147" s="58" t="str">
        <f t="shared" si="25"/>
        <v/>
      </c>
      <c r="K147">
        <f t="shared" si="21"/>
        <v>0</v>
      </c>
      <c r="L147">
        <f t="shared" si="2"/>
        <v>0</v>
      </c>
      <c r="M147">
        <f t="shared" si="2"/>
        <v>0</v>
      </c>
      <c r="N147">
        <f t="shared" si="2"/>
        <v>0</v>
      </c>
      <c r="O147">
        <f t="shared" si="2"/>
        <v>0</v>
      </c>
      <c r="P147">
        <f t="shared" si="2"/>
        <v>0</v>
      </c>
      <c r="Q147">
        <f t="shared" si="22"/>
        <v>0</v>
      </c>
      <c r="R147" s="31"/>
      <c r="S147"/>
      <c r="T147"/>
      <c r="U147"/>
      <c r="V147"/>
    </row>
    <row r="148" spans="1:22" ht="24.9" customHeight="1">
      <c r="A148" s="1">
        <v>137</v>
      </c>
      <c r="B148" s="7" t="str">
        <f t="shared" si="19"/>
        <v/>
      </c>
      <c r="C148" s="27"/>
      <c r="D148" s="28"/>
      <c r="E148" s="10" t="s">
        <v>13</v>
      </c>
      <c r="F148" s="28"/>
      <c r="G148" s="10" t="str">
        <f t="shared" si="20"/>
        <v/>
      </c>
      <c r="H148" s="11" t="str">
        <f t="shared" si="23"/>
        <v/>
      </c>
      <c r="I148" s="58" t="str">
        <f t="shared" si="24"/>
        <v/>
      </c>
      <c r="J148" s="58" t="str">
        <f t="shared" si="25"/>
        <v/>
      </c>
      <c r="K148">
        <f t="shared" si="21"/>
        <v>0</v>
      </c>
      <c r="L148">
        <f t="shared" si="21"/>
        <v>0</v>
      </c>
      <c r="M148">
        <f t="shared" si="21"/>
        <v>0</v>
      </c>
      <c r="N148">
        <f t="shared" si="21"/>
        <v>0</v>
      </c>
      <c r="O148">
        <f t="shared" si="21"/>
        <v>0</v>
      </c>
      <c r="P148">
        <f t="shared" si="21"/>
        <v>0</v>
      </c>
      <c r="Q148">
        <f t="shared" si="22"/>
        <v>0</v>
      </c>
      <c r="R148" s="31"/>
      <c r="S148"/>
      <c r="T148"/>
      <c r="U148"/>
      <c r="V148"/>
    </row>
    <row r="149" spans="1:22" ht="24.9" customHeight="1">
      <c r="A149" s="1">
        <v>138</v>
      </c>
      <c r="B149" s="7" t="str">
        <f t="shared" si="19"/>
        <v/>
      </c>
      <c r="C149" s="27"/>
      <c r="D149" s="28"/>
      <c r="E149" s="10" t="s">
        <v>13</v>
      </c>
      <c r="F149" s="28"/>
      <c r="G149" s="10" t="str">
        <f t="shared" si="20"/>
        <v/>
      </c>
      <c r="H149" s="11" t="str">
        <f t="shared" si="23"/>
        <v/>
      </c>
      <c r="I149" s="58" t="str">
        <f t="shared" si="24"/>
        <v/>
      </c>
      <c r="J149" s="58" t="str">
        <f t="shared" si="25"/>
        <v/>
      </c>
      <c r="K149">
        <f t="shared" ref="K149:P180" si="26">IF(IF(K$10&lt;$F149,K$10,$F149)-IF(K$9&lt;=$D149,$D149,K$9)+1&lt;0,0,IF(K$10&lt;$F149,K$10,$F149)-IF(K$9&lt;=$D149,$D149,K$9)+1)</f>
        <v>0</v>
      </c>
      <c r="L149">
        <f t="shared" si="26"/>
        <v>0</v>
      </c>
      <c r="M149">
        <f t="shared" si="26"/>
        <v>0</v>
      </c>
      <c r="N149">
        <f t="shared" si="26"/>
        <v>0</v>
      </c>
      <c r="O149">
        <f t="shared" si="26"/>
        <v>0</v>
      </c>
      <c r="P149">
        <f t="shared" si="26"/>
        <v>0</v>
      </c>
      <c r="Q149">
        <f t="shared" si="22"/>
        <v>0</v>
      </c>
      <c r="R149" s="31"/>
      <c r="S149"/>
      <c r="T149"/>
      <c r="U149"/>
      <c r="V149"/>
    </row>
    <row r="150" spans="1:22" ht="24.9" customHeight="1">
      <c r="A150" s="1">
        <v>139</v>
      </c>
      <c r="B150" s="7" t="str">
        <f t="shared" si="19"/>
        <v/>
      </c>
      <c r="C150" s="27"/>
      <c r="D150" s="28"/>
      <c r="E150" s="10" t="s">
        <v>13</v>
      </c>
      <c r="F150" s="28"/>
      <c r="G150" s="10" t="str">
        <f t="shared" si="20"/>
        <v/>
      </c>
      <c r="H150" s="11" t="str">
        <f t="shared" si="23"/>
        <v/>
      </c>
      <c r="I150" s="58" t="str">
        <f t="shared" si="24"/>
        <v/>
      </c>
      <c r="J150" s="58" t="str">
        <f t="shared" si="25"/>
        <v/>
      </c>
      <c r="K150">
        <f t="shared" si="26"/>
        <v>0</v>
      </c>
      <c r="L150">
        <f t="shared" si="26"/>
        <v>0</v>
      </c>
      <c r="M150">
        <f t="shared" si="26"/>
        <v>0</v>
      </c>
      <c r="N150">
        <f t="shared" si="26"/>
        <v>0</v>
      </c>
      <c r="O150">
        <f t="shared" si="26"/>
        <v>0</v>
      </c>
      <c r="P150">
        <f t="shared" si="26"/>
        <v>0</v>
      </c>
      <c r="Q150">
        <f t="shared" si="22"/>
        <v>0</v>
      </c>
      <c r="R150" s="31"/>
      <c r="S150"/>
      <c r="T150"/>
      <c r="U150"/>
      <c r="V150"/>
    </row>
    <row r="151" spans="1:22" ht="24.9" customHeight="1">
      <c r="A151" s="1">
        <v>140</v>
      </c>
      <c r="B151" s="7" t="str">
        <f t="shared" si="19"/>
        <v/>
      </c>
      <c r="C151" s="27"/>
      <c r="D151" s="28"/>
      <c r="E151" s="10" t="s">
        <v>13</v>
      </c>
      <c r="F151" s="28"/>
      <c r="G151" s="10" t="str">
        <f t="shared" si="20"/>
        <v/>
      </c>
      <c r="H151" s="11" t="str">
        <f t="shared" si="23"/>
        <v/>
      </c>
      <c r="I151" s="58" t="str">
        <f t="shared" si="24"/>
        <v/>
      </c>
      <c r="J151" s="58" t="str">
        <f t="shared" si="25"/>
        <v/>
      </c>
      <c r="K151">
        <f t="shared" si="26"/>
        <v>0</v>
      </c>
      <c r="L151">
        <f t="shared" si="26"/>
        <v>0</v>
      </c>
      <c r="M151">
        <f t="shared" si="26"/>
        <v>0</v>
      </c>
      <c r="N151">
        <f t="shared" si="26"/>
        <v>0</v>
      </c>
      <c r="O151">
        <f t="shared" si="26"/>
        <v>0</v>
      </c>
      <c r="P151">
        <f t="shared" si="26"/>
        <v>0</v>
      </c>
      <c r="Q151">
        <f t="shared" si="22"/>
        <v>0</v>
      </c>
      <c r="R151" s="31"/>
      <c r="S151"/>
      <c r="T151"/>
      <c r="U151"/>
      <c r="V151"/>
    </row>
    <row r="152" spans="1:22" ht="24.9" customHeight="1">
      <c r="A152" s="1">
        <v>141</v>
      </c>
      <c r="B152" s="7" t="str">
        <f t="shared" si="19"/>
        <v/>
      </c>
      <c r="C152" s="27"/>
      <c r="D152" s="28"/>
      <c r="E152" s="10" t="s">
        <v>13</v>
      </c>
      <c r="F152" s="28"/>
      <c r="G152" s="10" t="str">
        <f t="shared" si="20"/>
        <v/>
      </c>
      <c r="H152" s="11" t="str">
        <f t="shared" si="23"/>
        <v/>
      </c>
      <c r="I152" s="58" t="str">
        <f t="shared" si="24"/>
        <v/>
      </c>
      <c r="J152" s="58" t="str">
        <f t="shared" si="25"/>
        <v/>
      </c>
      <c r="K152">
        <f t="shared" si="26"/>
        <v>0</v>
      </c>
      <c r="L152">
        <f t="shared" si="26"/>
        <v>0</v>
      </c>
      <c r="M152">
        <f t="shared" si="26"/>
        <v>0</v>
      </c>
      <c r="N152">
        <f t="shared" si="26"/>
        <v>0</v>
      </c>
      <c r="O152">
        <f t="shared" si="26"/>
        <v>0</v>
      </c>
      <c r="P152">
        <f t="shared" si="26"/>
        <v>0</v>
      </c>
      <c r="Q152">
        <f t="shared" si="22"/>
        <v>0</v>
      </c>
      <c r="R152" s="31"/>
      <c r="S152"/>
      <c r="T152"/>
      <c r="U152"/>
      <c r="V152"/>
    </row>
    <row r="153" spans="1:22" ht="24.9" customHeight="1">
      <c r="A153" s="1">
        <v>142</v>
      </c>
      <c r="B153" s="7" t="str">
        <f t="shared" si="19"/>
        <v/>
      </c>
      <c r="C153" s="27"/>
      <c r="D153" s="28"/>
      <c r="E153" s="10" t="s">
        <v>13</v>
      </c>
      <c r="F153" s="28"/>
      <c r="G153" s="10" t="str">
        <f t="shared" si="20"/>
        <v/>
      </c>
      <c r="H153" s="11" t="str">
        <f t="shared" si="23"/>
        <v/>
      </c>
      <c r="I153" s="58" t="str">
        <f t="shared" si="24"/>
        <v/>
      </c>
      <c r="J153" s="58" t="str">
        <f t="shared" si="25"/>
        <v/>
      </c>
      <c r="K153">
        <f t="shared" si="26"/>
        <v>0</v>
      </c>
      <c r="L153">
        <f t="shared" si="26"/>
        <v>0</v>
      </c>
      <c r="M153">
        <f t="shared" si="26"/>
        <v>0</v>
      </c>
      <c r="N153">
        <f t="shared" si="26"/>
        <v>0</v>
      </c>
      <c r="O153">
        <f t="shared" si="26"/>
        <v>0</v>
      </c>
      <c r="P153">
        <f t="shared" si="26"/>
        <v>0</v>
      </c>
      <c r="Q153">
        <f t="shared" si="22"/>
        <v>0</v>
      </c>
      <c r="R153" s="31"/>
      <c r="S153"/>
      <c r="T153"/>
      <c r="U153"/>
      <c r="V153"/>
    </row>
    <row r="154" spans="1:22" ht="24.9" customHeight="1">
      <c r="A154" s="1">
        <v>143</v>
      </c>
      <c r="B154" s="7" t="str">
        <f t="shared" si="19"/>
        <v/>
      </c>
      <c r="C154" s="27"/>
      <c r="D154" s="28"/>
      <c r="E154" s="10" t="s">
        <v>13</v>
      </c>
      <c r="F154" s="28"/>
      <c r="G154" s="10" t="str">
        <f t="shared" si="20"/>
        <v/>
      </c>
      <c r="H154" s="11" t="str">
        <f t="shared" si="23"/>
        <v/>
      </c>
      <c r="I154" s="58" t="str">
        <f t="shared" si="24"/>
        <v/>
      </c>
      <c r="J154" s="58" t="str">
        <f t="shared" si="25"/>
        <v/>
      </c>
      <c r="K154">
        <f t="shared" si="26"/>
        <v>0</v>
      </c>
      <c r="L154">
        <f t="shared" si="26"/>
        <v>0</v>
      </c>
      <c r="M154">
        <f t="shared" si="26"/>
        <v>0</v>
      </c>
      <c r="N154">
        <f t="shared" si="26"/>
        <v>0</v>
      </c>
      <c r="O154">
        <f t="shared" si="26"/>
        <v>0</v>
      </c>
      <c r="P154">
        <f t="shared" si="26"/>
        <v>0</v>
      </c>
      <c r="Q154">
        <f t="shared" si="22"/>
        <v>0</v>
      </c>
      <c r="R154" s="31"/>
      <c r="S154"/>
      <c r="T154"/>
      <c r="U154"/>
      <c r="V154"/>
    </row>
    <row r="155" spans="1:22" ht="24.9" customHeight="1">
      <c r="A155" s="1">
        <v>144</v>
      </c>
      <c r="B155" s="7" t="str">
        <f t="shared" si="19"/>
        <v/>
      </c>
      <c r="C155" s="27"/>
      <c r="D155" s="28"/>
      <c r="E155" s="10" t="s">
        <v>13</v>
      </c>
      <c r="F155" s="28"/>
      <c r="G155" s="10" t="str">
        <f t="shared" si="20"/>
        <v/>
      </c>
      <c r="H155" s="11" t="str">
        <f t="shared" si="23"/>
        <v/>
      </c>
      <c r="I155" s="58" t="str">
        <f t="shared" si="24"/>
        <v/>
      </c>
      <c r="J155" s="58" t="str">
        <f t="shared" si="25"/>
        <v/>
      </c>
      <c r="K155">
        <f t="shared" si="26"/>
        <v>0</v>
      </c>
      <c r="L155">
        <f t="shared" si="26"/>
        <v>0</v>
      </c>
      <c r="M155">
        <f t="shared" si="26"/>
        <v>0</v>
      </c>
      <c r="N155">
        <f t="shared" si="26"/>
        <v>0</v>
      </c>
      <c r="O155">
        <f t="shared" si="26"/>
        <v>0</v>
      </c>
      <c r="P155">
        <f t="shared" si="26"/>
        <v>0</v>
      </c>
      <c r="Q155">
        <f t="shared" si="22"/>
        <v>0</v>
      </c>
      <c r="R155" s="31"/>
      <c r="S155"/>
      <c r="T155"/>
      <c r="U155"/>
      <c r="V155"/>
    </row>
    <row r="156" spans="1:22" ht="24.9" customHeight="1">
      <c r="A156" s="1">
        <v>145</v>
      </c>
      <c r="B156" s="7" t="str">
        <f t="shared" si="19"/>
        <v/>
      </c>
      <c r="C156" s="27"/>
      <c r="D156" s="28"/>
      <c r="E156" s="10" t="s">
        <v>13</v>
      </c>
      <c r="F156" s="28"/>
      <c r="G156" s="10" t="str">
        <f t="shared" si="20"/>
        <v/>
      </c>
      <c r="H156" s="11" t="str">
        <f t="shared" si="23"/>
        <v/>
      </c>
      <c r="I156" s="58" t="str">
        <f t="shared" si="24"/>
        <v/>
      </c>
      <c r="J156" s="58" t="str">
        <f t="shared" si="25"/>
        <v/>
      </c>
      <c r="K156">
        <f t="shared" si="26"/>
        <v>0</v>
      </c>
      <c r="L156">
        <f t="shared" si="26"/>
        <v>0</v>
      </c>
      <c r="M156">
        <f t="shared" si="26"/>
        <v>0</v>
      </c>
      <c r="N156">
        <f t="shared" si="26"/>
        <v>0</v>
      </c>
      <c r="O156">
        <f t="shared" si="26"/>
        <v>0</v>
      </c>
      <c r="P156">
        <f t="shared" si="26"/>
        <v>0</v>
      </c>
      <c r="Q156">
        <f t="shared" si="22"/>
        <v>0</v>
      </c>
      <c r="R156" s="31"/>
      <c r="S156"/>
      <c r="T156"/>
      <c r="U156"/>
      <c r="V156"/>
    </row>
    <row r="157" spans="1:22" ht="24.9" customHeight="1">
      <c r="A157" s="1">
        <v>146</v>
      </c>
      <c r="B157" s="7" t="str">
        <f t="shared" si="19"/>
        <v/>
      </c>
      <c r="C157" s="27"/>
      <c r="D157" s="28"/>
      <c r="E157" s="10" t="s">
        <v>13</v>
      </c>
      <c r="F157" s="28"/>
      <c r="G157" s="10" t="str">
        <f t="shared" si="20"/>
        <v/>
      </c>
      <c r="H157" s="11" t="str">
        <f t="shared" si="23"/>
        <v/>
      </c>
      <c r="I157" s="58" t="str">
        <f t="shared" si="24"/>
        <v/>
      </c>
      <c r="J157" s="58" t="str">
        <f t="shared" si="25"/>
        <v/>
      </c>
      <c r="K157">
        <f t="shared" si="26"/>
        <v>0</v>
      </c>
      <c r="L157">
        <f t="shared" si="26"/>
        <v>0</v>
      </c>
      <c r="M157">
        <f t="shared" si="26"/>
        <v>0</v>
      </c>
      <c r="N157">
        <f t="shared" si="26"/>
        <v>0</v>
      </c>
      <c r="O157">
        <f t="shared" si="26"/>
        <v>0</v>
      </c>
      <c r="P157">
        <f t="shared" si="26"/>
        <v>0</v>
      </c>
      <c r="Q157">
        <f t="shared" si="22"/>
        <v>0</v>
      </c>
      <c r="R157" s="31"/>
      <c r="S157"/>
      <c r="T157"/>
      <c r="U157"/>
      <c r="V157"/>
    </row>
    <row r="158" spans="1:22" ht="24.9" customHeight="1">
      <c r="A158" s="1">
        <v>147</v>
      </c>
      <c r="B158" s="7" t="str">
        <f t="shared" si="19"/>
        <v/>
      </c>
      <c r="C158" s="27"/>
      <c r="D158" s="28"/>
      <c r="E158" s="10" t="s">
        <v>13</v>
      </c>
      <c r="F158" s="28"/>
      <c r="G158" s="10" t="str">
        <f t="shared" si="20"/>
        <v/>
      </c>
      <c r="H158" s="11" t="str">
        <f t="shared" si="23"/>
        <v/>
      </c>
      <c r="I158" s="58" t="str">
        <f t="shared" si="24"/>
        <v/>
      </c>
      <c r="J158" s="58" t="str">
        <f t="shared" si="25"/>
        <v/>
      </c>
      <c r="K158">
        <f t="shared" si="26"/>
        <v>0</v>
      </c>
      <c r="L158">
        <f t="shared" si="26"/>
        <v>0</v>
      </c>
      <c r="M158">
        <f t="shared" si="26"/>
        <v>0</v>
      </c>
      <c r="N158">
        <f t="shared" si="26"/>
        <v>0</v>
      </c>
      <c r="O158">
        <f t="shared" si="26"/>
        <v>0</v>
      </c>
      <c r="P158">
        <f t="shared" si="26"/>
        <v>0</v>
      </c>
      <c r="Q158">
        <f t="shared" si="22"/>
        <v>0</v>
      </c>
      <c r="R158" s="31"/>
      <c r="S158"/>
      <c r="T158"/>
      <c r="U158"/>
      <c r="V158"/>
    </row>
    <row r="159" spans="1:22" ht="24.9" customHeight="1">
      <c r="A159" s="1">
        <v>148</v>
      </c>
      <c r="B159" s="7" t="str">
        <f t="shared" si="19"/>
        <v/>
      </c>
      <c r="C159" s="27"/>
      <c r="D159" s="28"/>
      <c r="E159" s="10" t="s">
        <v>13</v>
      </c>
      <c r="F159" s="28"/>
      <c r="G159" s="10" t="str">
        <f t="shared" si="20"/>
        <v/>
      </c>
      <c r="H159" s="11" t="str">
        <f t="shared" si="23"/>
        <v/>
      </c>
      <c r="I159" s="58" t="str">
        <f t="shared" si="24"/>
        <v/>
      </c>
      <c r="J159" s="58" t="str">
        <f t="shared" si="25"/>
        <v/>
      </c>
      <c r="K159">
        <f t="shared" si="26"/>
        <v>0</v>
      </c>
      <c r="L159">
        <f t="shared" si="26"/>
        <v>0</v>
      </c>
      <c r="M159">
        <f t="shared" si="26"/>
        <v>0</v>
      </c>
      <c r="N159">
        <f t="shared" si="26"/>
        <v>0</v>
      </c>
      <c r="O159">
        <f t="shared" si="26"/>
        <v>0</v>
      </c>
      <c r="P159">
        <f t="shared" si="26"/>
        <v>0</v>
      </c>
      <c r="Q159">
        <f t="shared" si="22"/>
        <v>0</v>
      </c>
      <c r="R159" s="31"/>
      <c r="S159"/>
      <c r="T159"/>
      <c r="U159"/>
      <c r="V159"/>
    </row>
    <row r="160" spans="1:22" ht="24.9" customHeight="1">
      <c r="A160" s="1">
        <v>149</v>
      </c>
      <c r="B160" s="7" t="str">
        <f t="shared" si="19"/>
        <v/>
      </c>
      <c r="C160" s="27"/>
      <c r="D160" s="28"/>
      <c r="E160" s="10" t="s">
        <v>13</v>
      </c>
      <c r="F160" s="28"/>
      <c r="G160" s="10" t="str">
        <f t="shared" si="20"/>
        <v/>
      </c>
      <c r="H160" s="11" t="str">
        <f t="shared" si="23"/>
        <v/>
      </c>
      <c r="I160" s="58" t="str">
        <f t="shared" si="24"/>
        <v/>
      </c>
      <c r="J160" s="58" t="str">
        <f t="shared" si="25"/>
        <v/>
      </c>
      <c r="K160">
        <f t="shared" si="26"/>
        <v>0</v>
      </c>
      <c r="L160">
        <f t="shared" si="26"/>
        <v>0</v>
      </c>
      <c r="M160">
        <f t="shared" si="26"/>
        <v>0</v>
      </c>
      <c r="N160">
        <f t="shared" si="26"/>
        <v>0</v>
      </c>
      <c r="O160">
        <f t="shared" si="26"/>
        <v>0</v>
      </c>
      <c r="P160">
        <f t="shared" si="26"/>
        <v>0</v>
      </c>
      <c r="Q160">
        <f t="shared" si="22"/>
        <v>0</v>
      </c>
      <c r="R160" s="31"/>
      <c r="S160"/>
      <c r="T160"/>
      <c r="U160"/>
      <c r="V160"/>
    </row>
    <row r="161" spans="1:22" ht="24.9" customHeight="1">
      <c r="A161" s="1">
        <v>150</v>
      </c>
      <c r="B161" s="7" t="str">
        <f t="shared" si="19"/>
        <v/>
      </c>
      <c r="C161" s="27"/>
      <c r="D161" s="28"/>
      <c r="E161" s="10" t="s">
        <v>13</v>
      </c>
      <c r="F161" s="28"/>
      <c r="G161" s="10" t="str">
        <f t="shared" si="20"/>
        <v/>
      </c>
      <c r="H161" s="11" t="str">
        <f t="shared" si="23"/>
        <v/>
      </c>
      <c r="I161" s="58" t="str">
        <f t="shared" si="24"/>
        <v/>
      </c>
      <c r="J161" s="58" t="str">
        <f t="shared" si="25"/>
        <v/>
      </c>
      <c r="K161">
        <f t="shared" si="26"/>
        <v>0</v>
      </c>
      <c r="L161">
        <f t="shared" si="26"/>
        <v>0</v>
      </c>
      <c r="M161">
        <f t="shared" si="26"/>
        <v>0</v>
      </c>
      <c r="N161">
        <f t="shared" si="26"/>
        <v>0</v>
      </c>
      <c r="O161">
        <f t="shared" si="26"/>
        <v>0</v>
      </c>
      <c r="P161">
        <f t="shared" si="26"/>
        <v>0</v>
      </c>
      <c r="Q161">
        <f t="shared" si="22"/>
        <v>0</v>
      </c>
      <c r="R161" s="31"/>
      <c r="S161"/>
      <c r="T161"/>
      <c r="U161"/>
      <c r="V161"/>
    </row>
    <row r="162" spans="1:22" ht="24.9" customHeight="1">
      <c r="A162" s="1">
        <v>151</v>
      </c>
      <c r="B162" s="7" t="str">
        <f t="shared" si="19"/>
        <v/>
      </c>
      <c r="C162" s="27"/>
      <c r="D162" s="28"/>
      <c r="E162" s="10" t="s">
        <v>13</v>
      </c>
      <c r="F162" s="28"/>
      <c r="G162" s="10" t="str">
        <f t="shared" si="20"/>
        <v/>
      </c>
      <c r="H162" s="11" t="str">
        <f t="shared" si="23"/>
        <v/>
      </c>
      <c r="I162" s="58" t="str">
        <f t="shared" si="24"/>
        <v/>
      </c>
      <c r="J162" s="58" t="str">
        <f t="shared" si="25"/>
        <v/>
      </c>
      <c r="K162">
        <f t="shared" si="26"/>
        <v>0</v>
      </c>
      <c r="L162">
        <f t="shared" si="26"/>
        <v>0</v>
      </c>
      <c r="M162">
        <f t="shared" si="26"/>
        <v>0</v>
      </c>
      <c r="N162">
        <f t="shared" si="26"/>
        <v>0</v>
      </c>
      <c r="O162">
        <f t="shared" si="26"/>
        <v>0</v>
      </c>
      <c r="P162">
        <f t="shared" si="26"/>
        <v>0</v>
      </c>
      <c r="Q162">
        <f t="shared" si="22"/>
        <v>0</v>
      </c>
      <c r="R162" s="31"/>
      <c r="S162"/>
      <c r="T162"/>
      <c r="U162"/>
      <c r="V162"/>
    </row>
    <row r="163" spans="1:22" ht="24.9" customHeight="1">
      <c r="A163" s="1">
        <v>152</v>
      </c>
      <c r="B163" s="7" t="str">
        <f t="shared" si="19"/>
        <v/>
      </c>
      <c r="C163" s="27"/>
      <c r="D163" s="28"/>
      <c r="E163" s="10" t="s">
        <v>13</v>
      </c>
      <c r="F163" s="28"/>
      <c r="G163" s="10" t="str">
        <f t="shared" si="20"/>
        <v/>
      </c>
      <c r="H163" s="11" t="str">
        <f t="shared" si="23"/>
        <v/>
      </c>
      <c r="I163" s="58" t="str">
        <f t="shared" si="24"/>
        <v/>
      </c>
      <c r="J163" s="58" t="str">
        <f t="shared" si="25"/>
        <v/>
      </c>
      <c r="K163">
        <f t="shared" si="26"/>
        <v>0</v>
      </c>
      <c r="L163">
        <f t="shared" si="26"/>
        <v>0</v>
      </c>
      <c r="M163">
        <f t="shared" si="26"/>
        <v>0</v>
      </c>
      <c r="N163">
        <f t="shared" si="26"/>
        <v>0</v>
      </c>
      <c r="O163">
        <f t="shared" si="26"/>
        <v>0</v>
      </c>
      <c r="P163">
        <f t="shared" si="26"/>
        <v>0</v>
      </c>
      <c r="Q163">
        <f t="shared" si="22"/>
        <v>0</v>
      </c>
      <c r="R163" s="31"/>
      <c r="S163"/>
      <c r="T163"/>
      <c r="U163"/>
      <c r="V163"/>
    </row>
    <row r="164" spans="1:22" ht="24.9" customHeight="1">
      <c r="A164" s="1">
        <v>153</v>
      </c>
      <c r="B164" s="7" t="str">
        <f t="shared" si="19"/>
        <v/>
      </c>
      <c r="C164" s="27"/>
      <c r="D164" s="28"/>
      <c r="E164" s="10" t="s">
        <v>13</v>
      </c>
      <c r="F164" s="28"/>
      <c r="G164" s="10" t="str">
        <f t="shared" si="20"/>
        <v/>
      </c>
      <c r="H164" s="11" t="str">
        <f t="shared" si="23"/>
        <v/>
      </c>
      <c r="I164" s="58" t="str">
        <f t="shared" si="24"/>
        <v/>
      </c>
      <c r="J164" s="58" t="str">
        <f t="shared" si="25"/>
        <v/>
      </c>
      <c r="K164">
        <f t="shared" si="26"/>
        <v>0</v>
      </c>
      <c r="L164">
        <f t="shared" si="26"/>
        <v>0</v>
      </c>
      <c r="M164">
        <f t="shared" si="26"/>
        <v>0</v>
      </c>
      <c r="N164">
        <f t="shared" si="26"/>
        <v>0</v>
      </c>
      <c r="O164">
        <f t="shared" si="26"/>
        <v>0</v>
      </c>
      <c r="P164">
        <f t="shared" si="26"/>
        <v>0</v>
      </c>
      <c r="Q164">
        <f t="shared" si="22"/>
        <v>0</v>
      </c>
      <c r="R164" s="31"/>
      <c r="S164"/>
      <c r="T164"/>
      <c r="U164"/>
      <c r="V164"/>
    </row>
    <row r="165" spans="1:22" ht="24.9" customHeight="1">
      <c r="A165" s="1">
        <v>154</v>
      </c>
      <c r="B165" s="7" t="str">
        <f t="shared" si="19"/>
        <v/>
      </c>
      <c r="C165" s="27"/>
      <c r="D165" s="28"/>
      <c r="E165" s="10" t="s">
        <v>13</v>
      </c>
      <c r="F165" s="28"/>
      <c r="G165" s="10" t="str">
        <f t="shared" si="20"/>
        <v/>
      </c>
      <c r="H165" s="11" t="str">
        <f t="shared" si="23"/>
        <v/>
      </c>
      <c r="I165" s="58" t="str">
        <f t="shared" si="24"/>
        <v/>
      </c>
      <c r="J165" s="58" t="str">
        <f t="shared" si="25"/>
        <v/>
      </c>
      <c r="K165">
        <f t="shared" si="26"/>
        <v>0</v>
      </c>
      <c r="L165">
        <f t="shared" si="26"/>
        <v>0</v>
      </c>
      <c r="M165">
        <f t="shared" si="26"/>
        <v>0</v>
      </c>
      <c r="N165">
        <f t="shared" si="26"/>
        <v>0</v>
      </c>
      <c r="O165">
        <f t="shared" si="26"/>
        <v>0</v>
      </c>
      <c r="P165">
        <f t="shared" si="26"/>
        <v>0</v>
      </c>
      <c r="Q165">
        <f t="shared" si="22"/>
        <v>0</v>
      </c>
      <c r="R165" s="31"/>
      <c r="S165"/>
      <c r="T165"/>
      <c r="U165"/>
      <c r="V165"/>
    </row>
    <row r="166" spans="1:22" ht="24.9" customHeight="1">
      <c r="A166" s="1">
        <v>155</v>
      </c>
      <c r="B166" s="7" t="str">
        <f t="shared" si="19"/>
        <v/>
      </c>
      <c r="C166" s="27"/>
      <c r="D166" s="28"/>
      <c r="E166" s="10" t="s">
        <v>13</v>
      </c>
      <c r="F166" s="28"/>
      <c r="G166" s="10" t="str">
        <f t="shared" si="20"/>
        <v/>
      </c>
      <c r="H166" s="11" t="str">
        <f t="shared" si="23"/>
        <v/>
      </c>
      <c r="I166" s="58" t="str">
        <f t="shared" si="24"/>
        <v/>
      </c>
      <c r="J166" s="58" t="str">
        <f t="shared" si="25"/>
        <v/>
      </c>
      <c r="K166">
        <f t="shared" si="26"/>
        <v>0</v>
      </c>
      <c r="L166">
        <f t="shared" si="26"/>
        <v>0</v>
      </c>
      <c r="M166">
        <f t="shared" si="26"/>
        <v>0</v>
      </c>
      <c r="N166">
        <f t="shared" si="26"/>
        <v>0</v>
      </c>
      <c r="O166">
        <f t="shared" si="26"/>
        <v>0</v>
      </c>
      <c r="P166">
        <f t="shared" si="26"/>
        <v>0</v>
      </c>
      <c r="Q166">
        <f t="shared" si="22"/>
        <v>0</v>
      </c>
      <c r="R166" s="31"/>
      <c r="S166"/>
      <c r="T166"/>
      <c r="U166"/>
      <c r="V166"/>
    </row>
    <row r="167" spans="1:22" ht="24.9" customHeight="1">
      <c r="A167" s="1">
        <v>156</v>
      </c>
      <c r="B167" s="7" t="str">
        <f t="shared" si="19"/>
        <v/>
      </c>
      <c r="C167" s="27"/>
      <c r="D167" s="28"/>
      <c r="E167" s="10" t="s">
        <v>13</v>
      </c>
      <c r="F167" s="28"/>
      <c r="G167" s="10" t="str">
        <f t="shared" si="20"/>
        <v/>
      </c>
      <c r="H167" s="11" t="str">
        <f t="shared" si="23"/>
        <v/>
      </c>
      <c r="I167" s="58" t="str">
        <f t="shared" si="24"/>
        <v/>
      </c>
      <c r="J167" s="58" t="str">
        <f t="shared" si="25"/>
        <v/>
      </c>
      <c r="K167">
        <f t="shared" si="26"/>
        <v>0</v>
      </c>
      <c r="L167">
        <f t="shared" si="26"/>
        <v>0</v>
      </c>
      <c r="M167">
        <f t="shared" si="26"/>
        <v>0</v>
      </c>
      <c r="N167">
        <f t="shared" si="26"/>
        <v>0</v>
      </c>
      <c r="O167">
        <f t="shared" si="26"/>
        <v>0</v>
      </c>
      <c r="P167">
        <f t="shared" si="26"/>
        <v>0</v>
      </c>
      <c r="Q167">
        <f t="shared" si="22"/>
        <v>0</v>
      </c>
      <c r="R167" s="31"/>
      <c r="S167"/>
      <c r="T167"/>
      <c r="U167"/>
      <c r="V167"/>
    </row>
    <row r="168" spans="1:22" ht="24.9" customHeight="1">
      <c r="A168" s="1">
        <v>157</v>
      </c>
      <c r="B168" s="7" t="str">
        <f t="shared" si="19"/>
        <v/>
      </c>
      <c r="C168" s="27"/>
      <c r="D168" s="28"/>
      <c r="E168" s="10" t="s">
        <v>13</v>
      </c>
      <c r="F168" s="28"/>
      <c r="G168" s="10" t="str">
        <f t="shared" si="20"/>
        <v/>
      </c>
      <c r="H168" s="11" t="str">
        <f t="shared" si="23"/>
        <v/>
      </c>
      <c r="I168" s="58" t="str">
        <f t="shared" si="24"/>
        <v/>
      </c>
      <c r="J168" s="58" t="str">
        <f t="shared" si="25"/>
        <v/>
      </c>
      <c r="K168">
        <f t="shared" si="26"/>
        <v>0</v>
      </c>
      <c r="L168">
        <f t="shared" si="26"/>
        <v>0</v>
      </c>
      <c r="M168">
        <f t="shared" si="26"/>
        <v>0</v>
      </c>
      <c r="N168">
        <f t="shared" si="26"/>
        <v>0</v>
      </c>
      <c r="O168">
        <f t="shared" si="26"/>
        <v>0</v>
      </c>
      <c r="P168">
        <f t="shared" si="26"/>
        <v>0</v>
      </c>
      <c r="Q168">
        <f t="shared" si="22"/>
        <v>0</v>
      </c>
      <c r="R168" s="31"/>
      <c r="S168"/>
      <c r="T168"/>
      <c r="U168"/>
      <c r="V168"/>
    </row>
    <row r="169" spans="1:22" ht="24.9" customHeight="1">
      <c r="A169" s="1">
        <v>158</v>
      </c>
      <c r="B169" s="7" t="str">
        <f t="shared" si="19"/>
        <v/>
      </c>
      <c r="C169" s="27"/>
      <c r="D169" s="28"/>
      <c r="E169" s="10" t="s">
        <v>13</v>
      </c>
      <c r="F169" s="28"/>
      <c r="G169" s="10" t="str">
        <f t="shared" si="20"/>
        <v/>
      </c>
      <c r="H169" s="11" t="str">
        <f t="shared" si="23"/>
        <v/>
      </c>
      <c r="I169" s="58" t="str">
        <f t="shared" si="24"/>
        <v/>
      </c>
      <c r="J169" s="58" t="str">
        <f t="shared" si="25"/>
        <v/>
      </c>
      <c r="K169">
        <f t="shared" si="26"/>
        <v>0</v>
      </c>
      <c r="L169">
        <f t="shared" si="26"/>
        <v>0</v>
      </c>
      <c r="M169">
        <f t="shared" si="26"/>
        <v>0</v>
      </c>
      <c r="N169">
        <f t="shared" si="26"/>
        <v>0</v>
      </c>
      <c r="O169">
        <f t="shared" si="26"/>
        <v>0</v>
      </c>
      <c r="P169">
        <f t="shared" si="26"/>
        <v>0</v>
      </c>
      <c r="Q169">
        <f t="shared" si="22"/>
        <v>0</v>
      </c>
      <c r="R169" s="31"/>
      <c r="S169"/>
      <c r="T169"/>
      <c r="U169"/>
      <c r="V169"/>
    </row>
    <row r="170" spans="1:22" ht="24.9" customHeight="1">
      <c r="A170" s="1">
        <v>159</v>
      </c>
      <c r="B170" s="7" t="str">
        <f t="shared" si="19"/>
        <v/>
      </c>
      <c r="C170" s="27"/>
      <c r="D170" s="28"/>
      <c r="E170" s="10" t="s">
        <v>13</v>
      </c>
      <c r="F170" s="28"/>
      <c r="G170" s="10" t="str">
        <f t="shared" si="20"/>
        <v/>
      </c>
      <c r="H170" s="11" t="str">
        <f t="shared" si="23"/>
        <v/>
      </c>
      <c r="I170" s="58" t="str">
        <f t="shared" si="24"/>
        <v/>
      </c>
      <c r="J170" s="58" t="str">
        <f t="shared" si="25"/>
        <v/>
      </c>
      <c r="K170">
        <f t="shared" si="26"/>
        <v>0</v>
      </c>
      <c r="L170">
        <f t="shared" si="26"/>
        <v>0</v>
      </c>
      <c r="M170">
        <f t="shared" si="26"/>
        <v>0</v>
      </c>
      <c r="N170">
        <f t="shared" si="26"/>
        <v>0</v>
      </c>
      <c r="O170">
        <f t="shared" si="26"/>
        <v>0</v>
      </c>
      <c r="P170">
        <f t="shared" si="26"/>
        <v>0</v>
      </c>
      <c r="Q170">
        <f t="shared" si="22"/>
        <v>0</v>
      </c>
      <c r="R170" s="31"/>
      <c r="S170"/>
      <c r="T170"/>
      <c r="U170"/>
      <c r="V170"/>
    </row>
    <row r="171" spans="1:22" ht="24.9" customHeight="1">
      <c r="A171" s="1">
        <v>160</v>
      </c>
      <c r="B171" s="7" t="str">
        <f t="shared" si="19"/>
        <v/>
      </c>
      <c r="C171" s="27"/>
      <c r="D171" s="28"/>
      <c r="E171" s="10" t="s">
        <v>13</v>
      </c>
      <c r="F171" s="28"/>
      <c r="G171" s="10" t="str">
        <f t="shared" si="20"/>
        <v/>
      </c>
      <c r="H171" s="11" t="str">
        <f t="shared" si="23"/>
        <v/>
      </c>
      <c r="I171" s="58" t="str">
        <f t="shared" si="24"/>
        <v/>
      </c>
      <c r="J171" s="58" t="str">
        <f t="shared" si="25"/>
        <v/>
      </c>
      <c r="K171">
        <f t="shared" si="26"/>
        <v>0</v>
      </c>
      <c r="L171">
        <f t="shared" si="26"/>
        <v>0</v>
      </c>
      <c r="M171">
        <f t="shared" si="26"/>
        <v>0</v>
      </c>
      <c r="N171">
        <f t="shared" si="26"/>
        <v>0</v>
      </c>
      <c r="O171">
        <f t="shared" si="26"/>
        <v>0</v>
      </c>
      <c r="P171">
        <f t="shared" si="26"/>
        <v>0</v>
      </c>
      <c r="Q171">
        <f t="shared" si="22"/>
        <v>0</v>
      </c>
      <c r="R171" s="31"/>
      <c r="S171"/>
      <c r="T171"/>
      <c r="U171"/>
      <c r="V171"/>
    </row>
    <row r="172" spans="1:22" ht="24.9" customHeight="1">
      <c r="A172" s="1">
        <v>161</v>
      </c>
      <c r="B172" s="7" t="str">
        <f t="shared" si="19"/>
        <v/>
      </c>
      <c r="C172" s="27"/>
      <c r="D172" s="28"/>
      <c r="E172" s="10" t="s">
        <v>13</v>
      </c>
      <c r="F172" s="28"/>
      <c r="G172" s="10" t="str">
        <f t="shared" si="20"/>
        <v/>
      </c>
      <c r="H172" s="11" t="str">
        <f t="shared" si="23"/>
        <v/>
      </c>
      <c r="I172" s="58" t="str">
        <f t="shared" si="24"/>
        <v/>
      </c>
      <c r="J172" s="58" t="str">
        <f t="shared" si="25"/>
        <v/>
      </c>
      <c r="K172">
        <f t="shared" si="26"/>
        <v>0</v>
      </c>
      <c r="L172">
        <f t="shared" si="26"/>
        <v>0</v>
      </c>
      <c r="M172">
        <f t="shared" si="26"/>
        <v>0</v>
      </c>
      <c r="N172">
        <f t="shared" si="26"/>
        <v>0</v>
      </c>
      <c r="O172">
        <f t="shared" si="26"/>
        <v>0</v>
      </c>
      <c r="P172">
        <f t="shared" si="26"/>
        <v>0</v>
      </c>
      <c r="Q172">
        <f t="shared" si="22"/>
        <v>0</v>
      </c>
      <c r="R172" s="31"/>
      <c r="S172"/>
      <c r="T172"/>
      <c r="U172"/>
      <c r="V172"/>
    </row>
    <row r="173" spans="1:22" ht="24.9" customHeight="1">
      <c r="A173" s="1">
        <v>162</v>
      </c>
      <c r="B173" s="7" t="str">
        <f t="shared" si="19"/>
        <v/>
      </c>
      <c r="C173" s="27"/>
      <c r="D173" s="28"/>
      <c r="E173" s="10" t="s">
        <v>13</v>
      </c>
      <c r="F173" s="28"/>
      <c r="G173" s="10" t="str">
        <f t="shared" si="20"/>
        <v/>
      </c>
      <c r="H173" s="11" t="str">
        <f t="shared" si="23"/>
        <v/>
      </c>
      <c r="I173" s="58" t="str">
        <f t="shared" si="24"/>
        <v/>
      </c>
      <c r="J173" s="58" t="str">
        <f t="shared" si="25"/>
        <v/>
      </c>
      <c r="K173">
        <f t="shared" si="26"/>
        <v>0</v>
      </c>
      <c r="L173">
        <f t="shared" si="26"/>
        <v>0</v>
      </c>
      <c r="M173">
        <f t="shared" si="26"/>
        <v>0</v>
      </c>
      <c r="N173">
        <f t="shared" si="26"/>
        <v>0</v>
      </c>
      <c r="O173">
        <f t="shared" si="26"/>
        <v>0</v>
      </c>
      <c r="P173">
        <f t="shared" si="26"/>
        <v>0</v>
      </c>
      <c r="Q173">
        <f t="shared" si="22"/>
        <v>0</v>
      </c>
      <c r="R173" s="31"/>
      <c r="S173"/>
      <c r="T173"/>
      <c r="U173"/>
      <c r="V173"/>
    </row>
    <row r="174" spans="1:22" ht="24.9" customHeight="1">
      <c r="A174" s="1">
        <v>163</v>
      </c>
      <c r="B174" s="7" t="str">
        <f t="shared" si="19"/>
        <v/>
      </c>
      <c r="C174" s="27"/>
      <c r="D174" s="28"/>
      <c r="E174" s="10" t="s">
        <v>13</v>
      </c>
      <c r="F174" s="28"/>
      <c r="G174" s="10" t="str">
        <f t="shared" si="20"/>
        <v/>
      </c>
      <c r="H174" s="11" t="str">
        <f t="shared" si="23"/>
        <v/>
      </c>
      <c r="I174" s="58" t="str">
        <f t="shared" si="24"/>
        <v/>
      </c>
      <c r="J174" s="58" t="str">
        <f t="shared" si="25"/>
        <v/>
      </c>
      <c r="K174">
        <f t="shared" si="26"/>
        <v>0</v>
      </c>
      <c r="L174">
        <f t="shared" si="26"/>
        <v>0</v>
      </c>
      <c r="M174">
        <f t="shared" si="26"/>
        <v>0</v>
      </c>
      <c r="N174">
        <f t="shared" si="26"/>
        <v>0</v>
      </c>
      <c r="O174">
        <f t="shared" si="26"/>
        <v>0</v>
      </c>
      <c r="P174">
        <f t="shared" si="26"/>
        <v>0</v>
      </c>
      <c r="Q174">
        <f t="shared" si="22"/>
        <v>0</v>
      </c>
      <c r="R174" s="31"/>
      <c r="S174"/>
      <c r="T174"/>
      <c r="U174"/>
      <c r="V174"/>
    </row>
    <row r="175" spans="1:22" ht="24.9" customHeight="1">
      <c r="A175" s="1">
        <v>164</v>
      </c>
      <c r="B175" s="7" t="str">
        <f t="shared" si="19"/>
        <v/>
      </c>
      <c r="C175" s="27"/>
      <c r="D175" s="28"/>
      <c r="E175" s="10" t="s">
        <v>13</v>
      </c>
      <c r="F175" s="28"/>
      <c r="G175" s="10" t="str">
        <f t="shared" si="20"/>
        <v/>
      </c>
      <c r="H175" s="11" t="str">
        <f t="shared" si="23"/>
        <v/>
      </c>
      <c r="I175" s="58" t="str">
        <f t="shared" si="24"/>
        <v/>
      </c>
      <c r="J175" s="58" t="str">
        <f t="shared" si="25"/>
        <v/>
      </c>
      <c r="K175">
        <f t="shared" si="26"/>
        <v>0</v>
      </c>
      <c r="L175">
        <f t="shared" si="26"/>
        <v>0</v>
      </c>
      <c r="M175">
        <f t="shared" si="26"/>
        <v>0</v>
      </c>
      <c r="N175">
        <f t="shared" si="26"/>
        <v>0</v>
      </c>
      <c r="O175">
        <f t="shared" si="26"/>
        <v>0</v>
      </c>
      <c r="P175">
        <f t="shared" si="26"/>
        <v>0</v>
      </c>
      <c r="Q175">
        <f t="shared" si="22"/>
        <v>0</v>
      </c>
      <c r="R175" s="31"/>
      <c r="S175"/>
      <c r="T175"/>
      <c r="U175"/>
      <c r="V175"/>
    </row>
    <row r="176" spans="1:22" ht="24.9" customHeight="1">
      <c r="A176" s="1">
        <v>165</v>
      </c>
      <c r="B176" s="7" t="str">
        <f t="shared" si="19"/>
        <v/>
      </c>
      <c r="C176" s="27"/>
      <c r="D176" s="28"/>
      <c r="E176" s="10" t="s">
        <v>13</v>
      </c>
      <c r="F176" s="28"/>
      <c r="G176" s="10" t="str">
        <f t="shared" si="20"/>
        <v/>
      </c>
      <c r="H176" s="11" t="str">
        <f t="shared" si="23"/>
        <v/>
      </c>
      <c r="I176" s="58" t="str">
        <f t="shared" si="24"/>
        <v/>
      </c>
      <c r="J176" s="58" t="str">
        <f t="shared" si="25"/>
        <v/>
      </c>
      <c r="K176">
        <f t="shared" si="26"/>
        <v>0</v>
      </c>
      <c r="L176">
        <f t="shared" si="26"/>
        <v>0</v>
      </c>
      <c r="M176">
        <f t="shared" si="26"/>
        <v>0</v>
      </c>
      <c r="N176">
        <f t="shared" si="26"/>
        <v>0</v>
      </c>
      <c r="O176">
        <f t="shared" si="26"/>
        <v>0</v>
      </c>
      <c r="P176">
        <f t="shared" si="26"/>
        <v>0</v>
      </c>
      <c r="Q176">
        <f t="shared" si="22"/>
        <v>0</v>
      </c>
      <c r="R176" s="31"/>
      <c r="S176"/>
      <c r="T176"/>
      <c r="U176"/>
      <c r="V176"/>
    </row>
    <row r="177" spans="1:22" ht="24.9" customHeight="1">
      <c r="A177" s="1">
        <v>166</v>
      </c>
      <c r="B177" s="7" t="str">
        <f t="shared" ref="B177:B240" si="27">IF($C$4="","",($C$4))</f>
        <v/>
      </c>
      <c r="C177" s="27"/>
      <c r="D177" s="28"/>
      <c r="E177" s="10" t="s">
        <v>13</v>
      </c>
      <c r="F177" s="28"/>
      <c r="G177" s="10" t="str">
        <f t="shared" ref="G177:G240" si="28">IF(D177="","",(F177-D177+1))</f>
        <v/>
      </c>
      <c r="H177" s="11" t="str">
        <f t="shared" si="23"/>
        <v/>
      </c>
      <c r="I177" s="58" t="str">
        <f t="shared" si="24"/>
        <v/>
      </c>
      <c r="J177" s="58" t="str">
        <f t="shared" si="25"/>
        <v/>
      </c>
      <c r="K177">
        <f t="shared" si="26"/>
        <v>0</v>
      </c>
      <c r="L177">
        <f t="shared" si="26"/>
        <v>0</v>
      </c>
      <c r="M177">
        <f t="shared" si="26"/>
        <v>0</v>
      </c>
      <c r="N177">
        <f t="shared" si="26"/>
        <v>0</v>
      </c>
      <c r="O177">
        <f t="shared" si="26"/>
        <v>0</v>
      </c>
      <c r="P177">
        <f t="shared" si="26"/>
        <v>0</v>
      </c>
      <c r="Q177">
        <f t="shared" ref="Q177:Q240" si="29">SUM(K177:P177)</f>
        <v>0</v>
      </c>
      <c r="R177" s="31"/>
      <c r="S177"/>
      <c r="T177"/>
      <c r="U177"/>
      <c r="V177"/>
    </row>
    <row r="178" spans="1:22" ht="24.9" customHeight="1">
      <c r="A178" s="1">
        <v>167</v>
      </c>
      <c r="B178" s="7" t="str">
        <f t="shared" si="27"/>
        <v/>
      </c>
      <c r="C178" s="27"/>
      <c r="D178" s="28"/>
      <c r="E178" s="10" t="s">
        <v>13</v>
      </c>
      <c r="F178" s="28"/>
      <c r="G178" s="10" t="str">
        <f t="shared" si="28"/>
        <v/>
      </c>
      <c r="H178" s="11" t="str">
        <f t="shared" si="23"/>
        <v/>
      </c>
      <c r="I178" s="58" t="str">
        <f t="shared" si="24"/>
        <v/>
      </c>
      <c r="J178" s="58" t="str">
        <f t="shared" si="25"/>
        <v/>
      </c>
      <c r="K178">
        <f t="shared" si="26"/>
        <v>0</v>
      </c>
      <c r="L178">
        <f t="shared" si="26"/>
        <v>0</v>
      </c>
      <c r="M178">
        <f t="shared" si="26"/>
        <v>0</v>
      </c>
      <c r="N178">
        <f t="shared" si="26"/>
        <v>0</v>
      </c>
      <c r="O178">
        <f t="shared" si="26"/>
        <v>0</v>
      </c>
      <c r="P178">
        <f t="shared" si="26"/>
        <v>0</v>
      </c>
      <c r="Q178">
        <f t="shared" si="29"/>
        <v>0</v>
      </c>
      <c r="R178" s="31"/>
      <c r="S178"/>
      <c r="T178"/>
      <c r="U178"/>
      <c r="V178"/>
    </row>
    <row r="179" spans="1:22" ht="24.9" customHeight="1">
      <c r="A179" s="1">
        <v>168</v>
      </c>
      <c r="B179" s="7" t="str">
        <f t="shared" si="27"/>
        <v/>
      </c>
      <c r="C179" s="27"/>
      <c r="D179" s="28"/>
      <c r="E179" s="10" t="s">
        <v>13</v>
      </c>
      <c r="F179" s="28"/>
      <c r="G179" s="10" t="str">
        <f t="shared" si="28"/>
        <v/>
      </c>
      <c r="H179" s="11" t="str">
        <f t="shared" si="23"/>
        <v/>
      </c>
      <c r="I179" s="58" t="str">
        <f t="shared" si="24"/>
        <v/>
      </c>
      <c r="J179" s="58" t="str">
        <f t="shared" si="25"/>
        <v/>
      </c>
      <c r="K179">
        <f t="shared" si="26"/>
        <v>0</v>
      </c>
      <c r="L179">
        <f t="shared" si="26"/>
        <v>0</v>
      </c>
      <c r="M179">
        <f t="shared" si="26"/>
        <v>0</v>
      </c>
      <c r="N179">
        <f t="shared" si="26"/>
        <v>0</v>
      </c>
      <c r="O179">
        <f t="shared" si="26"/>
        <v>0</v>
      </c>
      <c r="P179">
        <f t="shared" si="26"/>
        <v>0</v>
      </c>
      <c r="Q179">
        <f t="shared" si="29"/>
        <v>0</v>
      </c>
      <c r="R179" s="31"/>
      <c r="S179"/>
      <c r="T179"/>
      <c r="U179"/>
      <c r="V179"/>
    </row>
    <row r="180" spans="1:22" ht="24.9" customHeight="1">
      <c r="A180" s="1">
        <v>169</v>
      </c>
      <c r="B180" s="7" t="str">
        <f t="shared" si="27"/>
        <v/>
      </c>
      <c r="C180" s="27"/>
      <c r="D180" s="28"/>
      <c r="E180" s="10" t="s">
        <v>13</v>
      </c>
      <c r="F180" s="28"/>
      <c r="G180" s="10" t="str">
        <f t="shared" si="28"/>
        <v/>
      </c>
      <c r="H180" s="11" t="str">
        <f t="shared" si="23"/>
        <v/>
      </c>
      <c r="I180" s="58" t="str">
        <f t="shared" si="24"/>
        <v/>
      </c>
      <c r="J180" s="58" t="str">
        <f t="shared" si="25"/>
        <v/>
      </c>
      <c r="K180">
        <f t="shared" si="26"/>
        <v>0</v>
      </c>
      <c r="L180">
        <f t="shared" si="26"/>
        <v>0</v>
      </c>
      <c r="M180">
        <f t="shared" si="26"/>
        <v>0</v>
      </c>
      <c r="N180">
        <f t="shared" si="26"/>
        <v>0</v>
      </c>
      <c r="O180">
        <f t="shared" si="26"/>
        <v>0</v>
      </c>
      <c r="P180">
        <f t="shared" si="26"/>
        <v>0</v>
      </c>
      <c r="Q180">
        <f t="shared" si="29"/>
        <v>0</v>
      </c>
      <c r="R180" s="31"/>
      <c r="S180"/>
      <c r="T180"/>
      <c r="U180"/>
      <c r="V180"/>
    </row>
    <row r="181" spans="1:22" ht="24.9" customHeight="1">
      <c r="A181" s="1">
        <v>170</v>
      </c>
      <c r="B181" s="7" t="str">
        <f t="shared" si="27"/>
        <v/>
      </c>
      <c r="C181" s="27"/>
      <c r="D181" s="28"/>
      <c r="E181" s="10" t="s">
        <v>13</v>
      </c>
      <c r="F181" s="28"/>
      <c r="G181" s="10" t="str">
        <f t="shared" si="28"/>
        <v/>
      </c>
      <c r="H181" s="11" t="str">
        <f t="shared" si="23"/>
        <v/>
      </c>
      <c r="I181" s="58" t="str">
        <f t="shared" si="24"/>
        <v/>
      </c>
      <c r="J181" s="58" t="str">
        <f t="shared" si="25"/>
        <v/>
      </c>
      <c r="K181">
        <f t="shared" ref="K181:P212" si="30">IF(IF(K$10&lt;$F181,K$10,$F181)-IF(K$9&lt;=$D181,$D181,K$9)+1&lt;0,0,IF(K$10&lt;$F181,K$10,$F181)-IF(K$9&lt;=$D181,$D181,K$9)+1)</f>
        <v>0</v>
      </c>
      <c r="L181">
        <f t="shared" si="30"/>
        <v>0</v>
      </c>
      <c r="M181">
        <f t="shared" si="30"/>
        <v>0</v>
      </c>
      <c r="N181">
        <f t="shared" si="30"/>
        <v>0</v>
      </c>
      <c r="O181">
        <f t="shared" si="30"/>
        <v>0</v>
      </c>
      <c r="P181">
        <f t="shared" si="30"/>
        <v>0</v>
      </c>
      <c r="Q181">
        <f t="shared" si="29"/>
        <v>0</v>
      </c>
      <c r="R181" s="31"/>
      <c r="S181"/>
      <c r="T181"/>
      <c r="U181"/>
      <c r="V181"/>
    </row>
    <row r="182" spans="1:22" ht="24.9" customHeight="1">
      <c r="A182" s="1">
        <v>171</v>
      </c>
      <c r="B182" s="7" t="str">
        <f t="shared" si="27"/>
        <v/>
      </c>
      <c r="C182" s="27"/>
      <c r="D182" s="28"/>
      <c r="E182" s="10" t="s">
        <v>13</v>
      </c>
      <c r="F182" s="28"/>
      <c r="G182" s="10" t="str">
        <f t="shared" si="28"/>
        <v/>
      </c>
      <c r="H182" s="11" t="str">
        <f t="shared" si="23"/>
        <v/>
      </c>
      <c r="I182" s="58" t="str">
        <f t="shared" si="24"/>
        <v/>
      </c>
      <c r="J182" s="58" t="str">
        <f t="shared" si="25"/>
        <v/>
      </c>
      <c r="K182">
        <f t="shared" si="30"/>
        <v>0</v>
      </c>
      <c r="L182">
        <f t="shared" si="30"/>
        <v>0</v>
      </c>
      <c r="M182">
        <f t="shared" si="30"/>
        <v>0</v>
      </c>
      <c r="N182">
        <f t="shared" si="30"/>
        <v>0</v>
      </c>
      <c r="O182">
        <f t="shared" si="30"/>
        <v>0</v>
      </c>
      <c r="P182">
        <f t="shared" si="30"/>
        <v>0</v>
      </c>
      <c r="Q182">
        <f t="shared" si="29"/>
        <v>0</v>
      </c>
      <c r="R182" s="31"/>
      <c r="S182"/>
      <c r="T182"/>
      <c r="U182"/>
      <c r="V182"/>
    </row>
    <row r="183" spans="1:22" ht="24.9" customHeight="1">
      <c r="A183" s="1">
        <v>172</v>
      </c>
      <c r="B183" s="7" t="str">
        <f t="shared" si="27"/>
        <v/>
      </c>
      <c r="C183" s="27"/>
      <c r="D183" s="28"/>
      <c r="E183" s="10" t="s">
        <v>13</v>
      </c>
      <c r="F183" s="28"/>
      <c r="G183" s="10" t="str">
        <f t="shared" si="28"/>
        <v/>
      </c>
      <c r="H183" s="11" t="str">
        <f t="shared" si="23"/>
        <v/>
      </c>
      <c r="I183" s="58" t="str">
        <f t="shared" si="24"/>
        <v/>
      </c>
      <c r="J183" s="58" t="str">
        <f t="shared" si="25"/>
        <v/>
      </c>
      <c r="K183">
        <f t="shared" si="30"/>
        <v>0</v>
      </c>
      <c r="L183">
        <f t="shared" si="30"/>
        <v>0</v>
      </c>
      <c r="M183">
        <f t="shared" si="30"/>
        <v>0</v>
      </c>
      <c r="N183">
        <f t="shared" si="30"/>
        <v>0</v>
      </c>
      <c r="O183">
        <f t="shared" si="30"/>
        <v>0</v>
      </c>
      <c r="P183">
        <f t="shared" si="30"/>
        <v>0</v>
      </c>
      <c r="Q183">
        <f t="shared" si="29"/>
        <v>0</v>
      </c>
      <c r="R183" s="31"/>
      <c r="S183"/>
      <c r="T183"/>
      <c r="U183"/>
      <c r="V183"/>
    </row>
    <row r="184" spans="1:22" ht="24.9" customHeight="1">
      <c r="A184" s="1">
        <v>173</v>
      </c>
      <c r="B184" s="7" t="str">
        <f t="shared" si="27"/>
        <v/>
      </c>
      <c r="C184" s="27"/>
      <c r="D184" s="28"/>
      <c r="E184" s="10" t="s">
        <v>13</v>
      </c>
      <c r="F184" s="28"/>
      <c r="G184" s="10" t="str">
        <f t="shared" si="28"/>
        <v/>
      </c>
      <c r="H184" s="11" t="str">
        <f t="shared" si="23"/>
        <v/>
      </c>
      <c r="I184" s="58" t="str">
        <f t="shared" si="24"/>
        <v/>
      </c>
      <c r="J184" s="58" t="str">
        <f t="shared" si="25"/>
        <v/>
      </c>
      <c r="K184">
        <f t="shared" si="30"/>
        <v>0</v>
      </c>
      <c r="L184">
        <f t="shared" si="30"/>
        <v>0</v>
      </c>
      <c r="M184">
        <f t="shared" si="30"/>
        <v>0</v>
      </c>
      <c r="N184">
        <f t="shared" si="30"/>
        <v>0</v>
      </c>
      <c r="O184">
        <f t="shared" si="30"/>
        <v>0</v>
      </c>
      <c r="P184">
        <f t="shared" si="30"/>
        <v>0</v>
      </c>
      <c r="Q184">
        <f t="shared" si="29"/>
        <v>0</v>
      </c>
      <c r="R184" s="31"/>
      <c r="S184"/>
      <c r="T184"/>
      <c r="U184"/>
      <c r="V184"/>
    </row>
    <row r="185" spans="1:22" ht="24.9" customHeight="1">
      <c r="A185" s="1">
        <v>174</v>
      </c>
      <c r="B185" s="7" t="str">
        <f t="shared" si="27"/>
        <v/>
      </c>
      <c r="C185" s="27"/>
      <c r="D185" s="28"/>
      <c r="E185" s="10" t="s">
        <v>13</v>
      </c>
      <c r="F185" s="28"/>
      <c r="G185" s="10" t="str">
        <f t="shared" si="28"/>
        <v/>
      </c>
      <c r="H185" s="11" t="str">
        <f t="shared" si="23"/>
        <v/>
      </c>
      <c r="I185" s="58" t="str">
        <f t="shared" si="24"/>
        <v/>
      </c>
      <c r="J185" s="58" t="str">
        <f t="shared" si="25"/>
        <v/>
      </c>
      <c r="K185">
        <f t="shared" si="30"/>
        <v>0</v>
      </c>
      <c r="L185">
        <f t="shared" si="30"/>
        <v>0</v>
      </c>
      <c r="M185">
        <f t="shared" si="30"/>
        <v>0</v>
      </c>
      <c r="N185">
        <f t="shared" si="30"/>
        <v>0</v>
      </c>
      <c r="O185">
        <f t="shared" si="30"/>
        <v>0</v>
      </c>
      <c r="P185">
        <f t="shared" si="30"/>
        <v>0</v>
      </c>
      <c r="Q185">
        <f t="shared" si="29"/>
        <v>0</v>
      </c>
      <c r="R185" s="31"/>
      <c r="S185"/>
      <c r="T185"/>
      <c r="U185"/>
      <c r="V185"/>
    </row>
    <row r="186" spans="1:22" ht="24.9" customHeight="1">
      <c r="A186" s="1">
        <v>175</v>
      </c>
      <c r="B186" s="7" t="str">
        <f t="shared" si="27"/>
        <v/>
      </c>
      <c r="C186" s="27"/>
      <c r="D186" s="28"/>
      <c r="E186" s="10" t="s">
        <v>13</v>
      </c>
      <c r="F186" s="28"/>
      <c r="G186" s="10" t="str">
        <f t="shared" si="28"/>
        <v/>
      </c>
      <c r="H186" s="11" t="str">
        <f t="shared" si="23"/>
        <v/>
      </c>
      <c r="I186" s="58" t="str">
        <f t="shared" si="24"/>
        <v/>
      </c>
      <c r="J186" s="58" t="str">
        <f t="shared" si="25"/>
        <v/>
      </c>
      <c r="K186">
        <f t="shared" si="30"/>
        <v>0</v>
      </c>
      <c r="L186">
        <f t="shared" si="30"/>
        <v>0</v>
      </c>
      <c r="M186">
        <f t="shared" si="30"/>
        <v>0</v>
      </c>
      <c r="N186">
        <f t="shared" si="30"/>
        <v>0</v>
      </c>
      <c r="O186">
        <f t="shared" si="30"/>
        <v>0</v>
      </c>
      <c r="P186">
        <f t="shared" si="30"/>
        <v>0</v>
      </c>
      <c r="Q186">
        <f t="shared" si="29"/>
        <v>0</v>
      </c>
      <c r="R186" s="31"/>
      <c r="S186"/>
      <c r="T186"/>
      <c r="U186"/>
      <c r="V186"/>
    </row>
    <row r="187" spans="1:22" ht="24.9" customHeight="1">
      <c r="A187" s="1">
        <v>176</v>
      </c>
      <c r="B187" s="7" t="str">
        <f t="shared" si="27"/>
        <v/>
      </c>
      <c r="C187" s="27"/>
      <c r="D187" s="28"/>
      <c r="E187" s="10" t="s">
        <v>13</v>
      </c>
      <c r="F187" s="28"/>
      <c r="G187" s="10" t="str">
        <f t="shared" si="28"/>
        <v/>
      </c>
      <c r="H187" s="11" t="str">
        <f t="shared" si="23"/>
        <v/>
      </c>
      <c r="I187" s="58" t="str">
        <f t="shared" si="24"/>
        <v/>
      </c>
      <c r="J187" s="58" t="str">
        <f t="shared" si="25"/>
        <v/>
      </c>
      <c r="K187">
        <f t="shared" si="30"/>
        <v>0</v>
      </c>
      <c r="L187">
        <f t="shared" si="30"/>
        <v>0</v>
      </c>
      <c r="M187">
        <f t="shared" si="30"/>
        <v>0</v>
      </c>
      <c r="N187">
        <f t="shared" si="30"/>
        <v>0</v>
      </c>
      <c r="O187">
        <f t="shared" si="30"/>
        <v>0</v>
      </c>
      <c r="P187">
        <f t="shared" si="30"/>
        <v>0</v>
      </c>
      <c r="Q187">
        <f t="shared" si="29"/>
        <v>0</v>
      </c>
      <c r="R187" s="31"/>
      <c r="S187"/>
      <c r="T187"/>
      <c r="U187"/>
      <c r="V187"/>
    </row>
    <row r="188" spans="1:22" ht="24.9" customHeight="1">
      <c r="A188" s="1">
        <v>177</v>
      </c>
      <c r="B188" s="7" t="str">
        <f t="shared" si="27"/>
        <v/>
      </c>
      <c r="C188" s="27"/>
      <c r="D188" s="28"/>
      <c r="E188" s="10" t="s">
        <v>13</v>
      </c>
      <c r="F188" s="28"/>
      <c r="G188" s="10" t="str">
        <f t="shared" si="28"/>
        <v/>
      </c>
      <c r="H188" s="11" t="str">
        <f t="shared" si="23"/>
        <v/>
      </c>
      <c r="I188" s="58" t="str">
        <f t="shared" si="24"/>
        <v/>
      </c>
      <c r="J188" s="58" t="str">
        <f t="shared" si="25"/>
        <v/>
      </c>
      <c r="K188">
        <f t="shared" si="30"/>
        <v>0</v>
      </c>
      <c r="L188">
        <f t="shared" si="30"/>
        <v>0</v>
      </c>
      <c r="M188">
        <f t="shared" si="30"/>
        <v>0</v>
      </c>
      <c r="N188">
        <f t="shared" si="30"/>
        <v>0</v>
      </c>
      <c r="O188">
        <f t="shared" si="30"/>
        <v>0</v>
      </c>
      <c r="P188">
        <f t="shared" si="30"/>
        <v>0</v>
      </c>
      <c r="Q188">
        <f t="shared" si="29"/>
        <v>0</v>
      </c>
      <c r="R188" s="31"/>
      <c r="S188"/>
      <c r="T188"/>
      <c r="U188"/>
      <c r="V188"/>
    </row>
    <row r="189" spans="1:22" ht="24.9" customHeight="1">
      <c r="A189" s="1">
        <v>178</v>
      </c>
      <c r="B189" s="7" t="str">
        <f t="shared" si="27"/>
        <v/>
      </c>
      <c r="C189" s="27"/>
      <c r="D189" s="28"/>
      <c r="E189" s="10" t="s">
        <v>13</v>
      </c>
      <c r="F189" s="28"/>
      <c r="G189" s="10" t="str">
        <f t="shared" si="28"/>
        <v/>
      </c>
      <c r="H189" s="11" t="str">
        <f t="shared" si="23"/>
        <v/>
      </c>
      <c r="I189" s="58" t="str">
        <f t="shared" si="24"/>
        <v/>
      </c>
      <c r="J189" s="58" t="str">
        <f t="shared" si="25"/>
        <v/>
      </c>
      <c r="K189">
        <f t="shared" si="30"/>
        <v>0</v>
      </c>
      <c r="L189">
        <f t="shared" si="30"/>
        <v>0</v>
      </c>
      <c r="M189">
        <f t="shared" si="30"/>
        <v>0</v>
      </c>
      <c r="N189">
        <f t="shared" si="30"/>
        <v>0</v>
      </c>
      <c r="O189">
        <f t="shared" si="30"/>
        <v>0</v>
      </c>
      <c r="P189">
        <f t="shared" si="30"/>
        <v>0</v>
      </c>
      <c r="Q189">
        <f t="shared" si="29"/>
        <v>0</v>
      </c>
      <c r="R189" s="31"/>
      <c r="S189"/>
      <c r="T189"/>
      <c r="U189"/>
      <c r="V189"/>
    </row>
    <row r="190" spans="1:22" ht="24.9" customHeight="1">
      <c r="A190" s="1">
        <v>179</v>
      </c>
      <c r="B190" s="7" t="str">
        <f t="shared" si="27"/>
        <v/>
      </c>
      <c r="C190" s="27"/>
      <c r="D190" s="28"/>
      <c r="E190" s="10" t="s">
        <v>13</v>
      </c>
      <c r="F190" s="28"/>
      <c r="G190" s="10" t="str">
        <f t="shared" si="28"/>
        <v/>
      </c>
      <c r="H190" s="11" t="str">
        <f t="shared" si="23"/>
        <v/>
      </c>
      <c r="I190" s="58" t="str">
        <f t="shared" si="24"/>
        <v/>
      </c>
      <c r="J190" s="58" t="str">
        <f t="shared" si="25"/>
        <v/>
      </c>
      <c r="K190">
        <f t="shared" si="30"/>
        <v>0</v>
      </c>
      <c r="L190">
        <f t="shared" si="30"/>
        <v>0</v>
      </c>
      <c r="M190">
        <f t="shared" si="30"/>
        <v>0</v>
      </c>
      <c r="N190">
        <f t="shared" si="30"/>
        <v>0</v>
      </c>
      <c r="O190">
        <f t="shared" si="30"/>
        <v>0</v>
      </c>
      <c r="P190">
        <f t="shared" si="30"/>
        <v>0</v>
      </c>
      <c r="Q190">
        <f t="shared" si="29"/>
        <v>0</v>
      </c>
      <c r="R190" s="31"/>
      <c r="S190"/>
      <c r="T190"/>
      <c r="U190"/>
      <c r="V190"/>
    </row>
    <row r="191" spans="1:22" ht="24.9" customHeight="1">
      <c r="A191" s="1">
        <v>180</v>
      </c>
      <c r="B191" s="7" t="str">
        <f t="shared" si="27"/>
        <v/>
      </c>
      <c r="C191" s="27"/>
      <c r="D191" s="28"/>
      <c r="E191" s="10" t="s">
        <v>13</v>
      </c>
      <c r="F191" s="28"/>
      <c r="G191" s="10" t="str">
        <f t="shared" si="28"/>
        <v/>
      </c>
      <c r="H191" s="11" t="str">
        <f t="shared" si="23"/>
        <v/>
      </c>
      <c r="I191" s="58" t="str">
        <f t="shared" si="24"/>
        <v/>
      </c>
      <c r="J191" s="58" t="str">
        <f t="shared" si="25"/>
        <v/>
      </c>
      <c r="K191">
        <f t="shared" si="30"/>
        <v>0</v>
      </c>
      <c r="L191">
        <f t="shared" si="30"/>
        <v>0</v>
      </c>
      <c r="M191">
        <f t="shared" si="30"/>
        <v>0</v>
      </c>
      <c r="N191">
        <f t="shared" si="30"/>
        <v>0</v>
      </c>
      <c r="O191">
        <f t="shared" si="30"/>
        <v>0</v>
      </c>
      <c r="P191">
        <f t="shared" si="30"/>
        <v>0</v>
      </c>
      <c r="Q191">
        <f t="shared" si="29"/>
        <v>0</v>
      </c>
      <c r="R191" s="31"/>
      <c r="S191"/>
      <c r="T191"/>
      <c r="U191"/>
      <c r="V191"/>
    </row>
    <row r="192" spans="1:22" ht="24.9" customHeight="1">
      <c r="A192" s="1">
        <v>181</v>
      </c>
      <c r="B192" s="7" t="str">
        <f t="shared" si="27"/>
        <v/>
      </c>
      <c r="C192" s="27"/>
      <c r="D192" s="28"/>
      <c r="E192" s="10" t="s">
        <v>13</v>
      </c>
      <c r="F192" s="28"/>
      <c r="G192" s="10" t="str">
        <f t="shared" si="28"/>
        <v/>
      </c>
      <c r="H192" s="11" t="str">
        <f t="shared" si="23"/>
        <v/>
      </c>
      <c r="I192" s="58" t="str">
        <f t="shared" si="24"/>
        <v/>
      </c>
      <c r="J192" s="58" t="str">
        <f t="shared" si="25"/>
        <v/>
      </c>
      <c r="K192">
        <f t="shared" si="30"/>
        <v>0</v>
      </c>
      <c r="L192">
        <f t="shared" si="30"/>
        <v>0</v>
      </c>
      <c r="M192">
        <f t="shared" si="30"/>
        <v>0</v>
      </c>
      <c r="N192">
        <f t="shared" si="30"/>
        <v>0</v>
      </c>
      <c r="O192">
        <f t="shared" si="30"/>
        <v>0</v>
      </c>
      <c r="P192">
        <f t="shared" si="30"/>
        <v>0</v>
      </c>
      <c r="Q192">
        <f t="shared" si="29"/>
        <v>0</v>
      </c>
      <c r="R192" s="31"/>
      <c r="S192"/>
      <c r="T192"/>
      <c r="U192"/>
      <c r="V192"/>
    </row>
    <row r="193" spans="1:22" ht="24.9" customHeight="1">
      <c r="A193" s="1">
        <v>182</v>
      </c>
      <c r="B193" s="7" t="str">
        <f t="shared" si="27"/>
        <v/>
      </c>
      <c r="C193" s="27"/>
      <c r="D193" s="28"/>
      <c r="E193" s="10" t="s">
        <v>13</v>
      </c>
      <c r="F193" s="28"/>
      <c r="G193" s="10" t="str">
        <f t="shared" si="28"/>
        <v/>
      </c>
      <c r="H193" s="11" t="str">
        <f t="shared" si="23"/>
        <v/>
      </c>
      <c r="I193" s="58" t="str">
        <f t="shared" si="24"/>
        <v/>
      </c>
      <c r="J193" s="58" t="str">
        <f t="shared" si="25"/>
        <v/>
      </c>
      <c r="K193">
        <f t="shared" si="30"/>
        <v>0</v>
      </c>
      <c r="L193">
        <f t="shared" si="30"/>
        <v>0</v>
      </c>
      <c r="M193">
        <f t="shared" si="30"/>
        <v>0</v>
      </c>
      <c r="N193">
        <f t="shared" si="30"/>
        <v>0</v>
      </c>
      <c r="O193">
        <f t="shared" si="30"/>
        <v>0</v>
      </c>
      <c r="P193">
        <f t="shared" si="30"/>
        <v>0</v>
      </c>
      <c r="Q193">
        <f t="shared" si="29"/>
        <v>0</v>
      </c>
      <c r="R193" s="31"/>
      <c r="S193"/>
      <c r="T193"/>
      <c r="U193"/>
      <c r="V193"/>
    </row>
    <row r="194" spans="1:22" ht="24.9" customHeight="1">
      <c r="A194" s="1">
        <v>183</v>
      </c>
      <c r="B194" s="7" t="str">
        <f t="shared" si="27"/>
        <v/>
      </c>
      <c r="C194" s="27"/>
      <c r="D194" s="28"/>
      <c r="E194" s="10" t="s">
        <v>13</v>
      </c>
      <c r="F194" s="28"/>
      <c r="G194" s="10" t="str">
        <f t="shared" si="28"/>
        <v/>
      </c>
      <c r="H194" s="11" t="str">
        <f t="shared" si="23"/>
        <v/>
      </c>
      <c r="I194" s="58" t="str">
        <f t="shared" si="24"/>
        <v/>
      </c>
      <c r="J194" s="58" t="str">
        <f t="shared" si="25"/>
        <v/>
      </c>
      <c r="K194">
        <f t="shared" si="30"/>
        <v>0</v>
      </c>
      <c r="L194">
        <f t="shared" si="30"/>
        <v>0</v>
      </c>
      <c r="M194">
        <f t="shared" si="30"/>
        <v>0</v>
      </c>
      <c r="N194">
        <f t="shared" si="30"/>
        <v>0</v>
      </c>
      <c r="O194">
        <f t="shared" si="30"/>
        <v>0</v>
      </c>
      <c r="P194">
        <f t="shared" si="30"/>
        <v>0</v>
      </c>
      <c r="Q194">
        <f t="shared" si="29"/>
        <v>0</v>
      </c>
      <c r="R194" s="31"/>
      <c r="S194"/>
      <c r="T194"/>
      <c r="U194"/>
      <c r="V194"/>
    </row>
    <row r="195" spans="1:22" ht="24.9" customHeight="1">
      <c r="A195" s="1">
        <v>184</v>
      </c>
      <c r="B195" s="7" t="str">
        <f t="shared" si="27"/>
        <v/>
      </c>
      <c r="C195" s="27"/>
      <c r="D195" s="28"/>
      <c r="E195" s="10" t="s">
        <v>13</v>
      </c>
      <c r="F195" s="28"/>
      <c r="G195" s="10" t="str">
        <f t="shared" si="28"/>
        <v/>
      </c>
      <c r="H195" s="11" t="str">
        <f t="shared" si="23"/>
        <v/>
      </c>
      <c r="I195" s="58" t="str">
        <f t="shared" si="24"/>
        <v/>
      </c>
      <c r="J195" s="58" t="str">
        <f t="shared" si="25"/>
        <v/>
      </c>
      <c r="K195">
        <f t="shared" si="30"/>
        <v>0</v>
      </c>
      <c r="L195">
        <f t="shared" si="30"/>
        <v>0</v>
      </c>
      <c r="M195">
        <f t="shared" si="30"/>
        <v>0</v>
      </c>
      <c r="N195">
        <f t="shared" si="30"/>
        <v>0</v>
      </c>
      <c r="O195">
        <f t="shared" si="30"/>
        <v>0</v>
      </c>
      <c r="P195">
        <f t="shared" si="30"/>
        <v>0</v>
      </c>
      <c r="Q195">
        <f t="shared" si="29"/>
        <v>0</v>
      </c>
      <c r="R195" s="31"/>
      <c r="S195"/>
      <c r="T195"/>
      <c r="U195"/>
      <c r="V195"/>
    </row>
    <row r="196" spans="1:22" ht="24.9" customHeight="1">
      <c r="A196" s="1">
        <v>185</v>
      </c>
      <c r="B196" s="7" t="str">
        <f t="shared" si="27"/>
        <v/>
      </c>
      <c r="C196" s="27"/>
      <c r="D196" s="28"/>
      <c r="E196" s="10" t="s">
        <v>13</v>
      </c>
      <c r="F196" s="28"/>
      <c r="G196" s="10" t="str">
        <f t="shared" si="28"/>
        <v/>
      </c>
      <c r="H196" s="11" t="str">
        <f t="shared" si="23"/>
        <v/>
      </c>
      <c r="I196" s="58" t="str">
        <f t="shared" si="24"/>
        <v/>
      </c>
      <c r="J196" s="58" t="str">
        <f t="shared" si="25"/>
        <v/>
      </c>
      <c r="K196">
        <f t="shared" si="30"/>
        <v>0</v>
      </c>
      <c r="L196">
        <f t="shared" si="30"/>
        <v>0</v>
      </c>
      <c r="M196">
        <f t="shared" si="30"/>
        <v>0</v>
      </c>
      <c r="N196">
        <f t="shared" si="30"/>
        <v>0</v>
      </c>
      <c r="O196">
        <f t="shared" si="30"/>
        <v>0</v>
      </c>
      <c r="P196">
        <f t="shared" si="30"/>
        <v>0</v>
      </c>
      <c r="Q196">
        <f t="shared" si="29"/>
        <v>0</v>
      </c>
      <c r="R196" s="31"/>
      <c r="S196"/>
      <c r="T196"/>
      <c r="U196"/>
      <c r="V196"/>
    </row>
    <row r="197" spans="1:22" ht="24.9" customHeight="1">
      <c r="A197" s="1">
        <v>186</v>
      </c>
      <c r="B197" s="7" t="str">
        <f t="shared" si="27"/>
        <v/>
      </c>
      <c r="C197" s="27"/>
      <c r="D197" s="28"/>
      <c r="E197" s="10" t="s">
        <v>13</v>
      </c>
      <c r="F197" s="28"/>
      <c r="G197" s="10" t="str">
        <f t="shared" si="28"/>
        <v/>
      </c>
      <c r="H197" s="11" t="str">
        <f t="shared" si="23"/>
        <v/>
      </c>
      <c r="I197" s="58" t="str">
        <f t="shared" si="24"/>
        <v/>
      </c>
      <c r="J197" s="58" t="str">
        <f t="shared" si="25"/>
        <v/>
      </c>
      <c r="K197">
        <f t="shared" si="30"/>
        <v>0</v>
      </c>
      <c r="L197">
        <f t="shared" si="30"/>
        <v>0</v>
      </c>
      <c r="M197">
        <f t="shared" si="30"/>
        <v>0</v>
      </c>
      <c r="N197">
        <f t="shared" si="30"/>
        <v>0</v>
      </c>
      <c r="O197">
        <f t="shared" si="30"/>
        <v>0</v>
      </c>
      <c r="P197">
        <f t="shared" si="30"/>
        <v>0</v>
      </c>
      <c r="Q197">
        <f t="shared" si="29"/>
        <v>0</v>
      </c>
      <c r="R197" s="31"/>
      <c r="S197"/>
      <c r="T197"/>
      <c r="U197"/>
      <c r="V197"/>
    </row>
    <row r="198" spans="1:22" ht="24.9" customHeight="1">
      <c r="A198" s="1">
        <v>187</v>
      </c>
      <c r="B198" s="7" t="str">
        <f t="shared" si="27"/>
        <v/>
      </c>
      <c r="C198" s="27"/>
      <c r="D198" s="28"/>
      <c r="E198" s="10" t="s">
        <v>13</v>
      </c>
      <c r="F198" s="28"/>
      <c r="G198" s="10" t="str">
        <f t="shared" si="28"/>
        <v/>
      </c>
      <c r="H198" s="11" t="str">
        <f t="shared" si="23"/>
        <v/>
      </c>
      <c r="I198" s="58" t="str">
        <f t="shared" si="24"/>
        <v/>
      </c>
      <c r="J198" s="58" t="str">
        <f t="shared" si="25"/>
        <v/>
      </c>
      <c r="K198">
        <f t="shared" si="30"/>
        <v>0</v>
      </c>
      <c r="L198">
        <f t="shared" si="30"/>
        <v>0</v>
      </c>
      <c r="M198">
        <f t="shared" si="30"/>
        <v>0</v>
      </c>
      <c r="N198">
        <f t="shared" si="30"/>
        <v>0</v>
      </c>
      <c r="O198">
        <f t="shared" si="30"/>
        <v>0</v>
      </c>
      <c r="P198">
        <f t="shared" si="30"/>
        <v>0</v>
      </c>
      <c r="Q198">
        <f t="shared" si="29"/>
        <v>0</v>
      </c>
      <c r="R198" s="31"/>
      <c r="S198"/>
      <c r="T198"/>
      <c r="U198"/>
      <c r="V198"/>
    </row>
    <row r="199" spans="1:22" ht="24.9" customHeight="1">
      <c r="A199" s="1">
        <v>188</v>
      </c>
      <c r="B199" s="7" t="str">
        <f t="shared" si="27"/>
        <v/>
      </c>
      <c r="C199" s="27"/>
      <c r="D199" s="28"/>
      <c r="E199" s="10" t="s">
        <v>13</v>
      </c>
      <c r="F199" s="28"/>
      <c r="G199" s="10" t="str">
        <f t="shared" si="28"/>
        <v/>
      </c>
      <c r="H199" s="11" t="str">
        <f t="shared" si="23"/>
        <v/>
      </c>
      <c r="I199" s="58" t="str">
        <f t="shared" si="24"/>
        <v/>
      </c>
      <c r="J199" s="58" t="str">
        <f t="shared" si="25"/>
        <v/>
      </c>
      <c r="K199">
        <f t="shared" si="30"/>
        <v>0</v>
      </c>
      <c r="L199">
        <f t="shared" si="30"/>
        <v>0</v>
      </c>
      <c r="M199">
        <f t="shared" si="30"/>
        <v>0</v>
      </c>
      <c r="N199">
        <f t="shared" si="30"/>
        <v>0</v>
      </c>
      <c r="O199">
        <f t="shared" si="30"/>
        <v>0</v>
      </c>
      <c r="P199">
        <f t="shared" si="30"/>
        <v>0</v>
      </c>
      <c r="Q199">
        <f t="shared" si="29"/>
        <v>0</v>
      </c>
      <c r="R199" s="31"/>
      <c r="S199"/>
      <c r="T199"/>
      <c r="U199"/>
      <c r="V199"/>
    </row>
    <row r="200" spans="1:22" ht="24.9" customHeight="1">
      <c r="A200" s="1">
        <v>189</v>
      </c>
      <c r="B200" s="7" t="str">
        <f t="shared" si="27"/>
        <v/>
      </c>
      <c r="C200" s="27"/>
      <c r="D200" s="28"/>
      <c r="E200" s="10" t="s">
        <v>13</v>
      </c>
      <c r="F200" s="28"/>
      <c r="G200" s="10" t="str">
        <f t="shared" si="28"/>
        <v/>
      </c>
      <c r="H200" s="11" t="str">
        <f t="shared" si="23"/>
        <v/>
      </c>
      <c r="I200" s="58" t="str">
        <f t="shared" si="24"/>
        <v/>
      </c>
      <c r="J200" s="58" t="str">
        <f t="shared" si="25"/>
        <v/>
      </c>
      <c r="K200">
        <f t="shared" si="30"/>
        <v>0</v>
      </c>
      <c r="L200">
        <f t="shared" si="30"/>
        <v>0</v>
      </c>
      <c r="M200">
        <f t="shared" si="30"/>
        <v>0</v>
      </c>
      <c r="N200">
        <f t="shared" si="30"/>
        <v>0</v>
      </c>
      <c r="O200">
        <f t="shared" si="30"/>
        <v>0</v>
      </c>
      <c r="P200">
        <f t="shared" si="30"/>
        <v>0</v>
      </c>
      <c r="Q200">
        <f t="shared" si="29"/>
        <v>0</v>
      </c>
      <c r="R200" s="31"/>
      <c r="S200"/>
      <c r="T200"/>
      <c r="U200"/>
      <c r="V200"/>
    </row>
    <row r="201" spans="1:22" ht="24.9" customHeight="1">
      <c r="A201" s="1">
        <v>190</v>
      </c>
      <c r="B201" s="7" t="str">
        <f t="shared" si="27"/>
        <v/>
      </c>
      <c r="C201" s="27"/>
      <c r="D201" s="28"/>
      <c r="E201" s="10" t="s">
        <v>13</v>
      </c>
      <c r="F201" s="28"/>
      <c r="G201" s="10" t="str">
        <f t="shared" si="28"/>
        <v/>
      </c>
      <c r="H201" s="11" t="str">
        <f t="shared" si="23"/>
        <v/>
      </c>
      <c r="I201" s="58" t="str">
        <f t="shared" si="24"/>
        <v/>
      </c>
      <c r="J201" s="58" t="str">
        <f t="shared" si="25"/>
        <v/>
      </c>
      <c r="K201">
        <f t="shared" si="30"/>
        <v>0</v>
      </c>
      <c r="L201">
        <f t="shared" si="30"/>
        <v>0</v>
      </c>
      <c r="M201">
        <f t="shared" si="30"/>
        <v>0</v>
      </c>
      <c r="N201">
        <f t="shared" si="30"/>
        <v>0</v>
      </c>
      <c r="O201">
        <f t="shared" si="30"/>
        <v>0</v>
      </c>
      <c r="P201">
        <f t="shared" si="30"/>
        <v>0</v>
      </c>
      <c r="Q201">
        <f t="shared" si="29"/>
        <v>0</v>
      </c>
      <c r="R201" s="31"/>
      <c r="S201"/>
      <c r="T201"/>
      <c r="U201"/>
      <c r="V201"/>
    </row>
    <row r="202" spans="1:22" ht="24.9" customHeight="1">
      <c r="A202" s="1">
        <v>191</v>
      </c>
      <c r="B202" s="7" t="str">
        <f t="shared" si="27"/>
        <v/>
      </c>
      <c r="C202" s="27"/>
      <c r="D202" s="28"/>
      <c r="E202" s="10" t="s">
        <v>13</v>
      </c>
      <c r="F202" s="28"/>
      <c r="G202" s="10" t="str">
        <f t="shared" si="28"/>
        <v/>
      </c>
      <c r="H202" s="11" t="str">
        <f t="shared" si="23"/>
        <v/>
      </c>
      <c r="I202" s="58" t="str">
        <f t="shared" si="24"/>
        <v/>
      </c>
      <c r="J202" s="58" t="str">
        <f t="shared" si="25"/>
        <v/>
      </c>
      <c r="K202">
        <f t="shared" si="30"/>
        <v>0</v>
      </c>
      <c r="L202">
        <f t="shared" si="30"/>
        <v>0</v>
      </c>
      <c r="M202">
        <f t="shared" si="30"/>
        <v>0</v>
      </c>
      <c r="N202">
        <f t="shared" si="30"/>
        <v>0</v>
      </c>
      <c r="O202">
        <f t="shared" si="30"/>
        <v>0</v>
      </c>
      <c r="P202">
        <f t="shared" si="30"/>
        <v>0</v>
      </c>
      <c r="Q202">
        <f t="shared" si="29"/>
        <v>0</v>
      </c>
      <c r="R202" s="31"/>
      <c r="S202"/>
      <c r="T202"/>
      <c r="U202"/>
      <c r="V202"/>
    </row>
    <row r="203" spans="1:22" ht="24.9" customHeight="1">
      <c r="A203" s="1">
        <v>192</v>
      </c>
      <c r="B203" s="7" t="str">
        <f t="shared" si="27"/>
        <v/>
      </c>
      <c r="C203" s="27"/>
      <c r="D203" s="28"/>
      <c r="E203" s="10" t="s">
        <v>13</v>
      </c>
      <c r="F203" s="28"/>
      <c r="G203" s="10" t="str">
        <f t="shared" si="28"/>
        <v/>
      </c>
      <c r="H203" s="11" t="str">
        <f t="shared" si="23"/>
        <v/>
      </c>
      <c r="I203" s="58" t="str">
        <f t="shared" si="24"/>
        <v/>
      </c>
      <c r="J203" s="58" t="str">
        <f t="shared" si="25"/>
        <v/>
      </c>
      <c r="K203">
        <f t="shared" si="30"/>
        <v>0</v>
      </c>
      <c r="L203">
        <f t="shared" si="30"/>
        <v>0</v>
      </c>
      <c r="M203">
        <f t="shared" si="30"/>
        <v>0</v>
      </c>
      <c r="N203">
        <f t="shared" si="30"/>
        <v>0</v>
      </c>
      <c r="O203">
        <f t="shared" si="30"/>
        <v>0</v>
      </c>
      <c r="P203">
        <f t="shared" si="30"/>
        <v>0</v>
      </c>
      <c r="Q203">
        <f t="shared" si="29"/>
        <v>0</v>
      </c>
      <c r="R203" s="31"/>
      <c r="S203"/>
      <c r="T203"/>
      <c r="U203"/>
      <c r="V203"/>
    </row>
    <row r="204" spans="1:22" ht="24.9" customHeight="1">
      <c r="A204" s="1">
        <v>193</v>
      </c>
      <c r="B204" s="7" t="str">
        <f t="shared" si="27"/>
        <v/>
      </c>
      <c r="C204" s="27"/>
      <c r="D204" s="28"/>
      <c r="E204" s="10" t="s">
        <v>13</v>
      </c>
      <c r="F204" s="28"/>
      <c r="G204" s="10" t="str">
        <f t="shared" si="28"/>
        <v/>
      </c>
      <c r="H204" s="11" t="str">
        <f t="shared" si="23"/>
        <v/>
      </c>
      <c r="I204" s="58" t="str">
        <f t="shared" si="24"/>
        <v/>
      </c>
      <c r="J204" s="58" t="str">
        <f t="shared" si="25"/>
        <v/>
      </c>
      <c r="K204">
        <f t="shared" si="30"/>
        <v>0</v>
      </c>
      <c r="L204">
        <f t="shared" si="30"/>
        <v>0</v>
      </c>
      <c r="M204">
        <f t="shared" si="30"/>
        <v>0</v>
      </c>
      <c r="N204">
        <f t="shared" si="30"/>
        <v>0</v>
      </c>
      <c r="O204">
        <f t="shared" si="30"/>
        <v>0</v>
      </c>
      <c r="P204">
        <f t="shared" si="30"/>
        <v>0</v>
      </c>
      <c r="Q204">
        <f t="shared" si="29"/>
        <v>0</v>
      </c>
      <c r="R204" s="31"/>
      <c r="S204"/>
      <c r="T204"/>
      <c r="U204"/>
      <c r="V204"/>
    </row>
    <row r="205" spans="1:22" ht="24.9" customHeight="1">
      <c r="A205" s="1">
        <v>194</v>
      </c>
      <c r="B205" s="7" t="str">
        <f t="shared" si="27"/>
        <v/>
      </c>
      <c r="C205" s="27"/>
      <c r="D205" s="28"/>
      <c r="E205" s="10" t="s">
        <v>13</v>
      </c>
      <c r="F205" s="28"/>
      <c r="G205" s="10" t="str">
        <f t="shared" si="28"/>
        <v/>
      </c>
      <c r="H205" s="11" t="str">
        <f t="shared" ref="H205:H268" si="31">IF(G205="","",(G205/$F$8))</f>
        <v/>
      </c>
      <c r="I205" s="58" t="str">
        <f t="shared" ref="I205:I268" si="32">IF(F205&lt;=0,"",IF(D205&lt;=F205,"OK","NG"))</f>
        <v/>
      </c>
      <c r="J205" s="58" t="str">
        <f t="shared" ref="J205:J268" si="33">IF(F205&lt;=0,"",IF(G205=Q205,"OK","NG"))</f>
        <v/>
      </c>
      <c r="K205">
        <f t="shared" si="30"/>
        <v>0</v>
      </c>
      <c r="L205">
        <f t="shared" si="30"/>
        <v>0</v>
      </c>
      <c r="M205">
        <f t="shared" si="30"/>
        <v>0</v>
      </c>
      <c r="N205">
        <f t="shared" si="30"/>
        <v>0</v>
      </c>
      <c r="O205">
        <f t="shared" si="30"/>
        <v>0</v>
      </c>
      <c r="P205">
        <f t="shared" si="30"/>
        <v>0</v>
      </c>
      <c r="Q205">
        <f t="shared" si="29"/>
        <v>0</v>
      </c>
      <c r="R205" s="31"/>
      <c r="S205"/>
      <c r="T205"/>
      <c r="U205"/>
      <c r="V205"/>
    </row>
    <row r="206" spans="1:22" ht="24.9" customHeight="1">
      <c r="A206" s="1">
        <v>195</v>
      </c>
      <c r="B206" s="7" t="str">
        <f t="shared" si="27"/>
        <v/>
      </c>
      <c r="C206" s="27"/>
      <c r="D206" s="28"/>
      <c r="E206" s="10" t="s">
        <v>13</v>
      </c>
      <c r="F206" s="28"/>
      <c r="G206" s="10" t="str">
        <f t="shared" si="28"/>
        <v/>
      </c>
      <c r="H206" s="11" t="str">
        <f t="shared" si="31"/>
        <v/>
      </c>
      <c r="I206" s="58" t="str">
        <f t="shared" si="32"/>
        <v/>
      </c>
      <c r="J206" s="58" t="str">
        <f t="shared" si="33"/>
        <v/>
      </c>
      <c r="K206">
        <f t="shared" si="30"/>
        <v>0</v>
      </c>
      <c r="L206">
        <f t="shared" si="30"/>
        <v>0</v>
      </c>
      <c r="M206">
        <f t="shared" si="30"/>
        <v>0</v>
      </c>
      <c r="N206">
        <f t="shared" si="30"/>
        <v>0</v>
      </c>
      <c r="O206">
        <f t="shared" si="30"/>
        <v>0</v>
      </c>
      <c r="P206">
        <f t="shared" si="30"/>
        <v>0</v>
      </c>
      <c r="Q206">
        <f t="shared" si="29"/>
        <v>0</v>
      </c>
      <c r="R206" s="31"/>
      <c r="S206"/>
      <c r="T206"/>
      <c r="U206"/>
      <c r="V206"/>
    </row>
    <row r="207" spans="1:22" ht="24.9" customHeight="1">
      <c r="A207" s="1">
        <v>196</v>
      </c>
      <c r="B207" s="7" t="str">
        <f t="shared" si="27"/>
        <v/>
      </c>
      <c r="C207" s="27"/>
      <c r="D207" s="28"/>
      <c r="E207" s="10" t="s">
        <v>13</v>
      </c>
      <c r="F207" s="28"/>
      <c r="G207" s="10" t="str">
        <f t="shared" si="28"/>
        <v/>
      </c>
      <c r="H207" s="11" t="str">
        <f t="shared" si="31"/>
        <v/>
      </c>
      <c r="I207" s="58" t="str">
        <f t="shared" si="32"/>
        <v/>
      </c>
      <c r="J207" s="58" t="str">
        <f t="shared" si="33"/>
        <v/>
      </c>
      <c r="K207">
        <f t="shared" si="30"/>
        <v>0</v>
      </c>
      <c r="L207">
        <f t="shared" si="30"/>
        <v>0</v>
      </c>
      <c r="M207">
        <f t="shared" si="30"/>
        <v>0</v>
      </c>
      <c r="N207">
        <f t="shared" si="30"/>
        <v>0</v>
      </c>
      <c r="O207">
        <f t="shared" si="30"/>
        <v>0</v>
      </c>
      <c r="P207">
        <f t="shared" si="30"/>
        <v>0</v>
      </c>
      <c r="Q207">
        <f t="shared" si="29"/>
        <v>0</v>
      </c>
      <c r="R207" s="31"/>
      <c r="S207"/>
      <c r="T207"/>
      <c r="U207"/>
      <c r="V207"/>
    </row>
    <row r="208" spans="1:22" ht="24.9" customHeight="1">
      <c r="A208" s="1">
        <v>197</v>
      </c>
      <c r="B208" s="7" t="str">
        <f t="shared" si="27"/>
        <v/>
      </c>
      <c r="C208" s="27"/>
      <c r="D208" s="28"/>
      <c r="E208" s="10" t="s">
        <v>13</v>
      </c>
      <c r="F208" s="28"/>
      <c r="G208" s="10" t="str">
        <f t="shared" si="28"/>
        <v/>
      </c>
      <c r="H208" s="11" t="str">
        <f t="shared" si="31"/>
        <v/>
      </c>
      <c r="I208" s="58" t="str">
        <f t="shared" si="32"/>
        <v/>
      </c>
      <c r="J208" s="58" t="str">
        <f t="shared" si="33"/>
        <v/>
      </c>
      <c r="K208">
        <f t="shared" si="30"/>
        <v>0</v>
      </c>
      <c r="L208">
        <f t="shared" si="30"/>
        <v>0</v>
      </c>
      <c r="M208">
        <f t="shared" si="30"/>
        <v>0</v>
      </c>
      <c r="N208">
        <f t="shared" si="30"/>
        <v>0</v>
      </c>
      <c r="O208">
        <f t="shared" si="30"/>
        <v>0</v>
      </c>
      <c r="P208">
        <f t="shared" si="30"/>
        <v>0</v>
      </c>
      <c r="Q208">
        <f t="shared" si="29"/>
        <v>0</v>
      </c>
      <c r="R208" s="31"/>
      <c r="S208"/>
      <c r="T208"/>
      <c r="U208"/>
      <c r="V208"/>
    </row>
    <row r="209" spans="1:22" ht="24.9" customHeight="1">
      <c r="A209" s="1">
        <v>198</v>
      </c>
      <c r="B209" s="7" t="str">
        <f t="shared" si="27"/>
        <v/>
      </c>
      <c r="C209" s="27"/>
      <c r="D209" s="28"/>
      <c r="E209" s="10" t="s">
        <v>13</v>
      </c>
      <c r="F209" s="28"/>
      <c r="G209" s="10" t="str">
        <f t="shared" si="28"/>
        <v/>
      </c>
      <c r="H209" s="11" t="str">
        <f t="shared" si="31"/>
        <v/>
      </c>
      <c r="I209" s="58" t="str">
        <f t="shared" si="32"/>
        <v/>
      </c>
      <c r="J209" s="58" t="str">
        <f t="shared" si="33"/>
        <v/>
      </c>
      <c r="K209">
        <f t="shared" si="30"/>
        <v>0</v>
      </c>
      <c r="L209">
        <f t="shared" si="30"/>
        <v>0</v>
      </c>
      <c r="M209">
        <f t="shared" si="30"/>
        <v>0</v>
      </c>
      <c r="N209">
        <f t="shared" si="30"/>
        <v>0</v>
      </c>
      <c r="O209">
        <f t="shared" si="30"/>
        <v>0</v>
      </c>
      <c r="P209">
        <f t="shared" si="30"/>
        <v>0</v>
      </c>
      <c r="Q209">
        <f t="shared" si="29"/>
        <v>0</v>
      </c>
      <c r="R209" s="31"/>
      <c r="S209"/>
      <c r="T209"/>
      <c r="U209"/>
      <c r="V209"/>
    </row>
    <row r="210" spans="1:22" ht="24.9" customHeight="1">
      <c r="A210" s="1">
        <v>199</v>
      </c>
      <c r="B210" s="7" t="str">
        <f t="shared" si="27"/>
        <v/>
      </c>
      <c r="C210" s="27"/>
      <c r="D210" s="28"/>
      <c r="E210" s="10" t="s">
        <v>13</v>
      </c>
      <c r="F210" s="28"/>
      <c r="G210" s="10" t="str">
        <f t="shared" si="28"/>
        <v/>
      </c>
      <c r="H210" s="11" t="str">
        <f t="shared" si="31"/>
        <v/>
      </c>
      <c r="I210" s="58" t="str">
        <f t="shared" si="32"/>
        <v/>
      </c>
      <c r="J210" s="58" t="str">
        <f t="shared" si="33"/>
        <v/>
      </c>
      <c r="K210">
        <f t="shared" si="30"/>
        <v>0</v>
      </c>
      <c r="L210">
        <f t="shared" si="30"/>
        <v>0</v>
      </c>
      <c r="M210">
        <f t="shared" si="30"/>
        <v>0</v>
      </c>
      <c r="N210">
        <f t="shared" si="30"/>
        <v>0</v>
      </c>
      <c r="O210">
        <f t="shared" si="30"/>
        <v>0</v>
      </c>
      <c r="P210">
        <f t="shared" si="30"/>
        <v>0</v>
      </c>
      <c r="Q210">
        <f t="shared" si="29"/>
        <v>0</v>
      </c>
      <c r="R210" s="31"/>
      <c r="S210"/>
      <c r="T210"/>
      <c r="U210"/>
      <c r="V210"/>
    </row>
    <row r="211" spans="1:22" ht="24.9" customHeight="1">
      <c r="A211" s="1">
        <v>200</v>
      </c>
      <c r="B211" s="7" t="str">
        <f t="shared" si="27"/>
        <v/>
      </c>
      <c r="C211" s="27"/>
      <c r="D211" s="28"/>
      <c r="E211" s="10" t="s">
        <v>13</v>
      </c>
      <c r="F211" s="28"/>
      <c r="G211" s="10" t="str">
        <f t="shared" si="28"/>
        <v/>
      </c>
      <c r="H211" s="11" t="str">
        <f t="shared" si="31"/>
        <v/>
      </c>
      <c r="I211" s="58" t="str">
        <f t="shared" si="32"/>
        <v/>
      </c>
      <c r="J211" s="58" t="str">
        <f t="shared" si="33"/>
        <v/>
      </c>
      <c r="K211">
        <f t="shared" si="30"/>
        <v>0</v>
      </c>
      <c r="L211">
        <f t="shared" si="30"/>
        <v>0</v>
      </c>
      <c r="M211">
        <f t="shared" si="30"/>
        <v>0</v>
      </c>
      <c r="N211">
        <f t="shared" si="30"/>
        <v>0</v>
      </c>
      <c r="O211">
        <f t="shared" si="30"/>
        <v>0</v>
      </c>
      <c r="P211">
        <f t="shared" si="30"/>
        <v>0</v>
      </c>
      <c r="Q211">
        <f t="shared" si="29"/>
        <v>0</v>
      </c>
      <c r="R211" s="31"/>
      <c r="S211"/>
      <c r="T211"/>
      <c r="U211"/>
      <c r="V211"/>
    </row>
    <row r="212" spans="1:22" ht="24.9" customHeight="1">
      <c r="A212" s="1">
        <v>201</v>
      </c>
      <c r="B212" s="7" t="str">
        <f t="shared" si="27"/>
        <v/>
      </c>
      <c r="C212" s="27"/>
      <c r="D212" s="28"/>
      <c r="E212" s="10" t="s">
        <v>13</v>
      </c>
      <c r="F212" s="28"/>
      <c r="G212" s="10" t="str">
        <f t="shared" si="28"/>
        <v/>
      </c>
      <c r="H212" s="11" t="str">
        <f t="shared" si="31"/>
        <v/>
      </c>
      <c r="I212" s="58" t="str">
        <f t="shared" si="32"/>
        <v/>
      </c>
      <c r="J212" s="58" t="str">
        <f t="shared" si="33"/>
        <v/>
      </c>
      <c r="K212">
        <f t="shared" si="30"/>
        <v>0</v>
      </c>
      <c r="L212">
        <f t="shared" si="30"/>
        <v>0</v>
      </c>
      <c r="M212">
        <f t="shared" si="30"/>
        <v>0</v>
      </c>
      <c r="N212">
        <f t="shared" si="30"/>
        <v>0</v>
      </c>
      <c r="O212">
        <f t="shared" si="30"/>
        <v>0</v>
      </c>
      <c r="P212">
        <f t="shared" si="30"/>
        <v>0</v>
      </c>
      <c r="Q212">
        <f t="shared" si="29"/>
        <v>0</v>
      </c>
      <c r="R212" s="31"/>
      <c r="S212"/>
      <c r="T212"/>
      <c r="U212"/>
      <c r="V212"/>
    </row>
    <row r="213" spans="1:22" ht="24.9" customHeight="1">
      <c r="A213" s="1">
        <v>202</v>
      </c>
      <c r="B213" s="7" t="str">
        <f t="shared" si="27"/>
        <v/>
      </c>
      <c r="C213" s="27"/>
      <c r="D213" s="28"/>
      <c r="E213" s="10" t="s">
        <v>13</v>
      </c>
      <c r="F213" s="28"/>
      <c r="G213" s="10" t="str">
        <f t="shared" si="28"/>
        <v/>
      </c>
      <c r="H213" s="11" t="str">
        <f t="shared" si="31"/>
        <v/>
      </c>
      <c r="I213" s="58" t="str">
        <f t="shared" si="32"/>
        <v/>
      </c>
      <c r="J213" s="58" t="str">
        <f t="shared" si="33"/>
        <v/>
      </c>
      <c r="K213">
        <f t="shared" ref="K213:P267" si="34">IF(IF(K$10&lt;$F213,K$10,$F213)-IF(K$9&lt;=$D213,$D213,K$9)+1&lt;0,0,IF(K$10&lt;$F213,K$10,$F213)-IF(K$9&lt;=$D213,$D213,K$9)+1)</f>
        <v>0</v>
      </c>
      <c r="L213">
        <f t="shared" si="2"/>
        <v>0</v>
      </c>
      <c r="M213">
        <f t="shared" si="2"/>
        <v>0</v>
      </c>
      <c r="N213">
        <f t="shared" si="2"/>
        <v>0</v>
      </c>
      <c r="O213">
        <f t="shared" si="2"/>
        <v>0</v>
      </c>
      <c r="P213">
        <f t="shared" si="2"/>
        <v>0</v>
      </c>
      <c r="Q213">
        <f t="shared" si="29"/>
        <v>0</v>
      </c>
      <c r="R213" s="31"/>
    </row>
    <row r="214" spans="1:22" ht="24.9" customHeight="1">
      <c r="A214" s="1">
        <v>203</v>
      </c>
      <c r="B214" s="7" t="str">
        <f t="shared" si="27"/>
        <v/>
      </c>
      <c r="C214" s="27"/>
      <c r="D214" s="28"/>
      <c r="E214" s="10" t="s">
        <v>13</v>
      </c>
      <c r="F214" s="28"/>
      <c r="G214" s="10" t="str">
        <f t="shared" si="28"/>
        <v/>
      </c>
      <c r="H214" s="11" t="str">
        <f t="shared" si="31"/>
        <v/>
      </c>
      <c r="I214" s="58" t="str">
        <f t="shared" si="32"/>
        <v/>
      </c>
      <c r="J214" s="58" t="str">
        <f t="shared" si="33"/>
        <v/>
      </c>
      <c r="K214">
        <f t="shared" si="34"/>
        <v>0</v>
      </c>
      <c r="L214">
        <f t="shared" si="2"/>
        <v>0</v>
      </c>
      <c r="M214">
        <f t="shared" si="2"/>
        <v>0</v>
      </c>
      <c r="N214">
        <f t="shared" si="2"/>
        <v>0</v>
      </c>
      <c r="O214">
        <f t="shared" si="2"/>
        <v>0</v>
      </c>
      <c r="P214">
        <f t="shared" si="2"/>
        <v>0</v>
      </c>
      <c r="Q214">
        <f t="shared" si="29"/>
        <v>0</v>
      </c>
      <c r="R214" s="31"/>
    </row>
    <row r="215" spans="1:22" ht="24.9" customHeight="1">
      <c r="A215" s="1">
        <v>204</v>
      </c>
      <c r="B215" s="7" t="str">
        <f t="shared" si="27"/>
        <v/>
      </c>
      <c r="C215" s="27"/>
      <c r="D215" s="28"/>
      <c r="E215" s="10" t="s">
        <v>13</v>
      </c>
      <c r="F215" s="28"/>
      <c r="G215" s="10" t="str">
        <f t="shared" si="28"/>
        <v/>
      </c>
      <c r="H215" s="11" t="str">
        <f t="shared" si="31"/>
        <v/>
      </c>
      <c r="I215" s="58" t="str">
        <f t="shared" si="32"/>
        <v/>
      </c>
      <c r="J215" s="58" t="str">
        <f t="shared" si="33"/>
        <v/>
      </c>
      <c r="K215">
        <f t="shared" si="34"/>
        <v>0</v>
      </c>
      <c r="L215">
        <f t="shared" si="2"/>
        <v>0</v>
      </c>
      <c r="M215">
        <f t="shared" si="2"/>
        <v>0</v>
      </c>
      <c r="N215">
        <f t="shared" si="2"/>
        <v>0</v>
      </c>
      <c r="O215">
        <f t="shared" si="2"/>
        <v>0</v>
      </c>
      <c r="P215">
        <f t="shared" si="2"/>
        <v>0</v>
      </c>
      <c r="Q215">
        <f t="shared" si="29"/>
        <v>0</v>
      </c>
      <c r="R215" s="31"/>
    </row>
    <row r="216" spans="1:22" ht="24.9" customHeight="1">
      <c r="A216" s="1">
        <v>205</v>
      </c>
      <c r="B216" s="7" t="str">
        <f t="shared" si="27"/>
        <v/>
      </c>
      <c r="C216" s="27"/>
      <c r="D216" s="28"/>
      <c r="E216" s="10" t="s">
        <v>13</v>
      </c>
      <c r="F216" s="28"/>
      <c r="G216" s="10" t="str">
        <f t="shared" si="28"/>
        <v/>
      </c>
      <c r="H216" s="11" t="str">
        <f t="shared" si="31"/>
        <v/>
      </c>
      <c r="I216" s="58" t="str">
        <f t="shared" si="32"/>
        <v/>
      </c>
      <c r="J216" s="58" t="str">
        <f t="shared" si="33"/>
        <v/>
      </c>
      <c r="K216">
        <f t="shared" si="34"/>
        <v>0</v>
      </c>
      <c r="L216">
        <f t="shared" si="2"/>
        <v>0</v>
      </c>
      <c r="M216">
        <f t="shared" si="2"/>
        <v>0</v>
      </c>
      <c r="N216">
        <f t="shared" si="2"/>
        <v>0</v>
      </c>
      <c r="O216">
        <f t="shared" si="2"/>
        <v>0</v>
      </c>
      <c r="P216">
        <f t="shared" si="2"/>
        <v>0</v>
      </c>
      <c r="Q216">
        <f t="shared" si="29"/>
        <v>0</v>
      </c>
      <c r="R216" s="31"/>
    </row>
    <row r="217" spans="1:22" ht="24.9" customHeight="1">
      <c r="A217" s="1">
        <v>206</v>
      </c>
      <c r="B217" s="7" t="str">
        <f t="shared" si="27"/>
        <v/>
      </c>
      <c r="C217" s="27"/>
      <c r="D217" s="28"/>
      <c r="E217" s="10" t="s">
        <v>13</v>
      </c>
      <c r="F217" s="28"/>
      <c r="G217" s="10" t="str">
        <f t="shared" si="28"/>
        <v/>
      </c>
      <c r="H217" s="11" t="str">
        <f t="shared" si="31"/>
        <v/>
      </c>
      <c r="I217" s="58" t="str">
        <f t="shared" si="32"/>
        <v/>
      </c>
      <c r="J217" s="58" t="str">
        <f t="shared" si="33"/>
        <v/>
      </c>
      <c r="K217">
        <f t="shared" si="34"/>
        <v>0</v>
      </c>
      <c r="L217">
        <f t="shared" si="2"/>
        <v>0</v>
      </c>
      <c r="M217">
        <f t="shared" si="2"/>
        <v>0</v>
      </c>
      <c r="N217">
        <f t="shared" si="2"/>
        <v>0</v>
      </c>
      <c r="O217">
        <f t="shared" si="2"/>
        <v>0</v>
      </c>
      <c r="P217">
        <f t="shared" si="2"/>
        <v>0</v>
      </c>
      <c r="Q217">
        <f t="shared" si="29"/>
        <v>0</v>
      </c>
      <c r="R217" s="31"/>
    </row>
    <row r="218" spans="1:22" ht="24.9" customHeight="1">
      <c r="A218" s="1">
        <v>207</v>
      </c>
      <c r="B218" s="7" t="str">
        <f t="shared" si="27"/>
        <v/>
      </c>
      <c r="C218" s="27"/>
      <c r="D218" s="28"/>
      <c r="E218" s="10" t="s">
        <v>13</v>
      </c>
      <c r="F218" s="28"/>
      <c r="G218" s="10" t="str">
        <f t="shared" si="28"/>
        <v/>
      </c>
      <c r="H218" s="11" t="str">
        <f t="shared" si="31"/>
        <v/>
      </c>
      <c r="I218" s="58" t="str">
        <f t="shared" si="32"/>
        <v/>
      </c>
      <c r="J218" s="58" t="str">
        <f t="shared" si="33"/>
        <v/>
      </c>
      <c r="K218">
        <f t="shared" si="34"/>
        <v>0</v>
      </c>
      <c r="L218">
        <f t="shared" si="2"/>
        <v>0</v>
      </c>
      <c r="M218">
        <f t="shared" si="2"/>
        <v>0</v>
      </c>
      <c r="N218">
        <f t="shared" si="2"/>
        <v>0</v>
      </c>
      <c r="O218">
        <f t="shared" si="2"/>
        <v>0</v>
      </c>
      <c r="P218">
        <f t="shared" si="2"/>
        <v>0</v>
      </c>
      <c r="Q218">
        <f t="shared" si="29"/>
        <v>0</v>
      </c>
      <c r="R218" s="31"/>
    </row>
    <row r="219" spans="1:22" ht="24.9" customHeight="1">
      <c r="A219" s="1">
        <v>208</v>
      </c>
      <c r="B219" s="7" t="str">
        <f t="shared" si="27"/>
        <v/>
      </c>
      <c r="C219" s="27"/>
      <c r="D219" s="28"/>
      <c r="E219" s="10" t="s">
        <v>13</v>
      </c>
      <c r="F219" s="28"/>
      <c r="G219" s="10" t="str">
        <f t="shared" si="28"/>
        <v/>
      </c>
      <c r="H219" s="11" t="str">
        <f t="shared" si="31"/>
        <v/>
      </c>
      <c r="I219" s="58" t="str">
        <f t="shared" si="32"/>
        <v/>
      </c>
      <c r="J219" s="58" t="str">
        <f t="shared" si="33"/>
        <v/>
      </c>
      <c r="K219">
        <f t="shared" si="34"/>
        <v>0</v>
      </c>
      <c r="L219">
        <f t="shared" si="2"/>
        <v>0</v>
      </c>
      <c r="M219">
        <f t="shared" si="2"/>
        <v>0</v>
      </c>
      <c r="N219">
        <f t="shared" si="2"/>
        <v>0</v>
      </c>
      <c r="O219">
        <f t="shared" si="2"/>
        <v>0</v>
      </c>
      <c r="P219">
        <f t="shared" si="2"/>
        <v>0</v>
      </c>
      <c r="Q219">
        <f t="shared" si="29"/>
        <v>0</v>
      </c>
      <c r="R219" s="31"/>
    </row>
    <row r="220" spans="1:22" ht="24.9" customHeight="1">
      <c r="A220" s="1">
        <v>209</v>
      </c>
      <c r="B220" s="7" t="str">
        <f t="shared" si="27"/>
        <v/>
      </c>
      <c r="C220" s="27"/>
      <c r="D220" s="28"/>
      <c r="E220" s="10" t="s">
        <v>13</v>
      </c>
      <c r="F220" s="28"/>
      <c r="G220" s="10" t="str">
        <f t="shared" si="28"/>
        <v/>
      </c>
      <c r="H220" s="11" t="str">
        <f t="shared" si="31"/>
        <v/>
      </c>
      <c r="I220" s="58" t="str">
        <f t="shared" si="32"/>
        <v/>
      </c>
      <c r="J220" s="58" t="str">
        <f t="shared" si="33"/>
        <v/>
      </c>
      <c r="K220">
        <f t="shared" si="34"/>
        <v>0</v>
      </c>
      <c r="L220">
        <f t="shared" si="2"/>
        <v>0</v>
      </c>
      <c r="M220">
        <f t="shared" si="2"/>
        <v>0</v>
      </c>
      <c r="N220">
        <f t="shared" si="2"/>
        <v>0</v>
      </c>
      <c r="O220">
        <f t="shared" si="2"/>
        <v>0</v>
      </c>
      <c r="P220">
        <f t="shared" si="2"/>
        <v>0</v>
      </c>
      <c r="Q220">
        <f t="shared" si="29"/>
        <v>0</v>
      </c>
      <c r="R220" s="31"/>
    </row>
    <row r="221" spans="1:22" ht="24.9" customHeight="1">
      <c r="A221" s="1">
        <v>210</v>
      </c>
      <c r="B221" s="7" t="str">
        <f t="shared" si="27"/>
        <v/>
      </c>
      <c r="C221" s="27"/>
      <c r="D221" s="28"/>
      <c r="E221" s="10" t="s">
        <v>13</v>
      </c>
      <c r="F221" s="28"/>
      <c r="G221" s="10" t="str">
        <f t="shared" si="28"/>
        <v/>
      </c>
      <c r="H221" s="11" t="str">
        <f t="shared" si="31"/>
        <v/>
      </c>
      <c r="I221" s="58" t="str">
        <f t="shared" si="32"/>
        <v/>
      </c>
      <c r="J221" s="58" t="str">
        <f t="shared" si="33"/>
        <v/>
      </c>
      <c r="K221">
        <f t="shared" si="34"/>
        <v>0</v>
      </c>
      <c r="L221">
        <f t="shared" si="2"/>
        <v>0</v>
      </c>
      <c r="M221">
        <f t="shared" si="2"/>
        <v>0</v>
      </c>
      <c r="N221">
        <f t="shared" si="2"/>
        <v>0</v>
      </c>
      <c r="O221">
        <f t="shared" si="2"/>
        <v>0</v>
      </c>
      <c r="P221">
        <f t="shared" si="2"/>
        <v>0</v>
      </c>
      <c r="Q221">
        <f t="shared" si="29"/>
        <v>0</v>
      </c>
      <c r="R221" s="31"/>
    </row>
    <row r="222" spans="1:22" ht="24.9" customHeight="1">
      <c r="A222" s="1">
        <v>211</v>
      </c>
      <c r="B222" s="7" t="str">
        <f t="shared" si="27"/>
        <v/>
      </c>
      <c r="C222" s="27"/>
      <c r="D222" s="28"/>
      <c r="E222" s="10" t="s">
        <v>13</v>
      </c>
      <c r="F222" s="28"/>
      <c r="G222" s="10" t="str">
        <f t="shared" si="28"/>
        <v/>
      </c>
      <c r="H222" s="11" t="str">
        <f t="shared" si="31"/>
        <v/>
      </c>
      <c r="I222" s="58" t="str">
        <f t="shared" si="32"/>
        <v/>
      </c>
      <c r="J222" s="58" t="str">
        <f t="shared" si="33"/>
        <v/>
      </c>
      <c r="K222">
        <f t="shared" si="34"/>
        <v>0</v>
      </c>
      <c r="L222">
        <f t="shared" si="2"/>
        <v>0</v>
      </c>
      <c r="M222">
        <f t="shared" si="2"/>
        <v>0</v>
      </c>
      <c r="N222">
        <f t="shared" si="2"/>
        <v>0</v>
      </c>
      <c r="O222">
        <f t="shared" si="2"/>
        <v>0</v>
      </c>
      <c r="P222">
        <f t="shared" si="2"/>
        <v>0</v>
      </c>
      <c r="Q222">
        <f t="shared" si="29"/>
        <v>0</v>
      </c>
      <c r="R222" s="31"/>
    </row>
    <row r="223" spans="1:22" ht="24.9" customHeight="1">
      <c r="A223" s="1">
        <v>212</v>
      </c>
      <c r="B223" s="7" t="str">
        <f t="shared" si="27"/>
        <v/>
      </c>
      <c r="C223" s="27"/>
      <c r="D223" s="28"/>
      <c r="E223" s="10" t="s">
        <v>13</v>
      </c>
      <c r="F223" s="28"/>
      <c r="G223" s="10" t="str">
        <f t="shared" si="28"/>
        <v/>
      </c>
      <c r="H223" s="11" t="str">
        <f t="shared" si="31"/>
        <v/>
      </c>
      <c r="I223" s="58" t="str">
        <f t="shared" si="32"/>
        <v/>
      </c>
      <c r="J223" s="58" t="str">
        <f t="shared" si="33"/>
        <v/>
      </c>
      <c r="K223">
        <f t="shared" si="34"/>
        <v>0</v>
      </c>
      <c r="L223">
        <f t="shared" si="2"/>
        <v>0</v>
      </c>
      <c r="M223">
        <f t="shared" si="2"/>
        <v>0</v>
      </c>
      <c r="N223">
        <f t="shared" si="2"/>
        <v>0</v>
      </c>
      <c r="O223">
        <f t="shared" si="2"/>
        <v>0</v>
      </c>
      <c r="P223">
        <f t="shared" si="2"/>
        <v>0</v>
      </c>
      <c r="Q223">
        <f t="shared" si="29"/>
        <v>0</v>
      </c>
      <c r="R223" s="31"/>
    </row>
    <row r="224" spans="1:22" ht="24.9" customHeight="1">
      <c r="A224" s="1">
        <v>213</v>
      </c>
      <c r="B224" s="7" t="str">
        <f t="shared" si="27"/>
        <v/>
      </c>
      <c r="C224" s="27"/>
      <c r="D224" s="28"/>
      <c r="E224" s="10" t="s">
        <v>13</v>
      </c>
      <c r="F224" s="28"/>
      <c r="G224" s="10" t="str">
        <f t="shared" si="28"/>
        <v/>
      </c>
      <c r="H224" s="11" t="str">
        <f t="shared" si="31"/>
        <v/>
      </c>
      <c r="I224" s="58" t="str">
        <f t="shared" si="32"/>
        <v/>
      </c>
      <c r="J224" s="58" t="str">
        <f t="shared" si="33"/>
        <v/>
      </c>
      <c r="K224">
        <f t="shared" si="34"/>
        <v>0</v>
      </c>
      <c r="L224">
        <f t="shared" si="2"/>
        <v>0</v>
      </c>
      <c r="M224">
        <f t="shared" si="2"/>
        <v>0</v>
      </c>
      <c r="N224">
        <f t="shared" si="2"/>
        <v>0</v>
      </c>
      <c r="O224">
        <f t="shared" si="2"/>
        <v>0</v>
      </c>
      <c r="P224">
        <f t="shared" si="2"/>
        <v>0</v>
      </c>
      <c r="Q224">
        <f t="shared" si="29"/>
        <v>0</v>
      </c>
      <c r="R224" s="31"/>
    </row>
    <row r="225" spans="1:18" ht="24.9" customHeight="1">
      <c r="A225" s="1">
        <v>214</v>
      </c>
      <c r="B225" s="7" t="str">
        <f t="shared" si="27"/>
        <v/>
      </c>
      <c r="C225" s="27"/>
      <c r="D225" s="28"/>
      <c r="E225" s="10" t="s">
        <v>13</v>
      </c>
      <c r="F225" s="28"/>
      <c r="G225" s="10" t="str">
        <f t="shared" si="28"/>
        <v/>
      </c>
      <c r="H225" s="11" t="str">
        <f t="shared" si="31"/>
        <v/>
      </c>
      <c r="I225" s="58" t="str">
        <f t="shared" si="32"/>
        <v/>
      </c>
      <c r="J225" s="58" t="str">
        <f t="shared" si="33"/>
        <v/>
      </c>
      <c r="K225">
        <f t="shared" si="34"/>
        <v>0</v>
      </c>
      <c r="L225">
        <f t="shared" si="2"/>
        <v>0</v>
      </c>
      <c r="M225">
        <f t="shared" si="2"/>
        <v>0</v>
      </c>
      <c r="N225">
        <f t="shared" si="2"/>
        <v>0</v>
      </c>
      <c r="O225">
        <f t="shared" si="2"/>
        <v>0</v>
      </c>
      <c r="P225">
        <f t="shared" si="2"/>
        <v>0</v>
      </c>
      <c r="Q225">
        <f t="shared" si="29"/>
        <v>0</v>
      </c>
      <c r="R225" s="31"/>
    </row>
    <row r="226" spans="1:18" ht="24.9" customHeight="1">
      <c r="A226" s="1">
        <v>215</v>
      </c>
      <c r="B226" s="7" t="str">
        <f t="shared" si="27"/>
        <v/>
      </c>
      <c r="C226" s="27"/>
      <c r="D226" s="28"/>
      <c r="E226" s="10" t="s">
        <v>13</v>
      </c>
      <c r="F226" s="28"/>
      <c r="G226" s="10" t="str">
        <f t="shared" si="28"/>
        <v/>
      </c>
      <c r="H226" s="11" t="str">
        <f t="shared" si="31"/>
        <v/>
      </c>
      <c r="I226" s="58" t="str">
        <f t="shared" si="32"/>
        <v/>
      </c>
      <c r="J226" s="58" t="str">
        <f t="shared" si="33"/>
        <v/>
      </c>
      <c r="K226">
        <f t="shared" si="34"/>
        <v>0</v>
      </c>
      <c r="L226">
        <f t="shared" si="2"/>
        <v>0</v>
      </c>
      <c r="M226">
        <f t="shared" si="2"/>
        <v>0</v>
      </c>
      <c r="N226">
        <f t="shared" si="2"/>
        <v>0</v>
      </c>
      <c r="O226">
        <f t="shared" si="2"/>
        <v>0</v>
      </c>
      <c r="P226">
        <f t="shared" si="2"/>
        <v>0</v>
      </c>
      <c r="Q226">
        <f t="shared" si="29"/>
        <v>0</v>
      </c>
      <c r="R226" s="31"/>
    </row>
    <row r="227" spans="1:18" ht="24.9" customHeight="1">
      <c r="A227" s="1">
        <v>216</v>
      </c>
      <c r="B227" s="7" t="str">
        <f t="shared" si="27"/>
        <v/>
      </c>
      <c r="C227" s="27"/>
      <c r="D227" s="28"/>
      <c r="E227" s="10" t="s">
        <v>13</v>
      </c>
      <c r="F227" s="28"/>
      <c r="G227" s="10" t="str">
        <f t="shared" si="28"/>
        <v/>
      </c>
      <c r="H227" s="11" t="str">
        <f t="shared" si="31"/>
        <v/>
      </c>
      <c r="I227" s="58" t="str">
        <f t="shared" si="32"/>
        <v/>
      </c>
      <c r="J227" s="58" t="str">
        <f t="shared" si="33"/>
        <v/>
      </c>
      <c r="K227">
        <f t="shared" si="34"/>
        <v>0</v>
      </c>
      <c r="L227">
        <f t="shared" si="2"/>
        <v>0</v>
      </c>
      <c r="M227">
        <f t="shared" si="2"/>
        <v>0</v>
      </c>
      <c r="N227">
        <f t="shared" si="2"/>
        <v>0</v>
      </c>
      <c r="O227">
        <f t="shared" si="2"/>
        <v>0</v>
      </c>
      <c r="P227">
        <f t="shared" si="2"/>
        <v>0</v>
      </c>
      <c r="Q227">
        <f t="shared" si="29"/>
        <v>0</v>
      </c>
      <c r="R227" s="31"/>
    </row>
    <row r="228" spans="1:18" ht="24.9" customHeight="1">
      <c r="A228" s="1">
        <v>217</v>
      </c>
      <c r="B228" s="7" t="str">
        <f t="shared" si="27"/>
        <v/>
      </c>
      <c r="C228" s="27"/>
      <c r="D228" s="28"/>
      <c r="E228" s="10" t="s">
        <v>13</v>
      </c>
      <c r="F228" s="28"/>
      <c r="G228" s="10" t="str">
        <f t="shared" si="28"/>
        <v/>
      </c>
      <c r="H228" s="11" t="str">
        <f t="shared" si="31"/>
        <v/>
      </c>
      <c r="I228" s="58" t="str">
        <f t="shared" si="32"/>
        <v/>
      </c>
      <c r="J228" s="58" t="str">
        <f t="shared" si="33"/>
        <v/>
      </c>
      <c r="K228">
        <f t="shared" si="34"/>
        <v>0</v>
      </c>
      <c r="L228">
        <f t="shared" si="34"/>
        <v>0</v>
      </c>
      <c r="M228">
        <f t="shared" si="34"/>
        <v>0</v>
      </c>
      <c r="N228">
        <f t="shared" si="34"/>
        <v>0</v>
      </c>
      <c r="O228">
        <f t="shared" si="34"/>
        <v>0</v>
      </c>
      <c r="P228">
        <f t="shared" si="34"/>
        <v>0</v>
      </c>
      <c r="Q228">
        <f t="shared" si="29"/>
        <v>0</v>
      </c>
      <c r="R228" s="31"/>
    </row>
    <row r="229" spans="1:18" ht="24.9" customHeight="1">
      <c r="A229" s="1">
        <v>218</v>
      </c>
      <c r="B229" s="7" t="str">
        <f t="shared" si="27"/>
        <v/>
      </c>
      <c r="C229" s="27"/>
      <c r="D229" s="28"/>
      <c r="E229" s="10" t="s">
        <v>13</v>
      </c>
      <c r="F229" s="28"/>
      <c r="G229" s="10" t="str">
        <f t="shared" si="28"/>
        <v/>
      </c>
      <c r="H229" s="11" t="str">
        <f t="shared" si="31"/>
        <v/>
      </c>
      <c r="I229" s="58" t="str">
        <f t="shared" si="32"/>
        <v/>
      </c>
      <c r="J229" s="58" t="str">
        <f t="shared" si="33"/>
        <v/>
      </c>
      <c r="K229">
        <f t="shared" si="34"/>
        <v>0</v>
      </c>
      <c r="L229">
        <f t="shared" si="34"/>
        <v>0</v>
      </c>
      <c r="M229">
        <f t="shared" si="34"/>
        <v>0</v>
      </c>
      <c r="N229">
        <f t="shared" si="34"/>
        <v>0</v>
      </c>
      <c r="O229">
        <f t="shared" si="34"/>
        <v>0</v>
      </c>
      <c r="P229">
        <f t="shared" si="34"/>
        <v>0</v>
      </c>
      <c r="Q229">
        <f t="shared" si="29"/>
        <v>0</v>
      </c>
      <c r="R229" s="31"/>
    </row>
    <row r="230" spans="1:18" ht="24.9" customHeight="1">
      <c r="A230" s="1">
        <v>219</v>
      </c>
      <c r="B230" s="7" t="str">
        <f t="shared" si="27"/>
        <v/>
      </c>
      <c r="C230" s="27"/>
      <c r="D230" s="28"/>
      <c r="E230" s="10" t="s">
        <v>13</v>
      </c>
      <c r="F230" s="28"/>
      <c r="G230" s="10" t="str">
        <f t="shared" si="28"/>
        <v/>
      </c>
      <c r="H230" s="11" t="str">
        <f t="shared" si="31"/>
        <v/>
      </c>
      <c r="I230" s="58" t="str">
        <f t="shared" si="32"/>
        <v/>
      </c>
      <c r="J230" s="58" t="str">
        <f t="shared" si="33"/>
        <v/>
      </c>
      <c r="K230">
        <f t="shared" si="34"/>
        <v>0</v>
      </c>
      <c r="L230">
        <f t="shared" si="34"/>
        <v>0</v>
      </c>
      <c r="M230">
        <f t="shared" si="34"/>
        <v>0</v>
      </c>
      <c r="N230">
        <f t="shared" si="34"/>
        <v>0</v>
      </c>
      <c r="O230">
        <f t="shared" si="34"/>
        <v>0</v>
      </c>
      <c r="P230">
        <f t="shared" si="34"/>
        <v>0</v>
      </c>
      <c r="Q230">
        <f t="shared" si="29"/>
        <v>0</v>
      </c>
      <c r="R230" s="31"/>
    </row>
    <row r="231" spans="1:18" ht="24.9" customHeight="1">
      <c r="A231" s="1">
        <v>220</v>
      </c>
      <c r="B231" s="7" t="str">
        <f t="shared" si="27"/>
        <v/>
      </c>
      <c r="C231" s="27"/>
      <c r="D231" s="28"/>
      <c r="E231" s="10" t="s">
        <v>13</v>
      </c>
      <c r="F231" s="28"/>
      <c r="G231" s="10" t="str">
        <f t="shared" si="28"/>
        <v/>
      </c>
      <c r="H231" s="11" t="str">
        <f t="shared" si="31"/>
        <v/>
      </c>
      <c r="I231" s="58" t="str">
        <f t="shared" si="32"/>
        <v/>
      </c>
      <c r="J231" s="58" t="str">
        <f t="shared" si="33"/>
        <v/>
      </c>
      <c r="K231">
        <f t="shared" si="34"/>
        <v>0</v>
      </c>
      <c r="L231">
        <f t="shared" si="34"/>
        <v>0</v>
      </c>
      <c r="M231">
        <f t="shared" si="34"/>
        <v>0</v>
      </c>
      <c r="N231">
        <f t="shared" si="34"/>
        <v>0</v>
      </c>
      <c r="O231">
        <f t="shared" si="34"/>
        <v>0</v>
      </c>
      <c r="P231">
        <f t="shared" si="34"/>
        <v>0</v>
      </c>
      <c r="Q231">
        <f t="shared" si="29"/>
        <v>0</v>
      </c>
      <c r="R231" s="31"/>
    </row>
    <row r="232" spans="1:18" ht="24.9" customHeight="1">
      <c r="A232" s="1">
        <v>221</v>
      </c>
      <c r="B232" s="7" t="str">
        <f t="shared" si="27"/>
        <v/>
      </c>
      <c r="C232" s="27"/>
      <c r="D232" s="28"/>
      <c r="E232" s="10" t="s">
        <v>13</v>
      </c>
      <c r="F232" s="28"/>
      <c r="G232" s="10" t="str">
        <f t="shared" si="28"/>
        <v/>
      </c>
      <c r="H232" s="11" t="str">
        <f t="shared" si="31"/>
        <v/>
      </c>
      <c r="I232" s="58" t="str">
        <f t="shared" si="32"/>
        <v/>
      </c>
      <c r="J232" s="58" t="str">
        <f t="shared" si="33"/>
        <v/>
      </c>
      <c r="K232">
        <f t="shared" si="34"/>
        <v>0</v>
      </c>
      <c r="L232">
        <f t="shared" si="34"/>
        <v>0</v>
      </c>
      <c r="M232">
        <f t="shared" si="34"/>
        <v>0</v>
      </c>
      <c r="N232">
        <f t="shared" si="34"/>
        <v>0</v>
      </c>
      <c r="O232">
        <f t="shared" si="34"/>
        <v>0</v>
      </c>
      <c r="P232">
        <f t="shared" si="34"/>
        <v>0</v>
      </c>
      <c r="Q232">
        <f t="shared" si="29"/>
        <v>0</v>
      </c>
      <c r="R232" s="31"/>
    </row>
    <row r="233" spans="1:18" ht="24.9" customHeight="1">
      <c r="A233" s="1">
        <v>222</v>
      </c>
      <c r="B233" s="7" t="str">
        <f t="shared" si="27"/>
        <v/>
      </c>
      <c r="C233" s="27"/>
      <c r="D233" s="28"/>
      <c r="E233" s="10" t="s">
        <v>13</v>
      </c>
      <c r="F233" s="28"/>
      <c r="G233" s="10" t="str">
        <f t="shared" si="28"/>
        <v/>
      </c>
      <c r="H233" s="11" t="str">
        <f t="shared" si="31"/>
        <v/>
      </c>
      <c r="I233" s="58" t="str">
        <f t="shared" si="32"/>
        <v/>
      </c>
      <c r="J233" s="58" t="str">
        <f t="shared" si="33"/>
        <v/>
      </c>
      <c r="K233">
        <f t="shared" si="34"/>
        <v>0</v>
      </c>
      <c r="L233">
        <f t="shared" si="34"/>
        <v>0</v>
      </c>
      <c r="M233">
        <f t="shared" si="34"/>
        <v>0</v>
      </c>
      <c r="N233">
        <f t="shared" si="34"/>
        <v>0</v>
      </c>
      <c r="O233">
        <f t="shared" si="34"/>
        <v>0</v>
      </c>
      <c r="P233">
        <f t="shared" si="34"/>
        <v>0</v>
      </c>
      <c r="Q233">
        <f t="shared" si="29"/>
        <v>0</v>
      </c>
      <c r="R233" s="31"/>
    </row>
    <row r="234" spans="1:18" ht="24.9" customHeight="1">
      <c r="A234" s="1">
        <v>223</v>
      </c>
      <c r="B234" s="7" t="str">
        <f t="shared" si="27"/>
        <v/>
      </c>
      <c r="C234" s="27"/>
      <c r="D234" s="28"/>
      <c r="E234" s="10" t="s">
        <v>13</v>
      </c>
      <c r="F234" s="28"/>
      <c r="G234" s="10" t="str">
        <f t="shared" si="28"/>
        <v/>
      </c>
      <c r="H234" s="11" t="str">
        <f t="shared" si="31"/>
        <v/>
      </c>
      <c r="I234" s="58" t="str">
        <f t="shared" si="32"/>
        <v/>
      </c>
      <c r="J234" s="58" t="str">
        <f t="shared" si="33"/>
        <v/>
      </c>
      <c r="K234">
        <f t="shared" si="34"/>
        <v>0</v>
      </c>
      <c r="L234">
        <f t="shared" si="34"/>
        <v>0</v>
      </c>
      <c r="M234">
        <f t="shared" si="34"/>
        <v>0</v>
      </c>
      <c r="N234">
        <f t="shared" si="34"/>
        <v>0</v>
      </c>
      <c r="O234">
        <f t="shared" si="34"/>
        <v>0</v>
      </c>
      <c r="P234">
        <f t="shared" si="34"/>
        <v>0</v>
      </c>
      <c r="Q234">
        <f t="shared" si="29"/>
        <v>0</v>
      </c>
      <c r="R234" s="31"/>
    </row>
    <row r="235" spans="1:18" ht="24.9" customHeight="1">
      <c r="A235" s="1">
        <v>224</v>
      </c>
      <c r="B235" s="7" t="str">
        <f t="shared" si="27"/>
        <v/>
      </c>
      <c r="C235" s="27"/>
      <c r="D235" s="28"/>
      <c r="E235" s="10" t="s">
        <v>13</v>
      </c>
      <c r="F235" s="28"/>
      <c r="G235" s="10" t="str">
        <f t="shared" si="28"/>
        <v/>
      </c>
      <c r="H235" s="11" t="str">
        <f t="shared" si="31"/>
        <v/>
      </c>
      <c r="I235" s="58" t="str">
        <f t="shared" si="32"/>
        <v/>
      </c>
      <c r="J235" s="58" t="str">
        <f t="shared" si="33"/>
        <v/>
      </c>
      <c r="K235">
        <f t="shared" si="34"/>
        <v>0</v>
      </c>
      <c r="L235">
        <f t="shared" si="34"/>
        <v>0</v>
      </c>
      <c r="M235">
        <f t="shared" si="34"/>
        <v>0</v>
      </c>
      <c r="N235">
        <f t="shared" si="34"/>
        <v>0</v>
      </c>
      <c r="O235">
        <f t="shared" si="34"/>
        <v>0</v>
      </c>
      <c r="P235">
        <f t="shared" si="34"/>
        <v>0</v>
      </c>
      <c r="Q235">
        <f t="shared" si="29"/>
        <v>0</v>
      </c>
      <c r="R235" s="31"/>
    </row>
    <row r="236" spans="1:18" ht="24.9" customHeight="1">
      <c r="A236" s="1">
        <v>225</v>
      </c>
      <c r="B236" s="7" t="str">
        <f t="shared" si="27"/>
        <v/>
      </c>
      <c r="C236" s="27"/>
      <c r="D236" s="28"/>
      <c r="E236" s="10" t="s">
        <v>13</v>
      </c>
      <c r="F236" s="28"/>
      <c r="G236" s="10" t="str">
        <f t="shared" si="28"/>
        <v/>
      </c>
      <c r="H236" s="11" t="str">
        <f t="shared" si="31"/>
        <v/>
      </c>
      <c r="I236" s="58" t="str">
        <f t="shared" si="32"/>
        <v/>
      </c>
      <c r="J236" s="58" t="str">
        <f t="shared" si="33"/>
        <v/>
      </c>
      <c r="K236">
        <f t="shared" si="34"/>
        <v>0</v>
      </c>
      <c r="L236">
        <f t="shared" si="34"/>
        <v>0</v>
      </c>
      <c r="M236">
        <f t="shared" si="34"/>
        <v>0</v>
      </c>
      <c r="N236">
        <f t="shared" si="34"/>
        <v>0</v>
      </c>
      <c r="O236">
        <f t="shared" si="34"/>
        <v>0</v>
      </c>
      <c r="P236">
        <f t="shared" si="34"/>
        <v>0</v>
      </c>
      <c r="Q236">
        <f t="shared" si="29"/>
        <v>0</v>
      </c>
      <c r="R236" s="31"/>
    </row>
    <row r="237" spans="1:18" ht="24.9" customHeight="1">
      <c r="A237" s="1">
        <v>226</v>
      </c>
      <c r="B237" s="7" t="str">
        <f t="shared" si="27"/>
        <v/>
      </c>
      <c r="C237" s="27"/>
      <c r="D237" s="28"/>
      <c r="E237" s="10" t="s">
        <v>13</v>
      </c>
      <c r="F237" s="28"/>
      <c r="G237" s="10" t="str">
        <f t="shared" si="28"/>
        <v/>
      </c>
      <c r="H237" s="11" t="str">
        <f t="shared" si="31"/>
        <v/>
      </c>
      <c r="I237" s="58" t="str">
        <f t="shared" si="32"/>
        <v/>
      </c>
      <c r="J237" s="58" t="str">
        <f t="shared" si="33"/>
        <v/>
      </c>
      <c r="K237">
        <f t="shared" si="34"/>
        <v>0</v>
      </c>
      <c r="L237">
        <f t="shared" si="34"/>
        <v>0</v>
      </c>
      <c r="M237">
        <f t="shared" si="34"/>
        <v>0</v>
      </c>
      <c r="N237">
        <f t="shared" si="34"/>
        <v>0</v>
      </c>
      <c r="O237">
        <f t="shared" si="34"/>
        <v>0</v>
      </c>
      <c r="P237">
        <f t="shared" si="34"/>
        <v>0</v>
      </c>
      <c r="Q237">
        <f t="shared" si="29"/>
        <v>0</v>
      </c>
      <c r="R237" s="31"/>
    </row>
    <row r="238" spans="1:18" ht="24.9" customHeight="1">
      <c r="A238" s="1">
        <v>227</v>
      </c>
      <c r="B238" s="7" t="str">
        <f t="shared" si="27"/>
        <v/>
      </c>
      <c r="C238" s="27"/>
      <c r="D238" s="28"/>
      <c r="E238" s="10" t="s">
        <v>13</v>
      </c>
      <c r="F238" s="28"/>
      <c r="G238" s="10" t="str">
        <f t="shared" si="28"/>
        <v/>
      </c>
      <c r="H238" s="11" t="str">
        <f t="shared" si="31"/>
        <v/>
      </c>
      <c r="I238" s="58" t="str">
        <f t="shared" si="32"/>
        <v/>
      </c>
      <c r="J238" s="58" t="str">
        <f t="shared" si="33"/>
        <v/>
      </c>
      <c r="K238">
        <f t="shared" si="34"/>
        <v>0</v>
      </c>
      <c r="L238">
        <f t="shared" si="34"/>
        <v>0</v>
      </c>
      <c r="M238">
        <f t="shared" si="34"/>
        <v>0</v>
      </c>
      <c r="N238">
        <f t="shared" si="34"/>
        <v>0</v>
      </c>
      <c r="O238">
        <f t="shared" si="34"/>
        <v>0</v>
      </c>
      <c r="P238">
        <f t="shared" si="34"/>
        <v>0</v>
      </c>
      <c r="Q238">
        <f t="shared" si="29"/>
        <v>0</v>
      </c>
      <c r="R238" s="31"/>
    </row>
    <row r="239" spans="1:18" ht="24.9" customHeight="1">
      <c r="A239" s="1">
        <v>228</v>
      </c>
      <c r="B239" s="7" t="str">
        <f t="shared" si="27"/>
        <v/>
      </c>
      <c r="C239" s="27"/>
      <c r="D239" s="28"/>
      <c r="E239" s="10" t="s">
        <v>13</v>
      </c>
      <c r="F239" s="28"/>
      <c r="G239" s="10" t="str">
        <f t="shared" si="28"/>
        <v/>
      </c>
      <c r="H239" s="11" t="str">
        <f t="shared" si="31"/>
        <v/>
      </c>
      <c r="I239" s="58" t="str">
        <f t="shared" si="32"/>
        <v/>
      </c>
      <c r="J239" s="58" t="str">
        <f t="shared" si="33"/>
        <v/>
      </c>
      <c r="K239">
        <f t="shared" si="34"/>
        <v>0</v>
      </c>
      <c r="L239">
        <f t="shared" si="34"/>
        <v>0</v>
      </c>
      <c r="M239">
        <f t="shared" si="34"/>
        <v>0</v>
      </c>
      <c r="N239">
        <f t="shared" si="34"/>
        <v>0</v>
      </c>
      <c r="O239">
        <f t="shared" si="34"/>
        <v>0</v>
      </c>
      <c r="P239">
        <f t="shared" si="34"/>
        <v>0</v>
      </c>
      <c r="Q239">
        <f t="shared" si="29"/>
        <v>0</v>
      </c>
      <c r="R239" s="31"/>
    </row>
    <row r="240" spans="1:18" ht="24.9" customHeight="1">
      <c r="A240" s="1">
        <v>229</v>
      </c>
      <c r="B240" s="7" t="str">
        <f t="shared" si="27"/>
        <v/>
      </c>
      <c r="C240" s="27"/>
      <c r="D240" s="28"/>
      <c r="E240" s="10" t="s">
        <v>13</v>
      </c>
      <c r="F240" s="28"/>
      <c r="G240" s="10" t="str">
        <f t="shared" si="28"/>
        <v/>
      </c>
      <c r="H240" s="11" t="str">
        <f t="shared" si="31"/>
        <v/>
      </c>
      <c r="I240" s="58" t="str">
        <f t="shared" si="32"/>
        <v/>
      </c>
      <c r="J240" s="58" t="str">
        <f t="shared" si="33"/>
        <v/>
      </c>
      <c r="K240">
        <f t="shared" si="34"/>
        <v>0</v>
      </c>
      <c r="L240">
        <f t="shared" si="34"/>
        <v>0</v>
      </c>
      <c r="M240">
        <f t="shared" si="34"/>
        <v>0</v>
      </c>
      <c r="N240">
        <f t="shared" si="34"/>
        <v>0</v>
      </c>
      <c r="O240">
        <f t="shared" si="34"/>
        <v>0</v>
      </c>
      <c r="P240">
        <f t="shared" si="34"/>
        <v>0</v>
      </c>
      <c r="Q240">
        <f t="shared" si="29"/>
        <v>0</v>
      </c>
      <c r="R240" s="31"/>
    </row>
    <row r="241" spans="1:18" ht="24.9" customHeight="1">
      <c r="A241" s="1">
        <v>230</v>
      </c>
      <c r="B241" s="7" t="str">
        <f t="shared" ref="B241:B304" si="35">IF($C$4="","",($C$4))</f>
        <v/>
      </c>
      <c r="C241" s="27"/>
      <c r="D241" s="28"/>
      <c r="E241" s="10" t="s">
        <v>13</v>
      </c>
      <c r="F241" s="28"/>
      <c r="G241" s="10" t="str">
        <f t="shared" ref="G241:G304" si="36">IF(D241="","",(F241-D241+1))</f>
        <v/>
      </c>
      <c r="H241" s="11" t="str">
        <f t="shared" si="31"/>
        <v/>
      </c>
      <c r="I241" s="58" t="str">
        <f t="shared" si="32"/>
        <v/>
      </c>
      <c r="J241" s="58" t="str">
        <f t="shared" si="33"/>
        <v/>
      </c>
      <c r="K241">
        <f t="shared" si="34"/>
        <v>0</v>
      </c>
      <c r="L241">
        <f t="shared" si="34"/>
        <v>0</v>
      </c>
      <c r="M241">
        <f t="shared" si="34"/>
        <v>0</v>
      </c>
      <c r="N241">
        <f t="shared" si="34"/>
        <v>0</v>
      </c>
      <c r="O241">
        <f t="shared" si="34"/>
        <v>0</v>
      </c>
      <c r="P241">
        <f t="shared" si="34"/>
        <v>0</v>
      </c>
      <c r="Q241">
        <f t="shared" ref="Q241:Q304" si="37">SUM(K241:P241)</f>
        <v>0</v>
      </c>
      <c r="R241" s="31"/>
    </row>
    <row r="242" spans="1:18" ht="24.9" customHeight="1">
      <c r="A242" s="1">
        <v>231</v>
      </c>
      <c r="B242" s="7" t="str">
        <f t="shared" si="35"/>
        <v/>
      </c>
      <c r="C242" s="27"/>
      <c r="D242" s="28"/>
      <c r="E242" s="10" t="s">
        <v>13</v>
      </c>
      <c r="F242" s="28"/>
      <c r="G242" s="10" t="str">
        <f t="shared" si="36"/>
        <v/>
      </c>
      <c r="H242" s="11" t="str">
        <f t="shared" si="31"/>
        <v/>
      </c>
      <c r="I242" s="58" t="str">
        <f t="shared" si="32"/>
        <v/>
      </c>
      <c r="J242" s="58" t="str">
        <f t="shared" si="33"/>
        <v/>
      </c>
      <c r="K242">
        <f t="shared" si="34"/>
        <v>0</v>
      </c>
      <c r="L242">
        <f t="shared" si="34"/>
        <v>0</v>
      </c>
      <c r="M242">
        <f t="shared" si="34"/>
        <v>0</v>
      </c>
      <c r="N242">
        <f t="shared" si="34"/>
        <v>0</v>
      </c>
      <c r="O242">
        <f t="shared" si="34"/>
        <v>0</v>
      </c>
      <c r="P242">
        <f t="shared" si="34"/>
        <v>0</v>
      </c>
      <c r="Q242">
        <f t="shared" si="37"/>
        <v>0</v>
      </c>
      <c r="R242" s="31"/>
    </row>
    <row r="243" spans="1:18" ht="24.9" customHeight="1">
      <c r="A243" s="1">
        <v>232</v>
      </c>
      <c r="B243" s="7" t="str">
        <f t="shared" si="35"/>
        <v/>
      </c>
      <c r="C243" s="27"/>
      <c r="D243" s="28"/>
      <c r="E243" s="10" t="s">
        <v>13</v>
      </c>
      <c r="F243" s="28"/>
      <c r="G243" s="10" t="str">
        <f t="shared" si="36"/>
        <v/>
      </c>
      <c r="H243" s="11" t="str">
        <f t="shared" si="31"/>
        <v/>
      </c>
      <c r="I243" s="58" t="str">
        <f t="shared" si="32"/>
        <v/>
      </c>
      <c r="J243" s="58" t="str">
        <f t="shared" si="33"/>
        <v/>
      </c>
      <c r="K243">
        <f t="shared" si="34"/>
        <v>0</v>
      </c>
      <c r="L243">
        <f t="shared" si="34"/>
        <v>0</v>
      </c>
      <c r="M243">
        <f t="shared" si="34"/>
        <v>0</v>
      </c>
      <c r="N243">
        <f t="shared" si="34"/>
        <v>0</v>
      </c>
      <c r="O243">
        <f t="shared" si="34"/>
        <v>0</v>
      </c>
      <c r="P243">
        <f t="shared" si="34"/>
        <v>0</v>
      </c>
      <c r="Q243">
        <f t="shared" si="37"/>
        <v>0</v>
      </c>
      <c r="R243" s="31"/>
    </row>
    <row r="244" spans="1:18" ht="24.9" customHeight="1">
      <c r="A244" s="1">
        <v>233</v>
      </c>
      <c r="B244" s="7" t="str">
        <f t="shared" si="35"/>
        <v/>
      </c>
      <c r="C244" s="27"/>
      <c r="D244" s="28"/>
      <c r="E244" s="10" t="s">
        <v>13</v>
      </c>
      <c r="F244" s="28"/>
      <c r="G244" s="10" t="str">
        <f t="shared" si="36"/>
        <v/>
      </c>
      <c r="H244" s="11" t="str">
        <f t="shared" si="31"/>
        <v/>
      </c>
      <c r="I244" s="58" t="str">
        <f t="shared" si="32"/>
        <v/>
      </c>
      <c r="J244" s="58" t="str">
        <f t="shared" si="33"/>
        <v/>
      </c>
      <c r="K244">
        <f t="shared" si="34"/>
        <v>0</v>
      </c>
      <c r="L244">
        <f t="shared" si="34"/>
        <v>0</v>
      </c>
      <c r="M244">
        <f t="shared" si="34"/>
        <v>0</v>
      </c>
      <c r="N244">
        <f t="shared" si="34"/>
        <v>0</v>
      </c>
      <c r="O244">
        <f t="shared" si="34"/>
        <v>0</v>
      </c>
      <c r="P244">
        <f t="shared" si="34"/>
        <v>0</v>
      </c>
      <c r="Q244">
        <f t="shared" si="37"/>
        <v>0</v>
      </c>
      <c r="R244" s="31"/>
    </row>
    <row r="245" spans="1:18" ht="24.9" customHeight="1">
      <c r="A245" s="1">
        <v>234</v>
      </c>
      <c r="B245" s="7" t="str">
        <f t="shared" si="35"/>
        <v/>
      </c>
      <c r="C245" s="27"/>
      <c r="D245" s="28"/>
      <c r="E245" s="10" t="s">
        <v>13</v>
      </c>
      <c r="F245" s="28"/>
      <c r="G245" s="10" t="str">
        <f t="shared" si="36"/>
        <v/>
      </c>
      <c r="H245" s="11" t="str">
        <f t="shared" si="31"/>
        <v/>
      </c>
      <c r="I245" s="58" t="str">
        <f t="shared" si="32"/>
        <v/>
      </c>
      <c r="J245" s="58" t="str">
        <f t="shared" si="33"/>
        <v/>
      </c>
      <c r="K245">
        <f t="shared" si="34"/>
        <v>0</v>
      </c>
      <c r="L245">
        <f t="shared" si="34"/>
        <v>0</v>
      </c>
      <c r="M245">
        <f t="shared" si="34"/>
        <v>0</v>
      </c>
      <c r="N245">
        <f t="shared" si="34"/>
        <v>0</v>
      </c>
      <c r="O245">
        <f t="shared" si="34"/>
        <v>0</v>
      </c>
      <c r="P245">
        <f t="shared" si="34"/>
        <v>0</v>
      </c>
      <c r="Q245">
        <f t="shared" si="37"/>
        <v>0</v>
      </c>
      <c r="R245" s="31"/>
    </row>
    <row r="246" spans="1:18" ht="24.9" customHeight="1">
      <c r="A246" s="1">
        <v>235</v>
      </c>
      <c r="B246" s="7" t="str">
        <f t="shared" si="35"/>
        <v/>
      </c>
      <c r="C246" s="27"/>
      <c r="D246" s="28"/>
      <c r="E246" s="10" t="s">
        <v>13</v>
      </c>
      <c r="F246" s="28"/>
      <c r="G246" s="10" t="str">
        <f t="shared" si="36"/>
        <v/>
      </c>
      <c r="H246" s="11" t="str">
        <f t="shared" si="31"/>
        <v/>
      </c>
      <c r="I246" s="58" t="str">
        <f t="shared" si="32"/>
        <v/>
      </c>
      <c r="J246" s="58" t="str">
        <f t="shared" si="33"/>
        <v/>
      </c>
      <c r="K246">
        <f t="shared" si="34"/>
        <v>0</v>
      </c>
      <c r="L246">
        <f t="shared" si="34"/>
        <v>0</v>
      </c>
      <c r="M246">
        <f t="shared" si="34"/>
        <v>0</v>
      </c>
      <c r="N246">
        <f t="shared" si="34"/>
        <v>0</v>
      </c>
      <c r="O246">
        <f t="shared" si="34"/>
        <v>0</v>
      </c>
      <c r="P246">
        <f t="shared" si="34"/>
        <v>0</v>
      </c>
      <c r="Q246">
        <f t="shared" si="37"/>
        <v>0</v>
      </c>
      <c r="R246" s="31"/>
    </row>
    <row r="247" spans="1:18" ht="24.9" customHeight="1">
      <c r="A247" s="1">
        <v>236</v>
      </c>
      <c r="B247" s="7" t="str">
        <f t="shared" si="35"/>
        <v/>
      </c>
      <c r="C247" s="27"/>
      <c r="D247" s="28"/>
      <c r="E247" s="10" t="s">
        <v>13</v>
      </c>
      <c r="F247" s="28"/>
      <c r="G247" s="10" t="str">
        <f t="shared" si="36"/>
        <v/>
      </c>
      <c r="H247" s="11" t="str">
        <f t="shared" si="31"/>
        <v/>
      </c>
      <c r="I247" s="58" t="str">
        <f t="shared" si="32"/>
        <v/>
      </c>
      <c r="J247" s="58" t="str">
        <f t="shared" si="33"/>
        <v/>
      </c>
      <c r="K247">
        <f t="shared" si="34"/>
        <v>0</v>
      </c>
      <c r="L247">
        <f t="shared" si="34"/>
        <v>0</v>
      </c>
      <c r="M247">
        <f t="shared" si="34"/>
        <v>0</v>
      </c>
      <c r="N247">
        <f t="shared" si="34"/>
        <v>0</v>
      </c>
      <c r="O247">
        <f t="shared" si="34"/>
        <v>0</v>
      </c>
      <c r="P247">
        <f t="shared" si="34"/>
        <v>0</v>
      </c>
      <c r="Q247">
        <f t="shared" si="37"/>
        <v>0</v>
      </c>
      <c r="R247" s="31"/>
    </row>
    <row r="248" spans="1:18" ht="24.9" customHeight="1">
      <c r="A248" s="1">
        <v>237</v>
      </c>
      <c r="B248" s="7" t="str">
        <f t="shared" si="35"/>
        <v/>
      </c>
      <c r="C248" s="27"/>
      <c r="D248" s="28"/>
      <c r="E248" s="10" t="s">
        <v>13</v>
      </c>
      <c r="F248" s="28"/>
      <c r="G248" s="10" t="str">
        <f t="shared" si="36"/>
        <v/>
      </c>
      <c r="H248" s="11" t="str">
        <f t="shared" si="31"/>
        <v/>
      </c>
      <c r="I248" s="58" t="str">
        <f t="shared" si="32"/>
        <v/>
      </c>
      <c r="J248" s="58" t="str">
        <f t="shared" si="33"/>
        <v/>
      </c>
      <c r="K248">
        <f t="shared" si="34"/>
        <v>0</v>
      </c>
      <c r="L248">
        <f t="shared" si="34"/>
        <v>0</v>
      </c>
      <c r="M248">
        <f t="shared" si="34"/>
        <v>0</v>
      </c>
      <c r="N248">
        <f t="shared" si="34"/>
        <v>0</v>
      </c>
      <c r="O248">
        <f t="shared" si="34"/>
        <v>0</v>
      </c>
      <c r="P248">
        <f t="shared" si="34"/>
        <v>0</v>
      </c>
      <c r="Q248">
        <f t="shared" si="37"/>
        <v>0</v>
      </c>
      <c r="R248" s="31"/>
    </row>
    <row r="249" spans="1:18" ht="24.9" customHeight="1">
      <c r="A249" s="1">
        <v>238</v>
      </c>
      <c r="B249" s="7" t="str">
        <f t="shared" si="35"/>
        <v/>
      </c>
      <c r="C249" s="27"/>
      <c r="D249" s="28"/>
      <c r="E249" s="10" t="s">
        <v>13</v>
      </c>
      <c r="F249" s="28"/>
      <c r="G249" s="10" t="str">
        <f t="shared" si="36"/>
        <v/>
      </c>
      <c r="H249" s="11" t="str">
        <f t="shared" si="31"/>
        <v/>
      </c>
      <c r="I249" s="58" t="str">
        <f t="shared" si="32"/>
        <v/>
      </c>
      <c r="J249" s="58" t="str">
        <f t="shared" si="33"/>
        <v/>
      </c>
      <c r="K249">
        <f t="shared" si="34"/>
        <v>0</v>
      </c>
      <c r="L249">
        <f t="shared" si="34"/>
        <v>0</v>
      </c>
      <c r="M249">
        <f t="shared" si="34"/>
        <v>0</v>
      </c>
      <c r="N249">
        <f t="shared" si="34"/>
        <v>0</v>
      </c>
      <c r="O249">
        <f t="shared" si="34"/>
        <v>0</v>
      </c>
      <c r="P249">
        <f t="shared" si="34"/>
        <v>0</v>
      </c>
      <c r="Q249">
        <f t="shared" si="37"/>
        <v>0</v>
      </c>
      <c r="R249" s="31"/>
    </row>
    <row r="250" spans="1:18" ht="24.9" customHeight="1">
      <c r="A250" s="1">
        <v>239</v>
      </c>
      <c r="B250" s="7" t="str">
        <f t="shared" si="35"/>
        <v/>
      </c>
      <c r="C250" s="27"/>
      <c r="D250" s="28"/>
      <c r="E250" s="10" t="s">
        <v>13</v>
      </c>
      <c r="F250" s="28"/>
      <c r="G250" s="10" t="str">
        <f t="shared" si="36"/>
        <v/>
      </c>
      <c r="H250" s="11" t="str">
        <f t="shared" si="31"/>
        <v/>
      </c>
      <c r="I250" s="58" t="str">
        <f t="shared" si="32"/>
        <v/>
      </c>
      <c r="J250" s="58" t="str">
        <f t="shared" si="33"/>
        <v/>
      </c>
      <c r="K250">
        <f t="shared" si="34"/>
        <v>0</v>
      </c>
      <c r="L250">
        <f t="shared" si="34"/>
        <v>0</v>
      </c>
      <c r="M250">
        <f t="shared" si="34"/>
        <v>0</v>
      </c>
      <c r="N250">
        <f t="shared" si="34"/>
        <v>0</v>
      </c>
      <c r="O250">
        <f t="shared" si="34"/>
        <v>0</v>
      </c>
      <c r="P250">
        <f t="shared" si="34"/>
        <v>0</v>
      </c>
      <c r="Q250">
        <f t="shared" si="37"/>
        <v>0</v>
      </c>
      <c r="R250" s="31"/>
    </row>
    <row r="251" spans="1:18" ht="24.9" customHeight="1">
      <c r="A251" s="1">
        <v>240</v>
      </c>
      <c r="B251" s="7" t="str">
        <f t="shared" si="35"/>
        <v/>
      </c>
      <c r="C251" s="27"/>
      <c r="D251" s="28"/>
      <c r="E251" s="10" t="s">
        <v>13</v>
      </c>
      <c r="F251" s="28"/>
      <c r="G251" s="10" t="str">
        <f t="shared" si="36"/>
        <v/>
      </c>
      <c r="H251" s="11" t="str">
        <f t="shared" si="31"/>
        <v/>
      </c>
      <c r="I251" s="58" t="str">
        <f t="shared" si="32"/>
        <v/>
      </c>
      <c r="J251" s="58" t="str">
        <f t="shared" si="33"/>
        <v/>
      </c>
      <c r="K251">
        <f t="shared" si="34"/>
        <v>0</v>
      </c>
      <c r="L251">
        <f t="shared" si="34"/>
        <v>0</v>
      </c>
      <c r="M251">
        <f t="shared" si="34"/>
        <v>0</v>
      </c>
      <c r="N251">
        <f t="shared" si="34"/>
        <v>0</v>
      </c>
      <c r="O251">
        <f t="shared" si="34"/>
        <v>0</v>
      </c>
      <c r="P251">
        <f t="shared" si="34"/>
        <v>0</v>
      </c>
      <c r="Q251">
        <f t="shared" si="37"/>
        <v>0</v>
      </c>
      <c r="R251" s="31"/>
    </row>
    <row r="252" spans="1:18" ht="24.9" customHeight="1">
      <c r="A252" s="1">
        <v>241</v>
      </c>
      <c r="B252" s="7" t="str">
        <f t="shared" si="35"/>
        <v/>
      </c>
      <c r="C252" s="27"/>
      <c r="D252" s="28"/>
      <c r="E252" s="10" t="s">
        <v>13</v>
      </c>
      <c r="F252" s="28"/>
      <c r="G252" s="10" t="str">
        <f t="shared" si="36"/>
        <v/>
      </c>
      <c r="H252" s="11" t="str">
        <f t="shared" si="31"/>
        <v/>
      </c>
      <c r="I252" s="58" t="str">
        <f t="shared" si="32"/>
        <v/>
      </c>
      <c r="J252" s="58" t="str">
        <f t="shared" si="33"/>
        <v/>
      </c>
      <c r="K252">
        <f t="shared" si="34"/>
        <v>0</v>
      </c>
      <c r="L252">
        <f t="shared" si="34"/>
        <v>0</v>
      </c>
      <c r="M252">
        <f t="shared" si="34"/>
        <v>0</v>
      </c>
      <c r="N252">
        <f t="shared" si="34"/>
        <v>0</v>
      </c>
      <c r="O252">
        <f t="shared" si="34"/>
        <v>0</v>
      </c>
      <c r="P252">
        <f t="shared" si="34"/>
        <v>0</v>
      </c>
      <c r="Q252">
        <f t="shared" si="37"/>
        <v>0</v>
      </c>
      <c r="R252" s="31"/>
    </row>
    <row r="253" spans="1:18" ht="24.9" customHeight="1">
      <c r="A253" s="1">
        <v>242</v>
      </c>
      <c r="B253" s="7" t="str">
        <f t="shared" si="35"/>
        <v/>
      </c>
      <c r="C253" s="27"/>
      <c r="D253" s="28"/>
      <c r="E253" s="10" t="s">
        <v>13</v>
      </c>
      <c r="F253" s="28"/>
      <c r="G253" s="10" t="str">
        <f t="shared" si="36"/>
        <v/>
      </c>
      <c r="H253" s="11" t="str">
        <f t="shared" si="31"/>
        <v/>
      </c>
      <c r="I253" s="58" t="str">
        <f t="shared" si="32"/>
        <v/>
      </c>
      <c r="J253" s="58" t="str">
        <f t="shared" si="33"/>
        <v/>
      </c>
      <c r="K253">
        <f t="shared" si="34"/>
        <v>0</v>
      </c>
      <c r="L253">
        <f t="shared" si="34"/>
        <v>0</v>
      </c>
      <c r="M253">
        <f t="shared" si="34"/>
        <v>0</v>
      </c>
      <c r="N253">
        <f t="shared" si="34"/>
        <v>0</v>
      </c>
      <c r="O253">
        <f t="shared" si="34"/>
        <v>0</v>
      </c>
      <c r="P253">
        <f t="shared" si="34"/>
        <v>0</v>
      </c>
      <c r="Q253">
        <f t="shared" si="37"/>
        <v>0</v>
      </c>
      <c r="R253" s="31"/>
    </row>
    <row r="254" spans="1:18" ht="24.9" customHeight="1">
      <c r="A254" s="1">
        <v>243</v>
      </c>
      <c r="B254" s="7" t="str">
        <f t="shared" si="35"/>
        <v/>
      </c>
      <c r="C254" s="27"/>
      <c r="D254" s="28"/>
      <c r="E254" s="10" t="s">
        <v>13</v>
      </c>
      <c r="F254" s="28"/>
      <c r="G254" s="10" t="str">
        <f t="shared" si="36"/>
        <v/>
      </c>
      <c r="H254" s="11" t="str">
        <f t="shared" si="31"/>
        <v/>
      </c>
      <c r="I254" s="58" t="str">
        <f t="shared" si="32"/>
        <v/>
      </c>
      <c r="J254" s="58" t="str">
        <f t="shared" si="33"/>
        <v/>
      </c>
      <c r="K254">
        <f t="shared" si="34"/>
        <v>0</v>
      </c>
      <c r="L254">
        <f t="shared" si="34"/>
        <v>0</v>
      </c>
      <c r="M254">
        <f t="shared" si="34"/>
        <v>0</v>
      </c>
      <c r="N254">
        <f t="shared" si="34"/>
        <v>0</v>
      </c>
      <c r="O254">
        <f t="shared" si="34"/>
        <v>0</v>
      </c>
      <c r="P254">
        <f t="shared" si="34"/>
        <v>0</v>
      </c>
      <c r="Q254">
        <f t="shared" si="37"/>
        <v>0</v>
      </c>
      <c r="R254" s="31"/>
    </row>
    <row r="255" spans="1:18" ht="24.9" customHeight="1">
      <c r="A255" s="1">
        <v>244</v>
      </c>
      <c r="B255" s="7" t="str">
        <f t="shared" si="35"/>
        <v/>
      </c>
      <c r="C255" s="27"/>
      <c r="D255" s="28"/>
      <c r="E255" s="10" t="s">
        <v>13</v>
      </c>
      <c r="F255" s="28"/>
      <c r="G255" s="10" t="str">
        <f t="shared" si="36"/>
        <v/>
      </c>
      <c r="H255" s="11" t="str">
        <f t="shared" si="31"/>
        <v/>
      </c>
      <c r="I255" s="58" t="str">
        <f t="shared" si="32"/>
        <v/>
      </c>
      <c r="J255" s="58" t="str">
        <f t="shared" si="33"/>
        <v/>
      </c>
      <c r="K255">
        <f t="shared" si="34"/>
        <v>0</v>
      </c>
      <c r="L255">
        <f t="shared" si="34"/>
        <v>0</v>
      </c>
      <c r="M255">
        <f t="shared" si="34"/>
        <v>0</v>
      </c>
      <c r="N255">
        <f t="shared" si="34"/>
        <v>0</v>
      </c>
      <c r="O255">
        <f t="shared" si="34"/>
        <v>0</v>
      </c>
      <c r="P255">
        <f t="shared" si="34"/>
        <v>0</v>
      </c>
      <c r="Q255">
        <f t="shared" si="37"/>
        <v>0</v>
      </c>
      <c r="R255" s="31"/>
    </row>
    <row r="256" spans="1:18" ht="24.9" customHeight="1">
      <c r="A256" s="1">
        <v>245</v>
      </c>
      <c r="B256" s="7" t="str">
        <f t="shared" si="35"/>
        <v/>
      </c>
      <c r="C256" s="27"/>
      <c r="D256" s="28"/>
      <c r="E256" s="10" t="s">
        <v>13</v>
      </c>
      <c r="F256" s="28"/>
      <c r="G256" s="10" t="str">
        <f t="shared" si="36"/>
        <v/>
      </c>
      <c r="H256" s="11" t="str">
        <f t="shared" si="31"/>
        <v/>
      </c>
      <c r="I256" s="58" t="str">
        <f t="shared" si="32"/>
        <v/>
      </c>
      <c r="J256" s="58" t="str">
        <f t="shared" si="33"/>
        <v/>
      </c>
      <c r="K256">
        <f t="shared" si="34"/>
        <v>0</v>
      </c>
      <c r="L256">
        <f t="shared" si="34"/>
        <v>0</v>
      </c>
      <c r="M256">
        <f t="shared" si="34"/>
        <v>0</v>
      </c>
      <c r="N256">
        <f t="shared" si="34"/>
        <v>0</v>
      </c>
      <c r="O256">
        <f t="shared" si="34"/>
        <v>0</v>
      </c>
      <c r="P256">
        <f t="shared" si="34"/>
        <v>0</v>
      </c>
      <c r="Q256">
        <f t="shared" si="37"/>
        <v>0</v>
      </c>
      <c r="R256" s="31"/>
    </row>
    <row r="257" spans="1:18" ht="24.9" customHeight="1">
      <c r="A257" s="1">
        <v>246</v>
      </c>
      <c r="B257" s="7" t="str">
        <f t="shared" si="35"/>
        <v/>
      </c>
      <c r="C257" s="27"/>
      <c r="D257" s="28"/>
      <c r="E257" s="10" t="s">
        <v>13</v>
      </c>
      <c r="F257" s="28"/>
      <c r="G257" s="10" t="str">
        <f t="shared" si="36"/>
        <v/>
      </c>
      <c r="H257" s="11" t="str">
        <f t="shared" si="31"/>
        <v/>
      </c>
      <c r="I257" s="58" t="str">
        <f t="shared" si="32"/>
        <v/>
      </c>
      <c r="J257" s="58" t="str">
        <f t="shared" si="33"/>
        <v/>
      </c>
      <c r="K257">
        <f t="shared" si="34"/>
        <v>0</v>
      </c>
      <c r="L257">
        <f t="shared" si="34"/>
        <v>0</v>
      </c>
      <c r="M257">
        <f t="shared" si="34"/>
        <v>0</v>
      </c>
      <c r="N257">
        <f t="shared" si="34"/>
        <v>0</v>
      </c>
      <c r="O257">
        <f t="shared" si="34"/>
        <v>0</v>
      </c>
      <c r="P257">
        <f t="shared" si="34"/>
        <v>0</v>
      </c>
      <c r="Q257">
        <f t="shared" si="37"/>
        <v>0</v>
      </c>
      <c r="R257" s="31"/>
    </row>
    <row r="258" spans="1:18" ht="24.9" customHeight="1">
      <c r="A258" s="1">
        <v>247</v>
      </c>
      <c r="B258" s="7" t="str">
        <f t="shared" si="35"/>
        <v/>
      </c>
      <c r="C258" s="27"/>
      <c r="D258" s="28"/>
      <c r="E258" s="10" t="s">
        <v>13</v>
      </c>
      <c r="F258" s="28"/>
      <c r="G258" s="10" t="str">
        <f t="shared" si="36"/>
        <v/>
      </c>
      <c r="H258" s="11" t="str">
        <f t="shared" si="31"/>
        <v/>
      </c>
      <c r="I258" s="58" t="str">
        <f t="shared" si="32"/>
        <v/>
      </c>
      <c r="J258" s="58" t="str">
        <f t="shared" si="33"/>
        <v/>
      </c>
      <c r="K258">
        <f t="shared" si="34"/>
        <v>0</v>
      </c>
      <c r="L258">
        <f t="shared" si="34"/>
        <v>0</v>
      </c>
      <c r="M258">
        <f t="shared" si="34"/>
        <v>0</v>
      </c>
      <c r="N258">
        <f t="shared" si="34"/>
        <v>0</v>
      </c>
      <c r="O258">
        <f t="shared" si="34"/>
        <v>0</v>
      </c>
      <c r="P258">
        <f t="shared" si="34"/>
        <v>0</v>
      </c>
      <c r="Q258">
        <f t="shared" si="37"/>
        <v>0</v>
      </c>
      <c r="R258" s="31"/>
    </row>
    <row r="259" spans="1:18" ht="24.9" customHeight="1">
      <c r="A259" s="1">
        <v>248</v>
      </c>
      <c r="B259" s="7" t="str">
        <f t="shared" si="35"/>
        <v/>
      </c>
      <c r="C259" s="27"/>
      <c r="D259" s="28"/>
      <c r="E259" s="10" t="s">
        <v>13</v>
      </c>
      <c r="F259" s="28"/>
      <c r="G259" s="10" t="str">
        <f t="shared" si="36"/>
        <v/>
      </c>
      <c r="H259" s="11" t="str">
        <f t="shared" si="31"/>
        <v/>
      </c>
      <c r="I259" s="58" t="str">
        <f t="shared" si="32"/>
        <v/>
      </c>
      <c r="J259" s="58" t="str">
        <f t="shared" si="33"/>
        <v/>
      </c>
      <c r="K259">
        <f t="shared" si="34"/>
        <v>0</v>
      </c>
      <c r="L259">
        <f t="shared" si="34"/>
        <v>0</v>
      </c>
      <c r="M259">
        <f t="shared" si="34"/>
        <v>0</v>
      </c>
      <c r="N259">
        <f t="shared" si="34"/>
        <v>0</v>
      </c>
      <c r="O259">
        <f t="shared" si="34"/>
        <v>0</v>
      </c>
      <c r="P259">
        <f t="shared" si="34"/>
        <v>0</v>
      </c>
      <c r="Q259">
        <f t="shared" si="37"/>
        <v>0</v>
      </c>
      <c r="R259" s="31"/>
    </row>
    <row r="260" spans="1:18" ht="24.9" customHeight="1">
      <c r="A260" s="1">
        <v>249</v>
      </c>
      <c r="B260" s="7" t="str">
        <f t="shared" si="35"/>
        <v/>
      </c>
      <c r="C260" s="27"/>
      <c r="D260" s="28"/>
      <c r="E260" s="10" t="s">
        <v>13</v>
      </c>
      <c r="F260" s="28"/>
      <c r="G260" s="10" t="str">
        <f t="shared" si="36"/>
        <v/>
      </c>
      <c r="H260" s="11" t="str">
        <f t="shared" si="31"/>
        <v/>
      </c>
      <c r="I260" s="58" t="str">
        <f t="shared" si="32"/>
        <v/>
      </c>
      <c r="J260" s="58" t="str">
        <f t="shared" si="33"/>
        <v/>
      </c>
      <c r="K260">
        <f t="shared" si="34"/>
        <v>0</v>
      </c>
      <c r="L260">
        <f t="shared" si="34"/>
        <v>0</v>
      </c>
      <c r="M260">
        <f t="shared" si="34"/>
        <v>0</v>
      </c>
      <c r="N260">
        <f t="shared" si="34"/>
        <v>0</v>
      </c>
      <c r="O260">
        <f t="shared" si="34"/>
        <v>0</v>
      </c>
      <c r="P260">
        <f t="shared" si="34"/>
        <v>0</v>
      </c>
      <c r="Q260">
        <f t="shared" si="37"/>
        <v>0</v>
      </c>
      <c r="R260" s="31"/>
    </row>
    <row r="261" spans="1:18" ht="24.9" customHeight="1">
      <c r="A261" s="1">
        <v>250</v>
      </c>
      <c r="B261" s="7" t="str">
        <f t="shared" si="35"/>
        <v/>
      </c>
      <c r="C261" s="27"/>
      <c r="D261" s="28"/>
      <c r="E261" s="10" t="s">
        <v>13</v>
      </c>
      <c r="F261" s="28"/>
      <c r="G261" s="10" t="str">
        <f t="shared" si="36"/>
        <v/>
      </c>
      <c r="H261" s="11" t="str">
        <f t="shared" si="31"/>
        <v/>
      </c>
      <c r="I261" s="58" t="str">
        <f t="shared" si="32"/>
        <v/>
      </c>
      <c r="J261" s="58" t="str">
        <f t="shared" si="33"/>
        <v/>
      </c>
      <c r="K261">
        <f t="shared" si="34"/>
        <v>0</v>
      </c>
      <c r="L261">
        <f t="shared" si="34"/>
        <v>0</v>
      </c>
      <c r="M261">
        <f t="shared" si="34"/>
        <v>0</v>
      </c>
      <c r="N261">
        <f t="shared" si="34"/>
        <v>0</v>
      </c>
      <c r="O261">
        <f t="shared" si="34"/>
        <v>0</v>
      </c>
      <c r="P261">
        <f t="shared" si="34"/>
        <v>0</v>
      </c>
      <c r="Q261">
        <f t="shared" si="37"/>
        <v>0</v>
      </c>
      <c r="R261" s="31"/>
    </row>
    <row r="262" spans="1:18" ht="24.9" customHeight="1">
      <c r="A262" s="1">
        <v>251</v>
      </c>
      <c r="B262" s="7" t="str">
        <f t="shared" si="35"/>
        <v/>
      </c>
      <c r="C262" s="27"/>
      <c r="D262" s="28"/>
      <c r="E262" s="10" t="s">
        <v>13</v>
      </c>
      <c r="F262" s="28"/>
      <c r="G262" s="10" t="str">
        <f t="shared" si="36"/>
        <v/>
      </c>
      <c r="H262" s="11" t="str">
        <f t="shared" si="31"/>
        <v/>
      </c>
      <c r="I262" s="58" t="str">
        <f t="shared" si="32"/>
        <v/>
      </c>
      <c r="J262" s="58" t="str">
        <f t="shared" si="33"/>
        <v/>
      </c>
      <c r="K262">
        <f t="shared" si="34"/>
        <v>0</v>
      </c>
      <c r="L262">
        <f t="shared" si="34"/>
        <v>0</v>
      </c>
      <c r="M262">
        <f t="shared" si="34"/>
        <v>0</v>
      </c>
      <c r="N262">
        <f t="shared" si="34"/>
        <v>0</v>
      </c>
      <c r="O262">
        <f t="shared" si="34"/>
        <v>0</v>
      </c>
      <c r="P262">
        <f t="shared" si="34"/>
        <v>0</v>
      </c>
      <c r="Q262">
        <f t="shared" si="37"/>
        <v>0</v>
      </c>
      <c r="R262" s="31"/>
    </row>
    <row r="263" spans="1:18" ht="24.9" customHeight="1">
      <c r="A263" s="1">
        <v>252</v>
      </c>
      <c r="B263" s="7" t="str">
        <f t="shared" si="35"/>
        <v/>
      </c>
      <c r="C263" s="27"/>
      <c r="D263" s="28"/>
      <c r="E263" s="10" t="s">
        <v>13</v>
      </c>
      <c r="F263" s="28"/>
      <c r="G263" s="10" t="str">
        <f t="shared" si="36"/>
        <v/>
      </c>
      <c r="H263" s="11" t="str">
        <f t="shared" si="31"/>
        <v/>
      </c>
      <c r="I263" s="58" t="str">
        <f t="shared" si="32"/>
        <v/>
      </c>
      <c r="J263" s="58" t="str">
        <f t="shared" si="33"/>
        <v/>
      </c>
      <c r="K263">
        <f t="shared" si="34"/>
        <v>0</v>
      </c>
      <c r="L263">
        <f t="shared" si="34"/>
        <v>0</v>
      </c>
      <c r="M263">
        <f t="shared" si="34"/>
        <v>0</v>
      </c>
      <c r="N263">
        <f t="shared" si="34"/>
        <v>0</v>
      </c>
      <c r="O263">
        <f t="shared" si="34"/>
        <v>0</v>
      </c>
      <c r="P263">
        <f t="shared" si="34"/>
        <v>0</v>
      </c>
      <c r="Q263">
        <f t="shared" si="37"/>
        <v>0</v>
      </c>
      <c r="R263" s="31"/>
    </row>
    <row r="264" spans="1:18" ht="24.9" customHeight="1">
      <c r="A264" s="1">
        <v>253</v>
      </c>
      <c r="B264" s="7" t="str">
        <f t="shared" si="35"/>
        <v/>
      </c>
      <c r="C264" s="27"/>
      <c r="D264" s="28"/>
      <c r="E264" s="10" t="s">
        <v>13</v>
      </c>
      <c r="F264" s="28"/>
      <c r="G264" s="10" t="str">
        <f t="shared" si="36"/>
        <v/>
      </c>
      <c r="H264" s="11" t="str">
        <f t="shared" si="31"/>
        <v/>
      </c>
      <c r="I264" s="58" t="str">
        <f t="shared" si="32"/>
        <v/>
      </c>
      <c r="J264" s="58" t="str">
        <f t="shared" si="33"/>
        <v/>
      </c>
      <c r="K264">
        <f t="shared" si="34"/>
        <v>0</v>
      </c>
      <c r="L264">
        <f t="shared" si="34"/>
        <v>0</v>
      </c>
      <c r="M264">
        <f t="shared" si="34"/>
        <v>0</v>
      </c>
      <c r="N264">
        <f t="shared" si="34"/>
        <v>0</v>
      </c>
      <c r="O264">
        <f t="shared" si="34"/>
        <v>0</v>
      </c>
      <c r="P264">
        <f t="shared" si="34"/>
        <v>0</v>
      </c>
      <c r="Q264">
        <f t="shared" si="37"/>
        <v>0</v>
      </c>
      <c r="R264" s="31"/>
    </row>
    <row r="265" spans="1:18" ht="24.9" customHeight="1">
      <c r="A265" s="1">
        <v>254</v>
      </c>
      <c r="B265" s="7" t="str">
        <f t="shared" si="35"/>
        <v/>
      </c>
      <c r="C265" s="27"/>
      <c r="D265" s="28"/>
      <c r="E265" s="10" t="s">
        <v>13</v>
      </c>
      <c r="F265" s="28"/>
      <c r="G265" s="10" t="str">
        <f t="shared" si="36"/>
        <v/>
      </c>
      <c r="H265" s="11" t="str">
        <f t="shared" si="31"/>
        <v/>
      </c>
      <c r="I265" s="58" t="str">
        <f t="shared" si="32"/>
        <v/>
      </c>
      <c r="J265" s="58" t="str">
        <f t="shared" si="33"/>
        <v/>
      </c>
      <c r="K265">
        <f t="shared" si="34"/>
        <v>0</v>
      </c>
      <c r="L265">
        <f t="shared" si="34"/>
        <v>0</v>
      </c>
      <c r="M265">
        <f t="shared" si="34"/>
        <v>0</v>
      </c>
      <c r="N265">
        <f t="shared" si="34"/>
        <v>0</v>
      </c>
      <c r="O265">
        <f t="shared" si="34"/>
        <v>0</v>
      </c>
      <c r="P265">
        <f t="shared" si="34"/>
        <v>0</v>
      </c>
      <c r="Q265">
        <f t="shared" si="37"/>
        <v>0</v>
      </c>
      <c r="R265" s="31"/>
    </row>
    <row r="266" spans="1:18" ht="24.9" customHeight="1">
      <c r="A266" s="1">
        <v>255</v>
      </c>
      <c r="B266" s="7" t="str">
        <f t="shared" si="35"/>
        <v/>
      </c>
      <c r="C266" s="27"/>
      <c r="D266" s="28"/>
      <c r="E266" s="10" t="s">
        <v>13</v>
      </c>
      <c r="F266" s="28"/>
      <c r="G266" s="10" t="str">
        <f t="shared" si="36"/>
        <v/>
      </c>
      <c r="H266" s="11" t="str">
        <f t="shared" si="31"/>
        <v/>
      </c>
      <c r="I266" s="58" t="str">
        <f t="shared" si="32"/>
        <v/>
      </c>
      <c r="J266" s="58" t="str">
        <f t="shared" si="33"/>
        <v/>
      </c>
      <c r="K266">
        <f t="shared" si="34"/>
        <v>0</v>
      </c>
      <c r="L266">
        <f t="shared" si="34"/>
        <v>0</v>
      </c>
      <c r="M266">
        <f t="shared" si="34"/>
        <v>0</v>
      </c>
      <c r="N266">
        <f t="shared" si="34"/>
        <v>0</v>
      </c>
      <c r="O266">
        <f t="shared" si="34"/>
        <v>0</v>
      </c>
      <c r="P266">
        <f t="shared" si="34"/>
        <v>0</v>
      </c>
      <c r="Q266">
        <f t="shared" si="37"/>
        <v>0</v>
      </c>
      <c r="R266" s="31"/>
    </row>
    <row r="267" spans="1:18" ht="24.9" customHeight="1">
      <c r="A267" s="1">
        <v>256</v>
      </c>
      <c r="B267" s="7" t="str">
        <f t="shared" si="35"/>
        <v/>
      </c>
      <c r="C267" s="27"/>
      <c r="D267" s="28"/>
      <c r="E267" s="10" t="s">
        <v>13</v>
      </c>
      <c r="F267" s="28"/>
      <c r="G267" s="10" t="str">
        <f t="shared" si="36"/>
        <v/>
      </c>
      <c r="H267" s="11" t="str">
        <f t="shared" si="31"/>
        <v/>
      </c>
      <c r="I267" s="58" t="str">
        <f t="shared" si="32"/>
        <v/>
      </c>
      <c r="J267" s="58" t="str">
        <f t="shared" si="33"/>
        <v/>
      </c>
      <c r="K267">
        <f t="shared" si="34"/>
        <v>0</v>
      </c>
      <c r="L267">
        <f t="shared" si="34"/>
        <v>0</v>
      </c>
      <c r="M267">
        <f t="shared" si="34"/>
        <v>0</v>
      </c>
      <c r="N267">
        <f t="shared" si="34"/>
        <v>0</v>
      </c>
      <c r="O267">
        <f t="shared" si="34"/>
        <v>0</v>
      </c>
      <c r="P267">
        <f t="shared" si="34"/>
        <v>0</v>
      </c>
      <c r="Q267">
        <f t="shared" si="37"/>
        <v>0</v>
      </c>
      <c r="R267" s="31"/>
    </row>
    <row r="268" spans="1:18" ht="24.9" customHeight="1">
      <c r="A268" s="1">
        <v>257</v>
      </c>
      <c r="B268" s="7" t="str">
        <f t="shared" si="35"/>
        <v/>
      </c>
      <c r="C268" s="27"/>
      <c r="D268" s="28"/>
      <c r="E268" s="10" t="s">
        <v>13</v>
      </c>
      <c r="F268" s="28"/>
      <c r="G268" s="10" t="str">
        <f t="shared" si="36"/>
        <v/>
      </c>
      <c r="H268" s="11" t="str">
        <f t="shared" si="31"/>
        <v/>
      </c>
      <c r="I268" s="58" t="str">
        <f t="shared" si="32"/>
        <v/>
      </c>
      <c r="J268" s="58" t="str">
        <f t="shared" si="33"/>
        <v/>
      </c>
      <c r="K268">
        <f t="shared" ref="K268:P310" si="38">IF(IF(K$10&lt;$F268,K$10,$F268)-IF(K$9&lt;=$D268,$D268,K$9)+1&lt;0,0,IF(K$10&lt;$F268,K$10,$F268)-IF(K$9&lt;=$D268,$D268,K$9)+1)</f>
        <v>0</v>
      </c>
      <c r="L268">
        <f t="shared" si="38"/>
        <v>0</v>
      </c>
      <c r="M268">
        <f t="shared" si="38"/>
        <v>0</v>
      </c>
      <c r="N268">
        <f t="shared" si="38"/>
        <v>0</v>
      </c>
      <c r="O268">
        <f t="shared" si="38"/>
        <v>0</v>
      </c>
      <c r="P268">
        <f t="shared" si="38"/>
        <v>0</v>
      </c>
      <c r="Q268">
        <f t="shared" si="37"/>
        <v>0</v>
      </c>
      <c r="R268" s="31"/>
    </row>
    <row r="269" spans="1:18" ht="24.9" customHeight="1">
      <c r="A269" s="1">
        <v>258</v>
      </c>
      <c r="B269" s="7" t="str">
        <f t="shared" si="35"/>
        <v/>
      </c>
      <c r="C269" s="27"/>
      <c r="D269" s="28"/>
      <c r="E269" s="10" t="s">
        <v>13</v>
      </c>
      <c r="F269" s="28"/>
      <c r="G269" s="10" t="str">
        <f t="shared" si="36"/>
        <v/>
      </c>
      <c r="H269" s="11" t="str">
        <f t="shared" ref="H269:H311" si="39">IF(G269="","",(G269/$F$8))</f>
        <v/>
      </c>
      <c r="I269" s="58" t="str">
        <f t="shared" ref="I269:I311" si="40">IF(F269&lt;=0,"",IF(D269&lt;=F269,"OK","NG"))</f>
        <v/>
      </c>
      <c r="J269" s="58" t="str">
        <f t="shared" ref="J269:J311" si="41">IF(F269&lt;=0,"",IF(G269=Q269,"OK","NG"))</f>
        <v/>
      </c>
      <c r="K269">
        <f t="shared" si="38"/>
        <v>0</v>
      </c>
      <c r="L269">
        <f t="shared" si="38"/>
        <v>0</v>
      </c>
      <c r="M269">
        <f t="shared" si="38"/>
        <v>0</v>
      </c>
      <c r="N269">
        <f t="shared" si="38"/>
        <v>0</v>
      </c>
      <c r="O269">
        <f t="shared" si="38"/>
        <v>0</v>
      </c>
      <c r="P269">
        <f t="shared" si="38"/>
        <v>0</v>
      </c>
      <c r="Q269">
        <f t="shared" si="37"/>
        <v>0</v>
      </c>
      <c r="R269" s="31"/>
    </row>
    <row r="270" spans="1:18" ht="24.9" customHeight="1">
      <c r="A270" s="1">
        <v>259</v>
      </c>
      <c r="B270" s="7" t="str">
        <f t="shared" si="35"/>
        <v/>
      </c>
      <c r="C270" s="27"/>
      <c r="D270" s="28"/>
      <c r="E270" s="10" t="s">
        <v>13</v>
      </c>
      <c r="F270" s="28"/>
      <c r="G270" s="10" t="str">
        <f t="shared" si="36"/>
        <v/>
      </c>
      <c r="H270" s="11" t="str">
        <f t="shared" si="39"/>
        <v/>
      </c>
      <c r="I270" s="58" t="str">
        <f t="shared" si="40"/>
        <v/>
      </c>
      <c r="J270" s="58" t="str">
        <f t="shared" si="41"/>
        <v/>
      </c>
      <c r="K270">
        <f t="shared" si="38"/>
        <v>0</v>
      </c>
      <c r="L270">
        <f t="shared" si="38"/>
        <v>0</v>
      </c>
      <c r="M270">
        <f t="shared" si="38"/>
        <v>0</v>
      </c>
      <c r="N270">
        <f t="shared" si="38"/>
        <v>0</v>
      </c>
      <c r="O270">
        <f t="shared" si="38"/>
        <v>0</v>
      </c>
      <c r="P270">
        <f t="shared" si="38"/>
        <v>0</v>
      </c>
      <c r="Q270">
        <f t="shared" si="37"/>
        <v>0</v>
      </c>
      <c r="R270" s="31"/>
    </row>
    <row r="271" spans="1:18" ht="24.9" customHeight="1">
      <c r="A271" s="1">
        <v>260</v>
      </c>
      <c r="B271" s="7" t="str">
        <f t="shared" si="35"/>
        <v/>
      </c>
      <c r="C271" s="27"/>
      <c r="D271" s="28"/>
      <c r="E271" s="10" t="s">
        <v>13</v>
      </c>
      <c r="F271" s="28"/>
      <c r="G271" s="10" t="str">
        <f t="shared" si="36"/>
        <v/>
      </c>
      <c r="H271" s="11" t="str">
        <f t="shared" si="39"/>
        <v/>
      </c>
      <c r="I271" s="58" t="str">
        <f t="shared" si="40"/>
        <v/>
      </c>
      <c r="J271" s="58" t="str">
        <f t="shared" si="41"/>
        <v/>
      </c>
      <c r="K271">
        <f t="shared" si="38"/>
        <v>0</v>
      </c>
      <c r="L271">
        <f t="shared" si="38"/>
        <v>0</v>
      </c>
      <c r="M271">
        <f t="shared" si="38"/>
        <v>0</v>
      </c>
      <c r="N271">
        <f t="shared" si="38"/>
        <v>0</v>
      </c>
      <c r="O271">
        <f t="shared" si="38"/>
        <v>0</v>
      </c>
      <c r="P271">
        <f t="shared" si="38"/>
        <v>0</v>
      </c>
      <c r="Q271">
        <f t="shared" si="37"/>
        <v>0</v>
      </c>
      <c r="R271" s="31"/>
    </row>
    <row r="272" spans="1:18" ht="24.9" customHeight="1">
      <c r="A272" s="1">
        <v>261</v>
      </c>
      <c r="B272" s="7" t="str">
        <f t="shared" si="35"/>
        <v/>
      </c>
      <c r="C272" s="27"/>
      <c r="D272" s="28"/>
      <c r="E272" s="10" t="s">
        <v>13</v>
      </c>
      <c r="F272" s="28"/>
      <c r="G272" s="10" t="str">
        <f t="shared" si="36"/>
        <v/>
      </c>
      <c r="H272" s="11" t="str">
        <f t="shared" si="39"/>
        <v/>
      </c>
      <c r="I272" s="58" t="str">
        <f t="shared" si="40"/>
        <v/>
      </c>
      <c r="J272" s="58" t="str">
        <f t="shared" si="41"/>
        <v/>
      </c>
      <c r="K272">
        <f t="shared" si="38"/>
        <v>0</v>
      </c>
      <c r="L272">
        <f t="shared" si="38"/>
        <v>0</v>
      </c>
      <c r="M272">
        <f t="shared" si="38"/>
        <v>0</v>
      </c>
      <c r="N272">
        <f t="shared" si="38"/>
        <v>0</v>
      </c>
      <c r="O272">
        <f t="shared" si="38"/>
        <v>0</v>
      </c>
      <c r="P272">
        <f t="shared" si="38"/>
        <v>0</v>
      </c>
      <c r="Q272">
        <f t="shared" si="37"/>
        <v>0</v>
      </c>
      <c r="R272" s="31"/>
    </row>
    <row r="273" spans="1:18" ht="24.9" customHeight="1">
      <c r="A273" s="1">
        <v>262</v>
      </c>
      <c r="B273" s="7" t="str">
        <f t="shared" si="35"/>
        <v/>
      </c>
      <c r="C273" s="27"/>
      <c r="D273" s="28"/>
      <c r="E273" s="10" t="s">
        <v>13</v>
      </c>
      <c r="F273" s="28"/>
      <c r="G273" s="10" t="str">
        <f t="shared" si="36"/>
        <v/>
      </c>
      <c r="H273" s="11" t="str">
        <f t="shared" si="39"/>
        <v/>
      </c>
      <c r="I273" s="58" t="str">
        <f t="shared" si="40"/>
        <v/>
      </c>
      <c r="J273" s="58" t="str">
        <f t="shared" si="41"/>
        <v/>
      </c>
      <c r="K273">
        <f t="shared" si="38"/>
        <v>0</v>
      </c>
      <c r="L273">
        <f t="shared" si="38"/>
        <v>0</v>
      </c>
      <c r="M273">
        <f t="shared" si="38"/>
        <v>0</v>
      </c>
      <c r="N273">
        <f t="shared" si="38"/>
        <v>0</v>
      </c>
      <c r="O273">
        <f t="shared" si="38"/>
        <v>0</v>
      </c>
      <c r="P273">
        <f t="shared" si="38"/>
        <v>0</v>
      </c>
      <c r="Q273">
        <f t="shared" si="37"/>
        <v>0</v>
      </c>
      <c r="R273" s="31"/>
    </row>
    <row r="274" spans="1:18" ht="24.9" customHeight="1">
      <c r="A274" s="1">
        <v>263</v>
      </c>
      <c r="B274" s="7" t="str">
        <f t="shared" si="35"/>
        <v/>
      </c>
      <c r="C274" s="27"/>
      <c r="D274" s="28"/>
      <c r="E274" s="10" t="s">
        <v>13</v>
      </c>
      <c r="F274" s="28"/>
      <c r="G274" s="10" t="str">
        <f t="shared" si="36"/>
        <v/>
      </c>
      <c r="H274" s="11" t="str">
        <f t="shared" si="39"/>
        <v/>
      </c>
      <c r="I274" s="58" t="str">
        <f t="shared" si="40"/>
        <v/>
      </c>
      <c r="J274" s="58" t="str">
        <f t="shared" si="41"/>
        <v/>
      </c>
      <c r="K274">
        <f t="shared" si="38"/>
        <v>0</v>
      </c>
      <c r="L274">
        <f t="shared" si="38"/>
        <v>0</v>
      </c>
      <c r="M274">
        <f t="shared" si="38"/>
        <v>0</v>
      </c>
      <c r="N274">
        <f t="shared" si="38"/>
        <v>0</v>
      </c>
      <c r="O274">
        <f t="shared" si="38"/>
        <v>0</v>
      </c>
      <c r="P274">
        <f t="shared" si="38"/>
        <v>0</v>
      </c>
      <c r="Q274">
        <f t="shared" si="37"/>
        <v>0</v>
      </c>
      <c r="R274" s="31"/>
    </row>
    <row r="275" spans="1:18" ht="24.9" customHeight="1">
      <c r="A275" s="1">
        <v>264</v>
      </c>
      <c r="B275" s="7" t="str">
        <f t="shared" si="35"/>
        <v/>
      </c>
      <c r="C275" s="27"/>
      <c r="D275" s="28"/>
      <c r="E275" s="10" t="s">
        <v>13</v>
      </c>
      <c r="F275" s="28"/>
      <c r="G275" s="10" t="str">
        <f t="shared" si="36"/>
        <v/>
      </c>
      <c r="H275" s="11" t="str">
        <f t="shared" si="39"/>
        <v/>
      </c>
      <c r="I275" s="58" t="str">
        <f t="shared" si="40"/>
        <v/>
      </c>
      <c r="J275" s="58" t="str">
        <f t="shared" si="41"/>
        <v/>
      </c>
      <c r="K275">
        <f t="shared" si="38"/>
        <v>0</v>
      </c>
      <c r="L275">
        <f t="shared" si="38"/>
        <v>0</v>
      </c>
      <c r="M275">
        <f t="shared" si="38"/>
        <v>0</v>
      </c>
      <c r="N275">
        <f t="shared" si="38"/>
        <v>0</v>
      </c>
      <c r="O275">
        <f t="shared" si="38"/>
        <v>0</v>
      </c>
      <c r="P275">
        <f t="shared" si="38"/>
        <v>0</v>
      </c>
      <c r="Q275">
        <f t="shared" si="37"/>
        <v>0</v>
      </c>
      <c r="R275" s="31"/>
    </row>
    <row r="276" spans="1:18" ht="24.9" customHeight="1">
      <c r="A276" s="1">
        <v>265</v>
      </c>
      <c r="B276" s="7" t="str">
        <f t="shared" si="35"/>
        <v/>
      </c>
      <c r="C276" s="27"/>
      <c r="D276" s="28"/>
      <c r="E276" s="10" t="s">
        <v>13</v>
      </c>
      <c r="F276" s="28"/>
      <c r="G276" s="10" t="str">
        <f t="shared" si="36"/>
        <v/>
      </c>
      <c r="H276" s="11" t="str">
        <f t="shared" si="39"/>
        <v/>
      </c>
      <c r="I276" s="58" t="str">
        <f t="shared" si="40"/>
        <v/>
      </c>
      <c r="J276" s="58" t="str">
        <f t="shared" si="41"/>
        <v/>
      </c>
      <c r="K276">
        <f t="shared" si="38"/>
        <v>0</v>
      </c>
      <c r="L276">
        <f t="shared" si="38"/>
        <v>0</v>
      </c>
      <c r="M276">
        <f t="shared" si="38"/>
        <v>0</v>
      </c>
      <c r="N276">
        <f t="shared" si="38"/>
        <v>0</v>
      </c>
      <c r="O276">
        <f t="shared" si="38"/>
        <v>0</v>
      </c>
      <c r="P276">
        <f t="shared" si="38"/>
        <v>0</v>
      </c>
      <c r="Q276">
        <f t="shared" si="37"/>
        <v>0</v>
      </c>
      <c r="R276" s="31"/>
    </row>
    <row r="277" spans="1:18" ht="24.9" customHeight="1">
      <c r="A277" s="1">
        <v>266</v>
      </c>
      <c r="B277" s="7" t="str">
        <f t="shared" si="35"/>
        <v/>
      </c>
      <c r="C277" s="27"/>
      <c r="D277" s="28"/>
      <c r="E277" s="10" t="s">
        <v>13</v>
      </c>
      <c r="F277" s="28"/>
      <c r="G277" s="10" t="str">
        <f t="shared" si="36"/>
        <v/>
      </c>
      <c r="H277" s="11" t="str">
        <f t="shared" si="39"/>
        <v/>
      </c>
      <c r="I277" s="58" t="str">
        <f t="shared" si="40"/>
        <v/>
      </c>
      <c r="J277" s="58" t="str">
        <f t="shared" si="41"/>
        <v/>
      </c>
      <c r="K277">
        <f t="shared" si="38"/>
        <v>0</v>
      </c>
      <c r="L277">
        <f t="shared" si="38"/>
        <v>0</v>
      </c>
      <c r="M277">
        <f t="shared" si="38"/>
        <v>0</v>
      </c>
      <c r="N277">
        <f t="shared" si="38"/>
        <v>0</v>
      </c>
      <c r="O277">
        <f t="shared" si="38"/>
        <v>0</v>
      </c>
      <c r="P277">
        <f t="shared" si="38"/>
        <v>0</v>
      </c>
      <c r="Q277">
        <f t="shared" si="37"/>
        <v>0</v>
      </c>
      <c r="R277" s="31"/>
    </row>
    <row r="278" spans="1:18" ht="24.9" customHeight="1">
      <c r="A278" s="1">
        <v>267</v>
      </c>
      <c r="B278" s="7" t="str">
        <f t="shared" si="35"/>
        <v/>
      </c>
      <c r="C278" s="27"/>
      <c r="D278" s="28"/>
      <c r="E278" s="10" t="s">
        <v>13</v>
      </c>
      <c r="F278" s="28"/>
      <c r="G278" s="10" t="str">
        <f t="shared" si="36"/>
        <v/>
      </c>
      <c r="H278" s="11" t="str">
        <f t="shared" si="39"/>
        <v/>
      </c>
      <c r="I278" s="58" t="str">
        <f t="shared" si="40"/>
        <v/>
      </c>
      <c r="J278" s="58" t="str">
        <f t="shared" si="41"/>
        <v/>
      </c>
      <c r="K278">
        <f t="shared" si="38"/>
        <v>0</v>
      </c>
      <c r="L278">
        <f t="shared" si="38"/>
        <v>0</v>
      </c>
      <c r="M278">
        <f t="shared" si="38"/>
        <v>0</v>
      </c>
      <c r="N278">
        <f t="shared" si="38"/>
        <v>0</v>
      </c>
      <c r="O278">
        <f t="shared" si="38"/>
        <v>0</v>
      </c>
      <c r="P278">
        <f t="shared" si="38"/>
        <v>0</v>
      </c>
      <c r="Q278">
        <f t="shared" si="37"/>
        <v>0</v>
      </c>
      <c r="R278" s="31"/>
    </row>
    <row r="279" spans="1:18" ht="24.9" customHeight="1">
      <c r="A279" s="1">
        <v>268</v>
      </c>
      <c r="B279" s="7" t="str">
        <f t="shared" si="35"/>
        <v/>
      </c>
      <c r="C279" s="27"/>
      <c r="D279" s="28"/>
      <c r="E279" s="10" t="s">
        <v>13</v>
      </c>
      <c r="F279" s="28"/>
      <c r="G279" s="10" t="str">
        <f t="shared" si="36"/>
        <v/>
      </c>
      <c r="H279" s="11" t="str">
        <f t="shared" si="39"/>
        <v/>
      </c>
      <c r="I279" s="58" t="str">
        <f t="shared" si="40"/>
        <v/>
      </c>
      <c r="J279" s="58" t="str">
        <f t="shared" si="41"/>
        <v/>
      </c>
      <c r="K279">
        <f t="shared" si="38"/>
        <v>0</v>
      </c>
      <c r="L279">
        <f t="shared" si="38"/>
        <v>0</v>
      </c>
      <c r="M279">
        <f t="shared" si="38"/>
        <v>0</v>
      </c>
      <c r="N279">
        <f t="shared" si="38"/>
        <v>0</v>
      </c>
      <c r="O279">
        <f t="shared" si="38"/>
        <v>0</v>
      </c>
      <c r="P279">
        <f t="shared" si="38"/>
        <v>0</v>
      </c>
      <c r="Q279">
        <f t="shared" si="37"/>
        <v>0</v>
      </c>
      <c r="R279" s="31"/>
    </row>
    <row r="280" spans="1:18" ht="24.9" customHeight="1">
      <c r="A280" s="1">
        <v>269</v>
      </c>
      <c r="B280" s="7" t="str">
        <f t="shared" si="35"/>
        <v/>
      </c>
      <c r="C280" s="27"/>
      <c r="D280" s="28"/>
      <c r="E280" s="10" t="s">
        <v>13</v>
      </c>
      <c r="F280" s="28"/>
      <c r="G280" s="10" t="str">
        <f t="shared" si="36"/>
        <v/>
      </c>
      <c r="H280" s="11" t="str">
        <f t="shared" si="39"/>
        <v/>
      </c>
      <c r="I280" s="58" t="str">
        <f t="shared" si="40"/>
        <v/>
      </c>
      <c r="J280" s="58" t="str">
        <f t="shared" si="41"/>
        <v/>
      </c>
      <c r="K280">
        <f t="shared" si="38"/>
        <v>0</v>
      </c>
      <c r="L280">
        <f t="shared" si="38"/>
        <v>0</v>
      </c>
      <c r="M280">
        <f t="shared" si="38"/>
        <v>0</v>
      </c>
      <c r="N280">
        <f t="shared" si="38"/>
        <v>0</v>
      </c>
      <c r="O280">
        <f t="shared" si="38"/>
        <v>0</v>
      </c>
      <c r="P280">
        <f t="shared" si="38"/>
        <v>0</v>
      </c>
      <c r="Q280">
        <f t="shared" si="37"/>
        <v>0</v>
      </c>
      <c r="R280" s="31"/>
    </row>
    <row r="281" spans="1:18" ht="24.9" customHeight="1">
      <c r="A281" s="1">
        <v>270</v>
      </c>
      <c r="B281" s="7" t="str">
        <f t="shared" si="35"/>
        <v/>
      </c>
      <c r="C281" s="27"/>
      <c r="D281" s="28"/>
      <c r="E281" s="10" t="s">
        <v>13</v>
      </c>
      <c r="F281" s="28"/>
      <c r="G281" s="10" t="str">
        <f t="shared" si="36"/>
        <v/>
      </c>
      <c r="H281" s="11" t="str">
        <f t="shared" si="39"/>
        <v/>
      </c>
      <c r="I281" s="58" t="str">
        <f t="shared" si="40"/>
        <v/>
      </c>
      <c r="J281" s="58" t="str">
        <f t="shared" si="41"/>
        <v/>
      </c>
      <c r="K281">
        <f t="shared" si="38"/>
        <v>0</v>
      </c>
      <c r="L281">
        <f t="shared" si="38"/>
        <v>0</v>
      </c>
      <c r="M281">
        <f t="shared" si="38"/>
        <v>0</v>
      </c>
      <c r="N281">
        <f t="shared" si="38"/>
        <v>0</v>
      </c>
      <c r="O281">
        <f t="shared" si="38"/>
        <v>0</v>
      </c>
      <c r="P281">
        <f t="shared" si="38"/>
        <v>0</v>
      </c>
      <c r="Q281">
        <f t="shared" si="37"/>
        <v>0</v>
      </c>
      <c r="R281" s="31"/>
    </row>
    <row r="282" spans="1:18" ht="24.9" customHeight="1">
      <c r="A282" s="1">
        <v>271</v>
      </c>
      <c r="B282" s="7" t="str">
        <f t="shared" si="35"/>
        <v/>
      </c>
      <c r="C282" s="27"/>
      <c r="D282" s="28"/>
      <c r="E282" s="10" t="s">
        <v>13</v>
      </c>
      <c r="F282" s="28"/>
      <c r="G282" s="10" t="str">
        <f t="shared" si="36"/>
        <v/>
      </c>
      <c r="H282" s="11" t="str">
        <f t="shared" si="39"/>
        <v/>
      </c>
      <c r="I282" s="58" t="str">
        <f t="shared" si="40"/>
        <v/>
      </c>
      <c r="J282" s="58" t="str">
        <f t="shared" si="41"/>
        <v/>
      </c>
      <c r="K282">
        <f t="shared" si="38"/>
        <v>0</v>
      </c>
      <c r="L282">
        <f t="shared" si="38"/>
        <v>0</v>
      </c>
      <c r="M282">
        <f t="shared" si="38"/>
        <v>0</v>
      </c>
      <c r="N282">
        <f t="shared" si="38"/>
        <v>0</v>
      </c>
      <c r="O282">
        <f t="shared" si="38"/>
        <v>0</v>
      </c>
      <c r="P282">
        <f t="shared" si="38"/>
        <v>0</v>
      </c>
      <c r="Q282">
        <f t="shared" si="37"/>
        <v>0</v>
      </c>
      <c r="R282" s="31"/>
    </row>
    <row r="283" spans="1:18" ht="24.9" customHeight="1">
      <c r="A283" s="1">
        <v>272</v>
      </c>
      <c r="B283" s="7" t="str">
        <f t="shared" si="35"/>
        <v/>
      </c>
      <c r="C283" s="27"/>
      <c r="D283" s="28"/>
      <c r="E283" s="10" t="s">
        <v>13</v>
      </c>
      <c r="F283" s="28"/>
      <c r="G283" s="10" t="str">
        <f t="shared" si="36"/>
        <v/>
      </c>
      <c r="H283" s="11" t="str">
        <f t="shared" si="39"/>
        <v/>
      </c>
      <c r="I283" s="58" t="str">
        <f t="shared" si="40"/>
        <v/>
      </c>
      <c r="J283" s="58" t="str">
        <f t="shared" si="41"/>
        <v/>
      </c>
      <c r="K283">
        <f t="shared" si="38"/>
        <v>0</v>
      </c>
      <c r="L283">
        <f t="shared" si="38"/>
        <v>0</v>
      </c>
      <c r="M283">
        <f t="shared" si="38"/>
        <v>0</v>
      </c>
      <c r="N283">
        <f t="shared" si="38"/>
        <v>0</v>
      </c>
      <c r="O283">
        <f t="shared" si="38"/>
        <v>0</v>
      </c>
      <c r="P283">
        <f t="shared" si="38"/>
        <v>0</v>
      </c>
      <c r="Q283">
        <f t="shared" si="37"/>
        <v>0</v>
      </c>
      <c r="R283" s="31"/>
    </row>
    <row r="284" spans="1:18" ht="24.9" customHeight="1">
      <c r="A284" s="1">
        <v>273</v>
      </c>
      <c r="B284" s="7" t="str">
        <f t="shared" si="35"/>
        <v/>
      </c>
      <c r="C284" s="27"/>
      <c r="D284" s="28"/>
      <c r="E284" s="10" t="s">
        <v>13</v>
      </c>
      <c r="F284" s="28"/>
      <c r="G284" s="10" t="str">
        <f t="shared" si="36"/>
        <v/>
      </c>
      <c r="H284" s="11" t="str">
        <f t="shared" si="39"/>
        <v/>
      </c>
      <c r="I284" s="58" t="str">
        <f t="shared" si="40"/>
        <v/>
      </c>
      <c r="J284" s="58" t="str">
        <f t="shared" si="41"/>
        <v/>
      </c>
      <c r="K284">
        <f t="shared" si="38"/>
        <v>0</v>
      </c>
      <c r="L284">
        <f t="shared" si="38"/>
        <v>0</v>
      </c>
      <c r="M284">
        <f t="shared" si="38"/>
        <v>0</v>
      </c>
      <c r="N284">
        <f t="shared" si="38"/>
        <v>0</v>
      </c>
      <c r="O284">
        <f t="shared" si="38"/>
        <v>0</v>
      </c>
      <c r="P284">
        <f t="shared" si="38"/>
        <v>0</v>
      </c>
      <c r="Q284">
        <f t="shared" si="37"/>
        <v>0</v>
      </c>
      <c r="R284" s="31"/>
    </row>
    <row r="285" spans="1:18" ht="24.9" customHeight="1">
      <c r="A285" s="1">
        <v>274</v>
      </c>
      <c r="B285" s="7" t="str">
        <f t="shared" si="35"/>
        <v/>
      </c>
      <c r="C285" s="27"/>
      <c r="D285" s="28"/>
      <c r="E285" s="10" t="s">
        <v>13</v>
      </c>
      <c r="F285" s="28"/>
      <c r="G285" s="10" t="str">
        <f t="shared" si="36"/>
        <v/>
      </c>
      <c r="H285" s="11" t="str">
        <f t="shared" si="39"/>
        <v/>
      </c>
      <c r="I285" s="58" t="str">
        <f t="shared" si="40"/>
        <v/>
      </c>
      <c r="J285" s="58" t="str">
        <f t="shared" si="41"/>
        <v/>
      </c>
      <c r="K285">
        <f t="shared" si="38"/>
        <v>0</v>
      </c>
      <c r="L285">
        <f t="shared" si="38"/>
        <v>0</v>
      </c>
      <c r="M285">
        <f t="shared" si="38"/>
        <v>0</v>
      </c>
      <c r="N285">
        <f t="shared" si="38"/>
        <v>0</v>
      </c>
      <c r="O285">
        <f t="shared" si="38"/>
        <v>0</v>
      </c>
      <c r="P285">
        <f t="shared" si="38"/>
        <v>0</v>
      </c>
      <c r="Q285">
        <f t="shared" si="37"/>
        <v>0</v>
      </c>
      <c r="R285" s="31"/>
    </row>
    <row r="286" spans="1:18" ht="24.9" customHeight="1">
      <c r="A286" s="1">
        <v>275</v>
      </c>
      <c r="B286" s="7" t="str">
        <f t="shared" si="35"/>
        <v/>
      </c>
      <c r="C286" s="27"/>
      <c r="D286" s="28"/>
      <c r="E286" s="10" t="s">
        <v>13</v>
      </c>
      <c r="F286" s="28"/>
      <c r="G286" s="10" t="str">
        <f t="shared" si="36"/>
        <v/>
      </c>
      <c r="H286" s="11" t="str">
        <f t="shared" si="39"/>
        <v/>
      </c>
      <c r="I286" s="58" t="str">
        <f t="shared" si="40"/>
        <v/>
      </c>
      <c r="J286" s="58" t="str">
        <f t="shared" si="41"/>
        <v/>
      </c>
      <c r="K286">
        <f t="shared" si="38"/>
        <v>0</v>
      </c>
      <c r="L286">
        <f t="shared" si="38"/>
        <v>0</v>
      </c>
      <c r="M286">
        <f t="shared" si="38"/>
        <v>0</v>
      </c>
      <c r="N286">
        <f t="shared" si="38"/>
        <v>0</v>
      </c>
      <c r="O286">
        <f t="shared" si="38"/>
        <v>0</v>
      </c>
      <c r="P286">
        <f t="shared" si="38"/>
        <v>0</v>
      </c>
      <c r="Q286">
        <f t="shared" si="37"/>
        <v>0</v>
      </c>
      <c r="R286" s="31"/>
    </row>
    <row r="287" spans="1:18" ht="24.9" customHeight="1">
      <c r="A287" s="1">
        <v>276</v>
      </c>
      <c r="B287" s="7" t="str">
        <f t="shared" si="35"/>
        <v/>
      </c>
      <c r="C287" s="27"/>
      <c r="D287" s="28"/>
      <c r="E287" s="10" t="s">
        <v>13</v>
      </c>
      <c r="F287" s="28"/>
      <c r="G287" s="10" t="str">
        <f t="shared" si="36"/>
        <v/>
      </c>
      <c r="H287" s="11" t="str">
        <f t="shared" si="39"/>
        <v/>
      </c>
      <c r="I287" s="58" t="str">
        <f t="shared" si="40"/>
        <v/>
      </c>
      <c r="J287" s="58" t="str">
        <f t="shared" si="41"/>
        <v/>
      </c>
      <c r="K287">
        <f t="shared" si="38"/>
        <v>0</v>
      </c>
      <c r="L287">
        <f t="shared" si="38"/>
        <v>0</v>
      </c>
      <c r="M287">
        <f t="shared" si="38"/>
        <v>0</v>
      </c>
      <c r="N287">
        <f t="shared" si="38"/>
        <v>0</v>
      </c>
      <c r="O287">
        <f t="shared" si="38"/>
        <v>0</v>
      </c>
      <c r="P287">
        <f t="shared" si="38"/>
        <v>0</v>
      </c>
      <c r="Q287">
        <f t="shared" si="37"/>
        <v>0</v>
      </c>
      <c r="R287" s="31"/>
    </row>
    <row r="288" spans="1:18" ht="24.9" customHeight="1">
      <c r="A288" s="1">
        <v>277</v>
      </c>
      <c r="B288" s="7" t="str">
        <f t="shared" si="35"/>
        <v/>
      </c>
      <c r="C288" s="27"/>
      <c r="D288" s="28"/>
      <c r="E288" s="10" t="s">
        <v>13</v>
      </c>
      <c r="F288" s="28"/>
      <c r="G288" s="10" t="str">
        <f t="shared" si="36"/>
        <v/>
      </c>
      <c r="H288" s="11" t="str">
        <f t="shared" si="39"/>
        <v/>
      </c>
      <c r="I288" s="58" t="str">
        <f t="shared" si="40"/>
        <v/>
      </c>
      <c r="J288" s="58" t="str">
        <f t="shared" si="41"/>
        <v/>
      </c>
      <c r="K288">
        <f t="shared" si="38"/>
        <v>0</v>
      </c>
      <c r="L288">
        <f t="shared" si="38"/>
        <v>0</v>
      </c>
      <c r="M288">
        <f t="shared" si="38"/>
        <v>0</v>
      </c>
      <c r="N288">
        <f t="shared" si="38"/>
        <v>0</v>
      </c>
      <c r="O288">
        <f t="shared" si="38"/>
        <v>0</v>
      </c>
      <c r="P288">
        <f t="shared" si="38"/>
        <v>0</v>
      </c>
      <c r="Q288">
        <f t="shared" si="37"/>
        <v>0</v>
      </c>
      <c r="R288" s="31"/>
    </row>
    <row r="289" spans="1:18" ht="24.9" customHeight="1">
      <c r="A289" s="1">
        <v>278</v>
      </c>
      <c r="B289" s="7" t="str">
        <f t="shared" si="35"/>
        <v/>
      </c>
      <c r="C289" s="27"/>
      <c r="D289" s="28"/>
      <c r="E289" s="10" t="s">
        <v>13</v>
      </c>
      <c r="F289" s="28"/>
      <c r="G289" s="10" t="str">
        <f t="shared" si="36"/>
        <v/>
      </c>
      <c r="H289" s="11" t="str">
        <f t="shared" si="39"/>
        <v/>
      </c>
      <c r="I289" s="58" t="str">
        <f t="shared" si="40"/>
        <v/>
      </c>
      <c r="J289" s="58" t="str">
        <f t="shared" si="41"/>
        <v/>
      </c>
      <c r="K289">
        <f t="shared" si="38"/>
        <v>0</v>
      </c>
      <c r="L289">
        <f t="shared" si="38"/>
        <v>0</v>
      </c>
      <c r="M289">
        <f t="shared" si="38"/>
        <v>0</v>
      </c>
      <c r="N289">
        <f t="shared" si="38"/>
        <v>0</v>
      </c>
      <c r="O289">
        <f t="shared" si="38"/>
        <v>0</v>
      </c>
      <c r="P289">
        <f t="shared" si="38"/>
        <v>0</v>
      </c>
      <c r="Q289">
        <f t="shared" si="37"/>
        <v>0</v>
      </c>
      <c r="R289" s="31"/>
    </row>
    <row r="290" spans="1:18" ht="24.9" customHeight="1">
      <c r="A290" s="1">
        <v>279</v>
      </c>
      <c r="B290" s="7" t="str">
        <f t="shared" si="35"/>
        <v/>
      </c>
      <c r="C290" s="27"/>
      <c r="D290" s="28"/>
      <c r="E290" s="10" t="s">
        <v>13</v>
      </c>
      <c r="F290" s="28"/>
      <c r="G290" s="10" t="str">
        <f t="shared" si="36"/>
        <v/>
      </c>
      <c r="H290" s="11" t="str">
        <f t="shared" si="39"/>
        <v/>
      </c>
      <c r="I290" s="58" t="str">
        <f t="shared" si="40"/>
        <v/>
      </c>
      <c r="J290" s="58" t="str">
        <f t="shared" si="41"/>
        <v/>
      </c>
      <c r="K290">
        <f t="shared" si="38"/>
        <v>0</v>
      </c>
      <c r="L290">
        <f t="shared" si="38"/>
        <v>0</v>
      </c>
      <c r="M290">
        <f t="shared" si="38"/>
        <v>0</v>
      </c>
      <c r="N290">
        <f t="shared" si="38"/>
        <v>0</v>
      </c>
      <c r="O290">
        <f t="shared" si="38"/>
        <v>0</v>
      </c>
      <c r="P290">
        <f t="shared" si="38"/>
        <v>0</v>
      </c>
      <c r="Q290">
        <f t="shared" si="37"/>
        <v>0</v>
      </c>
      <c r="R290" s="31"/>
    </row>
    <row r="291" spans="1:18" ht="24.9" customHeight="1">
      <c r="A291" s="1">
        <v>280</v>
      </c>
      <c r="B291" s="7" t="str">
        <f t="shared" si="35"/>
        <v/>
      </c>
      <c r="C291" s="27"/>
      <c r="D291" s="28"/>
      <c r="E291" s="10" t="s">
        <v>13</v>
      </c>
      <c r="F291" s="28"/>
      <c r="G291" s="10" t="str">
        <f t="shared" si="36"/>
        <v/>
      </c>
      <c r="H291" s="11" t="str">
        <f t="shared" si="39"/>
        <v/>
      </c>
      <c r="I291" s="58" t="str">
        <f t="shared" si="40"/>
        <v/>
      </c>
      <c r="J291" s="58" t="str">
        <f t="shared" si="41"/>
        <v/>
      </c>
      <c r="K291">
        <f t="shared" si="38"/>
        <v>0</v>
      </c>
      <c r="L291">
        <f t="shared" si="38"/>
        <v>0</v>
      </c>
      <c r="M291">
        <f t="shared" si="38"/>
        <v>0</v>
      </c>
      <c r="N291">
        <f t="shared" si="38"/>
        <v>0</v>
      </c>
      <c r="O291">
        <f t="shared" si="38"/>
        <v>0</v>
      </c>
      <c r="P291">
        <f t="shared" si="38"/>
        <v>0</v>
      </c>
      <c r="Q291">
        <f t="shared" si="37"/>
        <v>0</v>
      </c>
      <c r="R291" s="31"/>
    </row>
    <row r="292" spans="1:18" ht="24.9" customHeight="1">
      <c r="A292" s="1">
        <v>281</v>
      </c>
      <c r="B292" s="7" t="str">
        <f t="shared" si="35"/>
        <v/>
      </c>
      <c r="C292" s="27"/>
      <c r="D292" s="28"/>
      <c r="E292" s="10" t="s">
        <v>13</v>
      </c>
      <c r="F292" s="28"/>
      <c r="G292" s="10" t="str">
        <f t="shared" si="36"/>
        <v/>
      </c>
      <c r="H292" s="11" t="str">
        <f t="shared" si="39"/>
        <v/>
      </c>
      <c r="I292" s="58" t="str">
        <f t="shared" si="40"/>
        <v/>
      </c>
      <c r="J292" s="58" t="str">
        <f t="shared" si="41"/>
        <v/>
      </c>
      <c r="K292">
        <f t="shared" si="38"/>
        <v>0</v>
      </c>
      <c r="L292">
        <f t="shared" si="38"/>
        <v>0</v>
      </c>
      <c r="M292">
        <f t="shared" si="38"/>
        <v>0</v>
      </c>
      <c r="N292">
        <f t="shared" si="38"/>
        <v>0</v>
      </c>
      <c r="O292">
        <f t="shared" si="38"/>
        <v>0</v>
      </c>
      <c r="P292">
        <f t="shared" si="38"/>
        <v>0</v>
      </c>
      <c r="Q292">
        <f t="shared" si="37"/>
        <v>0</v>
      </c>
      <c r="R292" s="31"/>
    </row>
    <row r="293" spans="1:18" ht="24.9" customHeight="1">
      <c r="A293" s="1">
        <v>282</v>
      </c>
      <c r="B293" s="7" t="str">
        <f t="shared" si="35"/>
        <v/>
      </c>
      <c r="C293" s="27"/>
      <c r="D293" s="28"/>
      <c r="E293" s="10" t="s">
        <v>13</v>
      </c>
      <c r="F293" s="28"/>
      <c r="G293" s="10" t="str">
        <f t="shared" si="36"/>
        <v/>
      </c>
      <c r="H293" s="11" t="str">
        <f t="shared" si="39"/>
        <v/>
      </c>
      <c r="I293" s="58" t="str">
        <f t="shared" si="40"/>
        <v/>
      </c>
      <c r="J293" s="58" t="str">
        <f t="shared" si="41"/>
        <v/>
      </c>
      <c r="K293">
        <f t="shared" si="38"/>
        <v>0</v>
      </c>
      <c r="L293">
        <f t="shared" si="38"/>
        <v>0</v>
      </c>
      <c r="M293">
        <f t="shared" si="38"/>
        <v>0</v>
      </c>
      <c r="N293">
        <f t="shared" si="38"/>
        <v>0</v>
      </c>
      <c r="O293">
        <f t="shared" si="38"/>
        <v>0</v>
      </c>
      <c r="P293">
        <f t="shared" si="38"/>
        <v>0</v>
      </c>
      <c r="Q293">
        <f t="shared" si="37"/>
        <v>0</v>
      </c>
      <c r="R293" s="31"/>
    </row>
    <row r="294" spans="1:18" ht="24.9" customHeight="1">
      <c r="A294" s="1">
        <v>283</v>
      </c>
      <c r="B294" s="7" t="str">
        <f t="shared" si="35"/>
        <v/>
      </c>
      <c r="C294" s="27"/>
      <c r="D294" s="28"/>
      <c r="E294" s="10" t="s">
        <v>13</v>
      </c>
      <c r="F294" s="28"/>
      <c r="G294" s="10" t="str">
        <f t="shared" si="36"/>
        <v/>
      </c>
      <c r="H294" s="11" t="str">
        <f t="shared" si="39"/>
        <v/>
      </c>
      <c r="I294" s="58" t="str">
        <f t="shared" si="40"/>
        <v/>
      </c>
      <c r="J294" s="58" t="str">
        <f t="shared" si="41"/>
        <v/>
      </c>
      <c r="K294">
        <f t="shared" si="38"/>
        <v>0</v>
      </c>
      <c r="L294">
        <f t="shared" si="38"/>
        <v>0</v>
      </c>
      <c r="M294">
        <f t="shared" si="38"/>
        <v>0</v>
      </c>
      <c r="N294">
        <f t="shared" si="38"/>
        <v>0</v>
      </c>
      <c r="O294">
        <f t="shared" si="38"/>
        <v>0</v>
      </c>
      <c r="P294">
        <f t="shared" si="38"/>
        <v>0</v>
      </c>
      <c r="Q294">
        <f t="shared" si="37"/>
        <v>0</v>
      </c>
      <c r="R294" s="31"/>
    </row>
    <row r="295" spans="1:18" ht="24.9" customHeight="1">
      <c r="A295" s="1">
        <v>284</v>
      </c>
      <c r="B295" s="7" t="str">
        <f t="shared" si="35"/>
        <v/>
      </c>
      <c r="C295" s="27"/>
      <c r="D295" s="28"/>
      <c r="E295" s="10" t="s">
        <v>13</v>
      </c>
      <c r="F295" s="28"/>
      <c r="G295" s="10" t="str">
        <f t="shared" si="36"/>
        <v/>
      </c>
      <c r="H295" s="11" t="str">
        <f t="shared" si="39"/>
        <v/>
      </c>
      <c r="I295" s="58" t="str">
        <f t="shared" si="40"/>
        <v/>
      </c>
      <c r="J295" s="58" t="str">
        <f t="shared" si="41"/>
        <v/>
      </c>
      <c r="K295">
        <f t="shared" si="38"/>
        <v>0</v>
      </c>
      <c r="L295">
        <f t="shared" si="38"/>
        <v>0</v>
      </c>
      <c r="M295">
        <f t="shared" si="38"/>
        <v>0</v>
      </c>
      <c r="N295">
        <f t="shared" si="38"/>
        <v>0</v>
      </c>
      <c r="O295">
        <f t="shared" si="38"/>
        <v>0</v>
      </c>
      <c r="P295">
        <f t="shared" si="38"/>
        <v>0</v>
      </c>
      <c r="Q295">
        <f t="shared" si="37"/>
        <v>0</v>
      </c>
      <c r="R295" s="31"/>
    </row>
    <row r="296" spans="1:18" ht="24.9" customHeight="1">
      <c r="A296" s="1">
        <v>285</v>
      </c>
      <c r="B296" s="7" t="str">
        <f t="shared" si="35"/>
        <v/>
      </c>
      <c r="C296" s="27"/>
      <c r="D296" s="28"/>
      <c r="E296" s="10" t="s">
        <v>13</v>
      </c>
      <c r="F296" s="28"/>
      <c r="G296" s="10" t="str">
        <f t="shared" si="36"/>
        <v/>
      </c>
      <c r="H296" s="11" t="str">
        <f t="shared" si="39"/>
        <v/>
      </c>
      <c r="I296" s="58" t="str">
        <f t="shared" si="40"/>
        <v/>
      </c>
      <c r="J296" s="58" t="str">
        <f t="shared" si="41"/>
        <v/>
      </c>
      <c r="K296">
        <f t="shared" si="38"/>
        <v>0</v>
      </c>
      <c r="L296">
        <f t="shared" si="38"/>
        <v>0</v>
      </c>
      <c r="M296">
        <f t="shared" si="38"/>
        <v>0</v>
      </c>
      <c r="N296">
        <f t="shared" si="38"/>
        <v>0</v>
      </c>
      <c r="O296">
        <f t="shared" si="38"/>
        <v>0</v>
      </c>
      <c r="P296">
        <f t="shared" si="38"/>
        <v>0</v>
      </c>
      <c r="Q296">
        <f t="shared" si="37"/>
        <v>0</v>
      </c>
      <c r="R296" s="31"/>
    </row>
    <row r="297" spans="1:18" ht="24.9" customHeight="1">
      <c r="A297" s="1">
        <v>286</v>
      </c>
      <c r="B297" s="7" t="str">
        <f t="shared" si="35"/>
        <v/>
      </c>
      <c r="C297" s="27"/>
      <c r="D297" s="28"/>
      <c r="E297" s="10" t="s">
        <v>13</v>
      </c>
      <c r="F297" s="28"/>
      <c r="G297" s="10" t="str">
        <f t="shared" si="36"/>
        <v/>
      </c>
      <c r="H297" s="11" t="str">
        <f t="shared" si="39"/>
        <v/>
      </c>
      <c r="I297" s="58" t="str">
        <f t="shared" si="40"/>
        <v/>
      </c>
      <c r="J297" s="58" t="str">
        <f t="shared" si="41"/>
        <v/>
      </c>
      <c r="K297">
        <f t="shared" si="38"/>
        <v>0</v>
      </c>
      <c r="L297">
        <f t="shared" si="38"/>
        <v>0</v>
      </c>
      <c r="M297">
        <f t="shared" si="38"/>
        <v>0</v>
      </c>
      <c r="N297">
        <f t="shared" si="38"/>
        <v>0</v>
      </c>
      <c r="O297">
        <f t="shared" si="38"/>
        <v>0</v>
      </c>
      <c r="P297">
        <f t="shared" si="38"/>
        <v>0</v>
      </c>
      <c r="Q297">
        <f t="shared" si="37"/>
        <v>0</v>
      </c>
      <c r="R297" s="31"/>
    </row>
    <row r="298" spans="1:18" ht="24.9" customHeight="1">
      <c r="A298" s="1">
        <v>287</v>
      </c>
      <c r="B298" s="7" t="str">
        <f t="shared" si="35"/>
        <v/>
      </c>
      <c r="C298" s="27"/>
      <c r="D298" s="28"/>
      <c r="E298" s="10" t="s">
        <v>13</v>
      </c>
      <c r="F298" s="28"/>
      <c r="G298" s="10" t="str">
        <f t="shared" si="36"/>
        <v/>
      </c>
      <c r="H298" s="11" t="str">
        <f t="shared" si="39"/>
        <v/>
      </c>
      <c r="I298" s="58" t="str">
        <f t="shared" si="40"/>
        <v/>
      </c>
      <c r="J298" s="58" t="str">
        <f t="shared" si="41"/>
        <v/>
      </c>
      <c r="K298">
        <f t="shared" si="38"/>
        <v>0</v>
      </c>
      <c r="L298">
        <f t="shared" si="38"/>
        <v>0</v>
      </c>
      <c r="M298">
        <f t="shared" si="38"/>
        <v>0</v>
      </c>
      <c r="N298">
        <f t="shared" si="38"/>
        <v>0</v>
      </c>
      <c r="O298">
        <f t="shared" si="38"/>
        <v>0</v>
      </c>
      <c r="P298">
        <f t="shared" si="38"/>
        <v>0</v>
      </c>
      <c r="Q298">
        <f t="shared" si="37"/>
        <v>0</v>
      </c>
      <c r="R298" s="31"/>
    </row>
    <row r="299" spans="1:18" ht="24.9" customHeight="1">
      <c r="A299" s="1">
        <v>288</v>
      </c>
      <c r="B299" s="7" t="str">
        <f t="shared" si="35"/>
        <v/>
      </c>
      <c r="C299" s="27"/>
      <c r="D299" s="28"/>
      <c r="E299" s="10" t="s">
        <v>13</v>
      </c>
      <c r="F299" s="28"/>
      <c r="G299" s="10" t="str">
        <f t="shared" si="36"/>
        <v/>
      </c>
      <c r="H299" s="11" t="str">
        <f t="shared" si="39"/>
        <v/>
      </c>
      <c r="I299" s="58" t="str">
        <f t="shared" si="40"/>
        <v/>
      </c>
      <c r="J299" s="58" t="str">
        <f t="shared" si="41"/>
        <v/>
      </c>
      <c r="K299">
        <f t="shared" si="38"/>
        <v>0</v>
      </c>
      <c r="L299">
        <f t="shared" si="38"/>
        <v>0</v>
      </c>
      <c r="M299">
        <f t="shared" si="38"/>
        <v>0</v>
      </c>
      <c r="N299">
        <f t="shared" si="38"/>
        <v>0</v>
      </c>
      <c r="O299">
        <f t="shared" si="38"/>
        <v>0</v>
      </c>
      <c r="P299">
        <f t="shared" si="38"/>
        <v>0</v>
      </c>
      <c r="Q299">
        <f t="shared" si="37"/>
        <v>0</v>
      </c>
      <c r="R299" s="31"/>
    </row>
    <row r="300" spans="1:18" ht="24.9" customHeight="1">
      <c r="A300" s="1">
        <v>289</v>
      </c>
      <c r="B300" s="7" t="str">
        <f t="shared" si="35"/>
        <v/>
      </c>
      <c r="C300" s="27"/>
      <c r="D300" s="28"/>
      <c r="E300" s="10" t="s">
        <v>13</v>
      </c>
      <c r="F300" s="28"/>
      <c r="G300" s="10" t="str">
        <f t="shared" si="36"/>
        <v/>
      </c>
      <c r="H300" s="11" t="str">
        <f t="shared" si="39"/>
        <v/>
      </c>
      <c r="I300" s="58" t="str">
        <f t="shared" si="40"/>
        <v/>
      </c>
      <c r="J300" s="58" t="str">
        <f t="shared" si="41"/>
        <v/>
      </c>
      <c r="K300">
        <f t="shared" si="38"/>
        <v>0</v>
      </c>
      <c r="L300">
        <f t="shared" si="38"/>
        <v>0</v>
      </c>
      <c r="M300">
        <f t="shared" si="38"/>
        <v>0</v>
      </c>
      <c r="N300">
        <f t="shared" si="38"/>
        <v>0</v>
      </c>
      <c r="O300">
        <f t="shared" si="38"/>
        <v>0</v>
      </c>
      <c r="P300">
        <f t="shared" si="38"/>
        <v>0</v>
      </c>
      <c r="Q300">
        <f t="shared" si="37"/>
        <v>0</v>
      </c>
      <c r="R300" s="31"/>
    </row>
    <row r="301" spans="1:18" ht="24.9" customHeight="1">
      <c r="A301" s="1">
        <v>290</v>
      </c>
      <c r="B301" s="7" t="str">
        <f t="shared" si="35"/>
        <v/>
      </c>
      <c r="C301" s="27"/>
      <c r="D301" s="28"/>
      <c r="E301" s="10" t="s">
        <v>13</v>
      </c>
      <c r="F301" s="28"/>
      <c r="G301" s="10" t="str">
        <f t="shared" si="36"/>
        <v/>
      </c>
      <c r="H301" s="11" t="str">
        <f t="shared" si="39"/>
        <v/>
      </c>
      <c r="I301" s="58" t="str">
        <f t="shared" si="40"/>
        <v/>
      </c>
      <c r="J301" s="58" t="str">
        <f t="shared" si="41"/>
        <v/>
      </c>
      <c r="K301">
        <f t="shared" si="38"/>
        <v>0</v>
      </c>
      <c r="L301">
        <f t="shared" si="38"/>
        <v>0</v>
      </c>
      <c r="M301">
        <f t="shared" si="38"/>
        <v>0</v>
      </c>
      <c r="N301">
        <f t="shared" si="38"/>
        <v>0</v>
      </c>
      <c r="O301">
        <f t="shared" si="38"/>
        <v>0</v>
      </c>
      <c r="P301">
        <f t="shared" si="38"/>
        <v>0</v>
      </c>
      <c r="Q301">
        <f t="shared" si="37"/>
        <v>0</v>
      </c>
      <c r="R301" s="31"/>
    </row>
    <row r="302" spans="1:18" ht="24.9" customHeight="1">
      <c r="A302" s="1">
        <v>291</v>
      </c>
      <c r="B302" s="7" t="str">
        <f t="shared" si="35"/>
        <v/>
      </c>
      <c r="C302" s="27"/>
      <c r="D302" s="28"/>
      <c r="E302" s="10" t="s">
        <v>13</v>
      </c>
      <c r="F302" s="28"/>
      <c r="G302" s="10" t="str">
        <f t="shared" si="36"/>
        <v/>
      </c>
      <c r="H302" s="11" t="str">
        <f t="shared" si="39"/>
        <v/>
      </c>
      <c r="I302" s="58" t="str">
        <f t="shared" si="40"/>
        <v/>
      </c>
      <c r="J302" s="58" t="str">
        <f t="shared" si="41"/>
        <v/>
      </c>
      <c r="K302">
        <f t="shared" si="38"/>
        <v>0</v>
      </c>
      <c r="L302">
        <f t="shared" si="38"/>
        <v>0</v>
      </c>
      <c r="M302">
        <f t="shared" si="38"/>
        <v>0</v>
      </c>
      <c r="N302">
        <f t="shared" si="38"/>
        <v>0</v>
      </c>
      <c r="O302">
        <f t="shared" si="38"/>
        <v>0</v>
      </c>
      <c r="P302">
        <f t="shared" si="38"/>
        <v>0</v>
      </c>
      <c r="Q302">
        <f t="shared" si="37"/>
        <v>0</v>
      </c>
      <c r="R302" s="31"/>
    </row>
    <row r="303" spans="1:18" ht="24.9" customHeight="1">
      <c r="A303" s="1">
        <v>292</v>
      </c>
      <c r="B303" s="7" t="str">
        <f t="shared" si="35"/>
        <v/>
      </c>
      <c r="C303" s="27"/>
      <c r="D303" s="28"/>
      <c r="E303" s="10" t="s">
        <v>13</v>
      </c>
      <c r="F303" s="28"/>
      <c r="G303" s="10" t="str">
        <f t="shared" si="36"/>
        <v/>
      </c>
      <c r="H303" s="11" t="str">
        <f t="shared" si="39"/>
        <v/>
      </c>
      <c r="I303" s="58" t="str">
        <f t="shared" si="40"/>
        <v/>
      </c>
      <c r="J303" s="58" t="str">
        <f t="shared" si="41"/>
        <v/>
      </c>
      <c r="K303">
        <f t="shared" si="38"/>
        <v>0</v>
      </c>
      <c r="L303">
        <f t="shared" si="38"/>
        <v>0</v>
      </c>
      <c r="M303">
        <f t="shared" si="38"/>
        <v>0</v>
      </c>
      <c r="N303">
        <f t="shared" si="38"/>
        <v>0</v>
      </c>
      <c r="O303">
        <f t="shared" si="38"/>
        <v>0</v>
      </c>
      <c r="P303">
        <f t="shared" si="38"/>
        <v>0</v>
      </c>
      <c r="Q303">
        <f t="shared" si="37"/>
        <v>0</v>
      </c>
      <c r="R303" s="31"/>
    </row>
    <row r="304" spans="1:18" ht="24.9" customHeight="1">
      <c r="A304" s="1">
        <v>293</v>
      </c>
      <c r="B304" s="7" t="str">
        <f t="shared" si="35"/>
        <v/>
      </c>
      <c r="C304" s="27"/>
      <c r="D304" s="28"/>
      <c r="E304" s="10" t="s">
        <v>13</v>
      </c>
      <c r="F304" s="28"/>
      <c r="G304" s="10" t="str">
        <f t="shared" si="36"/>
        <v/>
      </c>
      <c r="H304" s="11" t="str">
        <f t="shared" si="39"/>
        <v/>
      </c>
      <c r="I304" s="58" t="str">
        <f t="shared" si="40"/>
        <v/>
      </c>
      <c r="J304" s="58" t="str">
        <f t="shared" si="41"/>
        <v/>
      </c>
      <c r="K304">
        <f t="shared" si="38"/>
        <v>0</v>
      </c>
      <c r="L304">
        <f t="shared" si="38"/>
        <v>0</v>
      </c>
      <c r="M304">
        <f t="shared" si="38"/>
        <v>0</v>
      </c>
      <c r="N304">
        <f t="shared" si="38"/>
        <v>0</v>
      </c>
      <c r="O304">
        <f t="shared" si="38"/>
        <v>0</v>
      </c>
      <c r="P304">
        <f t="shared" si="38"/>
        <v>0</v>
      </c>
      <c r="Q304">
        <f t="shared" si="37"/>
        <v>0</v>
      </c>
      <c r="R304" s="31"/>
    </row>
    <row r="305" spans="1:18" ht="24.9" customHeight="1">
      <c r="A305" s="1">
        <v>294</v>
      </c>
      <c r="B305" s="7" t="str">
        <f t="shared" ref="B305:B311" si="42">IF($C$4="","",($C$4))</f>
        <v/>
      </c>
      <c r="C305" s="27"/>
      <c r="D305" s="28"/>
      <c r="E305" s="10" t="s">
        <v>13</v>
      </c>
      <c r="F305" s="28"/>
      <c r="G305" s="10" t="str">
        <f t="shared" ref="G305:G311" si="43">IF(D305="","",(F305-D305+1))</f>
        <v/>
      </c>
      <c r="H305" s="11" t="str">
        <f t="shared" si="39"/>
        <v/>
      </c>
      <c r="I305" s="58" t="str">
        <f t="shared" si="40"/>
        <v/>
      </c>
      <c r="J305" s="58" t="str">
        <f t="shared" si="41"/>
        <v/>
      </c>
      <c r="K305">
        <f t="shared" si="38"/>
        <v>0</v>
      </c>
      <c r="L305">
        <f t="shared" si="38"/>
        <v>0</v>
      </c>
      <c r="M305">
        <f t="shared" si="38"/>
        <v>0</v>
      </c>
      <c r="N305">
        <f t="shared" si="38"/>
        <v>0</v>
      </c>
      <c r="O305">
        <f t="shared" si="38"/>
        <v>0</v>
      </c>
      <c r="P305">
        <f t="shared" si="38"/>
        <v>0</v>
      </c>
      <c r="Q305">
        <f t="shared" ref="Q305:Q311" si="44">SUM(K305:P305)</f>
        <v>0</v>
      </c>
      <c r="R305" s="31"/>
    </row>
    <row r="306" spans="1:18" ht="24.9" customHeight="1">
      <c r="A306" s="1">
        <v>295</v>
      </c>
      <c r="B306" s="7" t="str">
        <f t="shared" si="42"/>
        <v/>
      </c>
      <c r="C306" s="27"/>
      <c r="D306" s="28"/>
      <c r="E306" s="10" t="s">
        <v>13</v>
      </c>
      <c r="F306" s="28"/>
      <c r="G306" s="10" t="str">
        <f t="shared" si="43"/>
        <v/>
      </c>
      <c r="H306" s="11" t="str">
        <f t="shared" si="39"/>
        <v/>
      </c>
      <c r="I306" s="58" t="str">
        <f t="shared" si="40"/>
        <v/>
      </c>
      <c r="J306" s="58" t="str">
        <f t="shared" si="41"/>
        <v/>
      </c>
      <c r="K306">
        <f t="shared" si="38"/>
        <v>0</v>
      </c>
      <c r="L306">
        <f t="shared" si="38"/>
        <v>0</v>
      </c>
      <c r="M306">
        <f t="shared" si="38"/>
        <v>0</v>
      </c>
      <c r="N306">
        <f t="shared" si="38"/>
        <v>0</v>
      </c>
      <c r="O306">
        <f t="shared" si="38"/>
        <v>0</v>
      </c>
      <c r="P306">
        <f t="shared" si="38"/>
        <v>0</v>
      </c>
      <c r="Q306">
        <f t="shared" si="44"/>
        <v>0</v>
      </c>
      <c r="R306" s="31"/>
    </row>
    <row r="307" spans="1:18" ht="24.9" customHeight="1">
      <c r="A307" s="1">
        <v>296</v>
      </c>
      <c r="B307" s="7" t="str">
        <f t="shared" si="42"/>
        <v/>
      </c>
      <c r="C307" s="27"/>
      <c r="D307" s="28"/>
      <c r="E307" s="10" t="s">
        <v>13</v>
      </c>
      <c r="F307" s="28"/>
      <c r="G307" s="10" t="str">
        <f t="shared" si="43"/>
        <v/>
      </c>
      <c r="H307" s="11" t="str">
        <f t="shared" si="39"/>
        <v/>
      </c>
      <c r="I307" s="58" t="str">
        <f t="shared" si="40"/>
        <v/>
      </c>
      <c r="J307" s="58" t="str">
        <f t="shared" si="41"/>
        <v/>
      </c>
      <c r="K307">
        <f t="shared" si="38"/>
        <v>0</v>
      </c>
      <c r="L307">
        <f t="shared" si="38"/>
        <v>0</v>
      </c>
      <c r="M307">
        <f t="shared" si="38"/>
        <v>0</v>
      </c>
      <c r="N307">
        <f t="shared" si="38"/>
        <v>0</v>
      </c>
      <c r="O307">
        <f t="shared" si="38"/>
        <v>0</v>
      </c>
      <c r="P307">
        <f t="shared" si="38"/>
        <v>0</v>
      </c>
      <c r="Q307">
        <f t="shared" si="44"/>
        <v>0</v>
      </c>
      <c r="R307" s="31"/>
    </row>
    <row r="308" spans="1:18" ht="24.9" customHeight="1">
      <c r="A308" s="1">
        <v>297</v>
      </c>
      <c r="B308" s="7" t="str">
        <f t="shared" si="42"/>
        <v/>
      </c>
      <c r="C308" s="27"/>
      <c r="D308" s="28"/>
      <c r="E308" s="10" t="s">
        <v>13</v>
      </c>
      <c r="F308" s="28"/>
      <c r="G308" s="10" t="str">
        <f t="shared" si="43"/>
        <v/>
      </c>
      <c r="H308" s="11" t="str">
        <f t="shared" si="39"/>
        <v/>
      </c>
      <c r="I308" s="58" t="str">
        <f t="shared" si="40"/>
        <v/>
      </c>
      <c r="J308" s="58" t="str">
        <f t="shared" si="41"/>
        <v/>
      </c>
      <c r="K308">
        <f t="shared" si="38"/>
        <v>0</v>
      </c>
      <c r="L308">
        <f t="shared" si="38"/>
        <v>0</v>
      </c>
      <c r="M308">
        <f t="shared" si="38"/>
        <v>0</v>
      </c>
      <c r="N308">
        <f t="shared" si="38"/>
        <v>0</v>
      </c>
      <c r="O308">
        <f t="shared" si="38"/>
        <v>0</v>
      </c>
      <c r="P308">
        <f t="shared" si="38"/>
        <v>0</v>
      </c>
      <c r="Q308">
        <f t="shared" si="44"/>
        <v>0</v>
      </c>
      <c r="R308" s="31"/>
    </row>
    <row r="309" spans="1:18" ht="24.9" customHeight="1">
      <c r="A309" s="1">
        <v>298</v>
      </c>
      <c r="B309" s="7" t="str">
        <f t="shared" si="42"/>
        <v/>
      </c>
      <c r="C309" s="27"/>
      <c r="D309" s="28"/>
      <c r="E309" s="10" t="s">
        <v>13</v>
      </c>
      <c r="F309" s="28"/>
      <c r="G309" s="10" t="str">
        <f t="shared" si="43"/>
        <v/>
      </c>
      <c r="H309" s="11" t="str">
        <f t="shared" si="39"/>
        <v/>
      </c>
      <c r="I309" s="58" t="str">
        <f t="shared" si="40"/>
        <v/>
      </c>
      <c r="J309" s="58" t="str">
        <f t="shared" si="41"/>
        <v/>
      </c>
      <c r="K309">
        <f t="shared" si="38"/>
        <v>0</v>
      </c>
      <c r="L309">
        <f t="shared" si="38"/>
        <v>0</v>
      </c>
      <c r="M309">
        <f t="shared" si="38"/>
        <v>0</v>
      </c>
      <c r="N309">
        <f t="shared" si="38"/>
        <v>0</v>
      </c>
      <c r="O309">
        <f t="shared" si="38"/>
        <v>0</v>
      </c>
      <c r="P309">
        <f t="shared" si="38"/>
        <v>0</v>
      </c>
      <c r="Q309">
        <f t="shared" si="44"/>
        <v>0</v>
      </c>
      <c r="R309" s="31"/>
    </row>
    <row r="310" spans="1:18" ht="24.9" customHeight="1">
      <c r="A310" s="1">
        <v>299</v>
      </c>
      <c r="B310" s="7" t="str">
        <f t="shared" si="42"/>
        <v/>
      </c>
      <c r="C310" s="27"/>
      <c r="D310" s="28"/>
      <c r="E310" s="10" t="s">
        <v>13</v>
      </c>
      <c r="F310" s="28"/>
      <c r="G310" s="10" t="str">
        <f t="shared" si="43"/>
        <v/>
      </c>
      <c r="H310" s="11" t="str">
        <f t="shared" si="39"/>
        <v/>
      </c>
      <c r="I310" s="58" t="str">
        <f t="shared" si="40"/>
        <v/>
      </c>
      <c r="J310" s="58" t="str">
        <f t="shared" si="41"/>
        <v/>
      </c>
      <c r="K310">
        <f t="shared" si="38"/>
        <v>0</v>
      </c>
      <c r="L310">
        <f t="shared" si="38"/>
        <v>0</v>
      </c>
      <c r="M310">
        <f t="shared" si="38"/>
        <v>0</v>
      </c>
      <c r="N310">
        <f t="shared" ref="K310:P311" si="45">IF(IF(N$10&lt;$F310,N$10,$F310)-IF(N$9&lt;=$D310,$D310,N$9)+1&lt;0,0,IF(N$10&lt;$F310,N$10,$F310)-IF(N$9&lt;=$D310,$D310,N$9)+1)</f>
        <v>0</v>
      </c>
      <c r="O310">
        <f t="shared" si="45"/>
        <v>0</v>
      </c>
      <c r="P310">
        <f t="shared" si="45"/>
        <v>0</v>
      </c>
      <c r="Q310">
        <f t="shared" si="44"/>
        <v>0</v>
      </c>
      <c r="R310" s="31"/>
    </row>
    <row r="311" spans="1:18" ht="24.9" customHeight="1">
      <c r="A311" s="1">
        <v>300</v>
      </c>
      <c r="B311" s="7" t="str">
        <f t="shared" si="42"/>
        <v/>
      </c>
      <c r="C311" s="27"/>
      <c r="D311" s="28"/>
      <c r="E311" s="10" t="s">
        <v>13</v>
      </c>
      <c r="F311" s="28"/>
      <c r="G311" s="10" t="str">
        <f t="shared" si="43"/>
        <v/>
      </c>
      <c r="H311" s="11" t="str">
        <f t="shared" si="39"/>
        <v/>
      </c>
      <c r="I311" s="58" t="str">
        <f t="shared" si="40"/>
        <v/>
      </c>
      <c r="J311" s="58" t="str">
        <f t="shared" si="41"/>
        <v/>
      </c>
      <c r="K311">
        <f t="shared" si="45"/>
        <v>0</v>
      </c>
      <c r="L311">
        <f t="shared" si="45"/>
        <v>0</v>
      </c>
      <c r="M311">
        <f t="shared" si="45"/>
        <v>0</v>
      </c>
      <c r="N311">
        <f t="shared" si="45"/>
        <v>0</v>
      </c>
      <c r="O311">
        <f t="shared" si="45"/>
        <v>0</v>
      </c>
      <c r="P311">
        <f t="shared" si="45"/>
        <v>0</v>
      </c>
      <c r="Q311">
        <f t="shared" si="44"/>
        <v>0</v>
      </c>
      <c r="R311" s="31"/>
    </row>
    <row r="312" spans="1:18" ht="29.25" customHeight="1" thickBot="1">
      <c r="B312" s="14"/>
      <c r="C312" s="15"/>
      <c r="D312" s="16"/>
      <c r="E312" s="16"/>
      <c r="F312" s="17" t="s">
        <v>19</v>
      </c>
      <c r="G312" s="34">
        <f>SUM(G12:G311)</f>
        <v>0</v>
      </c>
      <c r="H312" s="19">
        <f>ROUND(SUM(H12:H311),2)</f>
        <v>0</v>
      </c>
    </row>
    <row r="314" spans="1:18" ht="35.1" customHeight="1">
      <c r="B314" s="41"/>
      <c r="C314" s="42" t="s">
        <v>26</v>
      </c>
      <c r="D314" s="43" t="s">
        <v>25</v>
      </c>
    </row>
    <row r="315" spans="1:18" ht="35.1" customHeight="1">
      <c r="B315" s="13" t="s">
        <v>29</v>
      </c>
      <c r="C315" s="44">
        <f>G312</f>
        <v>0</v>
      </c>
      <c r="D315" s="59" t="str">
        <f>IF(G312=C315,"OK","NG")</f>
        <v>OK</v>
      </c>
      <c r="G315" s="36"/>
      <c r="H315" s="36"/>
    </row>
    <row r="316" spans="1:18" ht="35.1" customHeight="1">
      <c r="B316" s="40" t="s">
        <v>34</v>
      </c>
      <c r="C316" s="38">
        <f>ROUND(G312/$C$319,2)</f>
        <v>0</v>
      </c>
      <c r="D316" s="59" t="str">
        <f>IF(H312=C316,"OK","NG")</f>
        <v>OK</v>
      </c>
      <c r="E316" s="22"/>
      <c r="F316" s="22" t="s">
        <v>27</v>
      </c>
      <c r="G316" s="36"/>
      <c r="H316" s="36"/>
    </row>
    <row r="317" spans="1:18" ht="35.1" customHeight="1">
      <c r="B317" s="40" t="s">
        <v>35</v>
      </c>
      <c r="C317" s="39">
        <f>ROUNDDOWN(C316*$C$320,0)</f>
        <v>0</v>
      </c>
      <c r="D317" s="59" t="str">
        <f>IF(ROUNDDOWN(H312*C320,0)=C317,"OK","NG")</f>
        <v>OK</v>
      </c>
      <c r="F317" s="1" t="s">
        <v>28</v>
      </c>
      <c r="G317" s="37"/>
      <c r="H317" s="37"/>
    </row>
    <row r="318" spans="1:18" ht="10.5" customHeight="1"/>
    <row r="319" spans="1:18" ht="24.9" customHeight="1">
      <c r="B319" s="1" t="s">
        <v>36</v>
      </c>
      <c r="C319" s="45">
        <f>基礎データシート※こちらは修正しないこと!$B$4</f>
        <v>123</v>
      </c>
    </row>
    <row r="320" spans="1:18" ht="24.9" customHeight="1">
      <c r="B320" s="1" t="s">
        <v>37</v>
      </c>
      <c r="C320" s="37">
        <f>基礎データシート※こちらは修正しないこと!$B$5</f>
        <v>8640</v>
      </c>
    </row>
    <row r="321" spans="4:6" ht="27" customHeight="1"/>
    <row r="323" spans="4:6">
      <c r="D323" s="22"/>
      <c r="F323" s="22"/>
    </row>
  </sheetData>
  <sheetProtection algorithmName="SHA-512" hashValue="hyn1mJ+p+uwQoY/yZCgwNCwb1liQ22SHb19pbOR1R/HomtFxCQ7iZpGCwFCQ5GmkeRNREz9RAE2ecl2u5TvcRw==" saltValue="Gpx4sQZM9MIcqoWM1K6+2g==" spinCount="100000" sheet="1" selectLockedCells="1"/>
  <autoFilter ref="A11:R11" xr:uid="{00000000-0001-0000-0300-000000000000}"/>
  <dataConsolidate/>
  <mergeCells count="5">
    <mergeCell ref="B1:H1"/>
    <mergeCell ref="C3:G3"/>
    <mergeCell ref="C4:G4"/>
    <mergeCell ref="C5:G5"/>
    <mergeCell ref="D10:H10"/>
  </mergeCells>
  <phoneticPr fontId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>
    <oddFooter>&amp;C&amp;P/&amp;N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56FE6B9-DC31-41D3-AC28-D7635079A7A7}">
          <x14:formula1>
            <xm:f>基礎データシート※こちらは修正しないこと!$B$9:$B$16</xm:f>
          </x14:formula1>
          <xm:sqref>C5:G5</xm:sqref>
        </x14:dataValidation>
        <x14:dataValidation type="custom" allowBlank="1" showInputMessage="1" showErrorMessage="1" xr:uid="{00000000-0002-0000-0300-000001000000}">
          <x14:formula1>
            <xm:f>AND(D12&gt;基礎データシート※こちらは修正しないこと!$F$3,D12&lt;基礎データシート※こちらは修正しないこと!$H$3)</xm:f>
          </x14:formula1>
          <xm:sqref>D12:D311 F12:F311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523"/>
  <sheetViews>
    <sheetView view="pageBreakPreview" zoomScaleNormal="100" zoomScaleSheetLayoutView="100" workbookViewId="0">
      <selection activeCell="D14" sqref="D14"/>
    </sheetView>
  </sheetViews>
  <sheetFormatPr defaultColWidth="9" defaultRowHeight="12.6"/>
  <cols>
    <col min="1" max="1" width="5.8984375" style="1" bestFit="1" customWidth="1"/>
    <col min="2" max="2" width="22.8984375" style="1" customWidth="1"/>
    <col min="3" max="3" width="17.59765625" style="1" customWidth="1"/>
    <col min="4" max="4" width="13.09765625" style="1" customWidth="1"/>
    <col min="5" max="5" width="2.8984375" style="1" customWidth="1"/>
    <col min="6" max="6" width="13.09765625" style="1" customWidth="1"/>
    <col min="7" max="7" width="9.5" style="1" bestFit="1" customWidth="1"/>
    <col min="8" max="8" width="11.09765625" style="1" bestFit="1" customWidth="1"/>
    <col min="9" max="10" width="9" style="2" customWidth="1"/>
    <col min="11" max="12" width="9" style="1"/>
    <col min="13" max="13" width="11.8984375" style="1" bestFit="1" customWidth="1"/>
    <col min="14" max="16384" width="9" style="1"/>
  </cols>
  <sheetData>
    <row r="1" spans="1:22" ht="40.5" customHeight="1" thickBot="1">
      <c r="B1" s="67" t="s">
        <v>0</v>
      </c>
      <c r="C1" s="67"/>
      <c r="D1" s="67"/>
      <c r="E1" s="67"/>
      <c r="F1" s="67"/>
      <c r="G1" s="67"/>
      <c r="H1" s="67"/>
      <c r="K1" s="60" t="s">
        <v>45</v>
      </c>
      <c r="L1" s="60" t="str" cm="1">
        <f t="array" ref="L1">IF(AND(OR(I12:J511="OK",I12:J511=""),K7:Q7="○",H8&gt;=G512,Q11=G512,G512=C515,H512=C516,ROUNDDOWN(H512*C520,0)=C517),"ＯＫ","ＮＧ")</f>
        <v>ＯＫ</v>
      </c>
    </row>
    <row r="2" spans="1:22" ht="10.5" customHeight="1"/>
    <row r="3" spans="1:22" ht="32.25" customHeight="1" thickBot="1">
      <c r="B3" s="2" t="s">
        <v>20</v>
      </c>
      <c r="C3" s="68"/>
      <c r="D3" s="68"/>
      <c r="E3" s="68"/>
      <c r="F3" s="68"/>
      <c r="G3" s="68"/>
    </row>
    <row r="4" spans="1:22" ht="32.25" customHeight="1" thickBot="1">
      <c r="B4" s="2" t="s">
        <v>23</v>
      </c>
      <c r="C4" s="69"/>
      <c r="D4" s="69"/>
      <c r="E4" s="69"/>
      <c r="F4" s="69"/>
      <c r="G4" s="69"/>
    </row>
    <row r="5" spans="1:22" ht="32.25" customHeight="1" thickBot="1">
      <c r="B5" s="2" t="s">
        <v>1</v>
      </c>
      <c r="C5" s="69"/>
      <c r="D5" s="69"/>
      <c r="E5" s="69"/>
      <c r="F5" s="69"/>
      <c r="G5" s="69"/>
    </row>
    <row r="6" spans="1:22">
      <c r="B6" s="2"/>
    </row>
    <row r="7" spans="1:22" ht="21.75" customHeight="1" thickBot="1">
      <c r="B7" s="2" t="s">
        <v>22</v>
      </c>
      <c r="C7" s="26"/>
      <c r="D7" s="1" t="s">
        <v>4</v>
      </c>
      <c r="H7" s="20" t="s">
        <v>7</v>
      </c>
      <c r="I7" s="32" t="s">
        <v>24</v>
      </c>
      <c r="J7" s="52"/>
      <c r="K7" s="56" t="str">
        <f>IF(C7&gt;=K8,"○","×")</f>
        <v>○</v>
      </c>
      <c r="L7" s="56" t="str">
        <f>IF(C7&gt;=L8,"○","×")</f>
        <v>○</v>
      </c>
      <c r="M7" s="56" t="str">
        <f>IF(C7&gt;=M8,"○","×")</f>
        <v>○</v>
      </c>
      <c r="N7" s="56" t="str">
        <f>IF(C7&gt;=N8,"○","×")</f>
        <v>○</v>
      </c>
      <c r="O7" s="56" t="str">
        <f>IF(C7&gt;=O8,"○","×")</f>
        <v>○</v>
      </c>
      <c r="P7" s="56" t="str">
        <f>IF(C7&gt;=P8,"○","×")</f>
        <v>○</v>
      </c>
      <c r="Q7" s="56" t="str">
        <f>IF(C7&gt;=Q8,"○","×")</f>
        <v>○</v>
      </c>
    </row>
    <row r="8" spans="1:22" ht="24.75" customHeight="1">
      <c r="C8" s="21" t="s">
        <v>14</v>
      </c>
      <c r="D8" s="2">
        <f>C7</f>
        <v>0</v>
      </c>
      <c r="E8" s="1" t="s">
        <v>5</v>
      </c>
      <c r="F8" s="2">
        <f>基礎データシート※こちらは修正しないこと!B4</f>
        <v>123</v>
      </c>
      <c r="G8" s="1" t="s">
        <v>6</v>
      </c>
      <c r="H8" s="35">
        <f>D8*F8</f>
        <v>0</v>
      </c>
      <c r="I8" s="33" t="str">
        <f>IF(G512&lt;=0,"",IF(H8&gt;=G512,"OK","NG"))</f>
        <v/>
      </c>
      <c r="J8" s="53"/>
      <c r="K8" s="29">
        <f>ROUNDDOWN(K11/(K10-K9+1),2)</f>
        <v>0</v>
      </c>
      <c r="L8" s="29">
        <f t="shared" ref="L8:P8" si="0">ROUNDDOWN(L11/(L10-L9+1),2)</f>
        <v>0</v>
      </c>
      <c r="M8" s="29">
        <f t="shared" si="0"/>
        <v>0</v>
      </c>
      <c r="N8" s="29">
        <f t="shared" si="0"/>
        <v>0</v>
      </c>
      <c r="O8" s="29">
        <f t="shared" si="0"/>
        <v>0</v>
      </c>
      <c r="P8" s="29">
        <f t="shared" si="0"/>
        <v>0</v>
      </c>
      <c r="Q8" s="29">
        <f>MAX(K8:P8)</f>
        <v>0</v>
      </c>
      <c r="R8" s="29"/>
      <c r="S8" s="29"/>
      <c r="T8" s="29"/>
      <c r="U8" s="29"/>
      <c r="V8" s="29"/>
    </row>
    <row r="9" spans="1:22" ht="18">
      <c r="K9" s="30">
        <f>基礎データシート※こちらは修正しないこと!K3</f>
        <v>45931</v>
      </c>
      <c r="L9" s="30">
        <f>基礎データシート※こちらは修正しないこと!L3</f>
        <v>45962</v>
      </c>
      <c r="M9" s="30">
        <f>基礎データシート※こちらは修正しないこと!M3</f>
        <v>45992</v>
      </c>
      <c r="N9" s="30">
        <f>基礎データシート※こちらは修正しないこと!N3</f>
        <v>46023</v>
      </c>
      <c r="O9" s="62">
        <f>基礎データシート※こちらは修正しないこと!O3</f>
        <v>46054</v>
      </c>
      <c r="P9" s="62">
        <f>基礎データシート※こちらは修正しないこと!P3</f>
        <v>46082</v>
      </c>
      <c r="Q9" s="30"/>
      <c r="R9" s="30"/>
      <c r="S9" s="30"/>
      <c r="T9" s="30"/>
      <c r="U9" s="30"/>
      <c r="V9" s="30"/>
    </row>
    <row r="10" spans="1:22" ht="95.1" customHeight="1" thickBot="1">
      <c r="D10" s="70" t="str">
        <f>基礎データシート※こちらは修正しないこと!A7</f>
        <v>※入所日欄及び退所日欄はR7.10.1からR8.1.31までの日付以外は入力できません。
※R7.9.30以前から入所している方の入所日欄は、R7.10.1と入力してください。
　また、R8.1.31時点で入所していて、R8.2.1以降も引き続き入所している方の退所日欄は、R8.1.31と入力してください。</v>
      </c>
      <c r="E10" s="71"/>
      <c r="F10" s="71"/>
      <c r="G10" s="71"/>
      <c r="H10" s="71"/>
      <c r="K10" s="30">
        <f>基礎データシート※こちらは修正しないこと!K4</f>
        <v>45961</v>
      </c>
      <c r="L10" s="30">
        <f>基礎データシート※こちらは修正しないこと!L4</f>
        <v>45991</v>
      </c>
      <c r="M10" s="30">
        <f>基礎データシート※こちらは修正しないこと!M4</f>
        <v>46022</v>
      </c>
      <c r="N10" s="30">
        <f>基礎データシート※こちらは修正しないこと!N4</f>
        <v>46053</v>
      </c>
      <c r="O10" s="62">
        <f>基礎データシート※こちらは修正しないこと!O4</f>
        <v>46081</v>
      </c>
      <c r="P10" s="62">
        <f>基礎データシート※こちらは修正しないこと!P4</f>
        <v>46112</v>
      </c>
      <c r="Q10" s="30"/>
      <c r="R10" s="30"/>
      <c r="S10" s="30"/>
      <c r="T10" s="30"/>
      <c r="U10" s="30"/>
      <c r="V10" s="30"/>
    </row>
    <row r="11" spans="1:22" ht="48" customHeight="1">
      <c r="B11" s="4" t="s">
        <v>8</v>
      </c>
      <c r="C11" s="5" t="s">
        <v>9</v>
      </c>
      <c r="D11" s="5" t="s">
        <v>10</v>
      </c>
      <c r="E11" s="5"/>
      <c r="F11" s="5" t="s">
        <v>11</v>
      </c>
      <c r="G11" s="5" t="s">
        <v>12</v>
      </c>
      <c r="H11" s="6" t="s">
        <v>15</v>
      </c>
      <c r="I11" s="49" t="s">
        <v>42</v>
      </c>
      <c r="J11" s="49" t="s">
        <v>43</v>
      </c>
      <c r="K11">
        <f t="shared" ref="K11:P11" si="1">SUM(K12:K641)</f>
        <v>0</v>
      </c>
      <c r="L11">
        <f t="shared" si="1"/>
        <v>0</v>
      </c>
      <c r="M11">
        <f t="shared" si="1"/>
        <v>0</v>
      </c>
      <c r="N11">
        <f t="shared" si="1"/>
        <v>0</v>
      </c>
      <c r="O11">
        <f t="shared" si="1"/>
        <v>0</v>
      </c>
      <c r="P11">
        <f t="shared" si="1"/>
        <v>0</v>
      </c>
      <c r="Q11">
        <f>SUM(Q12:Q511)</f>
        <v>0</v>
      </c>
      <c r="R11" s="58" t="str">
        <f>IF(Q11=G512,"OK","NG")</f>
        <v>OK</v>
      </c>
      <c r="S11"/>
      <c r="T11"/>
      <c r="U11"/>
      <c r="V11"/>
    </row>
    <row r="12" spans="1:22" ht="24.9" customHeight="1">
      <c r="A12" s="1">
        <v>1</v>
      </c>
      <c r="B12" s="7" t="str">
        <f>IF($C$4="","",($C$4))</f>
        <v/>
      </c>
      <c r="C12" s="27"/>
      <c r="D12" s="28"/>
      <c r="E12" s="10" t="s">
        <v>31</v>
      </c>
      <c r="F12" s="28"/>
      <c r="G12" s="10" t="str">
        <f>IF(D12="","",(F12-D12+1))</f>
        <v/>
      </c>
      <c r="H12" s="11" t="str">
        <f>IF(G12="","",(G12/$F$8))</f>
        <v/>
      </c>
      <c r="I12" s="58" t="str">
        <f>IF(F12&lt;=0,"",IF(D12&lt;=F12,"OK","NG"))</f>
        <v/>
      </c>
      <c r="J12" s="58" t="str">
        <f>IF(F12&lt;=0,"",IF(G12=Q12,"OK","NG"))</f>
        <v/>
      </c>
      <c r="K12">
        <f>IF(IF(K$10&lt;$F12,K$10,$F12)-IF(K$9&lt;=$D12,$D12,K$9)+1&lt;0,0,IF(K$10&lt;$F12,K$10,$F12)-IF(K$9&lt;=$D12,$D12,K$9)+1)</f>
        <v>0</v>
      </c>
      <c r="L12">
        <f t="shared" ref="L12:P427" si="2">IF(IF(L$10&lt;$F12,L$10,$F12)-IF(L$9&lt;=$D12,$D12,L$9)+1&lt;0,0,IF(L$10&lt;$F12,L$10,$F12)-IF(L$9&lt;=$D12,$D12,L$9)+1)</f>
        <v>0</v>
      </c>
      <c r="M12">
        <f t="shared" si="2"/>
        <v>0</v>
      </c>
      <c r="N12">
        <f t="shared" si="2"/>
        <v>0</v>
      </c>
      <c r="O12">
        <f t="shared" si="2"/>
        <v>0</v>
      </c>
      <c r="P12">
        <f t="shared" si="2"/>
        <v>0</v>
      </c>
      <c r="Q12">
        <f>SUM(K12:P12)</f>
        <v>0</v>
      </c>
      <c r="R12" s="31"/>
      <c r="S12"/>
      <c r="T12"/>
      <c r="U12"/>
      <c r="V12"/>
    </row>
    <row r="13" spans="1:22" ht="24.9" customHeight="1">
      <c r="A13" s="1">
        <v>2</v>
      </c>
      <c r="B13" s="7" t="str">
        <f t="shared" ref="B13:B76" si="3">IF($C$4="","",($C$4))</f>
        <v/>
      </c>
      <c r="C13" s="27"/>
      <c r="D13" s="28"/>
      <c r="E13" s="10" t="s">
        <v>31</v>
      </c>
      <c r="F13" s="28"/>
      <c r="G13" s="10" t="str">
        <f t="shared" ref="G13:G76" si="4">IF(D13="","",(F13-D13+1))</f>
        <v/>
      </c>
      <c r="H13" s="11" t="str">
        <f t="shared" ref="H13:H76" si="5">IF(G13="","",(G13/$F$8))</f>
        <v/>
      </c>
      <c r="I13" s="58" t="str">
        <f t="shared" ref="I13:I76" si="6">IF(F13&lt;=0,"",IF(D13&lt;=F13,"OK","NG"))</f>
        <v/>
      </c>
      <c r="J13" s="58" t="str">
        <f t="shared" ref="J13:J76" si="7">IF(F13&lt;=0,"",IF(G13=Q13,"OK","NG"))</f>
        <v/>
      </c>
      <c r="K13">
        <f t="shared" ref="K13:P44" si="8">IF(IF(K$10&lt;$F13,K$10,$F13)-IF(K$9&lt;=$D13,$D13,K$9)+1&lt;0,0,IF(K$10&lt;$F13,K$10,$F13)-IF(K$9&lt;=$D13,$D13,K$9)+1)</f>
        <v>0</v>
      </c>
      <c r="L13">
        <f t="shared" si="8"/>
        <v>0</v>
      </c>
      <c r="M13">
        <f t="shared" si="8"/>
        <v>0</v>
      </c>
      <c r="N13">
        <f t="shared" si="8"/>
        <v>0</v>
      </c>
      <c r="O13">
        <f t="shared" si="8"/>
        <v>0</v>
      </c>
      <c r="P13">
        <f t="shared" si="8"/>
        <v>0</v>
      </c>
      <c r="Q13">
        <f t="shared" ref="Q13:Q76" si="9">SUM(K13:P13)</f>
        <v>0</v>
      </c>
      <c r="R13" s="31"/>
      <c r="S13"/>
      <c r="T13"/>
      <c r="U13"/>
      <c r="V13"/>
    </row>
    <row r="14" spans="1:22" ht="24.9" customHeight="1">
      <c r="A14" s="1">
        <v>3</v>
      </c>
      <c r="B14" s="7" t="str">
        <f t="shared" si="3"/>
        <v/>
      </c>
      <c r="C14" s="27"/>
      <c r="D14" s="28"/>
      <c r="E14" s="10" t="s">
        <v>31</v>
      </c>
      <c r="F14" s="28"/>
      <c r="G14" s="10" t="str">
        <f t="shared" si="4"/>
        <v/>
      </c>
      <c r="H14" s="11" t="str">
        <f t="shared" si="5"/>
        <v/>
      </c>
      <c r="I14" s="58" t="str">
        <f t="shared" si="6"/>
        <v/>
      </c>
      <c r="J14" s="58" t="str">
        <f t="shared" si="7"/>
        <v/>
      </c>
      <c r="K14">
        <f t="shared" si="8"/>
        <v>0</v>
      </c>
      <c r="L14">
        <f t="shared" si="8"/>
        <v>0</v>
      </c>
      <c r="M14">
        <f t="shared" si="8"/>
        <v>0</v>
      </c>
      <c r="N14">
        <f t="shared" si="8"/>
        <v>0</v>
      </c>
      <c r="O14">
        <f t="shared" si="8"/>
        <v>0</v>
      </c>
      <c r="P14">
        <f t="shared" si="8"/>
        <v>0</v>
      </c>
      <c r="Q14">
        <f t="shared" si="9"/>
        <v>0</v>
      </c>
      <c r="R14" s="31"/>
      <c r="S14"/>
      <c r="T14"/>
      <c r="U14"/>
      <c r="V14"/>
    </row>
    <row r="15" spans="1:22" ht="24.9" customHeight="1">
      <c r="A15" s="1">
        <v>4</v>
      </c>
      <c r="B15" s="7" t="str">
        <f t="shared" si="3"/>
        <v/>
      </c>
      <c r="C15" s="27"/>
      <c r="D15" s="28"/>
      <c r="E15" s="10" t="s">
        <v>31</v>
      </c>
      <c r="F15" s="28"/>
      <c r="G15" s="10" t="str">
        <f t="shared" si="4"/>
        <v/>
      </c>
      <c r="H15" s="11" t="str">
        <f t="shared" si="5"/>
        <v/>
      </c>
      <c r="I15" s="58" t="str">
        <f t="shared" si="6"/>
        <v/>
      </c>
      <c r="J15" s="58" t="str">
        <f t="shared" si="7"/>
        <v/>
      </c>
      <c r="K15">
        <f t="shared" si="8"/>
        <v>0</v>
      </c>
      <c r="L15">
        <f t="shared" si="8"/>
        <v>0</v>
      </c>
      <c r="M15">
        <f t="shared" si="8"/>
        <v>0</v>
      </c>
      <c r="N15">
        <f t="shared" si="8"/>
        <v>0</v>
      </c>
      <c r="O15">
        <f t="shared" si="8"/>
        <v>0</v>
      </c>
      <c r="P15">
        <f t="shared" si="8"/>
        <v>0</v>
      </c>
      <c r="Q15">
        <f t="shared" si="9"/>
        <v>0</v>
      </c>
      <c r="R15" s="31"/>
      <c r="S15"/>
      <c r="T15"/>
      <c r="U15"/>
      <c r="V15"/>
    </row>
    <row r="16" spans="1:22" ht="24.9" customHeight="1">
      <c r="A16" s="1">
        <v>5</v>
      </c>
      <c r="B16" s="7" t="str">
        <f t="shared" si="3"/>
        <v/>
      </c>
      <c r="C16" s="27"/>
      <c r="D16" s="28"/>
      <c r="E16" s="10" t="s">
        <v>31</v>
      </c>
      <c r="F16" s="28"/>
      <c r="G16" s="10" t="str">
        <f t="shared" si="4"/>
        <v/>
      </c>
      <c r="H16" s="11" t="str">
        <f t="shared" si="5"/>
        <v/>
      </c>
      <c r="I16" s="58" t="str">
        <f t="shared" si="6"/>
        <v/>
      </c>
      <c r="J16" s="58" t="str">
        <f t="shared" si="7"/>
        <v/>
      </c>
      <c r="K16">
        <f t="shared" si="8"/>
        <v>0</v>
      </c>
      <c r="L16">
        <f t="shared" si="8"/>
        <v>0</v>
      </c>
      <c r="M16">
        <f t="shared" si="8"/>
        <v>0</v>
      </c>
      <c r="N16">
        <f t="shared" si="8"/>
        <v>0</v>
      </c>
      <c r="O16">
        <f t="shared" si="8"/>
        <v>0</v>
      </c>
      <c r="P16">
        <f t="shared" si="8"/>
        <v>0</v>
      </c>
      <c r="Q16">
        <f t="shared" si="9"/>
        <v>0</v>
      </c>
      <c r="R16" s="31"/>
      <c r="S16"/>
      <c r="T16"/>
      <c r="U16"/>
      <c r="V16"/>
    </row>
    <row r="17" spans="1:22" ht="24.9" customHeight="1">
      <c r="A17" s="1">
        <v>6</v>
      </c>
      <c r="B17" s="7" t="str">
        <f t="shared" si="3"/>
        <v/>
      </c>
      <c r="C17" s="27"/>
      <c r="D17" s="28"/>
      <c r="E17" s="10" t="s">
        <v>31</v>
      </c>
      <c r="F17" s="28"/>
      <c r="G17" s="10" t="str">
        <f t="shared" si="4"/>
        <v/>
      </c>
      <c r="H17" s="11" t="str">
        <f t="shared" si="5"/>
        <v/>
      </c>
      <c r="I17" s="58" t="str">
        <f t="shared" si="6"/>
        <v/>
      </c>
      <c r="J17" s="58" t="str">
        <f t="shared" si="7"/>
        <v/>
      </c>
      <c r="K17">
        <f t="shared" si="8"/>
        <v>0</v>
      </c>
      <c r="L17">
        <f t="shared" si="8"/>
        <v>0</v>
      </c>
      <c r="M17">
        <f t="shared" si="8"/>
        <v>0</v>
      </c>
      <c r="N17">
        <f t="shared" si="8"/>
        <v>0</v>
      </c>
      <c r="O17">
        <f t="shared" si="8"/>
        <v>0</v>
      </c>
      <c r="P17">
        <f t="shared" si="8"/>
        <v>0</v>
      </c>
      <c r="Q17">
        <f t="shared" si="9"/>
        <v>0</v>
      </c>
      <c r="R17" s="31"/>
      <c r="S17"/>
      <c r="T17"/>
      <c r="U17"/>
      <c r="V17"/>
    </row>
    <row r="18" spans="1:22" ht="24.9" customHeight="1">
      <c r="A18" s="1">
        <v>7</v>
      </c>
      <c r="B18" s="7" t="str">
        <f t="shared" si="3"/>
        <v/>
      </c>
      <c r="C18" s="27"/>
      <c r="D18" s="28"/>
      <c r="E18" s="10" t="s">
        <v>13</v>
      </c>
      <c r="F18" s="28"/>
      <c r="G18" s="10" t="str">
        <f t="shared" si="4"/>
        <v/>
      </c>
      <c r="H18" s="11" t="str">
        <f t="shared" si="5"/>
        <v/>
      </c>
      <c r="I18" s="58" t="str">
        <f t="shared" si="6"/>
        <v/>
      </c>
      <c r="J18" s="58" t="str">
        <f t="shared" si="7"/>
        <v/>
      </c>
      <c r="K18">
        <f t="shared" si="8"/>
        <v>0</v>
      </c>
      <c r="L18">
        <f t="shared" si="8"/>
        <v>0</v>
      </c>
      <c r="M18">
        <f t="shared" si="8"/>
        <v>0</v>
      </c>
      <c r="N18">
        <f t="shared" si="8"/>
        <v>0</v>
      </c>
      <c r="O18">
        <f t="shared" si="8"/>
        <v>0</v>
      </c>
      <c r="P18">
        <f t="shared" si="8"/>
        <v>0</v>
      </c>
      <c r="Q18">
        <f t="shared" si="9"/>
        <v>0</v>
      </c>
      <c r="R18" s="31"/>
      <c r="S18"/>
      <c r="T18"/>
      <c r="U18"/>
      <c r="V18"/>
    </row>
    <row r="19" spans="1:22" ht="24.9" customHeight="1">
      <c r="A19" s="1">
        <v>8</v>
      </c>
      <c r="B19" s="7" t="str">
        <f t="shared" si="3"/>
        <v/>
      </c>
      <c r="C19" s="27"/>
      <c r="D19" s="28"/>
      <c r="E19" s="10" t="s">
        <v>13</v>
      </c>
      <c r="F19" s="28"/>
      <c r="G19" s="10" t="str">
        <f t="shared" si="4"/>
        <v/>
      </c>
      <c r="H19" s="11" t="str">
        <f t="shared" si="5"/>
        <v/>
      </c>
      <c r="I19" s="58" t="str">
        <f t="shared" si="6"/>
        <v/>
      </c>
      <c r="J19" s="58" t="str">
        <f t="shared" si="7"/>
        <v/>
      </c>
      <c r="K19">
        <f t="shared" si="8"/>
        <v>0</v>
      </c>
      <c r="L19">
        <f t="shared" si="8"/>
        <v>0</v>
      </c>
      <c r="M19">
        <f t="shared" si="8"/>
        <v>0</v>
      </c>
      <c r="N19">
        <f t="shared" si="8"/>
        <v>0</v>
      </c>
      <c r="O19">
        <f t="shared" si="8"/>
        <v>0</v>
      </c>
      <c r="P19">
        <f t="shared" si="8"/>
        <v>0</v>
      </c>
      <c r="Q19">
        <f t="shared" si="9"/>
        <v>0</v>
      </c>
      <c r="R19" s="31"/>
      <c r="S19"/>
      <c r="T19"/>
      <c r="U19"/>
      <c r="V19"/>
    </row>
    <row r="20" spans="1:22" ht="24.9" customHeight="1">
      <c r="A20" s="1">
        <v>9</v>
      </c>
      <c r="B20" s="7" t="str">
        <f t="shared" si="3"/>
        <v/>
      </c>
      <c r="C20" s="27"/>
      <c r="D20" s="28"/>
      <c r="E20" s="10" t="s">
        <v>13</v>
      </c>
      <c r="F20" s="28"/>
      <c r="G20" s="10" t="str">
        <f t="shared" si="4"/>
        <v/>
      </c>
      <c r="H20" s="11" t="str">
        <f t="shared" si="5"/>
        <v/>
      </c>
      <c r="I20" s="58" t="str">
        <f t="shared" si="6"/>
        <v/>
      </c>
      <c r="J20" s="58" t="str">
        <f t="shared" si="7"/>
        <v/>
      </c>
      <c r="K20">
        <f t="shared" si="8"/>
        <v>0</v>
      </c>
      <c r="L20">
        <f t="shared" si="8"/>
        <v>0</v>
      </c>
      <c r="M20">
        <f t="shared" si="8"/>
        <v>0</v>
      </c>
      <c r="N20">
        <f t="shared" si="8"/>
        <v>0</v>
      </c>
      <c r="O20">
        <f t="shared" si="8"/>
        <v>0</v>
      </c>
      <c r="P20">
        <f t="shared" si="8"/>
        <v>0</v>
      </c>
      <c r="Q20">
        <f t="shared" si="9"/>
        <v>0</v>
      </c>
      <c r="R20" s="31"/>
      <c r="S20"/>
      <c r="T20"/>
      <c r="U20"/>
      <c r="V20"/>
    </row>
    <row r="21" spans="1:22" ht="24.9" customHeight="1">
      <c r="A21" s="1">
        <v>10</v>
      </c>
      <c r="B21" s="7" t="str">
        <f t="shared" si="3"/>
        <v/>
      </c>
      <c r="C21" s="27"/>
      <c r="D21" s="28"/>
      <c r="E21" s="10" t="s">
        <v>13</v>
      </c>
      <c r="F21" s="28"/>
      <c r="G21" s="10" t="str">
        <f t="shared" si="4"/>
        <v/>
      </c>
      <c r="H21" s="11" t="str">
        <f t="shared" si="5"/>
        <v/>
      </c>
      <c r="I21" s="58" t="str">
        <f t="shared" si="6"/>
        <v/>
      </c>
      <c r="J21" s="58" t="str">
        <f t="shared" si="7"/>
        <v/>
      </c>
      <c r="K21">
        <f t="shared" si="8"/>
        <v>0</v>
      </c>
      <c r="L21">
        <f t="shared" si="8"/>
        <v>0</v>
      </c>
      <c r="M21">
        <f t="shared" si="8"/>
        <v>0</v>
      </c>
      <c r="N21">
        <f t="shared" si="8"/>
        <v>0</v>
      </c>
      <c r="O21">
        <f t="shared" si="8"/>
        <v>0</v>
      </c>
      <c r="P21">
        <f t="shared" si="8"/>
        <v>0</v>
      </c>
      <c r="Q21">
        <f t="shared" si="9"/>
        <v>0</v>
      </c>
      <c r="R21" s="31"/>
      <c r="S21"/>
      <c r="T21"/>
      <c r="U21"/>
      <c r="V21"/>
    </row>
    <row r="22" spans="1:22" ht="24.9" customHeight="1">
      <c r="A22" s="1">
        <v>11</v>
      </c>
      <c r="B22" s="7" t="str">
        <f t="shared" si="3"/>
        <v/>
      </c>
      <c r="C22" s="27"/>
      <c r="D22" s="28"/>
      <c r="E22" s="10" t="s">
        <v>13</v>
      </c>
      <c r="F22" s="28"/>
      <c r="G22" s="10" t="str">
        <f t="shared" si="4"/>
        <v/>
      </c>
      <c r="H22" s="11" t="str">
        <f t="shared" si="5"/>
        <v/>
      </c>
      <c r="I22" s="58" t="str">
        <f t="shared" si="6"/>
        <v/>
      </c>
      <c r="J22" s="58" t="str">
        <f t="shared" si="7"/>
        <v/>
      </c>
      <c r="K22">
        <f t="shared" si="8"/>
        <v>0</v>
      </c>
      <c r="L22">
        <f t="shared" si="8"/>
        <v>0</v>
      </c>
      <c r="M22">
        <f t="shared" si="8"/>
        <v>0</v>
      </c>
      <c r="N22">
        <f t="shared" si="8"/>
        <v>0</v>
      </c>
      <c r="O22">
        <f t="shared" si="8"/>
        <v>0</v>
      </c>
      <c r="P22">
        <f t="shared" si="8"/>
        <v>0</v>
      </c>
      <c r="Q22">
        <f t="shared" si="9"/>
        <v>0</v>
      </c>
      <c r="R22" s="31"/>
      <c r="S22"/>
      <c r="T22"/>
      <c r="U22"/>
      <c r="V22"/>
    </row>
    <row r="23" spans="1:22" ht="24.9" customHeight="1">
      <c r="A23" s="1">
        <v>12</v>
      </c>
      <c r="B23" s="7" t="str">
        <f t="shared" si="3"/>
        <v/>
      </c>
      <c r="C23" s="27"/>
      <c r="D23" s="28"/>
      <c r="E23" s="10" t="s">
        <v>13</v>
      </c>
      <c r="F23" s="28"/>
      <c r="G23" s="10" t="str">
        <f t="shared" si="4"/>
        <v/>
      </c>
      <c r="H23" s="11" t="str">
        <f t="shared" si="5"/>
        <v/>
      </c>
      <c r="I23" s="58" t="str">
        <f t="shared" si="6"/>
        <v/>
      </c>
      <c r="J23" s="58" t="str">
        <f t="shared" si="7"/>
        <v/>
      </c>
      <c r="K23">
        <f t="shared" si="8"/>
        <v>0</v>
      </c>
      <c r="L23">
        <f t="shared" si="8"/>
        <v>0</v>
      </c>
      <c r="M23">
        <f t="shared" si="8"/>
        <v>0</v>
      </c>
      <c r="N23">
        <f t="shared" si="8"/>
        <v>0</v>
      </c>
      <c r="O23">
        <f t="shared" si="8"/>
        <v>0</v>
      </c>
      <c r="P23">
        <f t="shared" si="8"/>
        <v>0</v>
      </c>
      <c r="Q23">
        <f t="shared" si="9"/>
        <v>0</v>
      </c>
      <c r="R23" s="31"/>
      <c r="S23"/>
      <c r="T23"/>
      <c r="U23"/>
      <c r="V23"/>
    </row>
    <row r="24" spans="1:22" ht="24.9" customHeight="1">
      <c r="A24" s="1">
        <v>13</v>
      </c>
      <c r="B24" s="7" t="str">
        <f t="shared" si="3"/>
        <v/>
      </c>
      <c r="C24" s="27"/>
      <c r="D24" s="28"/>
      <c r="E24" s="10" t="s">
        <v>13</v>
      </c>
      <c r="F24" s="28"/>
      <c r="G24" s="10" t="str">
        <f t="shared" si="4"/>
        <v/>
      </c>
      <c r="H24" s="11" t="str">
        <f t="shared" si="5"/>
        <v/>
      </c>
      <c r="I24" s="58" t="str">
        <f t="shared" si="6"/>
        <v/>
      </c>
      <c r="J24" s="58" t="str">
        <f t="shared" si="7"/>
        <v/>
      </c>
      <c r="K24">
        <f t="shared" si="8"/>
        <v>0</v>
      </c>
      <c r="L24">
        <f t="shared" si="8"/>
        <v>0</v>
      </c>
      <c r="M24">
        <f t="shared" si="8"/>
        <v>0</v>
      </c>
      <c r="N24">
        <f t="shared" si="8"/>
        <v>0</v>
      </c>
      <c r="O24">
        <f t="shared" si="8"/>
        <v>0</v>
      </c>
      <c r="P24">
        <f t="shared" si="8"/>
        <v>0</v>
      </c>
      <c r="Q24">
        <f t="shared" si="9"/>
        <v>0</v>
      </c>
      <c r="R24" s="31"/>
      <c r="S24"/>
      <c r="T24"/>
      <c r="U24"/>
      <c r="V24"/>
    </row>
    <row r="25" spans="1:22" ht="24.9" customHeight="1">
      <c r="A25" s="1">
        <v>14</v>
      </c>
      <c r="B25" s="7" t="str">
        <f t="shared" si="3"/>
        <v/>
      </c>
      <c r="C25" s="27"/>
      <c r="D25" s="28"/>
      <c r="E25" s="10" t="s">
        <v>13</v>
      </c>
      <c r="F25" s="28"/>
      <c r="G25" s="10" t="str">
        <f t="shared" si="4"/>
        <v/>
      </c>
      <c r="H25" s="11" t="str">
        <f t="shared" si="5"/>
        <v/>
      </c>
      <c r="I25" s="58" t="str">
        <f t="shared" si="6"/>
        <v/>
      </c>
      <c r="J25" s="58" t="str">
        <f t="shared" si="7"/>
        <v/>
      </c>
      <c r="K25">
        <f t="shared" si="8"/>
        <v>0</v>
      </c>
      <c r="L25">
        <f t="shared" si="8"/>
        <v>0</v>
      </c>
      <c r="M25">
        <f t="shared" si="8"/>
        <v>0</v>
      </c>
      <c r="N25">
        <f t="shared" si="8"/>
        <v>0</v>
      </c>
      <c r="O25">
        <f t="shared" si="8"/>
        <v>0</v>
      </c>
      <c r="P25">
        <f t="shared" si="8"/>
        <v>0</v>
      </c>
      <c r="Q25">
        <f t="shared" si="9"/>
        <v>0</v>
      </c>
      <c r="R25" s="31"/>
      <c r="S25"/>
      <c r="T25"/>
      <c r="U25"/>
      <c r="V25"/>
    </row>
    <row r="26" spans="1:22" ht="24.9" customHeight="1">
      <c r="A26" s="1">
        <v>15</v>
      </c>
      <c r="B26" s="7" t="str">
        <f t="shared" si="3"/>
        <v/>
      </c>
      <c r="C26" s="27"/>
      <c r="D26" s="28"/>
      <c r="E26" s="10" t="s">
        <v>13</v>
      </c>
      <c r="F26" s="28"/>
      <c r="G26" s="10" t="str">
        <f t="shared" si="4"/>
        <v/>
      </c>
      <c r="H26" s="11" t="str">
        <f t="shared" si="5"/>
        <v/>
      </c>
      <c r="I26" s="58" t="str">
        <f t="shared" si="6"/>
        <v/>
      </c>
      <c r="J26" s="58" t="str">
        <f t="shared" si="7"/>
        <v/>
      </c>
      <c r="K26">
        <f t="shared" si="8"/>
        <v>0</v>
      </c>
      <c r="L26">
        <f t="shared" si="8"/>
        <v>0</v>
      </c>
      <c r="M26">
        <f t="shared" si="8"/>
        <v>0</v>
      </c>
      <c r="N26">
        <f t="shared" si="8"/>
        <v>0</v>
      </c>
      <c r="O26">
        <f t="shared" si="8"/>
        <v>0</v>
      </c>
      <c r="P26">
        <f t="shared" si="8"/>
        <v>0</v>
      </c>
      <c r="Q26">
        <f t="shared" si="9"/>
        <v>0</v>
      </c>
      <c r="R26" s="31"/>
      <c r="S26"/>
      <c r="T26"/>
      <c r="U26"/>
      <c r="V26"/>
    </row>
    <row r="27" spans="1:22" ht="24.9" customHeight="1">
      <c r="A27" s="1">
        <v>16</v>
      </c>
      <c r="B27" s="7" t="str">
        <f t="shared" si="3"/>
        <v/>
      </c>
      <c r="C27" s="27"/>
      <c r="D27" s="28"/>
      <c r="E27" s="10" t="s">
        <v>13</v>
      </c>
      <c r="F27" s="28"/>
      <c r="G27" s="10" t="str">
        <f t="shared" si="4"/>
        <v/>
      </c>
      <c r="H27" s="11" t="str">
        <f t="shared" si="5"/>
        <v/>
      </c>
      <c r="I27" s="58" t="str">
        <f t="shared" si="6"/>
        <v/>
      </c>
      <c r="J27" s="58" t="str">
        <f t="shared" si="7"/>
        <v/>
      </c>
      <c r="K27">
        <f t="shared" si="8"/>
        <v>0</v>
      </c>
      <c r="L27">
        <f t="shared" si="8"/>
        <v>0</v>
      </c>
      <c r="M27">
        <f t="shared" si="8"/>
        <v>0</v>
      </c>
      <c r="N27">
        <f t="shared" si="8"/>
        <v>0</v>
      </c>
      <c r="O27">
        <f t="shared" si="8"/>
        <v>0</v>
      </c>
      <c r="P27">
        <f t="shared" si="8"/>
        <v>0</v>
      </c>
      <c r="Q27">
        <f t="shared" si="9"/>
        <v>0</v>
      </c>
      <c r="R27" s="31"/>
      <c r="S27"/>
      <c r="T27"/>
      <c r="U27"/>
      <c r="V27"/>
    </row>
    <row r="28" spans="1:22" ht="24.9" customHeight="1">
      <c r="A28" s="1">
        <v>17</v>
      </c>
      <c r="B28" s="7" t="str">
        <f t="shared" si="3"/>
        <v/>
      </c>
      <c r="C28" s="27"/>
      <c r="D28" s="28"/>
      <c r="E28" s="10" t="s">
        <v>13</v>
      </c>
      <c r="F28" s="28"/>
      <c r="G28" s="10" t="str">
        <f t="shared" si="4"/>
        <v/>
      </c>
      <c r="H28" s="11" t="str">
        <f t="shared" si="5"/>
        <v/>
      </c>
      <c r="I28" s="58" t="str">
        <f t="shared" si="6"/>
        <v/>
      </c>
      <c r="J28" s="58" t="str">
        <f t="shared" si="7"/>
        <v/>
      </c>
      <c r="K28">
        <f t="shared" si="8"/>
        <v>0</v>
      </c>
      <c r="L28">
        <f t="shared" si="8"/>
        <v>0</v>
      </c>
      <c r="M28">
        <f t="shared" si="8"/>
        <v>0</v>
      </c>
      <c r="N28">
        <f t="shared" si="8"/>
        <v>0</v>
      </c>
      <c r="O28">
        <f t="shared" si="8"/>
        <v>0</v>
      </c>
      <c r="P28">
        <f t="shared" si="8"/>
        <v>0</v>
      </c>
      <c r="Q28">
        <f t="shared" si="9"/>
        <v>0</v>
      </c>
      <c r="R28" s="31"/>
      <c r="S28"/>
      <c r="T28"/>
      <c r="U28"/>
      <c r="V28"/>
    </row>
    <row r="29" spans="1:22" ht="24.9" customHeight="1">
      <c r="A29" s="1">
        <v>18</v>
      </c>
      <c r="B29" s="7" t="str">
        <f t="shared" si="3"/>
        <v/>
      </c>
      <c r="C29" s="27"/>
      <c r="D29" s="28"/>
      <c r="E29" s="10" t="s">
        <v>13</v>
      </c>
      <c r="F29" s="28"/>
      <c r="G29" s="10" t="str">
        <f t="shared" si="4"/>
        <v/>
      </c>
      <c r="H29" s="11" t="str">
        <f t="shared" si="5"/>
        <v/>
      </c>
      <c r="I29" s="58" t="str">
        <f t="shared" si="6"/>
        <v/>
      </c>
      <c r="J29" s="58" t="str">
        <f t="shared" si="7"/>
        <v/>
      </c>
      <c r="K29">
        <f t="shared" si="8"/>
        <v>0</v>
      </c>
      <c r="L29">
        <f t="shared" si="8"/>
        <v>0</v>
      </c>
      <c r="M29">
        <f t="shared" si="8"/>
        <v>0</v>
      </c>
      <c r="N29">
        <f t="shared" si="8"/>
        <v>0</v>
      </c>
      <c r="O29">
        <f t="shared" si="8"/>
        <v>0</v>
      </c>
      <c r="P29">
        <f t="shared" si="8"/>
        <v>0</v>
      </c>
      <c r="Q29">
        <f t="shared" si="9"/>
        <v>0</v>
      </c>
      <c r="R29" s="31"/>
      <c r="S29"/>
      <c r="T29"/>
      <c r="U29"/>
      <c r="V29"/>
    </row>
    <row r="30" spans="1:22" ht="24.9" customHeight="1">
      <c r="A30" s="1">
        <v>19</v>
      </c>
      <c r="B30" s="7" t="str">
        <f t="shared" si="3"/>
        <v/>
      </c>
      <c r="C30" s="27"/>
      <c r="D30" s="28"/>
      <c r="E30" s="10" t="s">
        <v>13</v>
      </c>
      <c r="F30" s="28"/>
      <c r="G30" s="10" t="str">
        <f t="shared" si="4"/>
        <v/>
      </c>
      <c r="H30" s="11" t="str">
        <f t="shared" si="5"/>
        <v/>
      </c>
      <c r="I30" s="58" t="str">
        <f t="shared" si="6"/>
        <v/>
      </c>
      <c r="J30" s="58" t="str">
        <f t="shared" si="7"/>
        <v/>
      </c>
      <c r="K30">
        <f t="shared" si="8"/>
        <v>0</v>
      </c>
      <c r="L30">
        <f t="shared" si="8"/>
        <v>0</v>
      </c>
      <c r="M30">
        <f t="shared" si="8"/>
        <v>0</v>
      </c>
      <c r="N30">
        <f t="shared" si="8"/>
        <v>0</v>
      </c>
      <c r="O30">
        <f t="shared" si="8"/>
        <v>0</v>
      </c>
      <c r="P30">
        <f t="shared" si="8"/>
        <v>0</v>
      </c>
      <c r="Q30">
        <f t="shared" si="9"/>
        <v>0</v>
      </c>
      <c r="R30" s="31"/>
      <c r="S30"/>
      <c r="T30"/>
      <c r="U30"/>
      <c r="V30"/>
    </row>
    <row r="31" spans="1:22" ht="24.9" customHeight="1">
      <c r="A31" s="1">
        <v>20</v>
      </c>
      <c r="B31" s="7" t="str">
        <f t="shared" si="3"/>
        <v/>
      </c>
      <c r="C31" s="27"/>
      <c r="D31" s="28"/>
      <c r="E31" s="10" t="s">
        <v>13</v>
      </c>
      <c r="F31" s="28"/>
      <c r="G31" s="10" t="str">
        <f t="shared" si="4"/>
        <v/>
      </c>
      <c r="H31" s="11" t="str">
        <f t="shared" si="5"/>
        <v/>
      </c>
      <c r="I31" s="58" t="str">
        <f t="shared" si="6"/>
        <v/>
      </c>
      <c r="J31" s="58" t="str">
        <f t="shared" si="7"/>
        <v/>
      </c>
      <c r="K31">
        <f t="shared" si="8"/>
        <v>0</v>
      </c>
      <c r="L31">
        <f t="shared" si="8"/>
        <v>0</v>
      </c>
      <c r="M31">
        <f t="shared" si="8"/>
        <v>0</v>
      </c>
      <c r="N31">
        <f t="shared" si="8"/>
        <v>0</v>
      </c>
      <c r="O31">
        <f t="shared" si="8"/>
        <v>0</v>
      </c>
      <c r="P31">
        <f t="shared" si="8"/>
        <v>0</v>
      </c>
      <c r="Q31">
        <f t="shared" si="9"/>
        <v>0</v>
      </c>
      <c r="R31" s="31"/>
      <c r="S31"/>
      <c r="T31"/>
      <c r="U31"/>
      <c r="V31"/>
    </row>
    <row r="32" spans="1:22" ht="24.9" customHeight="1">
      <c r="A32" s="1">
        <v>21</v>
      </c>
      <c r="B32" s="7" t="str">
        <f t="shared" si="3"/>
        <v/>
      </c>
      <c r="C32" s="27"/>
      <c r="D32" s="28"/>
      <c r="E32" s="10" t="s">
        <v>13</v>
      </c>
      <c r="F32" s="28"/>
      <c r="G32" s="10" t="str">
        <f t="shared" si="4"/>
        <v/>
      </c>
      <c r="H32" s="11" t="str">
        <f t="shared" si="5"/>
        <v/>
      </c>
      <c r="I32" s="58" t="str">
        <f t="shared" si="6"/>
        <v/>
      </c>
      <c r="J32" s="58" t="str">
        <f t="shared" si="7"/>
        <v/>
      </c>
      <c r="K32">
        <f t="shared" si="8"/>
        <v>0</v>
      </c>
      <c r="L32">
        <f t="shared" si="8"/>
        <v>0</v>
      </c>
      <c r="M32">
        <f t="shared" si="8"/>
        <v>0</v>
      </c>
      <c r="N32">
        <f t="shared" si="8"/>
        <v>0</v>
      </c>
      <c r="O32">
        <f t="shared" si="8"/>
        <v>0</v>
      </c>
      <c r="P32">
        <f t="shared" si="8"/>
        <v>0</v>
      </c>
      <c r="Q32">
        <f t="shared" si="9"/>
        <v>0</v>
      </c>
      <c r="R32" s="31"/>
      <c r="S32"/>
      <c r="T32"/>
      <c r="U32"/>
      <c r="V32"/>
    </row>
    <row r="33" spans="1:22" ht="24.9" customHeight="1">
      <c r="A33" s="1">
        <v>22</v>
      </c>
      <c r="B33" s="7" t="str">
        <f t="shared" si="3"/>
        <v/>
      </c>
      <c r="C33" s="27"/>
      <c r="D33" s="28"/>
      <c r="E33" s="10" t="s">
        <v>13</v>
      </c>
      <c r="F33" s="28"/>
      <c r="G33" s="10" t="str">
        <f t="shared" si="4"/>
        <v/>
      </c>
      <c r="H33" s="11" t="str">
        <f t="shared" si="5"/>
        <v/>
      </c>
      <c r="I33" s="58" t="str">
        <f t="shared" si="6"/>
        <v/>
      </c>
      <c r="J33" s="58" t="str">
        <f t="shared" si="7"/>
        <v/>
      </c>
      <c r="K33">
        <f t="shared" si="8"/>
        <v>0</v>
      </c>
      <c r="L33">
        <f t="shared" si="8"/>
        <v>0</v>
      </c>
      <c r="M33">
        <f t="shared" si="8"/>
        <v>0</v>
      </c>
      <c r="N33">
        <f t="shared" si="8"/>
        <v>0</v>
      </c>
      <c r="O33">
        <f t="shared" si="8"/>
        <v>0</v>
      </c>
      <c r="P33">
        <f t="shared" si="8"/>
        <v>0</v>
      </c>
      <c r="Q33">
        <f t="shared" si="9"/>
        <v>0</v>
      </c>
      <c r="R33" s="31"/>
      <c r="S33"/>
      <c r="T33"/>
      <c r="U33"/>
      <c r="V33"/>
    </row>
    <row r="34" spans="1:22" ht="24.9" customHeight="1">
      <c r="A34" s="1">
        <v>23</v>
      </c>
      <c r="B34" s="7" t="str">
        <f t="shared" si="3"/>
        <v/>
      </c>
      <c r="C34" s="27"/>
      <c r="D34" s="28"/>
      <c r="E34" s="10" t="s">
        <v>13</v>
      </c>
      <c r="F34" s="28"/>
      <c r="G34" s="10" t="str">
        <f t="shared" si="4"/>
        <v/>
      </c>
      <c r="H34" s="11" t="str">
        <f t="shared" si="5"/>
        <v/>
      </c>
      <c r="I34" s="58" t="str">
        <f t="shared" si="6"/>
        <v/>
      </c>
      <c r="J34" s="58" t="str">
        <f t="shared" si="7"/>
        <v/>
      </c>
      <c r="K34">
        <f t="shared" si="8"/>
        <v>0</v>
      </c>
      <c r="L34">
        <f t="shared" si="8"/>
        <v>0</v>
      </c>
      <c r="M34">
        <f t="shared" si="8"/>
        <v>0</v>
      </c>
      <c r="N34">
        <f t="shared" si="8"/>
        <v>0</v>
      </c>
      <c r="O34">
        <f t="shared" si="8"/>
        <v>0</v>
      </c>
      <c r="P34">
        <f t="shared" si="8"/>
        <v>0</v>
      </c>
      <c r="Q34">
        <f t="shared" si="9"/>
        <v>0</v>
      </c>
      <c r="R34" s="31"/>
      <c r="S34"/>
      <c r="T34"/>
      <c r="U34"/>
      <c r="V34"/>
    </row>
    <row r="35" spans="1:22" ht="24.9" customHeight="1">
      <c r="A35" s="1">
        <v>24</v>
      </c>
      <c r="B35" s="7" t="str">
        <f t="shared" si="3"/>
        <v/>
      </c>
      <c r="C35" s="27"/>
      <c r="D35" s="28"/>
      <c r="E35" s="10" t="s">
        <v>13</v>
      </c>
      <c r="F35" s="28"/>
      <c r="G35" s="10" t="str">
        <f t="shared" si="4"/>
        <v/>
      </c>
      <c r="H35" s="11" t="str">
        <f t="shared" si="5"/>
        <v/>
      </c>
      <c r="I35" s="58" t="str">
        <f t="shared" si="6"/>
        <v/>
      </c>
      <c r="J35" s="58" t="str">
        <f t="shared" si="7"/>
        <v/>
      </c>
      <c r="K35">
        <f t="shared" si="8"/>
        <v>0</v>
      </c>
      <c r="L35">
        <f t="shared" si="8"/>
        <v>0</v>
      </c>
      <c r="M35">
        <f t="shared" si="8"/>
        <v>0</v>
      </c>
      <c r="N35">
        <f t="shared" si="8"/>
        <v>0</v>
      </c>
      <c r="O35">
        <f t="shared" si="8"/>
        <v>0</v>
      </c>
      <c r="P35">
        <f t="shared" si="8"/>
        <v>0</v>
      </c>
      <c r="Q35">
        <f t="shared" si="9"/>
        <v>0</v>
      </c>
      <c r="R35" s="31"/>
      <c r="S35"/>
      <c r="T35"/>
      <c r="U35"/>
      <c r="V35"/>
    </row>
    <row r="36" spans="1:22" ht="24.9" customHeight="1">
      <c r="A36" s="1">
        <v>25</v>
      </c>
      <c r="B36" s="7" t="str">
        <f t="shared" si="3"/>
        <v/>
      </c>
      <c r="C36" s="27"/>
      <c r="D36" s="28"/>
      <c r="E36" s="10" t="s">
        <v>13</v>
      </c>
      <c r="F36" s="28"/>
      <c r="G36" s="10" t="str">
        <f t="shared" si="4"/>
        <v/>
      </c>
      <c r="H36" s="11" t="str">
        <f t="shared" si="5"/>
        <v/>
      </c>
      <c r="I36" s="58" t="str">
        <f t="shared" si="6"/>
        <v/>
      </c>
      <c r="J36" s="58" t="str">
        <f t="shared" si="7"/>
        <v/>
      </c>
      <c r="K36">
        <f t="shared" si="8"/>
        <v>0</v>
      </c>
      <c r="L36">
        <f t="shared" si="8"/>
        <v>0</v>
      </c>
      <c r="M36">
        <f t="shared" si="8"/>
        <v>0</v>
      </c>
      <c r="N36">
        <f t="shared" si="8"/>
        <v>0</v>
      </c>
      <c r="O36">
        <f t="shared" si="8"/>
        <v>0</v>
      </c>
      <c r="P36">
        <f t="shared" si="8"/>
        <v>0</v>
      </c>
      <c r="Q36">
        <f t="shared" si="9"/>
        <v>0</v>
      </c>
      <c r="R36" s="31"/>
      <c r="S36"/>
      <c r="T36"/>
      <c r="U36"/>
      <c r="V36"/>
    </row>
    <row r="37" spans="1:22" ht="24.9" customHeight="1">
      <c r="A37" s="1">
        <v>26</v>
      </c>
      <c r="B37" s="7" t="str">
        <f t="shared" si="3"/>
        <v/>
      </c>
      <c r="C37" s="27"/>
      <c r="D37" s="28"/>
      <c r="E37" s="10" t="s">
        <v>13</v>
      </c>
      <c r="F37" s="28"/>
      <c r="G37" s="10" t="str">
        <f t="shared" si="4"/>
        <v/>
      </c>
      <c r="H37" s="11" t="str">
        <f t="shared" si="5"/>
        <v/>
      </c>
      <c r="I37" s="58" t="str">
        <f t="shared" si="6"/>
        <v/>
      </c>
      <c r="J37" s="58" t="str">
        <f t="shared" si="7"/>
        <v/>
      </c>
      <c r="K37">
        <f t="shared" si="8"/>
        <v>0</v>
      </c>
      <c r="L37">
        <f t="shared" si="8"/>
        <v>0</v>
      </c>
      <c r="M37">
        <f t="shared" si="8"/>
        <v>0</v>
      </c>
      <c r="N37">
        <f t="shared" si="8"/>
        <v>0</v>
      </c>
      <c r="O37">
        <f t="shared" si="8"/>
        <v>0</v>
      </c>
      <c r="P37">
        <f t="shared" si="8"/>
        <v>0</v>
      </c>
      <c r="Q37">
        <f t="shared" si="9"/>
        <v>0</v>
      </c>
      <c r="R37" s="31"/>
      <c r="S37"/>
      <c r="T37"/>
      <c r="U37"/>
      <c r="V37"/>
    </row>
    <row r="38" spans="1:22" ht="24.9" customHeight="1">
      <c r="A38" s="1">
        <v>27</v>
      </c>
      <c r="B38" s="7" t="str">
        <f t="shared" si="3"/>
        <v/>
      </c>
      <c r="C38" s="27"/>
      <c r="D38" s="28"/>
      <c r="E38" s="10" t="s">
        <v>13</v>
      </c>
      <c r="F38" s="28"/>
      <c r="G38" s="10" t="str">
        <f t="shared" si="4"/>
        <v/>
      </c>
      <c r="H38" s="11" t="str">
        <f t="shared" si="5"/>
        <v/>
      </c>
      <c r="I38" s="58" t="str">
        <f t="shared" si="6"/>
        <v/>
      </c>
      <c r="J38" s="58" t="str">
        <f t="shared" si="7"/>
        <v/>
      </c>
      <c r="K38">
        <f t="shared" si="8"/>
        <v>0</v>
      </c>
      <c r="L38">
        <f t="shared" si="8"/>
        <v>0</v>
      </c>
      <c r="M38">
        <f t="shared" si="8"/>
        <v>0</v>
      </c>
      <c r="N38">
        <f t="shared" si="8"/>
        <v>0</v>
      </c>
      <c r="O38">
        <f t="shared" si="8"/>
        <v>0</v>
      </c>
      <c r="P38">
        <f t="shared" si="8"/>
        <v>0</v>
      </c>
      <c r="Q38">
        <f t="shared" si="9"/>
        <v>0</v>
      </c>
      <c r="R38" s="31"/>
      <c r="S38"/>
      <c r="T38"/>
      <c r="U38"/>
      <c r="V38"/>
    </row>
    <row r="39" spans="1:22" ht="24.9" customHeight="1">
      <c r="A39" s="1">
        <v>28</v>
      </c>
      <c r="B39" s="7" t="str">
        <f t="shared" si="3"/>
        <v/>
      </c>
      <c r="C39" s="27"/>
      <c r="D39" s="28"/>
      <c r="E39" s="10" t="s">
        <v>13</v>
      </c>
      <c r="F39" s="28"/>
      <c r="G39" s="10" t="str">
        <f t="shared" si="4"/>
        <v/>
      </c>
      <c r="H39" s="11" t="str">
        <f t="shared" si="5"/>
        <v/>
      </c>
      <c r="I39" s="58" t="str">
        <f t="shared" si="6"/>
        <v/>
      </c>
      <c r="J39" s="58" t="str">
        <f t="shared" si="7"/>
        <v/>
      </c>
      <c r="K39">
        <f t="shared" si="8"/>
        <v>0</v>
      </c>
      <c r="L39">
        <f t="shared" si="8"/>
        <v>0</v>
      </c>
      <c r="M39">
        <f t="shared" si="8"/>
        <v>0</v>
      </c>
      <c r="N39">
        <f t="shared" si="8"/>
        <v>0</v>
      </c>
      <c r="O39">
        <f t="shared" si="8"/>
        <v>0</v>
      </c>
      <c r="P39">
        <f t="shared" si="8"/>
        <v>0</v>
      </c>
      <c r="Q39">
        <f t="shared" si="9"/>
        <v>0</v>
      </c>
      <c r="R39" s="31"/>
      <c r="S39"/>
      <c r="T39"/>
      <c r="U39"/>
      <c r="V39"/>
    </row>
    <row r="40" spans="1:22" ht="24.9" customHeight="1">
      <c r="A40" s="1">
        <v>29</v>
      </c>
      <c r="B40" s="7" t="str">
        <f t="shared" si="3"/>
        <v/>
      </c>
      <c r="C40" s="27"/>
      <c r="D40" s="28"/>
      <c r="E40" s="10" t="s">
        <v>13</v>
      </c>
      <c r="F40" s="28"/>
      <c r="G40" s="10" t="str">
        <f t="shared" si="4"/>
        <v/>
      </c>
      <c r="H40" s="11" t="str">
        <f t="shared" si="5"/>
        <v/>
      </c>
      <c r="I40" s="58" t="str">
        <f t="shared" si="6"/>
        <v/>
      </c>
      <c r="J40" s="58" t="str">
        <f t="shared" si="7"/>
        <v/>
      </c>
      <c r="K40">
        <f t="shared" si="8"/>
        <v>0</v>
      </c>
      <c r="L40">
        <f t="shared" si="8"/>
        <v>0</v>
      </c>
      <c r="M40">
        <f t="shared" si="8"/>
        <v>0</v>
      </c>
      <c r="N40">
        <f t="shared" si="8"/>
        <v>0</v>
      </c>
      <c r="O40">
        <f t="shared" si="8"/>
        <v>0</v>
      </c>
      <c r="P40">
        <f t="shared" si="8"/>
        <v>0</v>
      </c>
      <c r="Q40">
        <f t="shared" si="9"/>
        <v>0</v>
      </c>
      <c r="R40" s="31"/>
      <c r="S40"/>
      <c r="T40"/>
      <c r="U40"/>
      <c r="V40"/>
    </row>
    <row r="41" spans="1:22" ht="24.9" customHeight="1">
      <c r="A41" s="1">
        <v>30</v>
      </c>
      <c r="B41" s="7" t="str">
        <f t="shared" si="3"/>
        <v/>
      </c>
      <c r="C41" s="27"/>
      <c r="D41" s="28"/>
      <c r="E41" s="10" t="s">
        <v>13</v>
      </c>
      <c r="F41" s="28"/>
      <c r="G41" s="10" t="str">
        <f t="shared" si="4"/>
        <v/>
      </c>
      <c r="H41" s="11" t="str">
        <f t="shared" si="5"/>
        <v/>
      </c>
      <c r="I41" s="58" t="str">
        <f t="shared" si="6"/>
        <v/>
      </c>
      <c r="J41" s="58" t="str">
        <f t="shared" si="7"/>
        <v/>
      </c>
      <c r="K41">
        <f t="shared" si="8"/>
        <v>0</v>
      </c>
      <c r="L41">
        <f t="shared" si="8"/>
        <v>0</v>
      </c>
      <c r="M41">
        <f t="shared" si="8"/>
        <v>0</v>
      </c>
      <c r="N41">
        <f t="shared" si="8"/>
        <v>0</v>
      </c>
      <c r="O41">
        <f t="shared" si="8"/>
        <v>0</v>
      </c>
      <c r="P41">
        <f t="shared" si="8"/>
        <v>0</v>
      </c>
      <c r="Q41">
        <f t="shared" si="9"/>
        <v>0</v>
      </c>
      <c r="R41" s="31"/>
      <c r="S41"/>
      <c r="T41"/>
      <c r="U41"/>
      <c r="V41"/>
    </row>
    <row r="42" spans="1:22" ht="24.9" customHeight="1">
      <c r="A42" s="1">
        <v>31</v>
      </c>
      <c r="B42" s="7" t="str">
        <f t="shared" si="3"/>
        <v/>
      </c>
      <c r="C42" s="27"/>
      <c r="D42" s="28"/>
      <c r="E42" s="10" t="s">
        <v>13</v>
      </c>
      <c r="F42" s="28"/>
      <c r="G42" s="10" t="str">
        <f t="shared" si="4"/>
        <v/>
      </c>
      <c r="H42" s="11" t="str">
        <f t="shared" si="5"/>
        <v/>
      </c>
      <c r="I42" s="58" t="str">
        <f t="shared" si="6"/>
        <v/>
      </c>
      <c r="J42" s="58" t="str">
        <f t="shared" si="7"/>
        <v/>
      </c>
      <c r="K42">
        <f t="shared" si="8"/>
        <v>0</v>
      </c>
      <c r="L42">
        <f t="shared" si="8"/>
        <v>0</v>
      </c>
      <c r="M42">
        <f t="shared" si="8"/>
        <v>0</v>
      </c>
      <c r="N42">
        <f t="shared" si="8"/>
        <v>0</v>
      </c>
      <c r="O42">
        <f t="shared" si="8"/>
        <v>0</v>
      </c>
      <c r="P42">
        <f t="shared" si="8"/>
        <v>0</v>
      </c>
      <c r="Q42">
        <f t="shared" si="9"/>
        <v>0</v>
      </c>
      <c r="R42" s="31"/>
      <c r="S42"/>
      <c r="T42"/>
      <c r="U42"/>
      <c r="V42"/>
    </row>
    <row r="43" spans="1:22" ht="24.9" customHeight="1">
      <c r="A43" s="1">
        <v>32</v>
      </c>
      <c r="B43" s="7" t="str">
        <f t="shared" si="3"/>
        <v/>
      </c>
      <c r="C43" s="27"/>
      <c r="D43" s="28"/>
      <c r="E43" s="10" t="s">
        <v>13</v>
      </c>
      <c r="F43" s="28"/>
      <c r="G43" s="10" t="str">
        <f t="shared" si="4"/>
        <v/>
      </c>
      <c r="H43" s="11" t="str">
        <f t="shared" si="5"/>
        <v/>
      </c>
      <c r="I43" s="58" t="str">
        <f t="shared" si="6"/>
        <v/>
      </c>
      <c r="J43" s="58" t="str">
        <f t="shared" si="7"/>
        <v/>
      </c>
      <c r="K43">
        <f t="shared" si="8"/>
        <v>0</v>
      </c>
      <c r="L43">
        <f t="shared" si="8"/>
        <v>0</v>
      </c>
      <c r="M43">
        <f t="shared" si="8"/>
        <v>0</v>
      </c>
      <c r="N43">
        <f t="shared" si="8"/>
        <v>0</v>
      </c>
      <c r="O43">
        <f t="shared" si="8"/>
        <v>0</v>
      </c>
      <c r="P43">
        <f t="shared" si="8"/>
        <v>0</v>
      </c>
      <c r="Q43">
        <f t="shared" si="9"/>
        <v>0</v>
      </c>
      <c r="R43" s="31"/>
      <c r="S43"/>
      <c r="T43"/>
      <c r="U43"/>
      <c r="V43"/>
    </row>
    <row r="44" spans="1:22" ht="24.9" customHeight="1">
      <c r="A44" s="1">
        <v>33</v>
      </c>
      <c r="B44" s="7" t="str">
        <f t="shared" si="3"/>
        <v/>
      </c>
      <c r="C44" s="27"/>
      <c r="D44" s="28"/>
      <c r="E44" s="10" t="s">
        <v>13</v>
      </c>
      <c r="F44" s="28"/>
      <c r="G44" s="10" t="str">
        <f t="shared" si="4"/>
        <v/>
      </c>
      <c r="H44" s="11" t="str">
        <f t="shared" si="5"/>
        <v/>
      </c>
      <c r="I44" s="58" t="str">
        <f t="shared" si="6"/>
        <v/>
      </c>
      <c r="J44" s="58" t="str">
        <f t="shared" si="7"/>
        <v/>
      </c>
      <c r="K44">
        <f t="shared" si="8"/>
        <v>0</v>
      </c>
      <c r="L44">
        <f t="shared" si="8"/>
        <v>0</v>
      </c>
      <c r="M44">
        <f t="shared" si="8"/>
        <v>0</v>
      </c>
      <c r="N44">
        <f t="shared" si="8"/>
        <v>0</v>
      </c>
      <c r="O44">
        <f t="shared" si="8"/>
        <v>0</v>
      </c>
      <c r="P44">
        <f t="shared" si="8"/>
        <v>0</v>
      </c>
      <c r="Q44">
        <f t="shared" si="9"/>
        <v>0</v>
      </c>
      <c r="R44" s="31"/>
      <c r="S44"/>
      <c r="T44"/>
      <c r="U44"/>
      <c r="V44"/>
    </row>
    <row r="45" spans="1:22" ht="24.9" customHeight="1">
      <c r="A45" s="1">
        <v>34</v>
      </c>
      <c r="B45" s="7" t="str">
        <f t="shared" si="3"/>
        <v/>
      </c>
      <c r="C45" s="27"/>
      <c r="D45" s="28"/>
      <c r="E45" s="10" t="s">
        <v>13</v>
      </c>
      <c r="F45" s="28"/>
      <c r="G45" s="10" t="str">
        <f t="shared" si="4"/>
        <v/>
      </c>
      <c r="H45" s="11" t="str">
        <f t="shared" si="5"/>
        <v/>
      </c>
      <c r="I45" s="58" t="str">
        <f t="shared" si="6"/>
        <v/>
      </c>
      <c r="J45" s="58" t="str">
        <f t="shared" si="7"/>
        <v/>
      </c>
      <c r="K45">
        <f t="shared" ref="K45:P76" si="10">IF(IF(K$10&lt;$F45,K$10,$F45)-IF(K$9&lt;=$D45,$D45,K$9)+1&lt;0,0,IF(K$10&lt;$F45,K$10,$F45)-IF(K$9&lt;=$D45,$D45,K$9)+1)</f>
        <v>0</v>
      </c>
      <c r="L45">
        <f t="shared" si="10"/>
        <v>0</v>
      </c>
      <c r="M45">
        <f t="shared" si="10"/>
        <v>0</v>
      </c>
      <c r="N45">
        <f t="shared" si="10"/>
        <v>0</v>
      </c>
      <c r="O45">
        <f t="shared" si="10"/>
        <v>0</v>
      </c>
      <c r="P45">
        <f t="shared" si="10"/>
        <v>0</v>
      </c>
      <c r="Q45">
        <f t="shared" si="9"/>
        <v>0</v>
      </c>
      <c r="R45" s="31"/>
      <c r="S45"/>
      <c r="T45"/>
      <c r="U45"/>
      <c r="V45"/>
    </row>
    <row r="46" spans="1:22" ht="24.9" customHeight="1">
      <c r="A46" s="1">
        <v>35</v>
      </c>
      <c r="B46" s="7" t="str">
        <f t="shared" si="3"/>
        <v/>
      </c>
      <c r="C46" s="27"/>
      <c r="D46" s="28"/>
      <c r="E46" s="10" t="s">
        <v>13</v>
      </c>
      <c r="F46" s="28"/>
      <c r="G46" s="10" t="str">
        <f t="shared" si="4"/>
        <v/>
      </c>
      <c r="H46" s="11" t="str">
        <f t="shared" si="5"/>
        <v/>
      </c>
      <c r="I46" s="58" t="str">
        <f t="shared" si="6"/>
        <v/>
      </c>
      <c r="J46" s="58" t="str">
        <f t="shared" si="7"/>
        <v/>
      </c>
      <c r="K46">
        <f t="shared" si="10"/>
        <v>0</v>
      </c>
      <c r="L46">
        <f t="shared" si="10"/>
        <v>0</v>
      </c>
      <c r="M46">
        <f t="shared" si="10"/>
        <v>0</v>
      </c>
      <c r="N46">
        <f t="shared" si="10"/>
        <v>0</v>
      </c>
      <c r="O46">
        <f t="shared" si="10"/>
        <v>0</v>
      </c>
      <c r="P46">
        <f t="shared" si="10"/>
        <v>0</v>
      </c>
      <c r="Q46">
        <f t="shared" si="9"/>
        <v>0</v>
      </c>
      <c r="R46" s="31"/>
      <c r="S46"/>
      <c r="T46"/>
      <c r="U46"/>
      <c r="V46"/>
    </row>
    <row r="47" spans="1:22" ht="24.9" customHeight="1">
      <c r="A47" s="1">
        <v>36</v>
      </c>
      <c r="B47" s="7" t="str">
        <f t="shared" si="3"/>
        <v/>
      </c>
      <c r="C47" s="27"/>
      <c r="D47" s="28"/>
      <c r="E47" s="10" t="s">
        <v>13</v>
      </c>
      <c r="F47" s="28"/>
      <c r="G47" s="10" t="str">
        <f t="shared" si="4"/>
        <v/>
      </c>
      <c r="H47" s="11" t="str">
        <f t="shared" si="5"/>
        <v/>
      </c>
      <c r="I47" s="58" t="str">
        <f t="shared" si="6"/>
        <v/>
      </c>
      <c r="J47" s="58" t="str">
        <f t="shared" si="7"/>
        <v/>
      </c>
      <c r="K47">
        <f t="shared" si="10"/>
        <v>0</v>
      </c>
      <c r="L47">
        <f t="shared" si="10"/>
        <v>0</v>
      </c>
      <c r="M47">
        <f t="shared" si="10"/>
        <v>0</v>
      </c>
      <c r="N47">
        <f t="shared" si="10"/>
        <v>0</v>
      </c>
      <c r="O47">
        <f t="shared" si="10"/>
        <v>0</v>
      </c>
      <c r="P47">
        <f t="shared" si="10"/>
        <v>0</v>
      </c>
      <c r="Q47">
        <f t="shared" si="9"/>
        <v>0</v>
      </c>
      <c r="R47" s="31"/>
      <c r="S47"/>
      <c r="T47"/>
      <c r="U47"/>
      <c r="V47"/>
    </row>
    <row r="48" spans="1:22" ht="24.9" customHeight="1">
      <c r="A48" s="1">
        <v>37</v>
      </c>
      <c r="B48" s="7" t="str">
        <f t="shared" si="3"/>
        <v/>
      </c>
      <c r="C48" s="27"/>
      <c r="D48" s="28"/>
      <c r="E48" s="10" t="s">
        <v>13</v>
      </c>
      <c r="F48" s="28"/>
      <c r="G48" s="10" t="str">
        <f t="shared" si="4"/>
        <v/>
      </c>
      <c r="H48" s="11" t="str">
        <f t="shared" si="5"/>
        <v/>
      </c>
      <c r="I48" s="58" t="str">
        <f t="shared" si="6"/>
        <v/>
      </c>
      <c r="J48" s="58" t="str">
        <f t="shared" si="7"/>
        <v/>
      </c>
      <c r="K48">
        <f t="shared" si="10"/>
        <v>0</v>
      </c>
      <c r="L48">
        <f t="shared" si="10"/>
        <v>0</v>
      </c>
      <c r="M48">
        <f t="shared" si="10"/>
        <v>0</v>
      </c>
      <c r="N48">
        <f t="shared" si="10"/>
        <v>0</v>
      </c>
      <c r="O48">
        <f t="shared" si="10"/>
        <v>0</v>
      </c>
      <c r="P48">
        <f t="shared" si="10"/>
        <v>0</v>
      </c>
      <c r="Q48">
        <f t="shared" si="9"/>
        <v>0</v>
      </c>
      <c r="R48" s="31"/>
      <c r="S48"/>
      <c r="T48"/>
      <c r="U48"/>
      <c r="V48"/>
    </row>
    <row r="49" spans="1:22" ht="24.9" customHeight="1">
      <c r="A49" s="1">
        <v>38</v>
      </c>
      <c r="B49" s="7" t="str">
        <f t="shared" si="3"/>
        <v/>
      </c>
      <c r="C49" s="27"/>
      <c r="D49" s="28"/>
      <c r="E49" s="10" t="s">
        <v>13</v>
      </c>
      <c r="F49" s="28"/>
      <c r="G49" s="10" t="str">
        <f t="shared" si="4"/>
        <v/>
      </c>
      <c r="H49" s="11" t="str">
        <f t="shared" si="5"/>
        <v/>
      </c>
      <c r="I49" s="58" t="str">
        <f t="shared" si="6"/>
        <v/>
      </c>
      <c r="J49" s="58" t="str">
        <f t="shared" si="7"/>
        <v/>
      </c>
      <c r="K49">
        <f t="shared" si="10"/>
        <v>0</v>
      </c>
      <c r="L49">
        <f t="shared" si="10"/>
        <v>0</v>
      </c>
      <c r="M49">
        <f t="shared" si="10"/>
        <v>0</v>
      </c>
      <c r="N49">
        <f t="shared" si="10"/>
        <v>0</v>
      </c>
      <c r="O49">
        <f t="shared" si="10"/>
        <v>0</v>
      </c>
      <c r="P49">
        <f t="shared" si="10"/>
        <v>0</v>
      </c>
      <c r="Q49">
        <f t="shared" si="9"/>
        <v>0</v>
      </c>
      <c r="R49" s="31"/>
      <c r="S49"/>
      <c r="T49"/>
      <c r="U49"/>
      <c r="V49"/>
    </row>
    <row r="50" spans="1:22" ht="24.9" customHeight="1">
      <c r="A50" s="1">
        <v>39</v>
      </c>
      <c r="B50" s="7" t="str">
        <f t="shared" si="3"/>
        <v/>
      </c>
      <c r="C50" s="27"/>
      <c r="D50" s="28"/>
      <c r="E50" s="10" t="s">
        <v>13</v>
      </c>
      <c r="F50" s="28"/>
      <c r="G50" s="10" t="str">
        <f t="shared" si="4"/>
        <v/>
      </c>
      <c r="H50" s="11" t="str">
        <f t="shared" si="5"/>
        <v/>
      </c>
      <c r="I50" s="58" t="str">
        <f t="shared" si="6"/>
        <v/>
      </c>
      <c r="J50" s="58" t="str">
        <f t="shared" si="7"/>
        <v/>
      </c>
      <c r="K50">
        <f t="shared" si="10"/>
        <v>0</v>
      </c>
      <c r="L50">
        <f t="shared" si="10"/>
        <v>0</v>
      </c>
      <c r="M50">
        <f t="shared" si="10"/>
        <v>0</v>
      </c>
      <c r="N50">
        <f t="shared" si="10"/>
        <v>0</v>
      </c>
      <c r="O50">
        <f t="shared" si="10"/>
        <v>0</v>
      </c>
      <c r="P50">
        <f t="shared" si="10"/>
        <v>0</v>
      </c>
      <c r="Q50">
        <f t="shared" si="9"/>
        <v>0</v>
      </c>
      <c r="R50" s="31"/>
      <c r="S50"/>
      <c r="T50"/>
      <c r="U50"/>
      <c r="V50"/>
    </row>
    <row r="51" spans="1:22" ht="24.9" customHeight="1">
      <c r="A51" s="1">
        <v>40</v>
      </c>
      <c r="B51" s="7" t="str">
        <f t="shared" si="3"/>
        <v/>
      </c>
      <c r="C51" s="27"/>
      <c r="D51" s="28"/>
      <c r="E51" s="10" t="s">
        <v>13</v>
      </c>
      <c r="F51" s="28"/>
      <c r="G51" s="10" t="str">
        <f t="shared" si="4"/>
        <v/>
      </c>
      <c r="H51" s="11" t="str">
        <f t="shared" si="5"/>
        <v/>
      </c>
      <c r="I51" s="58" t="str">
        <f t="shared" si="6"/>
        <v/>
      </c>
      <c r="J51" s="58" t="str">
        <f t="shared" si="7"/>
        <v/>
      </c>
      <c r="K51">
        <f t="shared" si="10"/>
        <v>0</v>
      </c>
      <c r="L51">
        <f t="shared" si="10"/>
        <v>0</v>
      </c>
      <c r="M51">
        <f t="shared" si="10"/>
        <v>0</v>
      </c>
      <c r="N51">
        <f t="shared" si="10"/>
        <v>0</v>
      </c>
      <c r="O51">
        <f t="shared" si="10"/>
        <v>0</v>
      </c>
      <c r="P51">
        <f t="shared" si="10"/>
        <v>0</v>
      </c>
      <c r="Q51">
        <f t="shared" si="9"/>
        <v>0</v>
      </c>
      <c r="R51" s="31"/>
      <c r="S51"/>
      <c r="T51"/>
      <c r="U51"/>
      <c r="V51"/>
    </row>
    <row r="52" spans="1:22" ht="24.9" customHeight="1">
      <c r="A52" s="1">
        <v>41</v>
      </c>
      <c r="B52" s="7" t="str">
        <f t="shared" si="3"/>
        <v/>
      </c>
      <c r="C52" s="27"/>
      <c r="D52" s="28"/>
      <c r="E52" s="10" t="s">
        <v>13</v>
      </c>
      <c r="F52" s="28"/>
      <c r="G52" s="10" t="str">
        <f t="shared" si="4"/>
        <v/>
      </c>
      <c r="H52" s="11" t="str">
        <f t="shared" si="5"/>
        <v/>
      </c>
      <c r="I52" s="58" t="str">
        <f t="shared" si="6"/>
        <v/>
      </c>
      <c r="J52" s="58" t="str">
        <f t="shared" si="7"/>
        <v/>
      </c>
      <c r="K52">
        <f t="shared" si="10"/>
        <v>0</v>
      </c>
      <c r="L52">
        <f t="shared" si="10"/>
        <v>0</v>
      </c>
      <c r="M52">
        <f t="shared" si="10"/>
        <v>0</v>
      </c>
      <c r="N52">
        <f t="shared" si="10"/>
        <v>0</v>
      </c>
      <c r="O52">
        <f t="shared" si="10"/>
        <v>0</v>
      </c>
      <c r="P52">
        <f t="shared" si="10"/>
        <v>0</v>
      </c>
      <c r="Q52">
        <f t="shared" si="9"/>
        <v>0</v>
      </c>
      <c r="R52" s="31"/>
      <c r="S52"/>
      <c r="T52"/>
      <c r="U52"/>
      <c r="V52"/>
    </row>
    <row r="53" spans="1:22" ht="24.9" customHeight="1">
      <c r="A53" s="1">
        <v>42</v>
      </c>
      <c r="B53" s="7" t="str">
        <f t="shared" si="3"/>
        <v/>
      </c>
      <c r="C53" s="27"/>
      <c r="D53" s="28"/>
      <c r="E53" s="10" t="s">
        <v>13</v>
      </c>
      <c r="F53" s="28"/>
      <c r="G53" s="10" t="str">
        <f t="shared" si="4"/>
        <v/>
      </c>
      <c r="H53" s="11" t="str">
        <f t="shared" si="5"/>
        <v/>
      </c>
      <c r="I53" s="58" t="str">
        <f t="shared" si="6"/>
        <v/>
      </c>
      <c r="J53" s="58" t="str">
        <f t="shared" si="7"/>
        <v/>
      </c>
      <c r="K53">
        <f t="shared" si="10"/>
        <v>0</v>
      </c>
      <c r="L53">
        <f t="shared" si="10"/>
        <v>0</v>
      </c>
      <c r="M53">
        <f t="shared" si="10"/>
        <v>0</v>
      </c>
      <c r="N53">
        <f t="shared" si="10"/>
        <v>0</v>
      </c>
      <c r="O53">
        <f t="shared" si="10"/>
        <v>0</v>
      </c>
      <c r="P53">
        <f t="shared" si="10"/>
        <v>0</v>
      </c>
      <c r="Q53">
        <f t="shared" si="9"/>
        <v>0</v>
      </c>
      <c r="R53" s="31"/>
      <c r="S53"/>
      <c r="T53"/>
      <c r="U53"/>
      <c r="V53"/>
    </row>
    <row r="54" spans="1:22" ht="24.9" customHeight="1">
      <c r="A54" s="1">
        <v>43</v>
      </c>
      <c r="B54" s="7" t="str">
        <f t="shared" si="3"/>
        <v/>
      </c>
      <c r="C54" s="27"/>
      <c r="D54" s="28"/>
      <c r="E54" s="10" t="s">
        <v>13</v>
      </c>
      <c r="F54" s="28"/>
      <c r="G54" s="10" t="str">
        <f t="shared" si="4"/>
        <v/>
      </c>
      <c r="H54" s="11" t="str">
        <f t="shared" si="5"/>
        <v/>
      </c>
      <c r="I54" s="58" t="str">
        <f t="shared" si="6"/>
        <v/>
      </c>
      <c r="J54" s="58" t="str">
        <f t="shared" si="7"/>
        <v/>
      </c>
      <c r="K54">
        <f t="shared" si="10"/>
        <v>0</v>
      </c>
      <c r="L54">
        <f t="shared" si="10"/>
        <v>0</v>
      </c>
      <c r="M54">
        <f t="shared" si="10"/>
        <v>0</v>
      </c>
      <c r="N54">
        <f t="shared" si="10"/>
        <v>0</v>
      </c>
      <c r="O54">
        <f t="shared" si="10"/>
        <v>0</v>
      </c>
      <c r="P54">
        <f t="shared" si="10"/>
        <v>0</v>
      </c>
      <c r="Q54">
        <f t="shared" si="9"/>
        <v>0</v>
      </c>
      <c r="R54" s="31"/>
      <c r="S54"/>
      <c r="T54"/>
      <c r="U54"/>
      <c r="V54"/>
    </row>
    <row r="55" spans="1:22" ht="24.9" customHeight="1">
      <c r="A55" s="1">
        <v>44</v>
      </c>
      <c r="B55" s="7" t="str">
        <f t="shared" si="3"/>
        <v/>
      </c>
      <c r="C55" s="27"/>
      <c r="D55" s="28"/>
      <c r="E55" s="10" t="s">
        <v>13</v>
      </c>
      <c r="F55" s="28"/>
      <c r="G55" s="10" t="str">
        <f t="shared" si="4"/>
        <v/>
      </c>
      <c r="H55" s="11" t="str">
        <f t="shared" si="5"/>
        <v/>
      </c>
      <c r="I55" s="58" t="str">
        <f t="shared" si="6"/>
        <v/>
      </c>
      <c r="J55" s="58" t="str">
        <f t="shared" si="7"/>
        <v/>
      </c>
      <c r="K55">
        <f t="shared" si="10"/>
        <v>0</v>
      </c>
      <c r="L55">
        <f t="shared" si="10"/>
        <v>0</v>
      </c>
      <c r="M55">
        <f t="shared" si="10"/>
        <v>0</v>
      </c>
      <c r="N55">
        <f t="shared" si="10"/>
        <v>0</v>
      </c>
      <c r="O55">
        <f t="shared" si="10"/>
        <v>0</v>
      </c>
      <c r="P55">
        <f t="shared" si="10"/>
        <v>0</v>
      </c>
      <c r="Q55">
        <f t="shared" si="9"/>
        <v>0</v>
      </c>
      <c r="R55" s="31"/>
      <c r="S55"/>
      <c r="T55"/>
      <c r="U55"/>
      <c r="V55"/>
    </row>
    <row r="56" spans="1:22" ht="24.9" customHeight="1">
      <c r="A56" s="1">
        <v>45</v>
      </c>
      <c r="B56" s="7" t="str">
        <f t="shared" si="3"/>
        <v/>
      </c>
      <c r="C56" s="27"/>
      <c r="D56" s="28"/>
      <c r="E56" s="10" t="s">
        <v>13</v>
      </c>
      <c r="F56" s="28"/>
      <c r="G56" s="10" t="str">
        <f t="shared" si="4"/>
        <v/>
      </c>
      <c r="H56" s="11" t="str">
        <f t="shared" si="5"/>
        <v/>
      </c>
      <c r="I56" s="58" t="str">
        <f t="shared" si="6"/>
        <v/>
      </c>
      <c r="J56" s="58" t="str">
        <f t="shared" si="7"/>
        <v/>
      </c>
      <c r="K56">
        <f t="shared" si="10"/>
        <v>0</v>
      </c>
      <c r="L56">
        <f t="shared" si="10"/>
        <v>0</v>
      </c>
      <c r="M56">
        <f t="shared" si="10"/>
        <v>0</v>
      </c>
      <c r="N56">
        <f t="shared" si="10"/>
        <v>0</v>
      </c>
      <c r="O56">
        <f t="shared" si="10"/>
        <v>0</v>
      </c>
      <c r="P56">
        <f t="shared" si="10"/>
        <v>0</v>
      </c>
      <c r="Q56">
        <f t="shared" si="9"/>
        <v>0</v>
      </c>
      <c r="R56" s="31"/>
      <c r="S56"/>
      <c r="T56"/>
      <c r="U56"/>
      <c r="V56"/>
    </row>
    <row r="57" spans="1:22" ht="24.9" customHeight="1">
      <c r="A57" s="1">
        <v>46</v>
      </c>
      <c r="B57" s="7" t="str">
        <f t="shared" si="3"/>
        <v/>
      </c>
      <c r="C57" s="27"/>
      <c r="D57" s="28"/>
      <c r="E57" s="10" t="s">
        <v>13</v>
      </c>
      <c r="F57" s="28"/>
      <c r="G57" s="10" t="str">
        <f t="shared" si="4"/>
        <v/>
      </c>
      <c r="H57" s="11" t="str">
        <f t="shared" si="5"/>
        <v/>
      </c>
      <c r="I57" s="58" t="str">
        <f t="shared" si="6"/>
        <v/>
      </c>
      <c r="J57" s="58" t="str">
        <f t="shared" si="7"/>
        <v/>
      </c>
      <c r="K57">
        <f t="shared" si="10"/>
        <v>0</v>
      </c>
      <c r="L57">
        <f t="shared" si="10"/>
        <v>0</v>
      </c>
      <c r="M57">
        <f t="shared" si="10"/>
        <v>0</v>
      </c>
      <c r="N57">
        <f t="shared" si="10"/>
        <v>0</v>
      </c>
      <c r="O57">
        <f t="shared" si="10"/>
        <v>0</v>
      </c>
      <c r="P57">
        <f t="shared" si="10"/>
        <v>0</v>
      </c>
      <c r="Q57">
        <f t="shared" si="9"/>
        <v>0</v>
      </c>
      <c r="R57" s="31"/>
      <c r="S57"/>
      <c r="T57"/>
      <c r="U57"/>
      <c r="V57"/>
    </row>
    <row r="58" spans="1:22" ht="24.9" customHeight="1">
      <c r="A58" s="1">
        <v>47</v>
      </c>
      <c r="B58" s="7" t="str">
        <f t="shared" si="3"/>
        <v/>
      </c>
      <c r="C58" s="27"/>
      <c r="D58" s="28"/>
      <c r="E58" s="10" t="s">
        <v>13</v>
      </c>
      <c r="F58" s="28"/>
      <c r="G58" s="10" t="str">
        <f t="shared" si="4"/>
        <v/>
      </c>
      <c r="H58" s="11" t="str">
        <f t="shared" si="5"/>
        <v/>
      </c>
      <c r="I58" s="58" t="str">
        <f t="shared" si="6"/>
        <v/>
      </c>
      <c r="J58" s="58" t="str">
        <f t="shared" si="7"/>
        <v/>
      </c>
      <c r="K58">
        <f t="shared" si="10"/>
        <v>0</v>
      </c>
      <c r="L58">
        <f t="shared" si="10"/>
        <v>0</v>
      </c>
      <c r="M58">
        <f t="shared" si="10"/>
        <v>0</v>
      </c>
      <c r="N58">
        <f t="shared" si="10"/>
        <v>0</v>
      </c>
      <c r="O58">
        <f t="shared" si="10"/>
        <v>0</v>
      </c>
      <c r="P58">
        <f t="shared" si="10"/>
        <v>0</v>
      </c>
      <c r="Q58">
        <f t="shared" si="9"/>
        <v>0</v>
      </c>
      <c r="R58" s="31"/>
      <c r="S58"/>
      <c r="T58"/>
      <c r="U58"/>
      <c r="V58"/>
    </row>
    <row r="59" spans="1:22" ht="24.9" customHeight="1">
      <c r="A59" s="1">
        <v>48</v>
      </c>
      <c r="B59" s="7" t="str">
        <f t="shared" si="3"/>
        <v/>
      </c>
      <c r="C59" s="27"/>
      <c r="D59" s="28"/>
      <c r="E59" s="10" t="s">
        <v>13</v>
      </c>
      <c r="F59" s="28"/>
      <c r="G59" s="10" t="str">
        <f t="shared" si="4"/>
        <v/>
      </c>
      <c r="H59" s="11" t="str">
        <f t="shared" si="5"/>
        <v/>
      </c>
      <c r="I59" s="58" t="str">
        <f t="shared" si="6"/>
        <v/>
      </c>
      <c r="J59" s="58" t="str">
        <f t="shared" si="7"/>
        <v/>
      </c>
      <c r="K59">
        <f t="shared" si="10"/>
        <v>0</v>
      </c>
      <c r="L59">
        <f t="shared" si="10"/>
        <v>0</v>
      </c>
      <c r="M59">
        <f t="shared" si="10"/>
        <v>0</v>
      </c>
      <c r="N59">
        <f t="shared" si="10"/>
        <v>0</v>
      </c>
      <c r="O59">
        <f t="shared" si="10"/>
        <v>0</v>
      </c>
      <c r="P59">
        <f t="shared" si="10"/>
        <v>0</v>
      </c>
      <c r="Q59">
        <f t="shared" si="9"/>
        <v>0</v>
      </c>
      <c r="R59" s="31"/>
      <c r="S59"/>
      <c r="T59"/>
      <c r="U59"/>
      <c r="V59"/>
    </row>
    <row r="60" spans="1:22" ht="24.9" customHeight="1">
      <c r="A60" s="1">
        <v>49</v>
      </c>
      <c r="B60" s="7" t="str">
        <f t="shared" si="3"/>
        <v/>
      </c>
      <c r="C60" s="27"/>
      <c r="D60" s="28"/>
      <c r="E60" s="10" t="s">
        <v>13</v>
      </c>
      <c r="F60" s="28"/>
      <c r="G60" s="10" t="str">
        <f t="shared" si="4"/>
        <v/>
      </c>
      <c r="H60" s="11" t="str">
        <f t="shared" si="5"/>
        <v/>
      </c>
      <c r="I60" s="58" t="str">
        <f t="shared" si="6"/>
        <v/>
      </c>
      <c r="J60" s="58" t="str">
        <f t="shared" si="7"/>
        <v/>
      </c>
      <c r="K60">
        <f t="shared" si="10"/>
        <v>0</v>
      </c>
      <c r="L60">
        <f t="shared" si="10"/>
        <v>0</v>
      </c>
      <c r="M60">
        <f t="shared" si="10"/>
        <v>0</v>
      </c>
      <c r="N60">
        <f t="shared" si="10"/>
        <v>0</v>
      </c>
      <c r="O60">
        <f t="shared" si="10"/>
        <v>0</v>
      </c>
      <c r="P60">
        <f t="shared" si="10"/>
        <v>0</v>
      </c>
      <c r="Q60">
        <f t="shared" si="9"/>
        <v>0</v>
      </c>
      <c r="R60" s="31"/>
      <c r="S60"/>
      <c r="T60"/>
      <c r="U60"/>
      <c r="V60"/>
    </row>
    <row r="61" spans="1:22" ht="24.9" customHeight="1">
      <c r="A61" s="1">
        <v>50</v>
      </c>
      <c r="B61" s="7" t="str">
        <f t="shared" si="3"/>
        <v/>
      </c>
      <c r="C61" s="27"/>
      <c r="D61" s="28"/>
      <c r="E61" s="10" t="s">
        <v>13</v>
      </c>
      <c r="F61" s="28"/>
      <c r="G61" s="10" t="str">
        <f t="shared" si="4"/>
        <v/>
      </c>
      <c r="H61" s="11" t="str">
        <f t="shared" si="5"/>
        <v/>
      </c>
      <c r="I61" s="58" t="str">
        <f t="shared" si="6"/>
        <v/>
      </c>
      <c r="J61" s="58" t="str">
        <f t="shared" si="7"/>
        <v/>
      </c>
      <c r="K61">
        <f t="shared" si="10"/>
        <v>0</v>
      </c>
      <c r="L61">
        <f t="shared" si="10"/>
        <v>0</v>
      </c>
      <c r="M61">
        <f t="shared" si="10"/>
        <v>0</v>
      </c>
      <c r="N61">
        <f t="shared" si="10"/>
        <v>0</v>
      </c>
      <c r="O61">
        <f t="shared" si="10"/>
        <v>0</v>
      </c>
      <c r="P61">
        <f t="shared" si="10"/>
        <v>0</v>
      </c>
      <c r="Q61">
        <f t="shared" si="9"/>
        <v>0</v>
      </c>
      <c r="R61" s="31"/>
      <c r="S61"/>
      <c r="T61"/>
      <c r="U61"/>
      <c r="V61"/>
    </row>
    <row r="62" spans="1:22" ht="24.9" customHeight="1">
      <c r="A62" s="1">
        <v>51</v>
      </c>
      <c r="B62" s="7" t="str">
        <f t="shared" si="3"/>
        <v/>
      </c>
      <c r="C62" s="27"/>
      <c r="D62" s="28"/>
      <c r="E62" s="10" t="s">
        <v>13</v>
      </c>
      <c r="F62" s="28"/>
      <c r="G62" s="10" t="str">
        <f t="shared" si="4"/>
        <v/>
      </c>
      <c r="H62" s="11" t="str">
        <f t="shared" si="5"/>
        <v/>
      </c>
      <c r="I62" s="58" t="str">
        <f t="shared" si="6"/>
        <v/>
      </c>
      <c r="J62" s="58" t="str">
        <f t="shared" si="7"/>
        <v/>
      </c>
      <c r="K62">
        <f t="shared" si="10"/>
        <v>0</v>
      </c>
      <c r="L62">
        <f t="shared" si="10"/>
        <v>0</v>
      </c>
      <c r="M62">
        <f t="shared" si="10"/>
        <v>0</v>
      </c>
      <c r="N62">
        <f t="shared" si="10"/>
        <v>0</v>
      </c>
      <c r="O62">
        <f t="shared" si="10"/>
        <v>0</v>
      </c>
      <c r="P62">
        <f t="shared" si="10"/>
        <v>0</v>
      </c>
      <c r="Q62">
        <f t="shared" si="9"/>
        <v>0</v>
      </c>
      <c r="R62" s="31"/>
      <c r="S62"/>
      <c r="T62"/>
      <c r="U62"/>
      <c r="V62"/>
    </row>
    <row r="63" spans="1:22" ht="24.9" customHeight="1">
      <c r="A63" s="1">
        <v>52</v>
      </c>
      <c r="B63" s="7" t="str">
        <f t="shared" si="3"/>
        <v/>
      </c>
      <c r="C63" s="27"/>
      <c r="D63" s="28"/>
      <c r="E63" s="10" t="s">
        <v>13</v>
      </c>
      <c r="F63" s="28"/>
      <c r="G63" s="10" t="str">
        <f t="shared" si="4"/>
        <v/>
      </c>
      <c r="H63" s="11" t="str">
        <f t="shared" si="5"/>
        <v/>
      </c>
      <c r="I63" s="58" t="str">
        <f t="shared" si="6"/>
        <v/>
      </c>
      <c r="J63" s="58" t="str">
        <f t="shared" si="7"/>
        <v/>
      </c>
      <c r="K63">
        <f t="shared" si="10"/>
        <v>0</v>
      </c>
      <c r="L63">
        <f t="shared" si="10"/>
        <v>0</v>
      </c>
      <c r="M63">
        <f t="shared" si="10"/>
        <v>0</v>
      </c>
      <c r="N63">
        <f t="shared" si="10"/>
        <v>0</v>
      </c>
      <c r="O63">
        <f t="shared" si="10"/>
        <v>0</v>
      </c>
      <c r="P63">
        <f t="shared" si="10"/>
        <v>0</v>
      </c>
      <c r="Q63">
        <f t="shared" si="9"/>
        <v>0</v>
      </c>
      <c r="R63" s="31"/>
      <c r="S63"/>
      <c r="T63"/>
      <c r="U63"/>
      <c r="V63"/>
    </row>
    <row r="64" spans="1:22" ht="24.9" customHeight="1">
      <c r="A64" s="1">
        <v>53</v>
      </c>
      <c r="B64" s="7" t="str">
        <f t="shared" si="3"/>
        <v/>
      </c>
      <c r="C64" s="27"/>
      <c r="D64" s="28"/>
      <c r="E64" s="10" t="s">
        <v>13</v>
      </c>
      <c r="F64" s="28"/>
      <c r="G64" s="10" t="str">
        <f t="shared" si="4"/>
        <v/>
      </c>
      <c r="H64" s="11" t="str">
        <f t="shared" si="5"/>
        <v/>
      </c>
      <c r="I64" s="58" t="str">
        <f t="shared" si="6"/>
        <v/>
      </c>
      <c r="J64" s="58" t="str">
        <f t="shared" si="7"/>
        <v/>
      </c>
      <c r="K64">
        <f t="shared" si="10"/>
        <v>0</v>
      </c>
      <c r="L64">
        <f t="shared" si="10"/>
        <v>0</v>
      </c>
      <c r="M64">
        <f t="shared" si="10"/>
        <v>0</v>
      </c>
      <c r="N64">
        <f t="shared" si="10"/>
        <v>0</v>
      </c>
      <c r="O64">
        <f t="shared" si="10"/>
        <v>0</v>
      </c>
      <c r="P64">
        <f t="shared" si="10"/>
        <v>0</v>
      </c>
      <c r="Q64">
        <f t="shared" si="9"/>
        <v>0</v>
      </c>
      <c r="R64" s="31"/>
      <c r="S64"/>
      <c r="T64"/>
      <c r="U64"/>
      <c r="V64"/>
    </row>
    <row r="65" spans="1:22" ht="24.9" customHeight="1">
      <c r="A65" s="1">
        <v>54</v>
      </c>
      <c r="B65" s="7" t="str">
        <f t="shared" si="3"/>
        <v/>
      </c>
      <c r="C65" s="27"/>
      <c r="D65" s="28"/>
      <c r="E65" s="10" t="s">
        <v>13</v>
      </c>
      <c r="F65" s="28"/>
      <c r="G65" s="10" t="str">
        <f t="shared" si="4"/>
        <v/>
      </c>
      <c r="H65" s="11" t="str">
        <f t="shared" si="5"/>
        <v/>
      </c>
      <c r="I65" s="58" t="str">
        <f t="shared" si="6"/>
        <v/>
      </c>
      <c r="J65" s="58" t="str">
        <f t="shared" si="7"/>
        <v/>
      </c>
      <c r="K65">
        <f t="shared" si="10"/>
        <v>0</v>
      </c>
      <c r="L65">
        <f t="shared" si="10"/>
        <v>0</v>
      </c>
      <c r="M65">
        <f t="shared" si="10"/>
        <v>0</v>
      </c>
      <c r="N65">
        <f t="shared" si="10"/>
        <v>0</v>
      </c>
      <c r="O65">
        <f t="shared" si="10"/>
        <v>0</v>
      </c>
      <c r="P65">
        <f t="shared" si="10"/>
        <v>0</v>
      </c>
      <c r="Q65">
        <f t="shared" si="9"/>
        <v>0</v>
      </c>
      <c r="R65" s="31"/>
      <c r="S65"/>
      <c r="T65"/>
      <c r="U65"/>
      <c r="V65"/>
    </row>
    <row r="66" spans="1:22" ht="24.9" customHeight="1">
      <c r="A66" s="1">
        <v>55</v>
      </c>
      <c r="B66" s="7" t="str">
        <f t="shared" si="3"/>
        <v/>
      </c>
      <c r="C66" s="27"/>
      <c r="D66" s="28"/>
      <c r="E66" s="10" t="s">
        <v>13</v>
      </c>
      <c r="F66" s="28"/>
      <c r="G66" s="10" t="str">
        <f t="shared" si="4"/>
        <v/>
      </c>
      <c r="H66" s="11" t="str">
        <f t="shared" si="5"/>
        <v/>
      </c>
      <c r="I66" s="58" t="str">
        <f t="shared" si="6"/>
        <v/>
      </c>
      <c r="J66" s="58" t="str">
        <f t="shared" si="7"/>
        <v/>
      </c>
      <c r="K66">
        <f t="shared" si="10"/>
        <v>0</v>
      </c>
      <c r="L66">
        <f t="shared" si="10"/>
        <v>0</v>
      </c>
      <c r="M66">
        <f t="shared" si="10"/>
        <v>0</v>
      </c>
      <c r="N66">
        <f t="shared" si="10"/>
        <v>0</v>
      </c>
      <c r="O66">
        <f t="shared" si="10"/>
        <v>0</v>
      </c>
      <c r="P66">
        <f t="shared" si="10"/>
        <v>0</v>
      </c>
      <c r="Q66">
        <f t="shared" si="9"/>
        <v>0</v>
      </c>
      <c r="R66" s="31"/>
      <c r="S66"/>
      <c r="T66"/>
      <c r="U66"/>
      <c r="V66"/>
    </row>
    <row r="67" spans="1:22" ht="24.9" customHeight="1">
      <c r="A67" s="1">
        <v>56</v>
      </c>
      <c r="B67" s="7" t="str">
        <f t="shared" si="3"/>
        <v/>
      </c>
      <c r="C67" s="27"/>
      <c r="D67" s="28"/>
      <c r="E67" s="10" t="s">
        <v>13</v>
      </c>
      <c r="F67" s="28"/>
      <c r="G67" s="10" t="str">
        <f t="shared" si="4"/>
        <v/>
      </c>
      <c r="H67" s="11" t="str">
        <f t="shared" si="5"/>
        <v/>
      </c>
      <c r="I67" s="58" t="str">
        <f t="shared" si="6"/>
        <v/>
      </c>
      <c r="J67" s="58" t="str">
        <f t="shared" si="7"/>
        <v/>
      </c>
      <c r="K67">
        <f t="shared" si="10"/>
        <v>0</v>
      </c>
      <c r="L67">
        <f t="shared" si="10"/>
        <v>0</v>
      </c>
      <c r="M67">
        <f t="shared" si="10"/>
        <v>0</v>
      </c>
      <c r="N67">
        <f t="shared" si="10"/>
        <v>0</v>
      </c>
      <c r="O67">
        <f t="shared" si="10"/>
        <v>0</v>
      </c>
      <c r="P67">
        <f t="shared" si="10"/>
        <v>0</v>
      </c>
      <c r="Q67">
        <f t="shared" si="9"/>
        <v>0</v>
      </c>
      <c r="R67" s="31"/>
      <c r="S67"/>
      <c r="T67"/>
      <c r="U67"/>
      <c r="V67"/>
    </row>
    <row r="68" spans="1:22" ht="24.9" customHeight="1">
      <c r="A68" s="1">
        <v>57</v>
      </c>
      <c r="B68" s="7" t="str">
        <f t="shared" si="3"/>
        <v/>
      </c>
      <c r="C68" s="27"/>
      <c r="D68" s="28"/>
      <c r="E68" s="10" t="s">
        <v>13</v>
      </c>
      <c r="F68" s="28"/>
      <c r="G68" s="10" t="str">
        <f t="shared" si="4"/>
        <v/>
      </c>
      <c r="H68" s="11" t="str">
        <f t="shared" si="5"/>
        <v/>
      </c>
      <c r="I68" s="58" t="str">
        <f t="shared" si="6"/>
        <v/>
      </c>
      <c r="J68" s="58" t="str">
        <f t="shared" si="7"/>
        <v/>
      </c>
      <c r="K68">
        <f t="shared" si="10"/>
        <v>0</v>
      </c>
      <c r="L68">
        <f t="shared" si="10"/>
        <v>0</v>
      </c>
      <c r="M68">
        <f t="shared" si="10"/>
        <v>0</v>
      </c>
      <c r="N68">
        <f t="shared" si="10"/>
        <v>0</v>
      </c>
      <c r="O68">
        <f t="shared" si="10"/>
        <v>0</v>
      </c>
      <c r="P68">
        <f t="shared" si="10"/>
        <v>0</v>
      </c>
      <c r="Q68">
        <f t="shared" si="9"/>
        <v>0</v>
      </c>
      <c r="R68" s="31"/>
      <c r="S68"/>
      <c r="T68"/>
      <c r="U68"/>
      <c r="V68"/>
    </row>
    <row r="69" spans="1:22" ht="24.9" customHeight="1">
      <c r="A69" s="1">
        <v>58</v>
      </c>
      <c r="B69" s="7" t="str">
        <f t="shared" si="3"/>
        <v/>
      </c>
      <c r="C69" s="27"/>
      <c r="D69" s="28"/>
      <c r="E69" s="10" t="s">
        <v>13</v>
      </c>
      <c r="F69" s="28"/>
      <c r="G69" s="10" t="str">
        <f t="shared" si="4"/>
        <v/>
      </c>
      <c r="H69" s="11" t="str">
        <f t="shared" si="5"/>
        <v/>
      </c>
      <c r="I69" s="58" t="str">
        <f t="shared" si="6"/>
        <v/>
      </c>
      <c r="J69" s="58" t="str">
        <f t="shared" si="7"/>
        <v/>
      </c>
      <c r="K69">
        <f t="shared" si="10"/>
        <v>0</v>
      </c>
      <c r="L69">
        <f t="shared" si="10"/>
        <v>0</v>
      </c>
      <c r="M69">
        <f t="shared" si="10"/>
        <v>0</v>
      </c>
      <c r="N69">
        <f t="shared" si="10"/>
        <v>0</v>
      </c>
      <c r="O69">
        <f t="shared" si="10"/>
        <v>0</v>
      </c>
      <c r="P69">
        <f t="shared" si="10"/>
        <v>0</v>
      </c>
      <c r="Q69">
        <f t="shared" si="9"/>
        <v>0</v>
      </c>
      <c r="R69" s="31"/>
      <c r="S69"/>
      <c r="T69"/>
      <c r="U69"/>
      <c r="V69"/>
    </row>
    <row r="70" spans="1:22" ht="24.9" customHeight="1">
      <c r="A70" s="1">
        <v>59</v>
      </c>
      <c r="B70" s="7" t="str">
        <f t="shared" si="3"/>
        <v/>
      </c>
      <c r="C70" s="27"/>
      <c r="D70" s="28"/>
      <c r="E70" s="10" t="s">
        <v>13</v>
      </c>
      <c r="F70" s="28"/>
      <c r="G70" s="10" t="str">
        <f t="shared" si="4"/>
        <v/>
      </c>
      <c r="H70" s="11" t="str">
        <f t="shared" si="5"/>
        <v/>
      </c>
      <c r="I70" s="58" t="str">
        <f t="shared" si="6"/>
        <v/>
      </c>
      <c r="J70" s="58" t="str">
        <f t="shared" si="7"/>
        <v/>
      </c>
      <c r="K70">
        <f t="shared" si="10"/>
        <v>0</v>
      </c>
      <c r="L70">
        <f t="shared" si="10"/>
        <v>0</v>
      </c>
      <c r="M70">
        <f t="shared" si="10"/>
        <v>0</v>
      </c>
      <c r="N70">
        <f t="shared" si="10"/>
        <v>0</v>
      </c>
      <c r="O70">
        <f t="shared" si="10"/>
        <v>0</v>
      </c>
      <c r="P70">
        <f t="shared" si="10"/>
        <v>0</v>
      </c>
      <c r="Q70">
        <f t="shared" si="9"/>
        <v>0</v>
      </c>
      <c r="R70" s="31"/>
      <c r="S70"/>
      <c r="T70"/>
      <c r="U70"/>
      <c r="V70"/>
    </row>
    <row r="71" spans="1:22" ht="24.9" customHeight="1">
      <c r="A71" s="1">
        <v>60</v>
      </c>
      <c r="B71" s="7" t="str">
        <f t="shared" si="3"/>
        <v/>
      </c>
      <c r="C71" s="27"/>
      <c r="D71" s="28"/>
      <c r="E71" s="10" t="s">
        <v>13</v>
      </c>
      <c r="F71" s="28"/>
      <c r="G71" s="10" t="str">
        <f t="shared" si="4"/>
        <v/>
      </c>
      <c r="H71" s="11" t="str">
        <f t="shared" si="5"/>
        <v/>
      </c>
      <c r="I71" s="58" t="str">
        <f t="shared" si="6"/>
        <v/>
      </c>
      <c r="J71" s="58" t="str">
        <f t="shared" si="7"/>
        <v/>
      </c>
      <c r="K71">
        <f t="shared" si="10"/>
        <v>0</v>
      </c>
      <c r="L71">
        <f t="shared" si="10"/>
        <v>0</v>
      </c>
      <c r="M71">
        <f t="shared" si="10"/>
        <v>0</v>
      </c>
      <c r="N71">
        <f t="shared" si="10"/>
        <v>0</v>
      </c>
      <c r="O71">
        <f t="shared" si="10"/>
        <v>0</v>
      </c>
      <c r="P71">
        <f t="shared" si="10"/>
        <v>0</v>
      </c>
      <c r="Q71">
        <f t="shared" si="9"/>
        <v>0</v>
      </c>
      <c r="R71" s="31"/>
      <c r="S71"/>
      <c r="T71"/>
      <c r="U71"/>
      <c r="V71"/>
    </row>
    <row r="72" spans="1:22" ht="24.9" customHeight="1">
      <c r="A72" s="1">
        <v>61</v>
      </c>
      <c r="B72" s="7" t="str">
        <f t="shared" si="3"/>
        <v/>
      </c>
      <c r="C72" s="27"/>
      <c r="D72" s="28"/>
      <c r="E72" s="10" t="s">
        <v>13</v>
      </c>
      <c r="F72" s="28"/>
      <c r="G72" s="10" t="str">
        <f t="shared" si="4"/>
        <v/>
      </c>
      <c r="H72" s="11" t="str">
        <f t="shared" si="5"/>
        <v/>
      </c>
      <c r="I72" s="58" t="str">
        <f t="shared" si="6"/>
        <v/>
      </c>
      <c r="J72" s="58" t="str">
        <f t="shared" si="7"/>
        <v/>
      </c>
      <c r="K72">
        <f t="shared" si="10"/>
        <v>0</v>
      </c>
      <c r="L72">
        <f t="shared" si="10"/>
        <v>0</v>
      </c>
      <c r="M72">
        <f t="shared" si="10"/>
        <v>0</v>
      </c>
      <c r="N72">
        <f t="shared" si="10"/>
        <v>0</v>
      </c>
      <c r="O72">
        <f t="shared" si="10"/>
        <v>0</v>
      </c>
      <c r="P72">
        <f t="shared" si="10"/>
        <v>0</v>
      </c>
      <c r="Q72">
        <f t="shared" si="9"/>
        <v>0</v>
      </c>
      <c r="R72" s="31"/>
      <c r="S72"/>
      <c r="T72"/>
      <c r="U72"/>
      <c r="V72"/>
    </row>
    <row r="73" spans="1:22" ht="24.9" customHeight="1">
      <c r="A73" s="1">
        <v>62</v>
      </c>
      <c r="B73" s="7" t="str">
        <f t="shared" si="3"/>
        <v/>
      </c>
      <c r="C73" s="27"/>
      <c r="D73" s="28"/>
      <c r="E73" s="10" t="s">
        <v>13</v>
      </c>
      <c r="F73" s="28"/>
      <c r="G73" s="10" t="str">
        <f t="shared" si="4"/>
        <v/>
      </c>
      <c r="H73" s="11" t="str">
        <f t="shared" si="5"/>
        <v/>
      </c>
      <c r="I73" s="58" t="str">
        <f t="shared" si="6"/>
        <v/>
      </c>
      <c r="J73" s="58" t="str">
        <f t="shared" si="7"/>
        <v/>
      </c>
      <c r="K73">
        <f t="shared" si="10"/>
        <v>0</v>
      </c>
      <c r="L73">
        <f t="shared" si="10"/>
        <v>0</v>
      </c>
      <c r="M73">
        <f t="shared" si="10"/>
        <v>0</v>
      </c>
      <c r="N73">
        <f t="shared" si="10"/>
        <v>0</v>
      </c>
      <c r="O73">
        <f t="shared" si="10"/>
        <v>0</v>
      </c>
      <c r="P73">
        <f t="shared" si="10"/>
        <v>0</v>
      </c>
      <c r="Q73">
        <f t="shared" si="9"/>
        <v>0</v>
      </c>
      <c r="R73" s="31"/>
      <c r="S73"/>
      <c r="T73"/>
      <c r="U73"/>
      <c r="V73"/>
    </row>
    <row r="74" spans="1:22" ht="24.9" customHeight="1">
      <c r="A74" s="1">
        <v>63</v>
      </c>
      <c r="B74" s="7" t="str">
        <f t="shared" si="3"/>
        <v/>
      </c>
      <c r="C74" s="27"/>
      <c r="D74" s="28"/>
      <c r="E74" s="10" t="s">
        <v>13</v>
      </c>
      <c r="F74" s="28"/>
      <c r="G74" s="10" t="str">
        <f t="shared" si="4"/>
        <v/>
      </c>
      <c r="H74" s="11" t="str">
        <f t="shared" si="5"/>
        <v/>
      </c>
      <c r="I74" s="58" t="str">
        <f t="shared" si="6"/>
        <v/>
      </c>
      <c r="J74" s="58" t="str">
        <f t="shared" si="7"/>
        <v/>
      </c>
      <c r="K74">
        <f t="shared" si="10"/>
        <v>0</v>
      </c>
      <c r="L74">
        <f t="shared" si="10"/>
        <v>0</v>
      </c>
      <c r="M74">
        <f t="shared" si="10"/>
        <v>0</v>
      </c>
      <c r="N74">
        <f t="shared" si="10"/>
        <v>0</v>
      </c>
      <c r="O74">
        <f t="shared" si="10"/>
        <v>0</v>
      </c>
      <c r="P74">
        <f t="shared" si="10"/>
        <v>0</v>
      </c>
      <c r="Q74">
        <f t="shared" si="9"/>
        <v>0</v>
      </c>
      <c r="R74" s="31"/>
      <c r="S74"/>
      <c r="T74"/>
      <c r="U74"/>
      <c r="V74"/>
    </row>
    <row r="75" spans="1:22" ht="24.9" customHeight="1">
      <c r="A75" s="1">
        <v>64</v>
      </c>
      <c r="B75" s="7" t="str">
        <f t="shared" si="3"/>
        <v/>
      </c>
      <c r="C75" s="27"/>
      <c r="D75" s="28"/>
      <c r="E75" s="10" t="s">
        <v>13</v>
      </c>
      <c r="F75" s="28"/>
      <c r="G75" s="10" t="str">
        <f t="shared" si="4"/>
        <v/>
      </c>
      <c r="H75" s="11" t="str">
        <f t="shared" si="5"/>
        <v/>
      </c>
      <c r="I75" s="58" t="str">
        <f t="shared" si="6"/>
        <v/>
      </c>
      <c r="J75" s="58" t="str">
        <f t="shared" si="7"/>
        <v/>
      </c>
      <c r="K75">
        <f t="shared" si="10"/>
        <v>0</v>
      </c>
      <c r="L75">
        <f t="shared" si="10"/>
        <v>0</v>
      </c>
      <c r="M75">
        <f t="shared" si="10"/>
        <v>0</v>
      </c>
      <c r="N75">
        <f t="shared" si="10"/>
        <v>0</v>
      </c>
      <c r="O75">
        <f t="shared" si="10"/>
        <v>0</v>
      </c>
      <c r="P75">
        <f t="shared" si="10"/>
        <v>0</v>
      </c>
      <c r="Q75">
        <f t="shared" si="9"/>
        <v>0</v>
      </c>
      <c r="R75" s="31"/>
      <c r="S75"/>
      <c r="T75"/>
      <c r="U75"/>
      <c r="V75"/>
    </row>
    <row r="76" spans="1:22" ht="24.9" customHeight="1">
      <c r="A76" s="1">
        <v>65</v>
      </c>
      <c r="B76" s="7" t="str">
        <f t="shared" si="3"/>
        <v/>
      </c>
      <c r="C76" s="27"/>
      <c r="D76" s="28"/>
      <c r="E76" s="10" t="s">
        <v>13</v>
      </c>
      <c r="F76" s="28"/>
      <c r="G76" s="10" t="str">
        <f t="shared" si="4"/>
        <v/>
      </c>
      <c r="H76" s="11" t="str">
        <f t="shared" si="5"/>
        <v/>
      </c>
      <c r="I76" s="58" t="str">
        <f t="shared" si="6"/>
        <v/>
      </c>
      <c r="J76" s="58" t="str">
        <f t="shared" si="7"/>
        <v/>
      </c>
      <c r="K76">
        <f t="shared" si="10"/>
        <v>0</v>
      </c>
      <c r="L76">
        <f t="shared" si="10"/>
        <v>0</v>
      </c>
      <c r="M76">
        <f t="shared" si="10"/>
        <v>0</v>
      </c>
      <c r="N76">
        <f t="shared" si="10"/>
        <v>0</v>
      </c>
      <c r="O76">
        <f t="shared" si="10"/>
        <v>0</v>
      </c>
      <c r="P76">
        <f t="shared" si="10"/>
        <v>0</v>
      </c>
      <c r="Q76">
        <f t="shared" si="9"/>
        <v>0</v>
      </c>
      <c r="R76" s="31"/>
      <c r="S76"/>
      <c r="T76"/>
      <c r="U76"/>
      <c r="V76"/>
    </row>
    <row r="77" spans="1:22" ht="24.9" customHeight="1">
      <c r="A77" s="1">
        <v>66</v>
      </c>
      <c r="B77" s="7" t="str">
        <f t="shared" ref="B77:B140" si="11">IF($C$4="","",($C$4))</f>
        <v/>
      </c>
      <c r="C77" s="27"/>
      <c r="D77" s="28"/>
      <c r="E77" s="10" t="s">
        <v>13</v>
      </c>
      <c r="F77" s="28"/>
      <c r="G77" s="10" t="str">
        <f t="shared" ref="G77:G140" si="12">IF(D77="","",(F77-D77+1))</f>
        <v/>
      </c>
      <c r="H77" s="11" t="str">
        <f t="shared" ref="H77:H140" si="13">IF(G77="","",(G77/$F$8))</f>
        <v/>
      </c>
      <c r="I77" s="58" t="str">
        <f t="shared" ref="I77:I140" si="14">IF(F77&lt;=0,"",IF(D77&lt;=F77,"OK","NG"))</f>
        <v/>
      </c>
      <c r="J77" s="58" t="str">
        <f t="shared" ref="J77:J140" si="15">IF(F77&lt;=0,"",IF(G77=Q77,"OK","NG"))</f>
        <v/>
      </c>
      <c r="K77">
        <f t="shared" ref="K77:P108" si="16">IF(IF(K$10&lt;$F77,K$10,$F77)-IF(K$9&lt;=$D77,$D77,K$9)+1&lt;0,0,IF(K$10&lt;$F77,K$10,$F77)-IF(K$9&lt;=$D77,$D77,K$9)+1)</f>
        <v>0</v>
      </c>
      <c r="L77">
        <f t="shared" si="16"/>
        <v>0</v>
      </c>
      <c r="M77">
        <f t="shared" si="16"/>
        <v>0</v>
      </c>
      <c r="N77">
        <f t="shared" si="16"/>
        <v>0</v>
      </c>
      <c r="O77">
        <f t="shared" si="16"/>
        <v>0</v>
      </c>
      <c r="P77">
        <f t="shared" si="16"/>
        <v>0</v>
      </c>
      <c r="Q77">
        <f t="shared" ref="Q77:Q140" si="17">SUM(K77:P77)</f>
        <v>0</v>
      </c>
      <c r="R77" s="31"/>
      <c r="S77"/>
      <c r="T77"/>
      <c r="U77"/>
      <c r="V77"/>
    </row>
    <row r="78" spans="1:22" ht="24.9" customHeight="1">
      <c r="A78" s="1">
        <v>67</v>
      </c>
      <c r="B78" s="7" t="str">
        <f t="shared" si="11"/>
        <v/>
      </c>
      <c r="C78" s="27"/>
      <c r="D78" s="28"/>
      <c r="E78" s="10" t="s">
        <v>13</v>
      </c>
      <c r="F78" s="28"/>
      <c r="G78" s="10" t="str">
        <f t="shared" si="12"/>
        <v/>
      </c>
      <c r="H78" s="11" t="str">
        <f t="shared" si="13"/>
        <v/>
      </c>
      <c r="I78" s="58" t="str">
        <f t="shared" si="14"/>
        <v/>
      </c>
      <c r="J78" s="58" t="str">
        <f t="shared" si="15"/>
        <v/>
      </c>
      <c r="K78">
        <f t="shared" si="16"/>
        <v>0</v>
      </c>
      <c r="L78">
        <f t="shared" si="16"/>
        <v>0</v>
      </c>
      <c r="M78">
        <f t="shared" si="16"/>
        <v>0</v>
      </c>
      <c r="N78">
        <f t="shared" si="16"/>
        <v>0</v>
      </c>
      <c r="O78">
        <f t="shared" si="16"/>
        <v>0</v>
      </c>
      <c r="P78">
        <f t="shared" si="16"/>
        <v>0</v>
      </c>
      <c r="Q78">
        <f t="shared" si="17"/>
        <v>0</v>
      </c>
      <c r="R78" s="31"/>
      <c r="S78"/>
      <c r="T78"/>
      <c r="U78"/>
      <c r="V78"/>
    </row>
    <row r="79" spans="1:22" ht="24.9" customHeight="1">
      <c r="A79" s="1">
        <v>68</v>
      </c>
      <c r="B79" s="7" t="str">
        <f t="shared" si="11"/>
        <v/>
      </c>
      <c r="C79" s="27"/>
      <c r="D79" s="28"/>
      <c r="E79" s="10" t="s">
        <v>13</v>
      </c>
      <c r="F79" s="28"/>
      <c r="G79" s="10" t="str">
        <f t="shared" si="12"/>
        <v/>
      </c>
      <c r="H79" s="11" t="str">
        <f t="shared" si="13"/>
        <v/>
      </c>
      <c r="I79" s="58" t="str">
        <f t="shared" si="14"/>
        <v/>
      </c>
      <c r="J79" s="58" t="str">
        <f t="shared" si="15"/>
        <v/>
      </c>
      <c r="K79">
        <f t="shared" si="16"/>
        <v>0</v>
      </c>
      <c r="L79">
        <f t="shared" si="16"/>
        <v>0</v>
      </c>
      <c r="M79">
        <f t="shared" si="16"/>
        <v>0</v>
      </c>
      <c r="N79">
        <f t="shared" si="16"/>
        <v>0</v>
      </c>
      <c r="O79">
        <f t="shared" si="16"/>
        <v>0</v>
      </c>
      <c r="P79">
        <f t="shared" si="16"/>
        <v>0</v>
      </c>
      <c r="Q79">
        <f t="shared" si="17"/>
        <v>0</v>
      </c>
      <c r="R79" s="31"/>
      <c r="S79"/>
      <c r="T79"/>
      <c r="U79"/>
      <c r="V79"/>
    </row>
    <row r="80" spans="1:22" ht="24.9" customHeight="1">
      <c r="A80" s="1">
        <v>69</v>
      </c>
      <c r="B80" s="7" t="str">
        <f t="shared" si="11"/>
        <v/>
      </c>
      <c r="C80" s="27"/>
      <c r="D80" s="28"/>
      <c r="E80" s="10" t="s">
        <v>13</v>
      </c>
      <c r="F80" s="28"/>
      <c r="G80" s="10" t="str">
        <f t="shared" si="12"/>
        <v/>
      </c>
      <c r="H80" s="11" t="str">
        <f t="shared" si="13"/>
        <v/>
      </c>
      <c r="I80" s="58" t="str">
        <f t="shared" si="14"/>
        <v/>
      </c>
      <c r="J80" s="58" t="str">
        <f t="shared" si="15"/>
        <v/>
      </c>
      <c r="K80">
        <f t="shared" si="16"/>
        <v>0</v>
      </c>
      <c r="L80">
        <f t="shared" si="16"/>
        <v>0</v>
      </c>
      <c r="M80">
        <f t="shared" si="16"/>
        <v>0</v>
      </c>
      <c r="N80">
        <f t="shared" si="16"/>
        <v>0</v>
      </c>
      <c r="O80">
        <f t="shared" si="16"/>
        <v>0</v>
      </c>
      <c r="P80">
        <f t="shared" si="16"/>
        <v>0</v>
      </c>
      <c r="Q80">
        <f t="shared" si="17"/>
        <v>0</v>
      </c>
      <c r="R80" s="31"/>
      <c r="S80"/>
      <c r="T80"/>
      <c r="U80"/>
      <c r="V80"/>
    </row>
    <row r="81" spans="1:22" ht="24.9" customHeight="1">
      <c r="A81" s="1">
        <v>70</v>
      </c>
      <c r="B81" s="7" t="str">
        <f t="shared" si="11"/>
        <v/>
      </c>
      <c r="C81" s="27"/>
      <c r="D81" s="28"/>
      <c r="E81" s="10" t="s">
        <v>13</v>
      </c>
      <c r="F81" s="28"/>
      <c r="G81" s="10" t="str">
        <f t="shared" si="12"/>
        <v/>
      </c>
      <c r="H81" s="11" t="str">
        <f t="shared" si="13"/>
        <v/>
      </c>
      <c r="I81" s="58" t="str">
        <f t="shared" si="14"/>
        <v/>
      </c>
      <c r="J81" s="58" t="str">
        <f t="shared" si="15"/>
        <v/>
      </c>
      <c r="K81">
        <f t="shared" si="16"/>
        <v>0</v>
      </c>
      <c r="L81">
        <f t="shared" si="16"/>
        <v>0</v>
      </c>
      <c r="M81">
        <f t="shared" si="16"/>
        <v>0</v>
      </c>
      <c r="N81">
        <f t="shared" si="16"/>
        <v>0</v>
      </c>
      <c r="O81">
        <f t="shared" si="16"/>
        <v>0</v>
      </c>
      <c r="P81">
        <f t="shared" si="16"/>
        <v>0</v>
      </c>
      <c r="Q81">
        <f t="shared" si="17"/>
        <v>0</v>
      </c>
      <c r="R81" s="31"/>
      <c r="S81"/>
      <c r="T81"/>
      <c r="U81"/>
      <c r="V81"/>
    </row>
    <row r="82" spans="1:22" ht="24.9" customHeight="1">
      <c r="A82" s="1">
        <v>71</v>
      </c>
      <c r="B82" s="7" t="str">
        <f t="shared" si="11"/>
        <v/>
      </c>
      <c r="C82" s="27"/>
      <c r="D82" s="28"/>
      <c r="E82" s="10" t="s">
        <v>13</v>
      </c>
      <c r="F82" s="28"/>
      <c r="G82" s="10" t="str">
        <f t="shared" si="12"/>
        <v/>
      </c>
      <c r="H82" s="11" t="str">
        <f t="shared" si="13"/>
        <v/>
      </c>
      <c r="I82" s="58" t="str">
        <f t="shared" si="14"/>
        <v/>
      </c>
      <c r="J82" s="58" t="str">
        <f t="shared" si="15"/>
        <v/>
      </c>
      <c r="K82">
        <f t="shared" si="16"/>
        <v>0</v>
      </c>
      <c r="L82">
        <f t="shared" si="16"/>
        <v>0</v>
      </c>
      <c r="M82">
        <f t="shared" si="16"/>
        <v>0</v>
      </c>
      <c r="N82">
        <f t="shared" si="16"/>
        <v>0</v>
      </c>
      <c r="O82">
        <f t="shared" si="16"/>
        <v>0</v>
      </c>
      <c r="P82">
        <f t="shared" si="16"/>
        <v>0</v>
      </c>
      <c r="Q82">
        <f t="shared" si="17"/>
        <v>0</v>
      </c>
      <c r="R82" s="31"/>
      <c r="S82"/>
      <c r="T82"/>
      <c r="U82"/>
      <c r="V82"/>
    </row>
    <row r="83" spans="1:22" ht="24.9" customHeight="1">
      <c r="A83" s="1">
        <v>72</v>
      </c>
      <c r="B83" s="7" t="str">
        <f t="shared" si="11"/>
        <v/>
      </c>
      <c r="C83" s="27"/>
      <c r="D83" s="28"/>
      <c r="E83" s="10" t="s">
        <v>13</v>
      </c>
      <c r="F83" s="28"/>
      <c r="G83" s="10" t="str">
        <f t="shared" si="12"/>
        <v/>
      </c>
      <c r="H83" s="11" t="str">
        <f t="shared" si="13"/>
        <v/>
      </c>
      <c r="I83" s="58" t="str">
        <f t="shared" si="14"/>
        <v/>
      </c>
      <c r="J83" s="58" t="str">
        <f t="shared" si="15"/>
        <v/>
      </c>
      <c r="K83">
        <f t="shared" si="16"/>
        <v>0</v>
      </c>
      <c r="L83">
        <f t="shared" si="16"/>
        <v>0</v>
      </c>
      <c r="M83">
        <f t="shared" si="16"/>
        <v>0</v>
      </c>
      <c r="N83">
        <f t="shared" si="16"/>
        <v>0</v>
      </c>
      <c r="O83">
        <f t="shared" si="16"/>
        <v>0</v>
      </c>
      <c r="P83">
        <f t="shared" si="16"/>
        <v>0</v>
      </c>
      <c r="Q83">
        <f t="shared" si="17"/>
        <v>0</v>
      </c>
      <c r="R83" s="31"/>
      <c r="S83"/>
      <c r="T83"/>
      <c r="U83"/>
      <c r="V83"/>
    </row>
    <row r="84" spans="1:22" ht="24.9" customHeight="1">
      <c r="A84" s="1">
        <v>73</v>
      </c>
      <c r="B84" s="7" t="str">
        <f t="shared" si="11"/>
        <v/>
      </c>
      <c r="C84" s="27"/>
      <c r="D84" s="28"/>
      <c r="E84" s="10" t="s">
        <v>13</v>
      </c>
      <c r="F84" s="28"/>
      <c r="G84" s="10" t="str">
        <f t="shared" si="12"/>
        <v/>
      </c>
      <c r="H84" s="11" t="str">
        <f t="shared" si="13"/>
        <v/>
      </c>
      <c r="I84" s="58" t="str">
        <f t="shared" si="14"/>
        <v/>
      </c>
      <c r="J84" s="58" t="str">
        <f t="shared" si="15"/>
        <v/>
      </c>
      <c r="K84">
        <f t="shared" si="16"/>
        <v>0</v>
      </c>
      <c r="L84">
        <f t="shared" si="16"/>
        <v>0</v>
      </c>
      <c r="M84">
        <f t="shared" si="16"/>
        <v>0</v>
      </c>
      <c r="N84">
        <f t="shared" si="16"/>
        <v>0</v>
      </c>
      <c r="O84">
        <f t="shared" si="16"/>
        <v>0</v>
      </c>
      <c r="P84">
        <f t="shared" si="16"/>
        <v>0</v>
      </c>
      <c r="Q84">
        <f t="shared" si="17"/>
        <v>0</v>
      </c>
      <c r="R84" s="31"/>
      <c r="S84"/>
      <c r="T84"/>
      <c r="U84"/>
      <c r="V84"/>
    </row>
    <row r="85" spans="1:22" ht="24.9" customHeight="1">
      <c r="A85" s="1">
        <v>74</v>
      </c>
      <c r="B85" s="7" t="str">
        <f t="shared" si="11"/>
        <v/>
      </c>
      <c r="C85" s="27"/>
      <c r="D85" s="28"/>
      <c r="E85" s="10" t="s">
        <v>13</v>
      </c>
      <c r="F85" s="28"/>
      <c r="G85" s="10" t="str">
        <f t="shared" si="12"/>
        <v/>
      </c>
      <c r="H85" s="11" t="str">
        <f t="shared" si="13"/>
        <v/>
      </c>
      <c r="I85" s="58" t="str">
        <f t="shared" si="14"/>
        <v/>
      </c>
      <c r="J85" s="58" t="str">
        <f t="shared" si="15"/>
        <v/>
      </c>
      <c r="K85">
        <f t="shared" si="16"/>
        <v>0</v>
      </c>
      <c r="L85">
        <f t="shared" si="16"/>
        <v>0</v>
      </c>
      <c r="M85">
        <f t="shared" si="16"/>
        <v>0</v>
      </c>
      <c r="N85">
        <f t="shared" si="16"/>
        <v>0</v>
      </c>
      <c r="O85">
        <f t="shared" si="16"/>
        <v>0</v>
      </c>
      <c r="P85">
        <f t="shared" si="16"/>
        <v>0</v>
      </c>
      <c r="Q85">
        <f t="shared" si="17"/>
        <v>0</v>
      </c>
      <c r="R85" s="31"/>
      <c r="S85"/>
      <c r="T85"/>
      <c r="U85"/>
      <c r="V85"/>
    </row>
    <row r="86" spans="1:22" ht="24.9" customHeight="1">
      <c r="A86" s="1">
        <v>75</v>
      </c>
      <c r="B86" s="7" t="str">
        <f t="shared" si="11"/>
        <v/>
      </c>
      <c r="C86" s="27"/>
      <c r="D86" s="28"/>
      <c r="E86" s="10" t="s">
        <v>13</v>
      </c>
      <c r="F86" s="28"/>
      <c r="G86" s="10" t="str">
        <f t="shared" si="12"/>
        <v/>
      </c>
      <c r="H86" s="11" t="str">
        <f t="shared" si="13"/>
        <v/>
      </c>
      <c r="I86" s="58" t="str">
        <f t="shared" si="14"/>
        <v/>
      </c>
      <c r="J86" s="58" t="str">
        <f t="shared" si="15"/>
        <v/>
      </c>
      <c r="K86">
        <f t="shared" si="16"/>
        <v>0</v>
      </c>
      <c r="L86">
        <f t="shared" si="16"/>
        <v>0</v>
      </c>
      <c r="M86">
        <f t="shared" si="16"/>
        <v>0</v>
      </c>
      <c r="N86">
        <f t="shared" si="16"/>
        <v>0</v>
      </c>
      <c r="O86">
        <f t="shared" si="16"/>
        <v>0</v>
      </c>
      <c r="P86">
        <f t="shared" si="16"/>
        <v>0</v>
      </c>
      <c r="Q86">
        <f t="shared" si="17"/>
        <v>0</v>
      </c>
      <c r="R86" s="31"/>
      <c r="S86"/>
      <c r="T86"/>
      <c r="U86"/>
      <c r="V86"/>
    </row>
    <row r="87" spans="1:22" ht="24.9" customHeight="1">
      <c r="A87" s="1">
        <v>76</v>
      </c>
      <c r="B87" s="7" t="str">
        <f t="shared" si="11"/>
        <v/>
      </c>
      <c r="C87" s="27"/>
      <c r="D87" s="28"/>
      <c r="E87" s="10" t="s">
        <v>13</v>
      </c>
      <c r="F87" s="28"/>
      <c r="G87" s="10" t="str">
        <f t="shared" si="12"/>
        <v/>
      </c>
      <c r="H87" s="11" t="str">
        <f t="shared" si="13"/>
        <v/>
      </c>
      <c r="I87" s="58" t="str">
        <f t="shared" si="14"/>
        <v/>
      </c>
      <c r="J87" s="58" t="str">
        <f t="shared" si="15"/>
        <v/>
      </c>
      <c r="K87">
        <f t="shared" si="16"/>
        <v>0</v>
      </c>
      <c r="L87">
        <f t="shared" si="16"/>
        <v>0</v>
      </c>
      <c r="M87">
        <f t="shared" si="16"/>
        <v>0</v>
      </c>
      <c r="N87">
        <f t="shared" si="16"/>
        <v>0</v>
      </c>
      <c r="O87">
        <f t="shared" si="16"/>
        <v>0</v>
      </c>
      <c r="P87">
        <f t="shared" si="16"/>
        <v>0</v>
      </c>
      <c r="Q87">
        <f t="shared" si="17"/>
        <v>0</v>
      </c>
      <c r="R87" s="31"/>
      <c r="S87"/>
      <c r="T87"/>
      <c r="U87"/>
      <c r="V87"/>
    </row>
    <row r="88" spans="1:22" ht="24.9" customHeight="1">
      <c r="A88" s="1">
        <v>77</v>
      </c>
      <c r="B88" s="7" t="str">
        <f t="shared" si="11"/>
        <v/>
      </c>
      <c r="C88" s="27"/>
      <c r="D88" s="28"/>
      <c r="E88" s="10" t="s">
        <v>13</v>
      </c>
      <c r="F88" s="28"/>
      <c r="G88" s="10" t="str">
        <f t="shared" si="12"/>
        <v/>
      </c>
      <c r="H88" s="11" t="str">
        <f t="shared" si="13"/>
        <v/>
      </c>
      <c r="I88" s="58" t="str">
        <f t="shared" si="14"/>
        <v/>
      </c>
      <c r="J88" s="58" t="str">
        <f t="shared" si="15"/>
        <v/>
      </c>
      <c r="K88">
        <f t="shared" si="16"/>
        <v>0</v>
      </c>
      <c r="L88">
        <f t="shared" si="16"/>
        <v>0</v>
      </c>
      <c r="M88">
        <f t="shared" si="16"/>
        <v>0</v>
      </c>
      <c r="N88">
        <f t="shared" si="16"/>
        <v>0</v>
      </c>
      <c r="O88">
        <f t="shared" si="16"/>
        <v>0</v>
      </c>
      <c r="P88">
        <f t="shared" si="16"/>
        <v>0</v>
      </c>
      <c r="Q88">
        <f t="shared" si="17"/>
        <v>0</v>
      </c>
      <c r="R88" s="31"/>
      <c r="S88"/>
      <c r="T88"/>
      <c r="U88"/>
      <c r="V88"/>
    </row>
    <row r="89" spans="1:22" ht="24.9" customHeight="1">
      <c r="A89" s="1">
        <v>78</v>
      </c>
      <c r="B89" s="7" t="str">
        <f t="shared" si="11"/>
        <v/>
      </c>
      <c r="C89" s="27"/>
      <c r="D89" s="28"/>
      <c r="E89" s="10" t="s">
        <v>13</v>
      </c>
      <c r="F89" s="28"/>
      <c r="G89" s="10" t="str">
        <f t="shared" si="12"/>
        <v/>
      </c>
      <c r="H89" s="11" t="str">
        <f t="shared" si="13"/>
        <v/>
      </c>
      <c r="I89" s="58" t="str">
        <f t="shared" si="14"/>
        <v/>
      </c>
      <c r="J89" s="58" t="str">
        <f t="shared" si="15"/>
        <v/>
      </c>
      <c r="K89">
        <f t="shared" si="16"/>
        <v>0</v>
      </c>
      <c r="L89">
        <f t="shared" si="16"/>
        <v>0</v>
      </c>
      <c r="M89">
        <f t="shared" si="16"/>
        <v>0</v>
      </c>
      <c r="N89">
        <f t="shared" si="16"/>
        <v>0</v>
      </c>
      <c r="O89">
        <f t="shared" si="16"/>
        <v>0</v>
      </c>
      <c r="P89">
        <f t="shared" si="16"/>
        <v>0</v>
      </c>
      <c r="Q89">
        <f t="shared" si="17"/>
        <v>0</v>
      </c>
      <c r="R89" s="31"/>
      <c r="S89"/>
      <c r="T89"/>
      <c r="U89"/>
      <c r="V89"/>
    </row>
    <row r="90" spans="1:22" ht="24.9" customHeight="1">
      <c r="A90" s="1">
        <v>79</v>
      </c>
      <c r="B90" s="7" t="str">
        <f t="shared" si="11"/>
        <v/>
      </c>
      <c r="C90" s="27"/>
      <c r="D90" s="28"/>
      <c r="E90" s="10" t="s">
        <v>13</v>
      </c>
      <c r="F90" s="28"/>
      <c r="G90" s="10" t="str">
        <f t="shared" si="12"/>
        <v/>
      </c>
      <c r="H90" s="11" t="str">
        <f t="shared" si="13"/>
        <v/>
      </c>
      <c r="I90" s="58" t="str">
        <f t="shared" si="14"/>
        <v/>
      </c>
      <c r="J90" s="58" t="str">
        <f t="shared" si="15"/>
        <v/>
      </c>
      <c r="K90">
        <f t="shared" si="16"/>
        <v>0</v>
      </c>
      <c r="L90">
        <f t="shared" si="16"/>
        <v>0</v>
      </c>
      <c r="M90">
        <f t="shared" si="16"/>
        <v>0</v>
      </c>
      <c r="N90">
        <f t="shared" si="16"/>
        <v>0</v>
      </c>
      <c r="O90">
        <f t="shared" si="16"/>
        <v>0</v>
      </c>
      <c r="P90">
        <f t="shared" si="16"/>
        <v>0</v>
      </c>
      <c r="Q90">
        <f t="shared" si="17"/>
        <v>0</v>
      </c>
      <c r="R90" s="31"/>
      <c r="S90"/>
      <c r="T90"/>
      <c r="U90"/>
      <c r="V90"/>
    </row>
    <row r="91" spans="1:22" ht="24.9" customHeight="1">
      <c r="A91" s="1">
        <v>80</v>
      </c>
      <c r="B91" s="7" t="str">
        <f t="shared" si="11"/>
        <v/>
      </c>
      <c r="C91" s="27"/>
      <c r="D91" s="28"/>
      <c r="E91" s="10" t="s">
        <v>13</v>
      </c>
      <c r="F91" s="28"/>
      <c r="G91" s="10" t="str">
        <f t="shared" si="12"/>
        <v/>
      </c>
      <c r="H91" s="11" t="str">
        <f t="shared" si="13"/>
        <v/>
      </c>
      <c r="I91" s="58" t="str">
        <f t="shared" si="14"/>
        <v/>
      </c>
      <c r="J91" s="58" t="str">
        <f t="shared" si="15"/>
        <v/>
      </c>
      <c r="K91">
        <f t="shared" si="16"/>
        <v>0</v>
      </c>
      <c r="L91">
        <f t="shared" si="16"/>
        <v>0</v>
      </c>
      <c r="M91">
        <f t="shared" si="16"/>
        <v>0</v>
      </c>
      <c r="N91">
        <f t="shared" si="16"/>
        <v>0</v>
      </c>
      <c r="O91">
        <f t="shared" si="16"/>
        <v>0</v>
      </c>
      <c r="P91">
        <f t="shared" si="16"/>
        <v>0</v>
      </c>
      <c r="Q91">
        <f t="shared" si="17"/>
        <v>0</v>
      </c>
      <c r="R91" s="31"/>
      <c r="S91"/>
      <c r="T91"/>
      <c r="U91"/>
      <c r="V91"/>
    </row>
    <row r="92" spans="1:22" ht="24.9" customHeight="1">
      <c r="A92" s="1">
        <v>81</v>
      </c>
      <c r="B92" s="7" t="str">
        <f t="shared" si="11"/>
        <v/>
      </c>
      <c r="C92" s="27"/>
      <c r="D92" s="28"/>
      <c r="E92" s="10" t="s">
        <v>13</v>
      </c>
      <c r="F92" s="28"/>
      <c r="G92" s="10" t="str">
        <f t="shared" si="12"/>
        <v/>
      </c>
      <c r="H92" s="11" t="str">
        <f t="shared" si="13"/>
        <v/>
      </c>
      <c r="I92" s="58" t="str">
        <f t="shared" si="14"/>
        <v/>
      </c>
      <c r="J92" s="58" t="str">
        <f t="shared" si="15"/>
        <v/>
      </c>
      <c r="K92">
        <f t="shared" si="16"/>
        <v>0</v>
      </c>
      <c r="L92">
        <f t="shared" si="16"/>
        <v>0</v>
      </c>
      <c r="M92">
        <f t="shared" si="16"/>
        <v>0</v>
      </c>
      <c r="N92">
        <f t="shared" si="16"/>
        <v>0</v>
      </c>
      <c r="O92">
        <f t="shared" si="16"/>
        <v>0</v>
      </c>
      <c r="P92">
        <f t="shared" si="16"/>
        <v>0</v>
      </c>
      <c r="Q92">
        <f t="shared" si="17"/>
        <v>0</v>
      </c>
      <c r="R92" s="31"/>
      <c r="S92"/>
      <c r="T92"/>
      <c r="U92"/>
      <c r="V92"/>
    </row>
    <row r="93" spans="1:22" ht="24.9" customHeight="1">
      <c r="A93" s="1">
        <v>82</v>
      </c>
      <c r="B93" s="7" t="str">
        <f t="shared" si="11"/>
        <v/>
      </c>
      <c r="C93" s="27"/>
      <c r="D93" s="28"/>
      <c r="E93" s="10" t="s">
        <v>13</v>
      </c>
      <c r="F93" s="28"/>
      <c r="G93" s="10" t="str">
        <f t="shared" si="12"/>
        <v/>
      </c>
      <c r="H93" s="11" t="str">
        <f t="shared" si="13"/>
        <v/>
      </c>
      <c r="I93" s="58" t="str">
        <f t="shared" si="14"/>
        <v/>
      </c>
      <c r="J93" s="58" t="str">
        <f t="shared" si="15"/>
        <v/>
      </c>
      <c r="K93">
        <f t="shared" si="16"/>
        <v>0</v>
      </c>
      <c r="L93">
        <f t="shared" si="16"/>
        <v>0</v>
      </c>
      <c r="M93">
        <f t="shared" si="16"/>
        <v>0</v>
      </c>
      <c r="N93">
        <f t="shared" si="16"/>
        <v>0</v>
      </c>
      <c r="O93">
        <f t="shared" si="16"/>
        <v>0</v>
      </c>
      <c r="P93">
        <f t="shared" si="16"/>
        <v>0</v>
      </c>
      <c r="Q93">
        <f t="shared" si="17"/>
        <v>0</v>
      </c>
      <c r="R93" s="31"/>
      <c r="S93"/>
      <c r="T93"/>
      <c r="U93"/>
      <c r="V93"/>
    </row>
    <row r="94" spans="1:22" ht="24.9" customHeight="1">
      <c r="A94" s="1">
        <v>83</v>
      </c>
      <c r="B94" s="7" t="str">
        <f t="shared" si="11"/>
        <v/>
      </c>
      <c r="C94" s="27"/>
      <c r="D94" s="28"/>
      <c r="E94" s="10" t="s">
        <v>13</v>
      </c>
      <c r="F94" s="28"/>
      <c r="G94" s="10" t="str">
        <f t="shared" si="12"/>
        <v/>
      </c>
      <c r="H94" s="11" t="str">
        <f t="shared" si="13"/>
        <v/>
      </c>
      <c r="I94" s="58" t="str">
        <f t="shared" si="14"/>
        <v/>
      </c>
      <c r="J94" s="58" t="str">
        <f t="shared" si="15"/>
        <v/>
      </c>
      <c r="K94">
        <f t="shared" si="16"/>
        <v>0</v>
      </c>
      <c r="L94">
        <f t="shared" si="16"/>
        <v>0</v>
      </c>
      <c r="M94">
        <f t="shared" si="16"/>
        <v>0</v>
      </c>
      <c r="N94">
        <f t="shared" si="16"/>
        <v>0</v>
      </c>
      <c r="O94">
        <f t="shared" si="16"/>
        <v>0</v>
      </c>
      <c r="P94">
        <f t="shared" si="16"/>
        <v>0</v>
      </c>
      <c r="Q94">
        <f t="shared" si="17"/>
        <v>0</v>
      </c>
      <c r="R94" s="31"/>
      <c r="S94"/>
      <c r="T94"/>
      <c r="U94"/>
      <c r="V94"/>
    </row>
    <row r="95" spans="1:22" ht="24.9" customHeight="1">
      <c r="A95" s="1">
        <v>84</v>
      </c>
      <c r="B95" s="7" t="str">
        <f t="shared" si="11"/>
        <v/>
      </c>
      <c r="C95" s="27"/>
      <c r="D95" s="28"/>
      <c r="E95" s="10" t="s">
        <v>13</v>
      </c>
      <c r="F95" s="28"/>
      <c r="G95" s="10" t="str">
        <f t="shared" si="12"/>
        <v/>
      </c>
      <c r="H95" s="11" t="str">
        <f t="shared" si="13"/>
        <v/>
      </c>
      <c r="I95" s="58" t="str">
        <f t="shared" si="14"/>
        <v/>
      </c>
      <c r="J95" s="58" t="str">
        <f t="shared" si="15"/>
        <v/>
      </c>
      <c r="K95">
        <f t="shared" si="16"/>
        <v>0</v>
      </c>
      <c r="L95">
        <f t="shared" si="16"/>
        <v>0</v>
      </c>
      <c r="M95">
        <f t="shared" si="16"/>
        <v>0</v>
      </c>
      <c r="N95">
        <f t="shared" si="16"/>
        <v>0</v>
      </c>
      <c r="O95">
        <f t="shared" si="16"/>
        <v>0</v>
      </c>
      <c r="P95">
        <f t="shared" si="16"/>
        <v>0</v>
      </c>
      <c r="Q95">
        <f t="shared" si="17"/>
        <v>0</v>
      </c>
      <c r="R95" s="31"/>
      <c r="S95"/>
      <c r="T95"/>
      <c r="U95"/>
      <c r="V95"/>
    </row>
    <row r="96" spans="1:22" ht="24.9" customHeight="1">
      <c r="A96" s="1">
        <v>85</v>
      </c>
      <c r="B96" s="7" t="str">
        <f t="shared" si="11"/>
        <v/>
      </c>
      <c r="C96" s="27"/>
      <c r="D96" s="28"/>
      <c r="E96" s="10" t="s">
        <v>13</v>
      </c>
      <c r="F96" s="28"/>
      <c r="G96" s="10" t="str">
        <f t="shared" si="12"/>
        <v/>
      </c>
      <c r="H96" s="11" t="str">
        <f t="shared" si="13"/>
        <v/>
      </c>
      <c r="I96" s="58" t="str">
        <f t="shared" si="14"/>
        <v/>
      </c>
      <c r="J96" s="58" t="str">
        <f t="shared" si="15"/>
        <v/>
      </c>
      <c r="K96">
        <f t="shared" si="16"/>
        <v>0</v>
      </c>
      <c r="L96">
        <f t="shared" si="16"/>
        <v>0</v>
      </c>
      <c r="M96">
        <f t="shared" si="16"/>
        <v>0</v>
      </c>
      <c r="N96">
        <f t="shared" si="16"/>
        <v>0</v>
      </c>
      <c r="O96">
        <f t="shared" si="16"/>
        <v>0</v>
      </c>
      <c r="P96">
        <f t="shared" si="16"/>
        <v>0</v>
      </c>
      <c r="Q96">
        <f t="shared" si="17"/>
        <v>0</v>
      </c>
      <c r="R96" s="31"/>
      <c r="S96"/>
      <c r="T96"/>
      <c r="U96"/>
      <c r="V96"/>
    </row>
    <row r="97" spans="1:22" ht="24.9" customHeight="1">
      <c r="A97" s="1">
        <v>86</v>
      </c>
      <c r="B97" s="7" t="str">
        <f t="shared" si="11"/>
        <v/>
      </c>
      <c r="C97" s="27"/>
      <c r="D97" s="28"/>
      <c r="E97" s="10" t="s">
        <v>13</v>
      </c>
      <c r="F97" s="28"/>
      <c r="G97" s="10" t="str">
        <f t="shared" si="12"/>
        <v/>
      </c>
      <c r="H97" s="11" t="str">
        <f t="shared" si="13"/>
        <v/>
      </c>
      <c r="I97" s="58" t="str">
        <f t="shared" si="14"/>
        <v/>
      </c>
      <c r="J97" s="58" t="str">
        <f t="shared" si="15"/>
        <v/>
      </c>
      <c r="K97">
        <f t="shared" si="16"/>
        <v>0</v>
      </c>
      <c r="L97">
        <f t="shared" si="16"/>
        <v>0</v>
      </c>
      <c r="M97">
        <f t="shared" si="16"/>
        <v>0</v>
      </c>
      <c r="N97">
        <f t="shared" si="16"/>
        <v>0</v>
      </c>
      <c r="O97">
        <f t="shared" si="16"/>
        <v>0</v>
      </c>
      <c r="P97">
        <f t="shared" si="16"/>
        <v>0</v>
      </c>
      <c r="Q97">
        <f t="shared" si="17"/>
        <v>0</v>
      </c>
      <c r="R97" s="31"/>
      <c r="S97"/>
      <c r="T97"/>
      <c r="U97"/>
      <c r="V97"/>
    </row>
    <row r="98" spans="1:22" ht="24.9" customHeight="1">
      <c r="A98" s="1">
        <v>87</v>
      </c>
      <c r="B98" s="7" t="str">
        <f t="shared" si="11"/>
        <v/>
      </c>
      <c r="C98" s="27"/>
      <c r="D98" s="28"/>
      <c r="E98" s="10" t="s">
        <v>13</v>
      </c>
      <c r="F98" s="28"/>
      <c r="G98" s="10" t="str">
        <f t="shared" si="12"/>
        <v/>
      </c>
      <c r="H98" s="11" t="str">
        <f t="shared" si="13"/>
        <v/>
      </c>
      <c r="I98" s="58" t="str">
        <f t="shared" si="14"/>
        <v/>
      </c>
      <c r="J98" s="58" t="str">
        <f t="shared" si="15"/>
        <v/>
      </c>
      <c r="K98">
        <f t="shared" si="16"/>
        <v>0</v>
      </c>
      <c r="L98">
        <f t="shared" si="16"/>
        <v>0</v>
      </c>
      <c r="M98">
        <f t="shared" si="16"/>
        <v>0</v>
      </c>
      <c r="N98">
        <f t="shared" si="16"/>
        <v>0</v>
      </c>
      <c r="O98">
        <f t="shared" si="16"/>
        <v>0</v>
      </c>
      <c r="P98">
        <f t="shared" si="16"/>
        <v>0</v>
      </c>
      <c r="Q98">
        <f t="shared" si="17"/>
        <v>0</v>
      </c>
      <c r="R98" s="31"/>
      <c r="S98"/>
      <c r="T98"/>
      <c r="U98"/>
      <c r="V98"/>
    </row>
    <row r="99" spans="1:22" ht="24.9" customHeight="1">
      <c r="A99" s="1">
        <v>88</v>
      </c>
      <c r="B99" s="7" t="str">
        <f t="shared" si="11"/>
        <v/>
      </c>
      <c r="C99" s="27"/>
      <c r="D99" s="28"/>
      <c r="E99" s="10" t="s">
        <v>13</v>
      </c>
      <c r="F99" s="28"/>
      <c r="G99" s="10" t="str">
        <f t="shared" si="12"/>
        <v/>
      </c>
      <c r="H99" s="11" t="str">
        <f t="shared" si="13"/>
        <v/>
      </c>
      <c r="I99" s="58" t="str">
        <f t="shared" si="14"/>
        <v/>
      </c>
      <c r="J99" s="58" t="str">
        <f t="shared" si="15"/>
        <v/>
      </c>
      <c r="K99">
        <f t="shared" si="16"/>
        <v>0</v>
      </c>
      <c r="L99">
        <f t="shared" si="16"/>
        <v>0</v>
      </c>
      <c r="M99">
        <f t="shared" si="16"/>
        <v>0</v>
      </c>
      <c r="N99">
        <f t="shared" si="16"/>
        <v>0</v>
      </c>
      <c r="O99">
        <f t="shared" si="16"/>
        <v>0</v>
      </c>
      <c r="P99">
        <f t="shared" si="16"/>
        <v>0</v>
      </c>
      <c r="Q99">
        <f t="shared" si="17"/>
        <v>0</v>
      </c>
      <c r="R99" s="31"/>
      <c r="S99"/>
      <c r="T99"/>
      <c r="U99"/>
      <c r="V99"/>
    </row>
    <row r="100" spans="1:22" ht="24.9" customHeight="1">
      <c r="A100" s="1">
        <v>89</v>
      </c>
      <c r="B100" s="7" t="str">
        <f t="shared" si="11"/>
        <v/>
      </c>
      <c r="C100" s="27"/>
      <c r="D100" s="28"/>
      <c r="E100" s="10" t="s">
        <v>13</v>
      </c>
      <c r="F100" s="28"/>
      <c r="G100" s="10" t="str">
        <f t="shared" si="12"/>
        <v/>
      </c>
      <c r="H100" s="11" t="str">
        <f t="shared" si="13"/>
        <v/>
      </c>
      <c r="I100" s="58" t="str">
        <f t="shared" si="14"/>
        <v/>
      </c>
      <c r="J100" s="58" t="str">
        <f t="shared" si="15"/>
        <v/>
      </c>
      <c r="K100">
        <f t="shared" si="16"/>
        <v>0</v>
      </c>
      <c r="L100">
        <f t="shared" si="16"/>
        <v>0</v>
      </c>
      <c r="M100">
        <f t="shared" si="16"/>
        <v>0</v>
      </c>
      <c r="N100">
        <f t="shared" si="16"/>
        <v>0</v>
      </c>
      <c r="O100">
        <f t="shared" si="16"/>
        <v>0</v>
      </c>
      <c r="P100">
        <f t="shared" si="16"/>
        <v>0</v>
      </c>
      <c r="Q100">
        <f t="shared" si="17"/>
        <v>0</v>
      </c>
      <c r="R100" s="31"/>
      <c r="S100"/>
      <c r="T100"/>
      <c r="U100"/>
      <c r="V100"/>
    </row>
    <row r="101" spans="1:22" ht="24.9" customHeight="1">
      <c r="A101" s="1">
        <v>90</v>
      </c>
      <c r="B101" s="7" t="str">
        <f t="shared" si="11"/>
        <v/>
      </c>
      <c r="C101" s="27"/>
      <c r="D101" s="28"/>
      <c r="E101" s="10" t="s">
        <v>13</v>
      </c>
      <c r="F101" s="28"/>
      <c r="G101" s="10" t="str">
        <f t="shared" si="12"/>
        <v/>
      </c>
      <c r="H101" s="11" t="str">
        <f t="shared" si="13"/>
        <v/>
      </c>
      <c r="I101" s="58" t="str">
        <f t="shared" si="14"/>
        <v/>
      </c>
      <c r="J101" s="58" t="str">
        <f t="shared" si="15"/>
        <v/>
      </c>
      <c r="K101">
        <f t="shared" si="16"/>
        <v>0</v>
      </c>
      <c r="L101">
        <f t="shared" si="16"/>
        <v>0</v>
      </c>
      <c r="M101">
        <f t="shared" si="16"/>
        <v>0</v>
      </c>
      <c r="N101">
        <f t="shared" si="16"/>
        <v>0</v>
      </c>
      <c r="O101">
        <f t="shared" si="16"/>
        <v>0</v>
      </c>
      <c r="P101">
        <f t="shared" si="16"/>
        <v>0</v>
      </c>
      <c r="Q101">
        <f t="shared" si="17"/>
        <v>0</v>
      </c>
      <c r="R101" s="31"/>
      <c r="S101"/>
      <c r="T101"/>
      <c r="U101"/>
      <c r="V101"/>
    </row>
    <row r="102" spans="1:22" ht="24.9" customHeight="1">
      <c r="A102" s="1">
        <v>91</v>
      </c>
      <c r="B102" s="7" t="str">
        <f t="shared" si="11"/>
        <v/>
      </c>
      <c r="C102" s="27"/>
      <c r="D102" s="28"/>
      <c r="E102" s="10" t="s">
        <v>13</v>
      </c>
      <c r="F102" s="28"/>
      <c r="G102" s="10" t="str">
        <f t="shared" si="12"/>
        <v/>
      </c>
      <c r="H102" s="11" t="str">
        <f t="shared" si="13"/>
        <v/>
      </c>
      <c r="I102" s="58" t="str">
        <f t="shared" si="14"/>
        <v/>
      </c>
      <c r="J102" s="58" t="str">
        <f t="shared" si="15"/>
        <v/>
      </c>
      <c r="K102">
        <f t="shared" si="16"/>
        <v>0</v>
      </c>
      <c r="L102">
        <f t="shared" si="16"/>
        <v>0</v>
      </c>
      <c r="M102">
        <f t="shared" si="16"/>
        <v>0</v>
      </c>
      <c r="N102">
        <f t="shared" si="16"/>
        <v>0</v>
      </c>
      <c r="O102">
        <f t="shared" si="16"/>
        <v>0</v>
      </c>
      <c r="P102">
        <f t="shared" si="16"/>
        <v>0</v>
      </c>
      <c r="Q102">
        <f t="shared" si="17"/>
        <v>0</v>
      </c>
      <c r="R102" s="31"/>
      <c r="S102"/>
      <c r="T102"/>
      <c r="U102"/>
      <c r="V102"/>
    </row>
    <row r="103" spans="1:22" ht="24.9" customHeight="1">
      <c r="A103" s="1">
        <v>92</v>
      </c>
      <c r="B103" s="7" t="str">
        <f t="shared" si="11"/>
        <v/>
      </c>
      <c r="C103" s="27"/>
      <c r="D103" s="28"/>
      <c r="E103" s="10" t="s">
        <v>13</v>
      </c>
      <c r="F103" s="28"/>
      <c r="G103" s="10" t="str">
        <f t="shared" si="12"/>
        <v/>
      </c>
      <c r="H103" s="11" t="str">
        <f t="shared" si="13"/>
        <v/>
      </c>
      <c r="I103" s="58" t="str">
        <f t="shared" si="14"/>
        <v/>
      </c>
      <c r="J103" s="58" t="str">
        <f t="shared" si="15"/>
        <v/>
      </c>
      <c r="K103">
        <f t="shared" si="16"/>
        <v>0</v>
      </c>
      <c r="L103">
        <f t="shared" si="16"/>
        <v>0</v>
      </c>
      <c r="M103">
        <f t="shared" si="16"/>
        <v>0</v>
      </c>
      <c r="N103">
        <f t="shared" si="16"/>
        <v>0</v>
      </c>
      <c r="O103">
        <f t="shared" si="16"/>
        <v>0</v>
      </c>
      <c r="P103">
        <f t="shared" si="16"/>
        <v>0</v>
      </c>
      <c r="Q103">
        <f t="shared" si="17"/>
        <v>0</v>
      </c>
      <c r="R103" s="31"/>
      <c r="S103"/>
      <c r="T103"/>
      <c r="U103"/>
      <c r="V103"/>
    </row>
    <row r="104" spans="1:22" ht="24.9" customHeight="1">
      <c r="A104" s="1">
        <v>93</v>
      </c>
      <c r="B104" s="7" t="str">
        <f t="shared" si="11"/>
        <v/>
      </c>
      <c r="C104" s="27"/>
      <c r="D104" s="28"/>
      <c r="E104" s="10" t="s">
        <v>13</v>
      </c>
      <c r="F104" s="28"/>
      <c r="G104" s="10" t="str">
        <f t="shared" si="12"/>
        <v/>
      </c>
      <c r="H104" s="11" t="str">
        <f t="shared" si="13"/>
        <v/>
      </c>
      <c r="I104" s="58" t="str">
        <f t="shared" si="14"/>
        <v/>
      </c>
      <c r="J104" s="58" t="str">
        <f t="shared" si="15"/>
        <v/>
      </c>
      <c r="K104">
        <f t="shared" si="16"/>
        <v>0</v>
      </c>
      <c r="L104">
        <f t="shared" si="16"/>
        <v>0</v>
      </c>
      <c r="M104">
        <f t="shared" si="16"/>
        <v>0</v>
      </c>
      <c r="N104">
        <f t="shared" si="16"/>
        <v>0</v>
      </c>
      <c r="O104">
        <f t="shared" si="16"/>
        <v>0</v>
      </c>
      <c r="P104">
        <f t="shared" si="16"/>
        <v>0</v>
      </c>
      <c r="Q104">
        <f t="shared" si="17"/>
        <v>0</v>
      </c>
      <c r="R104" s="31"/>
      <c r="S104"/>
      <c r="T104"/>
      <c r="U104"/>
      <c r="V104"/>
    </row>
    <row r="105" spans="1:22" ht="24.9" customHeight="1">
      <c r="A105" s="1">
        <v>94</v>
      </c>
      <c r="B105" s="7" t="str">
        <f t="shared" si="11"/>
        <v/>
      </c>
      <c r="C105" s="27"/>
      <c r="D105" s="28"/>
      <c r="E105" s="10" t="s">
        <v>13</v>
      </c>
      <c r="F105" s="28"/>
      <c r="G105" s="10" t="str">
        <f t="shared" si="12"/>
        <v/>
      </c>
      <c r="H105" s="11" t="str">
        <f t="shared" si="13"/>
        <v/>
      </c>
      <c r="I105" s="58" t="str">
        <f t="shared" si="14"/>
        <v/>
      </c>
      <c r="J105" s="58" t="str">
        <f t="shared" si="15"/>
        <v/>
      </c>
      <c r="K105">
        <f t="shared" si="16"/>
        <v>0</v>
      </c>
      <c r="L105">
        <f t="shared" si="16"/>
        <v>0</v>
      </c>
      <c r="M105">
        <f t="shared" si="16"/>
        <v>0</v>
      </c>
      <c r="N105">
        <f t="shared" si="16"/>
        <v>0</v>
      </c>
      <c r="O105">
        <f t="shared" si="16"/>
        <v>0</v>
      </c>
      <c r="P105">
        <f t="shared" si="16"/>
        <v>0</v>
      </c>
      <c r="Q105">
        <f t="shared" si="17"/>
        <v>0</v>
      </c>
      <c r="R105" s="31"/>
      <c r="S105"/>
      <c r="T105"/>
      <c r="U105"/>
      <c r="V105"/>
    </row>
    <row r="106" spans="1:22" ht="24.9" customHeight="1">
      <c r="A106" s="1">
        <v>95</v>
      </c>
      <c r="B106" s="7" t="str">
        <f t="shared" si="11"/>
        <v/>
      </c>
      <c r="C106" s="27"/>
      <c r="D106" s="28"/>
      <c r="E106" s="10" t="s">
        <v>13</v>
      </c>
      <c r="F106" s="28"/>
      <c r="G106" s="10" t="str">
        <f t="shared" si="12"/>
        <v/>
      </c>
      <c r="H106" s="11" t="str">
        <f t="shared" si="13"/>
        <v/>
      </c>
      <c r="I106" s="58" t="str">
        <f t="shared" si="14"/>
        <v/>
      </c>
      <c r="J106" s="58" t="str">
        <f t="shared" si="15"/>
        <v/>
      </c>
      <c r="K106">
        <f t="shared" si="16"/>
        <v>0</v>
      </c>
      <c r="L106">
        <f t="shared" si="16"/>
        <v>0</v>
      </c>
      <c r="M106">
        <f t="shared" si="16"/>
        <v>0</v>
      </c>
      <c r="N106">
        <f t="shared" si="16"/>
        <v>0</v>
      </c>
      <c r="O106">
        <f t="shared" si="16"/>
        <v>0</v>
      </c>
      <c r="P106">
        <f t="shared" si="16"/>
        <v>0</v>
      </c>
      <c r="Q106">
        <f t="shared" si="17"/>
        <v>0</v>
      </c>
      <c r="R106" s="31"/>
      <c r="S106"/>
      <c r="T106"/>
      <c r="U106"/>
      <c r="V106"/>
    </row>
    <row r="107" spans="1:22" ht="24.9" customHeight="1">
      <c r="A107" s="1">
        <v>96</v>
      </c>
      <c r="B107" s="7" t="str">
        <f t="shared" si="11"/>
        <v/>
      </c>
      <c r="C107" s="27"/>
      <c r="D107" s="28"/>
      <c r="E107" s="10" t="s">
        <v>13</v>
      </c>
      <c r="F107" s="28"/>
      <c r="G107" s="10" t="str">
        <f t="shared" si="12"/>
        <v/>
      </c>
      <c r="H107" s="11" t="str">
        <f t="shared" si="13"/>
        <v/>
      </c>
      <c r="I107" s="58" t="str">
        <f t="shared" si="14"/>
        <v/>
      </c>
      <c r="J107" s="58" t="str">
        <f t="shared" si="15"/>
        <v/>
      </c>
      <c r="K107">
        <f t="shared" si="16"/>
        <v>0</v>
      </c>
      <c r="L107">
        <f t="shared" si="16"/>
        <v>0</v>
      </c>
      <c r="M107">
        <f t="shared" si="16"/>
        <v>0</v>
      </c>
      <c r="N107">
        <f t="shared" si="16"/>
        <v>0</v>
      </c>
      <c r="O107">
        <f t="shared" si="16"/>
        <v>0</v>
      </c>
      <c r="P107">
        <f t="shared" si="16"/>
        <v>0</v>
      </c>
      <c r="Q107">
        <f t="shared" si="17"/>
        <v>0</v>
      </c>
      <c r="R107" s="31"/>
      <c r="S107"/>
      <c r="T107"/>
      <c r="U107"/>
      <c r="V107"/>
    </row>
    <row r="108" spans="1:22" ht="24.9" customHeight="1">
      <c r="A108" s="1">
        <v>97</v>
      </c>
      <c r="B108" s="7" t="str">
        <f t="shared" si="11"/>
        <v/>
      </c>
      <c r="C108" s="27"/>
      <c r="D108" s="28"/>
      <c r="E108" s="10" t="s">
        <v>13</v>
      </c>
      <c r="F108" s="28"/>
      <c r="G108" s="10" t="str">
        <f t="shared" si="12"/>
        <v/>
      </c>
      <c r="H108" s="11" t="str">
        <f t="shared" si="13"/>
        <v/>
      </c>
      <c r="I108" s="58" t="str">
        <f t="shared" si="14"/>
        <v/>
      </c>
      <c r="J108" s="58" t="str">
        <f t="shared" si="15"/>
        <v/>
      </c>
      <c r="K108">
        <f t="shared" si="16"/>
        <v>0</v>
      </c>
      <c r="L108">
        <f t="shared" si="16"/>
        <v>0</v>
      </c>
      <c r="M108">
        <f t="shared" si="16"/>
        <v>0</v>
      </c>
      <c r="N108">
        <f t="shared" si="16"/>
        <v>0</v>
      </c>
      <c r="O108">
        <f t="shared" si="16"/>
        <v>0</v>
      </c>
      <c r="P108">
        <f t="shared" si="16"/>
        <v>0</v>
      </c>
      <c r="Q108">
        <f t="shared" si="17"/>
        <v>0</v>
      </c>
      <c r="R108" s="31"/>
      <c r="S108"/>
      <c r="T108"/>
      <c r="U108"/>
      <c r="V108"/>
    </row>
    <row r="109" spans="1:22" ht="24.9" customHeight="1">
      <c r="A109" s="1">
        <v>98</v>
      </c>
      <c r="B109" s="7" t="str">
        <f t="shared" si="11"/>
        <v/>
      </c>
      <c r="C109" s="27"/>
      <c r="D109" s="28"/>
      <c r="E109" s="10" t="s">
        <v>13</v>
      </c>
      <c r="F109" s="28"/>
      <c r="G109" s="10" t="str">
        <f t="shared" si="12"/>
        <v/>
      </c>
      <c r="H109" s="11" t="str">
        <f t="shared" si="13"/>
        <v/>
      </c>
      <c r="I109" s="58" t="str">
        <f t="shared" si="14"/>
        <v/>
      </c>
      <c r="J109" s="58" t="str">
        <f t="shared" si="15"/>
        <v/>
      </c>
      <c r="K109">
        <f t="shared" ref="K109:P140" si="18">IF(IF(K$10&lt;$F109,K$10,$F109)-IF(K$9&lt;=$D109,$D109,K$9)+1&lt;0,0,IF(K$10&lt;$F109,K$10,$F109)-IF(K$9&lt;=$D109,$D109,K$9)+1)</f>
        <v>0</v>
      </c>
      <c r="L109">
        <f t="shared" si="18"/>
        <v>0</v>
      </c>
      <c r="M109">
        <f t="shared" si="18"/>
        <v>0</v>
      </c>
      <c r="N109">
        <f t="shared" si="18"/>
        <v>0</v>
      </c>
      <c r="O109">
        <f t="shared" si="18"/>
        <v>0</v>
      </c>
      <c r="P109">
        <f t="shared" si="18"/>
        <v>0</v>
      </c>
      <c r="Q109">
        <f t="shared" si="17"/>
        <v>0</v>
      </c>
      <c r="R109" s="31"/>
      <c r="S109"/>
      <c r="T109"/>
      <c r="U109"/>
      <c r="V109"/>
    </row>
    <row r="110" spans="1:22" ht="24.9" customHeight="1">
      <c r="A110" s="1">
        <v>99</v>
      </c>
      <c r="B110" s="7" t="str">
        <f t="shared" si="11"/>
        <v/>
      </c>
      <c r="C110" s="27"/>
      <c r="D110" s="28"/>
      <c r="E110" s="10" t="s">
        <v>13</v>
      </c>
      <c r="F110" s="28"/>
      <c r="G110" s="10" t="str">
        <f t="shared" si="12"/>
        <v/>
      </c>
      <c r="H110" s="11" t="str">
        <f t="shared" si="13"/>
        <v/>
      </c>
      <c r="I110" s="58" t="str">
        <f t="shared" si="14"/>
        <v/>
      </c>
      <c r="J110" s="58" t="str">
        <f t="shared" si="15"/>
        <v/>
      </c>
      <c r="K110">
        <f t="shared" si="18"/>
        <v>0</v>
      </c>
      <c r="L110">
        <f t="shared" si="18"/>
        <v>0</v>
      </c>
      <c r="M110">
        <f t="shared" si="18"/>
        <v>0</v>
      </c>
      <c r="N110">
        <f t="shared" si="18"/>
        <v>0</v>
      </c>
      <c r="O110">
        <f t="shared" si="18"/>
        <v>0</v>
      </c>
      <c r="P110">
        <f t="shared" si="18"/>
        <v>0</v>
      </c>
      <c r="Q110">
        <f t="shared" si="17"/>
        <v>0</v>
      </c>
      <c r="R110" s="31"/>
      <c r="S110"/>
      <c r="T110"/>
      <c r="U110"/>
      <c r="V110"/>
    </row>
    <row r="111" spans="1:22" ht="24.9" customHeight="1">
      <c r="A111" s="1">
        <v>100</v>
      </c>
      <c r="B111" s="7" t="str">
        <f t="shared" si="11"/>
        <v/>
      </c>
      <c r="C111" s="27"/>
      <c r="D111" s="28"/>
      <c r="E111" s="10" t="s">
        <v>13</v>
      </c>
      <c r="F111" s="28"/>
      <c r="G111" s="10" t="str">
        <f t="shared" si="12"/>
        <v/>
      </c>
      <c r="H111" s="11" t="str">
        <f t="shared" si="13"/>
        <v/>
      </c>
      <c r="I111" s="58" t="str">
        <f t="shared" si="14"/>
        <v/>
      </c>
      <c r="J111" s="58" t="str">
        <f t="shared" si="15"/>
        <v/>
      </c>
      <c r="K111">
        <f t="shared" si="18"/>
        <v>0</v>
      </c>
      <c r="L111">
        <f t="shared" si="18"/>
        <v>0</v>
      </c>
      <c r="M111">
        <f t="shared" si="18"/>
        <v>0</v>
      </c>
      <c r="N111">
        <f t="shared" si="18"/>
        <v>0</v>
      </c>
      <c r="O111">
        <f t="shared" si="18"/>
        <v>0</v>
      </c>
      <c r="P111">
        <f t="shared" si="18"/>
        <v>0</v>
      </c>
      <c r="Q111">
        <f t="shared" si="17"/>
        <v>0</v>
      </c>
      <c r="R111" s="31"/>
      <c r="S111"/>
      <c r="T111"/>
      <c r="U111"/>
      <c r="V111"/>
    </row>
    <row r="112" spans="1:22" ht="24.9" customHeight="1">
      <c r="A112" s="1">
        <v>101</v>
      </c>
      <c r="B112" s="7" t="str">
        <f t="shared" si="11"/>
        <v/>
      </c>
      <c r="C112" s="27"/>
      <c r="D112" s="28"/>
      <c r="E112" s="10" t="s">
        <v>13</v>
      </c>
      <c r="F112" s="28"/>
      <c r="G112" s="10" t="str">
        <f t="shared" si="12"/>
        <v/>
      </c>
      <c r="H112" s="11" t="str">
        <f t="shared" si="13"/>
        <v/>
      </c>
      <c r="I112" s="58" t="str">
        <f t="shared" si="14"/>
        <v/>
      </c>
      <c r="J112" s="58" t="str">
        <f t="shared" si="15"/>
        <v/>
      </c>
      <c r="K112">
        <f t="shared" si="18"/>
        <v>0</v>
      </c>
      <c r="L112">
        <f t="shared" si="18"/>
        <v>0</v>
      </c>
      <c r="M112">
        <f t="shared" si="18"/>
        <v>0</v>
      </c>
      <c r="N112">
        <f t="shared" si="18"/>
        <v>0</v>
      </c>
      <c r="O112">
        <f t="shared" si="18"/>
        <v>0</v>
      </c>
      <c r="P112">
        <f t="shared" si="18"/>
        <v>0</v>
      </c>
      <c r="Q112">
        <f t="shared" si="17"/>
        <v>0</v>
      </c>
      <c r="R112" s="31"/>
      <c r="S112"/>
      <c r="T112"/>
      <c r="U112"/>
      <c r="V112"/>
    </row>
    <row r="113" spans="1:22" ht="24.9" customHeight="1">
      <c r="A113" s="1">
        <v>102</v>
      </c>
      <c r="B113" s="7" t="str">
        <f t="shared" si="11"/>
        <v/>
      </c>
      <c r="C113" s="27"/>
      <c r="D113" s="28"/>
      <c r="E113" s="10" t="s">
        <v>13</v>
      </c>
      <c r="F113" s="28"/>
      <c r="G113" s="10" t="str">
        <f t="shared" si="12"/>
        <v/>
      </c>
      <c r="H113" s="11" t="str">
        <f t="shared" si="13"/>
        <v/>
      </c>
      <c r="I113" s="58" t="str">
        <f t="shared" si="14"/>
        <v/>
      </c>
      <c r="J113" s="58" t="str">
        <f t="shared" si="15"/>
        <v/>
      </c>
      <c r="K113">
        <f t="shared" si="18"/>
        <v>0</v>
      </c>
      <c r="L113">
        <f t="shared" si="18"/>
        <v>0</v>
      </c>
      <c r="M113">
        <f t="shared" si="18"/>
        <v>0</v>
      </c>
      <c r="N113">
        <f t="shared" si="18"/>
        <v>0</v>
      </c>
      <c r="O113">
        <f t="shared" si="18"/>
        <v>0</v>
      </c>
      <c r="P113">
        <f t="shared" si="18"/>
        <v>0</v>
      </c>
      <c r="Q113">
        <f t="shared" si="17"/>
        <v>0</v>
      </c>
      <c r="R113" s="31"/>
      <c r="S113"/>
      <c r="T113"/>
      <c r="U113"/>
      <c r="V113"/>
    </row>
    <row r="114" spans="1:22" ht="24.9" customHeight="1">
      <c r="A114" s="1">
        <v>103</v>
      </c>
      <c r="B114" s="7" t="str">
        <f t="shared" si="11"/>
        <v/>
      </c>
      <c r="C114" s="27"/>
      <c r="D114" s="28"/>
      <c r="E114" s="10" t="s">
        <v>13</v>
      </c>
      <c r="F114" s="28"/>
      <c r="G114" s="10" t="str">
        <f t="shared" si="12"/>
        <v/>
      </c>
      <c r="H114" s="11" t="str">
        <f t="shared" si="13"/>
        <v/>
      </c>
      <c r="I114" s="58" t="str">
        <f t="shared" si="14"/>
        <v/>
      </c>
      <c r="J114" s="58" t="str">
        <f t="shared" si="15"/>
        <v/>
      </c>
      <c r="K114">
        <f t="shared" si="18"/>
        <v>0</v>
      </c>
      <c r="L114">
        <f t="shared" si="18"/>
        <v>0</v>
      </c>
      <c r="M114">
        <f t="shared" si="18"/>
        <v>0</v>
      </c>
      <c r="N114">
        <f t="shared" si="18"/>
        <v>0</v>
      </c>
      <c r="O114">
        <f t="shared" si="18"/>
        <v>0</v>
      </c>
      <c r="P114">
        <f t="shared" si="18"/>
        <v>0</v>
      </c>
      <c r="Q114">
        <f t="shared" si="17"/>
        <v>0</v>
      </c>
      <c r="R114" s="31"/>
      <c r="S114"/>
      <c r="T114"/>
      <c r="U114"/>
      <c r="V114"/>
    </row>
    <row r="115" spans="1:22" ht="24.9" customHeight="1">
      <c r="A115" s="1">
        <v>104</v>
      </c>
      <c r="B115" s="7" t="str">
        <f t="shared" si="11"/>
        <v/>
      </c>
      <c r="C115" s="27"/>
      <c r="D115" s="28"/>
      <c r="E115" s="10" t="s">
        <v>13</v>
      </c>
      <c r="F115" s="28"/>
      <c r="G115" s="10" t="str">
        <f t="shared" si="12"/>
        <v/>
      </c>
      <c r="H115" s="11" t="str">
        <f t="shared" si="13"/>
        <v/>
      </c>
      <c r="I115" s="58" t="str">
        <f t="shared" si="14"/>
        <v/>
      </c>
      <c r="J115" s="58" t="str">
        <f t="shared" si="15"/>
        <v/>
      </c>
      <c r="K115">
        <f t="shared" si="18"/>
        <v>0</v>
      </c>
      <c r="L115">
        <f t="shared" si="18"/>
        <v>0</v>
      </c>
      <c r="M115">
        <f t="shared" si="18"/>
        <v>0</v>
      </c>
      <c r="N115">
        <f t="shared" si="18"/>
        <v>0</v>
      </c>
      <c r="O115">
        <f t="shared" si="18"/>
        <v>0</v>
      </c>
      <c r="P115">
        <f t="shared" si="18"/>
        <v>0</v>
      </c>
      <c r="Q115">
        <f t="shared" si="17"/>
        <v>0</v>
      </c>
      <c r="R115" s="31"/>
      <c r="S115"/>
      <c r="T115"/>
      <c r="U115"/>
      <c r="V115"/>
    </row>
    <row r="116" spans="1:22" ht="24.9" customHeight="1">
      <c r="A116" s="1">
        <v>105</v>
      </c>
      <c r="B116" s="7" t="str">
        <f t="shared" si="11"/>
        <v/>
      </c>
      <c r="C116" s="27"/>
      <c r="D116" s="28"/>
      <c r="E116" s="10" t="s">
        <v>13</v>
      </c>
      <c r="F116" s="28"/>
      <c r="G116" s="10" t="str">
        <f t="shared" si="12"/>
        <v/>
      </c>
      <c r="H116" s="11" t="str">
        <f t="shared" si="13"/>
        <v/>
      </c>
      <c r="I116" s="58" t="str">
        <f t="shared" si="14"/>
        <v/>
      </c>
      <c r="J116" s="58" t="str">
        <f t="shared" si="15"/>
        <v/>
      </c>
      <c r="K116">
        <f t="shared" si="18"/>
        <v>0</v>
      </c>
      <c r="L116">
        <f t="shared" si="18"/>
        <v>0</v>
      </c>
      <c r="M116">
        <f t="shared" si="18"/>
        <v>0</v>
      </c>
      <c r="N116">
        <f t="shared" si="18"/>
        <v>0</v>
      </c>
      <c r="O116">
        <f t="shared" si="18"/>
        <v>0</v>
      </c>
      <c r="P116">
        <f t="shared" si="18"/>
        <v>0</v>
      </c>
      <c r="Q116">
        <f t="shared" si="17"/>
        <v>0</v>
      </c>
      <c r="R116" s="31"/>
      <c r="S116"/>
      <c r="T116"/>
      <c r="U116"/>
      <c r="V116"/>
    </row>
    <row r="117" spans="1:22" ht="24.9" customHeight="1">
      <c r="A117" s="1">
        <v>106</v>
      </c>
      <c r="B117" s="7" t="str">
        <f t="shared" si="11"/>
        <v/>
      </c>
      <c r="C117" s="27"/>
      <c r="D117" s="28"/>
      <c r="E117" s="10" t="s">
        <v>13</v>
      </c>
      <c r="F117" s="28"/>
      <c r="G117" s="10" t="str">
        <f t="shared" si="12"/>
        <v/>
      </c>
      <c r="H117" s="11" t="str">
        <f t="shared" si="13"/>
        <v/>
      </c>
      <c r="I117" s="58" t="str">
        <f t="shared" si="14"/>
        <v/>
      </c>
      <c r="J117" s="58" t="str">
        <f t="shared" si="15"/>
        <v/>
      </c>
      <c r="K117">
        <f t="shared" si="18"/>
        <v>0</v>
      </c>
      <c r="L117">
        <f t="shared" si="18"/>
        <v>0</v>
      </c>
      <c r="M117">
        <f t="shared" si="18"/>
        <v>0</v>
      </c>
      <c r="N117">
        <f t="shared" si="18"/>
        <v>0</v>
      </c>
      <c r="O117">
        <f t="shared" si="18"/>
        <v>0</v>
      </c>
      <c r="P117">
        <f t="shared" si="18"/>
        <v>0</v>
      </c>
      <c r="Q117">
        <f t="shared" si="17"/>
        <v>0</v>
      </c>
      <c r="R117" s="31"/>
      <c r="S117"/>
      <c r="T117"/>
      <c r="U117"/>
      <c r="V117"/>
    </row>
    <row r="118" spans="1:22" ht="24.9" customHeight="1">
      <c r="A118" s="1">
        <v>107</v>
      </c>
      <c r="B118" s="7" t="str">
        <f t="shared" si="11"/>
        <v/>
      </c>
      <c r="C118" s="27"/>
      <c r="D118" s="28"/>
      <c r="E118" s="10" t="s">
        <v>13</v>
      </c>
      <c r="F118" s="28"/>
      <c r="G118" s="10" t="str">
        <f t="shared" si="12"/>
        <v/>
      </c>
      <c r="H118" s="11" t="str">
        <f t="shared" si="13"/>
        <v/>
      </c>
      <c r="I118" s="58" t="str">
        <f t="shared" si="14"/>
        <v/>
      </c>
      <c r="J118" s="58" t="str">
        <f t="shared" si="15"/>
        <v/>
      </c>
      <c r="K118">
        <f t="shared" si="18"/>
        <v>0</v>
      </c>
      <c r="L118">
        <f t="shared" si="18"/>
        <v>0</v>
      </c>
      <c r="M118">
        <f t="shared" si="18"/>
        <v>0</v>
      </c>
      <c r="N118">
        <f t="shared" si="18"/>
        <v>0</v>
      </c>
      <c r="O118">
        <f t="shared" si="18"/>
        <v>0</v>
      </c>
      <c r="P118">
        <f t="shared" si="18"/>
        <v>0</v>
      </c>
      <c r="Q118">
        <f t="shared" si="17"/>
        <v>0</v>
      </c>
      <c r="R118" s="31"/>
      <c r="S118"/>
      <c r="T118"/>
      <c r="U118"/>
      <c r="V118"/>
    </row>
    <row r="119" spans="1:22" ht="24.9" customHeight="1">
      <c r="A119" s="1">
        <v>108</v>
      </c>
      <c r="B119" s="7" t="str">
        <f t="shared" si="11"/>
        <v/>
      </c>
      <c r="C119" s="27"/>
      <c r="D119" s="28"/>
      <c r="E119" s="10" t="s">
        <v>13</v>
      </c>
      <c r="F119" s="28"/>
      <c r="G119" s="10" t="str">
        <f t="shared" si="12"/>
        <v/>
      </c>
      <c r="H119" s="11" t="str">
        <f t="shared" si="13"/>
        <v/>
      </c>
      <c r="I119" s="58" t="str">
        <f t="shared" si="14"/>
        <v/>
      </c>
      <c r="J119" s="58" t="str">
        <f t="shared" si="15"/>
        <v/>
      </c>
      <c r="K119">
        <f t="shared" si="18"/>
        <v>0</v>
      </c>
      <c r="L119">
        <f t="shared" si="18"/>
        <v>0</v>
      </c>
      <c r="M119">
        <f t="shared" si="18"/>
        <v>0</v>
      </c>
      <c r="N119">
        <f t="shared" si="18"/>
        <v>0</v>
      </c>
      <c r="O119">
        <f t="shared" si="18"/>
        <v>0</v>
      </c>
      <c r="P119">
        <f t="shared" si="18"/>
        <v>0</v>
      </c>
      <c r="Q119">
        <f t="shared" si="17"/>
        <v>0</v>
      </c>
      <c r="R119" s="31"/>
      <c r="S119"/>
      <c r="T119"/>
      <c r="U119"/>
      <c r="V119"/>
    </row>
    <row r="120" spans="1:22" ht="24.9" customHeight="1">
      <c r="A120" s="1">
        <v>109</v>
      </c>
      <c r="B120" s="7" t="str">
        <f t="shared" si="11"/>
        <v/>
      </c>
      <c r="C120" s="27"/>
      <c r="D120" s="28"/>
      <c r="E120" s="10" t="s">
        <v>13</v>
      </c>
      <c r="F120" s="28"/>
      <c r="G120" s="10" t="str">
        <f t="shared" si="12"/>
        <v/>
      </c>
      <c r="H120" s="11" t="str">
        <f t="shared" si="13"/>
        <v/>
      </c>
      <c r="I120" s="58" t="str">
        <f t="shared" si="14"/>
        <v/>
      </c>
      <c r="J120" s="58" t="str">
        <f t="shared" si="15"/>
        <v/>
      </c>
      <c r="K120">
        <f t="shared" si="18"/>
        <v>0</v>
      </c>
      <c r="L120">
        <f t="shared" si="18"/>
        <v>0</v>
      </c>
      <c r="M120">
        <f t="shared" si="18"/>
        <v>0</v>
      </c>
      <c r="N120">
        <f t="shared" si="18"/>
        <v>0</v>
      </c>
      <c r="O120">
        <f t="shared" si="18"/>
        <v>0</v>
      </c>
      <c r="P120">
        <f t="shared" si="18"/>
        <v>0</v>
      </c>
      <c r="Q120">
        <f t="shared" si="17"/>
        <v>0</v>
      </c>
      <c r="R120" s="31"/>
      <c r="S120"/>
      <c r="T120"/>
      <c r="U120"/>
      <c r="V120"/>
    </row>
    <row r="121" spans="1:22" ht="24.9" customHeight="1">
      <c r="A121" s="1">
        <v>110</v>
      </c>
      <c r="B121" s="7" t="str">
        <f t="shared" si="11"/>
        <v/>
      </c>
      <c r="C121" s="27"/>
      <c r="D121" s="28"/>
      <c r="E121" s="10" t="s">
        <v>13</v>
      </c>
      <c r="F121" s="28"/>
      <c r="G121" s="10" t="str">
        <f t="shared" si="12"/>
        <v/>
      </c>
      <c r="H121" s="11" t="str">
        <f t="shared" si="13"/>
        <v/>
      </c>
      <c r="I121" s="58" t="str">
        <f t="shared" si="14"/>
        <v/>
      </c>
      <c r="J121" s="58" t="str">
        <f t="shared" si="15"/>
        <v/>
      </c>
      <c r="K121">
        <f t="shared" si="18"/>
        <v>0</v>
      </c>
      <c r="L121">
        <f t="shared" si="18"/>
        <v>0</v>
      </c>
      <c r="M121">
        <f t="shared" si="18"/>
        <v>0</v>
      </c>
      <c r="N121">
        <f t="shared" si="18"/>
        <v>0</v>
      </c>
      <c r="O121">
        <f t="shared" si="18"/>
        <v>0</v>
      </c>
      <c r="P121">
        <f t="shared" si="18"/>
        <v>0</v>
      </c>
      <c r="Q121">
        <f t="shared" si="17"/>
        <v>0</v>
      </c>
      <c r="R121" s="31"/>
      <c r="S121"/>
      <c r="T121"/>
      <c r="U121"/>
      <c r="V121"/>
    </row>
    <row r="122" spans="1:22" ht="24.9" customHeight="1">
      <c r="A122" s="1">
        <v>111</v>
      </c>
      <c r="B122" s="7" t="str">
        <f t="shared" si="11"/>
        <v/>
      </c>
      <c r="C122" s="27"/>
      <c r="D122" s="28"/>
      <c r="E122" s="10" t="s">
        <v>13</v>
      </c>
      <c r="F122" s="28"/>
      <c r="G122" s="10" t="str">
        <f t="shared" si="12"/>
        <v/>
      </c>
      <c r="H122" s="11" t="str">
        <f t="shared" si="13"/>
        <v/>
      </c>
      <c r="I122" s="58" t="str">
        <f t="shared" si="14"/>
        <v/>
      </c>
      <c r="J122" s="58" t="str">
        <f t="shared" si="15"/>
        <v/>
      </c>
      <c r="K122">
        <f t="shared" si="18"/>
        <v>0</v>
      </c>
      <c r="L122">
        <f t="shared" si="18"/>
        <v>0</v>
      </c>
      <c r="M122">
        <f t="shared" si="18"/>
        <v>0</v>
      </c>
      <c r="N122">
        <f t="shared" si="18"/>
        <v>0</v>
      </c>
      <c r="O122">
        <f t="shared" si="18"/>
        <v>0</v>
      </c>
      <c r="P122">
        <f t="shared" si="18"/>
        <v>0</v>
      </c>
      <c r="Q122">
        <f t="shared" si="17"/>
        <v>0</v>
      </c>
      <c r="R122" s="31"/>
      <c r="S122"/>
      <c r="T122"/>
      <c r="U122"/>
      <c r="V122"/>
    </row>
    <row r="123" spans="1:22" ht="24.9" customHeight="1">
      <c r="A123" s="1">
        <v>112</v>
      </c>
      <c r="B123" s="7" t="str">
        <f t="shared" si="11"/>
        <v/>
      </c>
      <c r="C123" s="27"/>
      <c r="D123" s="28"/>
      <c r="E123" s="10" t="s">
        <v>13</v>
      </c>
      <c r="F123" s="28"/>
      <c r="G123" s="10" t="str">
        <f t="shared" si="12"/>
        <v/>
      </c>
      <c r="H123" s="11" t="str">
        <f t="shared" si="13"/>
        <v/>
      </c>
      <c r="I123" s="58" t="str">
        <f t="shared" si="14"/>
        <v/>
      </c>
      <c r="J123" s="58" t="str">
        <f t="shared" si="15"/>
        <v/>
      </c>
      <c r="K123">
        <f t="shared" si="18"/>
        <v>0</v>
      </c>
      <c r="L123">
        <f t="shared" si="18"/>
        <v>0</v>
      </c>
      <c r="M123">
        <f t="shared" si="18"/>
        <v>0</v>
      </c>
      <c r="N123">
        <f t="shared" si="18"/>
        <v>0</v>
      </c>
      <c r="O123">
        <f t="shared" si="18"/>
        <v>0</v>
      </c>
      <c r="P123">
        <f t="shared" si="18"/>
        <v>0</v>
      </c>
      <c r="Q123">
        <f t="shared" si="17"/>
        <v>0</v>
      </c>
      <c r="R123" s="31"/>
      <c r="S123"/>
      <c r="T123"/>
      <c r="U123"/>
      <c r="V123"/>
    </row>
    <row r="124" spans="1:22" ht="24.9" customHeight="1">
      <c r="A124" s="1">
        <v>113</v>
      </c>
      <c r="B124" s="7" t="str">
        <f t="shared" si="11"/>
        <v/>
      </c>
      <c r="C124" s="27"/>
      <c r="D124" s="28"/>
      <c r="E124" s="10" t="s">
        <v>13</v>
      </c>
      <c r="F124" s="28"/>
      <c r="G124" s="10" t="str">
        <f t="shared" si="12"/>
        <v/>
      </c>
      <c r="H124" s="11" t="str">
        <f t="shared" si="13"/>
        <v/>
      </c>
      <c r="I124" s="58" t="str">
        <f t="shared" si="14"/>
        <v/>
      </c>
      <c r="J124" s="58" t="str">
        <f t="shared" si="15"/>
        <v/>
      </c>
      <c r="K124">
        <f t="shared" si="18"/>
        <v>0</v>
      </c>
      <c r="L124">
        <f t="shared" si="18"/>
        <v>0</v>
      </c>
      <c r="M124">
        <f t="shared" si="18"/>
        <v>0</v>
      </c>
      <c r="N124">
        <f t="shared" si="18"/>
        <v>0</v>
      </c>
      <c r="O124">
        <f t="shared" si="18"/>
        <v>0</v>
      </c>
      <c r="P124">
        <f t="shared" si="18"/>
        <v>0</v>
      </c>
      <c r="Q124">
        <f t="shared" si="17"/>
        <v>0</v>
      </c>
      <c r="R124" s="31"/>
      <c r="S124"/>
      <c r="T124"/>
      <c r="U124"/>
      <c r="V124"/>
    </row>
    <row r="125" spans="1:22" ht="24.9" customHeight="1">
      <c r="A125" s="1">
        <v>114</v>
      </c>
      <c r="B125" s="7" t="str">
        <f t="shared" si="11"/>
        <v/>
      </c>
      <c r="C125" s="27"/>
      <c r="D125" s="28"/>
      <c r="E125" s="10" t="s">
        <v>13</v>
      </c>
      <c r="F125" s="28"/>
      <c r="G125" s="10" t="str">
        <f t="shared" si="12"/>
        <v/>
      </c>
      <c r="H125" s="11" t="str">
        <f t="shared" si="13"/>
        <v/>
      </c>
      <c r="I125" s="58" t="str">
        <f t="shared" si="14"/>
        <v/>
      </c>
      <c r="J125" s="58" t="str">
        <f t="shared" si="15"/>
        <v/>
      </c>
      <c r="K125">
        <f t="shared" si="18"/>
        <v>0</v>
      </c>
      <c r="L125">
        <f t="shared" si="18"/>
        <v>0</v>
      </c>
      <c r="M125">
        <f t="shared" si="18"/>
        <v>0</v>
      </c>
      <c r="N125">
        <f t="shared" si="18"/>
        <v>0</v>
      </c>
      <c r="O125">
        <f t="shared" si="18"/>
        <v>0</v>
      </c>
      <c r="P125">
        <f t="shared" si="18"/>
        <v>0</v>
      </c>
      <c r="Q125">
        <f t="shared" si="17"/>
        <v>0</v>
      </c>
      <c r="R125" s="31"/>
      <c r="S125"/>
      <c r="T125"/>
      <c r="U125"/>
      <c r="V125"/>
    </row>
    <row r="126" spans="1:22" ht="24.9" customHeight="1">
      <c r="A126" s="1">
        <v>115</v>
      </c>
      <c r="B126" s="7" t="str">
        <f t="shared" si="11"/>
        <v/>
      </c>
      <c r="C126" s="27"/>
      <c r="D126" s="28"/>
      <c r="E126" s="10" t="s">
        <v>13</v>
      </c>
      <c r="F126" s="28"/>
      <c r="G126" s="10" t="str">
        <f t="shared" si="12"/>
        <v/>
      </c>
      <c r="H126" s="11" t="str">
        <f t="shared" si="13"/>
        <v/>
      </c>
      <c r="I126" s="58" t="str">
        <f t="shared" si="14"/>
        <v/>
      </c>
      <c r="J126" s="58" t="str">
        <f t="shared" si="15"/>
        <v/>
      </c>
      <c r="K126">
        <f t="shared" si="18"/>
        <v>0</v>
      </c>
      <c r="L126">
        <f t="shared" si="18"/>
        <v>0</v>
      </c>
      <c r="M126">
        <f t="shared" si="18"/>
        <v>0</v>
      </c>
      <c r="N126">
        <f t="shared" si="18"/>
        <v>0</v>
      </c>
      <c r="O126">
        <f t="shared" si="18"/>
        <v>0</v>
      </c>
      <c r="P126">
        <f t="shared" si="18"/>
        <v>0</v>
      </c>
      <c r="Q126">
        <f t="shared" si="17"/>
        <v>0</v>
      </c>
      <c r="R126" s="31"/>
      <c r="S126"/>
      <c r="T126"/>
      <c r="U126"/>
      <c r="V126"/>
    </row>
    <row r="127" spans="1:22" ht="24.9" customHeight="1">
      <c r="A127" s="1">
        <v>116</v>
      </c>
      <c r="B127" s="7" t="str">
        <f t="shared" si="11"/>
        <v/>
      </c>
      <c r="C127" s="27"/>
      <c r="D127" s="28"/>
      <c r="E127" s="10" t="s">
        <v>13</v>
      </c>
      <c r="F127" s="28"/>
      <c r="G127" s="10" t="str">
        <f t="shared" si="12"/>
        <v/>
      </c>
      <c r="H127" s="11" t="str">
        <f t="shared" si="13"/>
        <v/>
      </c>
      <c r="I127" s="58" t="str">
        <f t="shared" si="14"/>
        <v/>
      </c>
      <c r="J127" s="58" t="str">
        <f t="shared" si="15"/>
        <v/>
      </c>
      <c r="K127">
        <f t="shared" si="18"/>
        <v>0</v>
      </c>
      <c r="L127">
        <f t="shared" si="18"/>
        <v>0</v>
      </c>
      <c r="M127">
        <f t="shared" si="18"/>
        <v>0</v>
      </c>
      <c r="N127">
        <f t="shared" si="18"/>
        <v>0</v>
      </c>
      <c r="O127">
        <f t="shared" si="18"/>
        <v>0</v>
      </c>
      <c r="P127">
        <f t="shared" si="18"/>
        <v>0</v>
      </c>
      <c r="Q127">
        <f t="shared" si="17"/>
        <v>0</v>
      </c>
      <c r="R127" s="31"/>
      <c r="S127"/>
      <c r="T127"/>
      <c r="U127"/>
      <c r="V127"/>
    </row>
    <row r="128" spans="1:22" ht="24.9" customHeight="1">
      <c r="A128" s="1">
        <v>117</v>
      </c>
      <c r="B128" s="7" t="str">
        <f t="shared" si="11"/>
        <v/>
      </c>
      <c r="C128" s="27"/>
      <c r="D128" s="28"/>
      <c r="E128" s="10" t="s">
        <v>13</v>
      </c>
      <c r="F128" s="28"/>
      <c r="G128" s="10" t="str">
        <f t="shared" si="12"/>
        <v/>
      </c>
      <c r="H128" s="11" t="str">
        <f t="shared" si="13"/>
        <v/>
      </c>
      <c r="I128" s="58" t="str">
        <f t="shared" si="14"/>
        <v/>
      </c>
      <c r="J128" s="58" t="str">
        <f t="shared" si="15"/>
        <v/>
      </c>
      <c r="K128">
        <f t="shared" si="18"/>
        <v>0</v>
      </c>
      <c r="L128">
        <f t="shared" si="18"/>
        <v>0</v>
      </c>
      <c r="M128">
        <f t="shared" si="18"/>
        <v>0</v>
      </c>
      <c r="N128">
        <f t="shared" si="18"/>
        <v>0</v>
      </c>
      <c r="O128">
        <f t="shared" si="18"/>
        <v>0</v>
      </c>
      <c r="P128">
        <f t="shared" si="18"/>
        <v>0</v>
      </c>
      <c r="Q128">
        <f t="shared" si="17"/>
        <v>0</v>
      </c>
      <c r="R128" s="31"/>
      <c r="S128"/>
      <c r="T128"/>
      <c r="U128"/>
      <c r="V128"/>
    </row>
    <row r="129" spans="1:22" ht="24.9" customHeight="1">
      <c r="A129" s="1">
        <v>118</v>
      </c>
      <c r="B129" s="7" t="str">
        <f t="shared" si="11"/>
        <v/>
      </c>
      <c r="C129" s="27"/>
      <c r="D129" s="28"/>
      <c r="E129" s="10" t="s">
        <v>13</v>
      </c>
      <c r="F129" s="28"/>
      <c r="G129" s="10" t="str">
        <f t="shared" si="12"/>
        <v/>
      </c>
      <c r="H129" s="11" t="str">
        <f t="shared" si="13"/>
        <v/>
      </c>
      <c r="I129" s="58" t="str">
        <f t="shared" si="14"/>
        <v/>
      </c>
      <c r="J129" s="58" t="str">
        <f t="shared" si="15"/>
        <v/>
      </c>
      <c r="K129">
        <f t="shared" si="18"/>
        <v>0</v>
      </c>
      <c r="L129">
        <f t="shared" si="18"/>
        <v>0</v>
      </c>
      <c r="M129">
        <f t="shared" si="18"/>
        <v>0</v>
      </c>
      <c r="N129">
        <f t="shared" si="18"/>
        <v>0</v>
      </c>
      <c r="O129">
        <f t="shared" si="18"/>
        <v>0</v>
      </c>
      <c r="P129">
        <f t="shared" si="18"/>
        <v>0</v>
      </c>
      <c r="Q129">
        <f t="shared" si="17"/>
        <v>0</v>
      </c>
      <c r="R129" s="31"/>
      <c r="S129"/>
      <c r="T129"/>
      <c r="U129"/>
      <c r="V129"/>
    </row>
    <row r="130" spans="1:22" ht="24.9" customHeight="1">
      <c r="A130" s="1">
        <v>119</v>
      </c>
      <c r="B130" s="7" t="str">
        <f t="shared" si="11"/>
        <v/>
      </c>
      <c r="C130" s="27"/>
      <c r="D130" s="28"/>
      <c r="E130" s="10" t="s">
        <v>13</v>
      </c>
      <c r="F130" s="28"/>
      <c r="G130" s="10" t="str">
        <f t="shared" si="12"/>
        <v/>
      </c>
      <c r="H130" s="11" t="str">
        <f t="shared" si="13"/>
        <v/>
      </c>
      <c r="I130" s="58" t="str">
        <f t="shared" si="14"/>
        <v/>
      </c>
      <c r="J130" s="58" t="str">
        <f t="shared" si="15"/>
        <v/>
      </c>
      <c r="K130">
        <f t="shared" si="18"/>
        <v>0</v>
      </c>
      <c r="L130">
        <f t="shared" si="18"/>
        <v>0</v>
      </c>
      <c r="M130">
        <f t="shared" si="18"/>
        <v>0</v>
      </c>
      <c r="N130">
        <f t="shared" si="18"/>
        <v>0</v>
      </c>
      <c r="O130">
        <f t="shared" si="18"/>
        <v>0</v>
      </c>
      <c r="P130">
        <f t="shared" si="18"/>
        <v>0</v>
      </c>
      <c r="Q130">
        <f t="shared" si="17"/>
        <v>0</v>
      </c>
      <c r="R130" s="31"/>
      <c r="S130"/>
      <c r="T130"/>
      <c r="U130"/>
      <c r="V130"/>
    </row>
    <row r="131" spans="1:22" ht="24.9" customHeight="1">
      <c r="A131" s="1">
        <v>120</v>
      </c>
      <c r="B131" s="7" t="str">
        <f t="shared" si="11"/>
        <v/>
      </c>
      <c r="C131" s="27"/>
      <c r="D131" s="28"/>
      <c r="E131" s="10" t="s">
        <v>13</v>
      </c>
      <c r="F131" s="28"/>
      <c r="G131" s="10" t="str">
        <f t="shared" si="12"/>
        <v/>
      </c>
      <c r="H131" s="11" t="str">
        <f t="shared" si="13"/>
        <v/>
      </c>
      <c r="I131" s="58" t="str">
        <f t="shared" si="14"/>
        <v/>
      </c>
      <c r="J131" s="58" t="str">
        <f t="shared" si="15"/>
        <v/>
      </c>
      <c r="K131">
        <f t="shared" si="18"/>
        <v>0</v>
      </c>
      <c r="L131">
        <f t="shared" si="18"/>
        <v>0</v>
      </c>
      <c r="M131">
        <f t="shared" si="18"/>
        <v>0</v>
      </c>
      <c r="N131">
        <f t="shared" si="18"/>
        <v>0</v>
      </c>
      <c r="O131">
        <f t="shared" si="18"/>
        <v>0</v>
      </c>
      <c r="P131">
        <f t="shared" si="18"/>
        <v>0</v>
      </c>
      <c r="Q131">
        <f t="shared" si="17"/>
        <v>0</v>
      </c>
      <c r="R131" s="31"/>
      <c r="S131"/>
      <c r="T131"/>
      <c r="U131"/>
      <c r="V131"/>
    </row>
    <row r="132" spans="1:22" ht="24.9" customHeight="1">
      <c r="A132" s="1">
        <v>121</v>
      </c>
      <c r="B132" s="7" t="str">
        <f t="shared" si="11"/>
        <v/>
      </c>
      <c r="C132" s="27"/>
      <c r="D132" s="28"/>
      <c r="E132" s="10" t="s">
        <v>13</v>
      </c>
      <c r="F132" s="28"/>
      <c r="G132" s="10" t="str">
        <f t="shared" si="12"/>
        <v/>
      </c>
      <c r="H132" s="11" t="str">
        <f t="shared" si="13"/>
        <v/>
      </c>
      <c r="I132" s="58" t="str">
        <f t="shared" si="14"/>
        <v/>
      </c>
      <c r="J132" s="58" t="str">
        <f t="shared" si="15"/>
        <v/>
      </c>
      <c r="K132">
        <f t="shared" si="18"/>
        <v>0</v>
      </c>
      <c r="L132">
        <f t="shared" si="18"/>
        <v>0</v>
      </c>
      <c r="M132">
        <f t="shared" si="18"/>
        <v>0</v>
      </c>
      <c r="N132">
        <f t="shared" si="18"/>
        <v>0</v>
      </c>
      <c r="O132">
        <f t="shared" si="18"/>
        <v>0</v>
      </c>
      <c r="P132">
        <f t="shared" si="18"/>
        <v>0</v>
      </c>
      <c r="Q132">
        <f t="shared" si="17"/>
        <v>0</v>
      </c>
      <c r="R132" s="31"/>
      <c r="S132"/>
      <c r="T132"/>
      <c r="U132"/>
      <c r="V132"/>
    </row>
    <row r="133" spans="1:22" ht="24.9" customHeight="1">
      <c r="A133" s="1">
        <v>122</v>
      </c>
      <c r="B133" s="7" t="str">
        <f t="shared" si="11"/>
        <v/>
      </c>
      <c r="C133" s="27"/>
      <c r="D133" s="28"/>
      <c r="E133" s="10" t="s">
        <v>13</v>
      </c>
      <c r="F133" s="28"/>
      <c r="G133" s="10" t="str">
        <f t="shared" si="12"/>
        <v/>
      </c>
      <c r="H133" s="11" t="str">
        <f t="shared" si="13"/>
        <v/>
      </c>
      <c r="I133" s="58" t="str">
        <f t="shared" si="14"/>
        <v/>
      </c>
      <c r="J133" s="58" t="str">
        <f t="shared" si="15"/>
        <v/>
      </c>
      <c r="K133">
        <f t="shared" si="18"/>
        <v>0</v>
      </c>
      <c r="L133">
        <f t="shared" si="18"/>
        <v>0</v>
      </c>
      <c r="M133">
        <f t="shared" si="18"/>
        <v>0</v>
      </c>
      <c r="N133">
        <f t="shared" si="18"/>
        <v>0</v>
      </c>
      <c r="O133">
        <f t="shared" si="18"/>
        <v>0</v>
      </c>
      <c r="P133">
        <f t="shared" si="18"/>
        <v>0</v>
      </c>
      <c r="Q133">
        <f t="shared" si="17"/>
        <v>0</v>
      </c>
      <c r="R133" s="31"/>
      <c r="S133"/>
      <c r="T133"/>
      <c r="U133"/>
      <c r="V133"/>
    </row>
    <row r="134" spans="1:22" ht="24.9" customHeight="1">
      <c r="A134" s="1">
        <v>123</v>
      </c>
      <c r="B134" s="7" t="str">
        <f t="shared" si="11"/>
        <v/>
      </c>
      <c r="C134" s="27"/>
      <c r="D134" s="28"/>
      <c r="E134" s="10" t="s">
        <v>13</v>
      </c>
      <c r="F134" s="28"/>
      <c r="G134" s="10" t="str">
        <f t="shared" si="12"/>
        <v/>
      </c>
      <c r="H134" s="11" t="str">
        <f t="shared" si="13"/>
        <v/>
      </c>
      <c r="I134" s="58" t="str">
        <f t="shared" si="14"/>
        <v/>
      </c>
      <c r="J134" s="58" t="str">
        <f t="shared" si="15"/>
        <v/>
      </c>
      <c r="K134">
        <f t="shared" si="18"/>
        <v>0</v>
      </c>
      <c r="L134">
        <f t="shared" si="18"/>
        <v>0</v>
      </c>
      <c r="M134">
        <f t="shared" si="18"/>
        <v>0</v>
      </c>
      <c r="N134">
        <f t="shared" si="18"/>
        <v>0</v>
      </c>
      <c r="O134">
        <f t="shared" si="18"/>
        <v>0</v>
      </c>
      <c r="P134">
        <f t="shared" si="18"/>
        <v>0</v>
      </c>
      <c r="Q134">
        <f t="shared" si="17"/>
        <v>0</v>
      </c>
      <c r="R134" s="31"/>
      <c r="S134"/>
      <c r="T134"/>
      <c r="U134"/>
      <c r="V134"/>
    </row>
    <row r="135" spans="1:22" ht="24.9" customHeight="1">
      <c r="A135" s="1">
        <v>124</v>
      </c>
      <c r="B135" s="7" t="str">
        <f t="shared" si="11"/>
        <v/>
      </c>
      <c r="C135" s="27"/>
      <c r="D135" s="28"/>
      <c r="E135" s="10" t="s">
        <v>13</v>
      </c>
      <c r="F135" s="28"/>
      <c r="G135" s="10" t="str">
        <f t="shared" si="12"/>
        <v/>
      </c>
      <c r="H135" s="11" t="str">
        <f t="shared" si="13"/>
        <v/>
      </c>
      <c r="I135" s="58" t="str">
        <f t="shared" si="14"/>
        <v/>
      </c>
      <c r="J135" s="58" t="str">
        <f t="shared" si="15"/>
        <v/>
      </c>
      <c r="K135">
        <f t="shared" si="18"/>
        <v>0</v>
      </c>
      <c r="L135">
        <f t="shared" si="18"/>
        <v>0</v>
      </c>
      <c r="M135">
        <f t="shared" si="18"/>
        <v>0</v>
      </c>
      <c r="N135">
        <f t="shared" si="18"/>
        <v>0</v>
      </c>
      <c r="O135">
        <f t="shared" si="18"/>
        <v>0</v>
      </c>
      <c r="P135">
        <f t="shared" si="18"/>
        <v>0</v>
      </c>
      <c r="Q135">
        <f t="shared" si="17"/>
        <v>0</v>
      </c>
      <c r="R135" s="31"/>
      <c r="S135"/>
      <c r="T135"/>
      <c r="U135"/>
      <c r="V135"/>
    </row>
    <row r="136" spans="1:22" ht="24.9" customHeight="1">
      <c r="A136" s="1">
        <v>125</v>
      </c>
      <c r="B136" s="7" t="str">
        <f t="shared" si="11"/>
        <v/>
      </c>
      <c r="C136" s="27"/>
      <c r="D136" s="28"/>
      <c r="E136" s="10" t="s">
        <v>13</v>
      </c>
      <c r="F136" s="28"/>
      <c r="G136" s="10" t="str">
        <f t="shared" si="12"/>
        <v/>
      </c>
      <c r="H136" s="11" t="str">
        <f t="shared" si="13"/>
        <v/>
      </c>
      <c r="I136" s="58" t="str">
        <f t="shared" si="14"/>
        <v/>
      </c>
      <c r="J136" s="58" t="str">
        <f t="shared" si="15"/>
        <v/>
      </c>
      <c r="K136">
        <f t="shared" si="18"/>
        <v>0</v>
      </c>
      <c r="L136">
        <f t="shared" si="18"/>
        <v>0</v>
      </c>
      <c r="M136">
        <f t="shared" si="18"/>
        <v>0</v>
      </c>
      <c r="N136">
        <f t="shared" si="18"/>
        <v>0</v>
      </c>
      <c r="O136">
        <f t="shared" si="18"/>
        <v>0</v>
      </c>
      <c r="P136">
        <f t="shared" si="18"/>
        <v>0</v>
      </c>
      <c r="Q136">
        <f t="shared" si="17"/>
        <v>0</v>
      </c>
      <c r="R136" s="31"/>
      <c r="S136"/>
      <c r="T136"/>
      <c r="U136"/>
      <c r="V136"/>
    </row>
    <row r="137" spans="1:22" ht="24.9" customHeight="1">
      <c r="A137" s="1">
        <v>126</v>
      </c>
      <c r="B137" s="7" t="str">
        <f t="shared" si="11"/>
        <v/>
      </c>
      <c r="C137" s="27"/>
      <c r="D137" s="28"/>
      <c r="E137" s="10" t="s">
        <v>13</v>
      </c>
      <c r="F137" s="28"/>
      <c r="G137" s="10" t="str">
        <f t="shared" si="12"/>
        <v/>
      </c>
      <c r="H137" s="11" t="str">
        <f t="shared" si="13"/>
        <v/>
      </c>
      <c r="I137" s="58" t="str">
        <f t="shared" si="14"/>
        <v/>
      </c>
      <c r="J137" s="58" t="str">
        <f t="shared" si="15"/>
        <v/>
      </c>
      <c r="K137">
        <f t="shared" si="18"/>
        <v>0</v>
      </c>
      <c r="L137">
        <f t="shared" si="18"/>
        <v>0</v>
      </c>
      <c r="M137">
        <f t="shared" si="18"/>
        <v>0</v>
      </c>
      <c r="N137">
        <f t="shared" si="18"/>
        <v>0</v>
      </c>
      <c r="O137">
        <f t="shared" si="18"/>
        <v>0</v>
      </c>
      <c r="P137">
        <f t="shared" si="18"/>
        <v>0</v>
      </c>
      <c r="Q137">
        <f t="shared" si="17"/>
        <v>0</v>
      </c>
      <c r="R137" s="31"/>
      <c r="S137"/>
      <c r="T137"/>
      <c r="U137"/>
      <c r="V137"/>
    </row>
    <row r="138" spans="1:22" ht="24.9" customHeight="1">
      <c r="A138" s="1">
        <v>127</v>
      </c>
      <c r="B138" s="7" t="str">
        <f t="shared" si="11"/>
        <v/>
      </c>
      <c r="C138" s="27"/>
      <c r="D138" s="28"/>
      <c r="E138" s="10" t="s">
        <v>13</v>
      </c>
      <c r="F138" s="28"/>
      <c r="G138" s="10" t="str">
        <f t="shared" si="12"/>
        <v/>
      </c>
      <c r="H138" s="11" t="str">
        <f t="shared" si="13"/>
        <v/>
      </c>
      <c r="I138" s="58" t="str">
        <f t="shared" si="14"/>
        <v/>
      </c>
      <c r="J138" s="58" t="str">
        <f t="shared" si="15"/>
        <v/>
      </c>
      <c r="K138">
        <f t="shared" si="18"/>
        <v>0</v>
      </c>
      <c r="L138">
        <f t="shared" si="18"/>
        <v>0</v>
      </c>
      <c r="M138">
        <f t="shared" si="18"/>
        <v>0</v>
      </c>
      <c r="N138">
        <f t="shared" si="18"/>
        <v>0</v>
      </c>
      <c r="O138">
        <f t="shared" si="18"/>
        <v>0</v>
      </c>
      <c r="P138">
        <f t="shared" si="18"/>
        <v>0</v>
      </c>
      <c r="Q138">
        <f t="shared" si="17"/>
        <v>0</v>
      </c>
      <c r="R138" s="31"/>
      <c r="S138"/>
      <c r="T138"/>
      <c r="U138"/>
      <c r="V138"/>
    </row>
    <row r="139" spans="1:22" ht="24.9" customHeight="1">
      <c r="A139" s="1">
        <v>128</v>
      </c>
      <c r="B139" s="7" t="str">
        <f t="shared" si="11"/>
        <v/>
      </c>
      <c r="C139" s="27"/>
      <c r="D139" s="28"/>
      <c r="E139" s="10" t="s">
        <v>13</v>
      </c>
      <c r="F139" s="28"/>
      <c r="G139" s="10" t="str">
        <f t="shared" si="12"/>
        <v/>
      </c>
      <c r="H139" s="11" t="str">
        <f t="shared" si="13"/>
        <v/>
      </c>
      <c r="I139" s="58" t="str">
        <f t="shared" si="14"/>
        <v/>
      </c>
      <c r="J139" s="58" t="str">
        <f t="shared" si="15"/>
        <v/>
      </c>
      <c r="K139">
        <f t="shared" si="18"/>
        <v>0</v>
      </c>
      <c r="L139">
        <f t="shared" si="18"/>
        <v>0</v>
      </c>
      <c r="M139">
        <f t="shared" si="18"/>
        <v>0</v>
      </c>
      <c r="N139">
        <f t="shared" si="18"/>
        <v>0</v>
      </c>
      <c r="O139">
        <f t="shared" si="18"/>
        <v>0</v>
      </c>
      <c r="P139">
        <f t="shared" si="18"/>
        <v>0</v>
      </c>
      <c r="Q139">
        <f t="shared" si="17"/>
        <v>0</v>
      </c>
      <c r="R139" s="31"/>
      <c r="S139"/>
      <c r="T139"/>
      <c r="U139"/>
      <c r="V139"/>
    </row>
    <row r="140" spans="1:22" ht="24.9" customHeight="1">
      <c r="A140" s="1">
        <v>129</v>
      </c>
      <c r="B140" s="7" t="str">
        <f t="shared" si="11"/>
        <v/>
      </c>
      <c r="C140" s="27"/>
      <c r="D140" s="28"/>
      <c r="E140" s="10" t="s">
        <v>13</v>
      </c>
      <c r="F140" s="28"/>
      <c r="G140" s="10" t="str">
        <f t="shared" si="12"/>
        <v/>
      </c>
      <c r="H140" s="11" t="str">
        <f t="shared" si="13"/>
        <v/>
      </c>
      <c r="I140" s="58" t="str">
        <f t="shared" si="14"/>
        <v/>
      </c>
      <c r="J140" s="58" t="str">
        <f t="shared" si="15"/>
        <v/>
      </c>
      <c r="K140">
        <f t="shared" si="18"/>
        <v>0</v>
      </c>
      <c r="L140">
        <f t="shared" si="18"/>
        <v>0</v>
      </c>
      <c r="M140">
        <f t="shared" si="18"/>
        <v>0</v>
      </c>
      <c r="N140">
        <f t="shared" si="18"/>
        <v>0</v>
      </c>
      <c r="O140">
        <f t="shared" si="18"/>
        <v>0</v>
      </c>
      <c r="P140">
        <f t="shared" si="18"/>
        <v>0</v>
      </c>
      <c r="Q140">
        <f t="shared" si="17"/>
        <v>0</v>
      </c>
      <c r="R140" s="31"/>
      <c r="S140"/>
      <c r="T140"/>
      <c r="U140"/>
      <c r="V140"/>
    </row>
    <row r="141" spans="1:22" ht="24.9" customHeight="1">
      <c r="A141" s="1">
        <v>130</v>
      </c>
      <c r="B141" s="7" t="str">
        <f t="shared" ref="B141:B204" si="19">IF($C$4="","",($C$4))</f>
        <v/>
      </c>
      <c r="C141" s="27"/>
      <c r="D141" s="28"/>
      <c r="E141" s="10" t="s">
        <v>13</v>
      </c>
      <c r="F141" s="28"/>
      <c r="G141" s="10" t="str">
        <f t="shared" ref="G141:G204" si="20">IF(D141="","",(F141-D141+1))</f>
        <v/>
      </c>
      <c r="H141" s="11" t="str">
        <f t="shared" ref="H141:H204" si="21">IF(G141="","",(G141/$F$8))</f>
        <v/>
      </c>
      <c r="I141" s="58" t="str">
        <f t="shared" ref="I141:I204" si="22">IF(F141&lt;=0,"",IF(D141&lt;=F141,"OK","NG"))</f>
        <v/>
      </c>
      <c r="J141" s="58" t="str">
        <f t="shared" ref="J141:J204" si="23">IF(F141&lt;=0,"",IF(G141=Q141,"OK","NG"))</f>
        <v/>
      </c>
      <c r="K141">
        <f t="shared" ref="K141:P172" si="24">IF(IF(K$10&lt;$F141,K$10,$F141)-IF(K$9&lt;=$D141,$D141,K$9)+1&lt;0,0,IF(K$10&lt;$F141,K$10,$F141)-IF(K$9&lt;=$D141,$D141,K$9)+1)</f>
        <v>0</v>
      </c>
      <c r="L141">
        <f t="shared" si="24"/>
        <v>0</v>
      </c>
      <c r="M141">
        <f t="shared" si="24"/>
        <v>0</v>
      </c>
      <c r="N141">
        <f t="shared" si="24"/>
        <v>0</v>
      </c>
      <c r="O141">
        <f t="shared" si="24"/>
        <v>0</v>
      </c>
      <c r="P141">
        <f t="shared" si="24"/>
        <v>0</v>
      </c>
      <c r="Q141">
        <f t="shared" ref="Q141:Q204" si="25">SUM(K141:P141)</f>
        <v>0</v>
      </c>
      <c r="R141" s="31"/>
      <c r="S141"/>
      <c r="T141"/>
      <c r="U141"/>
      <c r="V141"/>
    </row>
    <row r="142" spans="1:22" ht="24.9" customHeight="1">
      <c r="A142" s="1">
        <v>131</v>
      </c>
      <c r="B142" s="7" t="str">
        <f t="shared" si="19"/>
        <v/>
      </c>
      <c r="C142" s="27"/>
      <c r="D142" s="28"/>
      <c r="E142" s="10" t="s">
        <v>13</v>
      </c>
      <c r="F142" s="28"/>
      <c r="G142" s="10" t="str">
        <f t="shared" si="20"/>
        <v/>
      </c>
      <c r="H142" s="11" t="str">
        <f t="shared" si="21"/>
        <v/>
      </c>
      <c r="I142" s="58" t="str">
        <f t="shared" si="22"/>
        <v/>
      </c>
      <c r="J142" s="58" t="str">
        <f t="shared" si="23"/>
        <v/>
      </c>
      <c r="K142">
        <f t="shared" si="24"/>
        <v>0</v>
      </c>
      <c r="L142">
        <f t="shared" si="24"/>
        <v>0</v>
      </c>
      <c r="M142">
        <f t="shared" si="24"/>
        <v>0</v>
      </c>
      <c r="N142">
        <f t="shared" si="24"/>
        <v>0</v>
      </c>
      <c r="O142">
        <f t="shared" si="24"/>
        <v>0</v>
      </c>
      <c r="P142">
        <f t="shared" si="24"/>
        <v>0</v>
      </c>
      <c r="Q142">
        <f t="shared" si="25"/>
        <v>0</v>
      </c>
      <c r="R142" s="31"/>
      <c r="S142"/>
      <c r="T142"/>
      <c r="U142"/>
      <c r="V142"/>
    </row>
    <row r="143" spans="1:22" ht="24.9" customHeight="1">
      <c r="A143" s="1">
        <v>132</v>
      </c>
      <c r="B143" s="7" t="str">
        <f t="shared" si="19"/>
        <v/>
      </c>
      <c r="C143" s="27"/>
      <c r="D143" s="28"/>
      <c r="E143" s="10" t="s">
        <v>13</v>
      </c>
      <c r="F143" s="28"/>
      <c r="G143" s="10" t="str">
        <f t="shared" si="20"/>
        <v/>
      </c>
      <c r="H143" s="11" t="str">
        <f t="shared" si="21"/>
        <v/>
      </c>
      <c r="I143" s="58" t="str">
        <f t="shared" si="22"/>
        <v/>
      </c>
      <c r="J143" s="58" t="str">
        <f t="shared" si="23"/>
        <v/>
      </c>
      <c r="K143">
        <f t="shared" si="24"/>
        <v>0</v>
      </c>
      <c r="L143">
        <f t="shared" si="24"/>
        <v>0</v>
      </c>
      <c r="M143">
        <f t="shared" si="24"/>
        <v>0</v>
      </c>
      <c r="N143">
        <f t="shared" si="24"/>
        <v>0</v>
      </c>
      <c r="O143">
        <f t="shared" si="24"/>
        <v>0</v>
      </c>
      <c r="P143">
        <f t="shared" si="24"/>
        <v>0</v>
      </c>
      <c r="Q143">
        <f t="shared" si="25"/>
        <v>0</v>
      </c>
      <c r="R143" s="31"/>
      <c r="S143"/>
      <c r="T143"/>
      <c r="U143"/>
      <c r="V143"/>
    </row>
    <row r="144" spans="1:22" ht="24.9" customHeight="1">
      <c r="A144" s="1">
        <v>133</v>
      </c>
      <c r="B144" s="7" t="str">
        <f t="shared" si="19"/>
        <v/>
      </c>
      <c r="C144" s="27"/>
      <c r="D144" s="28"/>
      <c r="E144" s="10" t="s">
        <v>13</v>
      </c>
      <c r="F144" s="28"/>
      <c r="G144" s="10" t="str">
        <f t="shared" si="20"/>
        <v/>
      </c>
      <c r="H144" s="11" t="str">
        <f t="shared" si="21"/>
        <v/>
      </c>
      <c r="I144" s="58" t="str">
        <f t="shared" si="22"/>
        <v/>
      </c>
      <c r="J144" s="58" t="str">
        <f t="shared" si="23"/>
        <v/>
      </c>
      <c r="K144">
        <f t="shared" si="24"/>
        <v>0</v>
      </c>
      <c r="L144">
        <f t="shared" si="24"/>
        <v>0</v>
      </c>
      <c r="M144">
        <f t="shared" si="24"/>
        <v>0</v>
      </c>
      <c r="N144">
        <f t="shared" si="24"/>
        <v>0</v>
      </c>
      <c r="O144">
        <f t="shared" si="24"/>
        <v>0</v>
      </c>
      <c r="P144">
        <f t="shared" si="24"/>
        <v>0</v>
      </c>
      <c r="Q144">
        <f t="shared" si="25"/>
        <v>0</v>
      </c>
      <c r="R144" s="31"/>
      <c r="S144"/>
      <c r="T144"/>
      <c r="U144"/>
      <c r="V144"/>
    </row>
    <row r="145" spans="1:22" ht="24.9" customHeight="1">
      <c r="A145" s="1">
        <v>134</v>
      </c>
      <c r="B145" s="7" t="str">
        <f t="shared" si="19"/>
        <v/>
      </c>
      <c r="C145" s="27"/>
      <c r="D145" s="28"/>
      <c r="E145" s="10" t="s">
        <v>13</v>
      </c>
      <c r="F145" s="28"/>
      <c r="G145" s="10" t="str">
        <f t="shared" si="20"/>
        <v/>
      </c>
      <c r="H145" s="11" t="str">
        <f t="shared" si="21"/>
        <v/>
      </c>
      <c r="I145" s="58" t="str">
        <f t="shared" si="22"/>
        <v/>
      </c>
      <c r="J145" s="58" t="str">
        <f t="shared" si="23"/>
        <v/>
      </c>
      <c r="K145">
        <f t="shared" si="24"/>
        <v>0</v>
      </c>
      <c r="L145">
        <f t="shared" si="24"/>
        <v>0</v>
      </c>
      <c r="M145">
        <f t="shared" si="24"/>
        <v>0</v>
      </c>
      <c r="N145">
        <f t="shared" si="24"/>
        <v>0</v>
      </c>
      <c r="O145">
        <f t="shared" si="24"/>
        <v>0</v>
      </c>
      <c r="P145">
        <f t="shared" si="24"/>
        <v>0</v>
      </c>
      <c r="Q145">
        <f t="shared" si="25"/>
        <v>0</v>
      </c>
      <c r="R145" s="31"/>
      <c r="S145"/>
      <c r="T145"/>
      <c r="U145"/>
      <c r="V145"/>
    </row>
    <row r="146" spans="1:22" ht="24.9" customHeight="1">
      <c r="A146" s="1">
        <v>135</v>
      </c>
      <c r="B146" s="7" t="str">
        <f t="shared" si="19"/>
        <v/>
      </c>
      <c r="C146" s="27"/>
      <c r="D146" s="28"/>
      <c r="E146" s="10" t="s">
        <v>13</v>
      </c>
      <c r="F146" s="28"/>
      <c r="G146" s="10" t="str">
        <f t="shared" si="20"/>
        <v/>
      </c>
      <c r="H146" s="11" t="str">
        <f t="shared" si="21"/>
        <v/>
      </c>
      <c r="I146" s="58" t="str">
        <f t="shared" si="22"/>
        <v/>
      </c>
      <c r="J146" s="58" t="str">
        <f t="shared" si="23"/>
        <v/>
      </c>
      <c r="K146">
        <f t="shared" si="24"/>
        <v>0</v>
      </c>
      <c r="L146">
        <f t="shared" si="24"/>
        <v>0</v>
      </c>
      <c r="M146">
        <f t="shared" si="24"/>
        <v>0</v>
      </c>
      <c r="N146">
        <f t="shared" si="24"/>
        <v>0</v>
      </c>
      <c r="O146">
        <f t="shared" si="24"/>
        <v>0</v>
      </c>
      <c r="P146">
        <f t="shared" si="24"/>
        <v>0</v>
      </c>
      <c r="Q146">
        <f t="shared" si="25"/>
        <v>0</v>
      </c>
      <c r="R146" s="31"/>
      <c r="S146"/>
      <c r="T146"/>
      <c r="U146"/>
      <c r="V146"/>
    </row>
    <row r="147" spans="1:22" ht="24.9" customHeight="1">
      <c r="A147" s="1">
        <v>136</v>
      </c>
      <c r="B147" s="7" t="str">
        <f t="shared" si="19"/>
        <v/>
      </c>
      <c r="C147" s="27"/>
      <c r="D147" s="28"/>
      <c r="E147" s="10" t="s">
        <v>13</v>
      </c>
      <c r="F147" s="28"/>
      <c r="G147" s="10" t="str">
        <f t="shared" si="20"/>
        <v/>
      </c>
      <c r="H147" s="11" t="str">
        <f t="shared" si="21"/>
        <v/>
      </c>
      <c r="I147" s="58" t="str">
        <f t="shared" si="22"/>
        <v/>
      </c>
      <c r="J147" s="58" t="str">
        <f t="shared" si="23"/>
        <v/>
      </c>
      <c r="K147">
        <f t="shared" si="24"/>
        <v>0</v>
      </c>
      <c r="L147">
        <f t="shared" si="24"/>
        <v>0</v>
      </c>
      <c r="M147">
        <f t="shared" si="24"/>
        <v>0</v>
      </c>
      <c r="N147">
        <f t="shared" si="24"/>
        <v>0</v>
      </c>
      <c r="O147">
        <f t="shared" si="24"/>
        <v>0</v>
      </c>
      <c r="P147">
        <f t="shared" si="24"/>
        <v>0</v>
      </c>
      <c r="Q147">
        <f t="shared" si="25"/>
        <v>0</v>
      </c>
      <c r="R147" s="31"/>
      <c r="S147"/>
      <c r="T147"/>
      <c r="U147"/>
      <c r="V147"/>
    </row>
    <row r="148" spans="1:22" ht="24.9" customHeight="1">
      <c r="A148" s="1">
        <v>137</v>
      </c>
      <c r="B148" s="7" t="str">
        <f t="shared" si="19"/>
        <v/>
      </c>
      <c r="C148" s="27"/>
      <c r="D148" s="28"/>
      <c r="E148" s="10" t="s">
        <v>13</v>
      </c>
      <c r="F148" s="28"/>
      <c r="G148" s="10" t="str">
        <f t="shared" si="20"/>
        <v/>
      </c>
      <c r="H148" s="11" t="str">
        <f t="shared" si="21"/>
        <v/>
      </c>
      <c r="I148" s="58" t="str">
        <f t="shared" si="22"/>
        <v/>
      </c>
      <c r="J148" s="58" t="str">
        <f t="shared" si="23"/>
        <v/>
      </c>
      <c r="K148">
        <f t="shared" si="24"/>
        <v>0</v>
      </c>
      <c r="L148">
        <f t="shared" si="24"/>
        <v>0</v>
      </c>
      <c r="M148">
        <f t="shared" si="24"/>
        <v>0</v>
      </c>
      <c r="N148">
        <f t="shared" si="24"/>
        <v>0</v>
      </c>
      <c r="O148">
        <f t="shared" si="24"/>
        <v>0</v>
      </c>
      <c r="P148">
        <f t="shared" si="24"/>
        <v>0</v>
      </c>
      <c r="Q148">
        <f t="shared" si="25"/>
        <v>0</v>
      </c>
      <c r="R148" s="31"/>
      <c r="S148"/>
      <c r="T148"/>
      <c r="U148"/>
      <c r="V148"/>
    </row>
    <row r="149" spans="1:22" ht="24.9" customHeight="1">
      <c r="A149" s="1">
        <v>138</v>
      </c>
      <c r="B149" s="7" t="str">
        <f t="shared" si="19"/>
        <v/>
      </c>
      <c r="C149" s="27"/>
      <c r="D149" s="28"/>
      <c r="E149" s="10" t="s">
        <v>13</v>
      </c>
      <c r="F149" s="28"/>
      <c r="G149" s="10" t="str">
        <f t="shared" si="20"/>
        <v/>
      </c>
      <c r="H149" s="11" t="str">
        <f t="shared" si="21"/>
        <v/>
      </c>
      <c r="I149" s="58" t="str">
        <f t="shared" si="22"/>
        <v/>
      </c>
      <c r="J149" s="58" t="str">
        <f t="shared" si="23"/>
        <v/>
      </c>
      <c r="K149">
        <f t="shared" si="24"/>
        <v>0</v>
      </c>
      <c r="L149">
        <f t="shared" si="24"/>
        <v>0</v>
      </c>
      <c r="M149">
        <f t="shared" si="24"/>
        <v>0</v>
      </c>
      <c r="N149">
        <f t="shared" si="24"/>
        <v>0</v>
      </c>
      <c r="O149">
        <f t="shared" si="24"/>
        <v>0</v>
      </c>
      <c r="P149">
        <f t="shared" si="24"/>
        <v>0</v>
      </c>
      <c r="Q149">
        <f t="shared" si="25"/>
        <v>0</v>
      </c>
      <c r="R149" s="31"/>
      <c r="S149"/>
      <c r="T149"/>
      <c r="U149"/>
      <c r="V149"/>
    </row>
    <row r="150" spans="1:22" ht="24.9" customHeight="1">
      <c r="A150" s="1">
        <v>139</v>
      </c>
      <c r="B150" s="7" t="str">
        <f t="shared" si="19"/>
        <v/>
      </c>
      <c r="C150" s="27"/>
      <c r="D150" s="28"/>
      <c r="E150" s="10" t="s">
        <v>13</v>
      </c>
      <c r="F150" s="28"/>
      <c r="G150" s="10" t="str">
        <f t="shared" si="20"/>
        <v/>
      </c>
      <c r="H150" s="11" t="str">
        <f t="shared" si="21"/>
        <v/>
      </c>
      <c r="I150" s="58" t="str">
        <f t="shared" si="22"/>
        <v/>
      </c>
      <c r="J150" s="58" t="str">
        <f t="shared" si="23"/>
        <v/>
      </c>
      <c r="K150">
        <f t="shared" si="24"/>
        <v>0</v>
      </c>
      <c r="L150">
        <f t="shared" si="24"/>
        <v>0</v>
      </c>
      <c r="M150">
        <f t="shared" si="24"/>
        <v>0</v>
      </c>
      <c r="N150">
        <f t="shared" si="24"/>
        <v>0</v>
      </c>
      <c r="O150">
        <f t="shared" si="24"/>
        <v>0</v>
      </c>
      <c r="P150">
        <f t="shared" si="24"/>
        <v>0</v>
      </c>
      <c r="Q150">
        <f t="shared" si="25"/>
        <v>0</v>
      </c>
      <c r="R150" s="31"/>
      <c r="S150"/>
      <c r="T150"/>
      <c r="U150"/>
      <c r="V150"/>
    </row>
    <row r="151" spans="1:22" ht="24.9" customHeight="1">
      <c r="A151" s="1">
        <v>140</v>
      </c>
      <c r="B151" s="7" t="str">
        <f t="shared" si="19"/>
        <v/>
      </c>
      <c r="C151" s="27"/>
      <c r="D151" s="28"/>
      <c r="E151" s="10" t="s">
        <v>13</v>
      </c>
      <c r="F151" s="28"/>
      <c r="G151" s="10" t="str">
        <f t="shared" si="20"/>
        <v/>
      </c>
      <c r="H151" s="11" t="str">
        <f t="shared" si="21"/>
        <v/>
      </c>
      <c r="I151" s="58" t="str">
        <f t="shared" si="22"/>
        <v/>
      </c>
      <c r="J151" s="58" t="str">
        <f t="shared" si="23"/>
        <v/>
      </c>
      <c r="K151">
        <f t="shared" si="24"/>
        <v>0</v>
      </c>
      <c r="L151">
        <f t="shared" si="24"/>
        <v>0</v>
      </c>
      <c r="M151">
        <f t="shared" si="24"/>
        <v>0</v>
      </c>
      <c r="N151">
        <f t="shared" si="24"/>
        <v>0</v>
      </c>
      <c r="O151">
        <f t="shared" si="24"/>
        <v>0</v>
      </c>
      <c r="P151">
        <f t="shared" si="24"/>
        <v>0</v>
      </c>
      <c r="Q151">
        <f t="shared" si="25"/>
        <v>0</v>
      </c>
      <c r="R151" s="31"/>
      <c r="S151"/>
      <c r="T151"/>
      <c r="U151"/>
      <c r="V151"/>
    </row>
    <row r="152" spans="1:22" ht="24.9" customHeight="1">
      <c r="A152" s="1">
        <v>141</v>
      </c>
      <c r="B152" s="7" t="str">
        <f t="shared" si="19"/>
        <v/>
      </c>
      <c r="C152" s="27"/>
      <c r="D152" s="28"/>
      <c r="E152" s="10" t="s">
        <v>13</v>
      </c>
      <c r="F152" s="28"/>
      <c r="G152" s="10" t="str">
        <f t="shared" si="20"/>
        <v/>
      </c>
      <c r="H152" s="11" t="str">
        <f t="shared" si="21"/>
        <v/>
      </c>
      <c r="I152" s="58" t="str">
        <f t="shared" si="22"/>
        <v/>
      </c>
      <c r="J152" s="58" t="str">
        <f t="shared" si="23"/>
        <v/>
      </c>
      <c r="K152">
        <f t="shared" si="24"/>
        <v>0</v>
      </c>
      <c r="L152">
        <f t="shared" si="24"/>
        <v>0</v>
      </c>
      <c r="M152">
        <f t="shared" si="24"/>
        <v>0</v>
      </c>
      <c r="N152">
        <f t="shared" si="24"/>
        <v>0</v>
      </c>
      <c r="O152">
        <f t="shared" si="24"/>
        <v>0</v>
      </c>
      <c r="P152">
        <f t="shared" si="24"/>
        <v>0</v>
      </c>
      <c r="Q152">
        <f t="shared" si="25"/>
        <v>0</v>
      </c>
      <c r="R152" s="31"/>
      <c r="S152"/>
      <c r="T152"/>
      <c r="U152"/>
      <c r="V152"/>
    </row>
    <row r="153" spans="1:22" ht="24.9" customHeight="1">
      <c r="A153" s="1">
        <v>142</v>
      </c>
      <c r="B153" s="7" t="str">
        <f t="shared" si="19"/>
        <v/>
      </c>
      <c r="C153" s="27"/>
      <c r="D153" s="28"/>
      <c r="E153" s="10" t="s">
        <v>13</v>
      </c>
      <c r="F153" s="28"/>
      <c r="G153" s="10" t="str">
        <f t="shared" si="20"/>
        <v/>
      </c>
      <c r="H153" s="11" t="str">
        <f t="shared" si="21"/>
        <v/>
      </c>
      <c r="I153" s="58" t="str">
        <f t="shared" si="22"/>
        <v/>
      </c>
      <c r="J153" s="58" t="str">
        <f t="shared" si="23"/>
        <v/>
      </c>
      <c r="K153">
        <f t="shared" si="24"/>
        <v>0</v>
      </c>
      <c r="L153">
        <f t="shared" si="24"/>
        <v>0</v>
      </c>
      <c r="M153">
        <f t="shared" si="24"/>
        <v>0</v>
      </c>
      <c r="N153">
        <f t="shared" si="24"/>
        <v>0</v>
      </c>
      <c r="O153">
        <f t="shared" si="24"/>
        <v>0</v>
      </c>
      <c r="P153">
        <f t="shared" si="24"/>
        <v>0</v>
      </c>
      <c r="Q153">
        <f t="shared" si="25"/>
        <v>0</v>
      </c>
      <c r="R153" s="31"/>
      <c r="S153"/>
      <c r="T153"/>
      <c r="U153"/>
      <c r="V153"/>
    </row>
    <row r="154" spans="1:22" ht="24.9" customHeight="1">
      <c r="A154" s="1">
        <v>143</v>
      </c>
      <c r="B154" s="7" t="str">
        <f t="shared" si="19"/>
        <v/>
      </c>
      <c r="C154" s="27"/>
      <c r="D154" s="28"/>
      <c r="E154" s="10" t="s">
        <v>13</v>
      </c>
      <c r="F154" s="28"/>
      <c r="G154" s="10" t="str">
        <f t="shared" si="20"/>
        <v/>
      </c>
      <c r="H154" s="11" t="str">
        <f t="shared" si="21"/>
        <v/>
      </c>
      <c r="I154" s="58" t="str">
        <f t="shared" si="22"/>
        <v/>
      </c>
      <c r="J154" s="58" t="str">
        <f t="shared" si="23"/>
        <v/>
      </c>
      <c r="K154">
        <f t="shared" si="24"/>
        <v>0</v>
      </c>
      <c r="L154">
        <f t="shared" si="24"/>
        <v>0</v>
      </c>
      <c r="M154">
        <f t="shared" si="24"/>
        <v>0</v>
      </c>
      <c r="N154">
        <f t="shared" si="24"/>
        <v>0</v>
      </c>
      <c r="O154">
        <f t="shared" si="24"/>
        <v>0</v>
      </c>
      <c r="P154">
        <f t="shared" si="24"/>
        <v>0</v>
      </c>
      <c r="Q154">
        <f t="shared" si="25"/>
        <v>0</v>
      </c>
      <c r="R154" s="31"/>
      <c r="S154"/>
      <c r="T154"/>
      <c r="U154"/>
      <c r="V154"/>
    </row>
    <row r="155" spans="1:22" ht="24.9" customHeight="1">
      <c r="A155" s="1">
        <v>144</v>
      </c>
      <c r="B155" s="7" t="str">
        <f t="shared" si="19"/>
        <v/>
      </c>
      <c r="C155" s="27"/>
      <c r="D155" s="28"/>
      <c r="E155" s="10" t="s">
        <v>13</v>
      </c>
      <c r="F155" s="28"/>
      <c r="G155" s="10" t="str">
        <f t="shared" si="20"/>
        <v/>
      </c>
      <c r="H155" s="11" t="str">
        <f t="shared" si="21"/>
        <v/>
      </c>
      <c r="I155" s="58" t="str">
        <f t="shared" si="22"/>
        <v/>
      </c>
      <c r="J155" s="58" t="str">
        <f t="shared" si="23"/>
        <v/>
      </c>
      <c r="K155">
        <f t="shared" si="24"/>
        <v>0</v>
      </c>
      <c r="L155">
        <f t="shared" si="24"/>
        <v>0</v>
      </c>
      <c r="M155">
        <f t="shared" si="24"/>
        <v>0</v>
      </c>
      <c r="N155">
        <f t="shared" si="24"/>
        <v>0</v>
      </c>
      <c r="O155">
        <f t="shared" si="24"/>
        <v>0</v>
      </c>
      <c r="P155">
        <f t="shared" si="24"/>
        <v>0</v>
      </c>
      <c r="Q155">
        <f t="shared" si="25"/>
        <v>0</v>
      </c>
      <c r="R155" s="31"/>
      <c r="S155"/>
      <c r="T155"/>
      <c r="U155"/>
      <c r="V155"/>
    </row>
    <row r="156" spans="1:22" ht="24.9" customHeight="1">
      <c r="A156" s="1">
        <v>145</v>
      </c>
      <c r="B156" s="7" t="str">
        <f t="shared" si="19"/>
        <v/>
      </c>
      <c r="C156" s="27"/>
      <c r="D156" s="28"/>
      <c r="E156" s="10" t="s">
        <v>13</v>
      </c>
      <c r="F156" s="28"/>
      <c r="G156" s="10" t="str">
        <f t="shared" si="20"/>
        <v/>
      </c>
      <c r="H156" s="11" t="str">
        <f t="shared" si="21"/>
        <v/>
      </c>
      <c r="I156" s="58" t="str">
        <f t="shared" si="22"/>
        <v/>
      </c>
      <c r="J156" s="58" t="str">
        <f t="shared" si="23"/>
        <v/>
      </c>
      <c r="K156">
        <f t="shared" si="24"/>
        <v>0</v>
      </c>
      <c r="L156">
        <f t="shared" si="24"/>
        <v>0</v>
      </c>
      <c r="M156">
        <f t="shared" si="24"/>
        <v>0</v>
      </c>
      <c r="N156">
        <f t="shared" si="24"/>
        <v>0</v>
      </c>
      <c r="O156">
        <f t="shared" si="24"/>
        <v>0</v>
      </c>
      <c r="P156">
        <f t="shared" si="24"/>
        <v>0</v>
      </c>
      <c r="Q156">
        <f t="shared" si="25"/>
        <v>0</v>
      </c>
      <c r="R156" s="31"/>
      <c r="S156"/>
      <c r="T156"/>
      <c r="U156"/>
      <c r="V156"/>
    </row>
    <row r="157" spans="1:22" ht="24.9" customHeight="1">
      <c r="A157" s="1">
        <v>146</v>
      </c>
      <c r="B157" s="7" t="str">
        <f t="shared" si="19"/>
        <v/>
      </c>
      <c r="C157" s="27"/>
      <c r="D157" s="28"/>
      <c r="E157" s="10" t="s">
        <v>13</v>
      </c>
      <c r="F157" s="28"/>
      <c r="G157" s="10" t="str">
        <f t="shared" si="20"/>
        <v/>
      </c>
      <c r="H157" s="11" t="str">
        <f t="shared" si="21"/>
        <v/>
      </c>
      <c r="I157" s="58" t="str">
        <f t="shared" si="22"/>
        <v/>
      </c>
      <c r="J157" s="58" t="str">
        <f t="shared" si="23"/>
        <v/>
      </c>
      <c r="K157">
        <f t="shared" si="24"/>
        <v>0</v>
      </c>
      <c r="L157">
        <f t="shared" si="24"/>
        <v>0</v>
      </c>
      <c r="M157">
        <f t="shared" si="24"/>
        <v>0</v>
      </c>
      <c r="N157">
        <f t="shared" si="24"/>
        <v>0</v>
      </c>
      <c r="O157">
        <f t="shared" si="24"/>
        <v>0</v>
      </c>
      <c r="P157">
        <f t="shared" si="24"/>
        <v>0</v>
      </c>
      <c r="Q157">
        <f t="shared" si="25"/>
        <v>0</v>
      </c>
      <c r="R157" s="31"/>
      <c r="S157"/>
      <c r="T157"/>
      <c r="U157"/>
      <c r="V157"/>
    </row>
    <row r="158" spans="1:22" ht="24.9" customHeight="1">
      <c r="A158" s="1">
        <v>147</v>
      </c>
      <c r="B158" s="7" t="str">
        <f t="shared" si="19"/>
        <v/>
      </c>
      <c r="C158" s="27"/>
      <c r="D158" s="28"/>
      <c r="E158" s="10" t="s">
        <v>13</v>
      </c>
      <c r="F158" s="28"/>
      <c r="G158" s="10" t="str">
        <f t="shared" si="20"/>
        <v/>
      </c>
      <c r="H158" s="11" t="str">
        <f t="shared" si="21"/>
        <v/>
      </c>
      <c r="I158" s="58" t="str">
        <f t="shared" si="22"/>
        <v/>
      </c>
      <c r="J158" s="58" t="str">
        <f t="shared" si="23"/>
        <v/>
      </c>
      <c r="K158">
        <f t="shared" si="24"/>
        <v>0</v>
      </c>
      <c r="L158">
        <f t="shared" si="24"/>
        <v>0</v>
      </c>
      <c r="M158">
        <f t="shared" si="24"/>
        <v>0</v>
      </c>
      <c r="N158">
        <f t="shared" si="24"/>
        <v>0</v>
      </c>
      <c r="O158">
        <f t="shared" si="24"/>
        <v>0</v>
      </c>
      <c r="P158">
        <f t="shared" si="24"/>
        <v>0</v>
      </c>
      <c r="Q158">
        <f t="shared" si="25"/>
        <v>0</v>
      </c>
      <c r="R158" s="31"/>
      <c r="S158"/>
      <c r="T158"/>
      <c r="U158"/>
      <c r="V158"/>
    </row>
    <row r="159" spans="1:22" ht="24.9" customHeight="1">
      <c r="A159" s="1">
        <v>148</v>
      </c>
      <c r="B159" s="7" t="str">
        <f t="shared" si="19"/>
        <v/>
      </c>
      <c r="C159" s="27"/>
      <c r="D159" s="28"/>
      <c r="E159" s="10" t="s">
        <v>13</v>
      </c>
      <c r="F159" s="28"/>
      <c r="G159" s="10" t="str">
        <f t="shared" si="20"/>
        <v/>
      </c>
      <c r="H159" s="11" t="str">
        <f t="shared" si="21"/>
        <v/>
      </c>
      <c r="I159" s="58" t="str">
        <f t="shared" si="22"/>
        <v/>
      </c>
      <c r="J159" s="58" t="str">
        <f t="shared" si="23"/>
        <v/>
      </c>
      <c r="K159">
        <f t="shared" si="24"/>
        <v>0</v>
      </c>
      <c r="L159">
        <f t="shared" si="24"/>
        <v>0</v>
      </c>
      <c r="M159">
        <f t="shared" si="24"/>
        <v>0</v>
      </c>
      <c r="N159">
        <f t="shared" si="24"/>
        <v>0</v>
      </c>
      <c r="O159">
        <f t="shared" si="24"/>
        <v>0</v>
      </c>
      <c r="P159">
        <f t="shared" si="24"/>
        <v>0</v>
      </c>
      <c r="Q159">
        <f t="shared" si="25"/>
        <v>0</v>
      </c>
      <c r="R159" s="31"/>
      <c r="S159"/>
      <c r="T159"/>
      <c r="U159"/>
      <c r="V159"/>
    </row>
    <row r="160" spans="1:22" ht="24.9" customHeight="1">
      <c r="A160" s="1">
        <v>149</v>
      </c>
      <c r="B160" s="7" t="str">
        <f t="shared" si="19"/>
        <v/>
      </c>
      <c r="C160" s="27"/>
      <c r="D160" s="28"/>
      <c r="E160" s="10" t="s">
        <v>13</v>
      </c>
      <c r="F160" s="28"/>
      <c r="G160" s="10" t="str">
        <f t="shared" si="20"/>
        <v/>
      </c>
      <c r="H160" s="11" t="str">
        <f t="shared" si="21"/>
        <v/>
      </c>
      <c r="I160" s="58" t="str">
        <f t="shared" si="22"/>
        <v/>
      </c>
      <c r="J160" s="58" t="str">
        <f t="shared" si="23"/>
        <v/>
      </c>
      <c r="K160">
        <f t="shared" si="24"/>
        <v>0</v>
      </c>
      <c r="L160">
        <f t="shared" si="24"/>
        <v>0</v>
      </c>
      <c r="M160">
        <f t="shared" si="24"/>
        <v>0</v>
      </c>
      <c r="N160">
        <f t="shared" si="24"/>
        <v>0</v>
      </c>
      <c r="O160">
        <f t="shared" si="24"/>
        <v>0</v>
      </c>
      <c r="P160">
        <f t="shared" si="24"/>
        <v>0</v>
      </c>
      <c r="Q160">
        <f t="shared" si="25"/>
        <v>0</v>
      </c>
      <c r="R160" s="31"/>
      <c r="S160"/>
      <c r="T160"/>
      <c r="U160"/>
      <c r="V160"/>
    </row>
    <row r="161" spans="1:22" ht="24.9" customHeight="1">
      <c r="A161" s="1">
        <v>150</v>
      </c>
      <c r="B161" s="7" t="str">
        <f t="shared" si="19"/>
        <v/>
      </c>
      <c r="C161" s="27"/>
      <c r="D161" s="28"/>
      <c r="E161" s="10" t="s">
        <v>13</v>
      </c>
      <c r="F161" s="28"/>
      <c r="G161" s="10" t="str">
        <f t="shared" si="20"/>
        <v/>
      </c>
      <c r="H161" s="11" t="str">
        <f t="shared" si="21"/>
        <v/>
      </c>
      <c r="I161" s="58" t="str">
        <f t="shared" si="22"/>
        <v/>
      </c>
      <c r="J161" s="58" t="str">
        <f t="shared" si="23"/>
        <v/>
      </c>
      <c r="K161">
        <f t="shared" si="24"/>
        <v>0</v>
      </c>
      <c r="L161">
        <f t="shared" si="24"/>
        <v>0</v>
      </c>
      <c r="M161">
        <f t="shared" si="24"/>
        <v>0</v>
      </c>
      <c r="N161">
        <f t="shared" si="24"/>
        <v>0</v>
      </c>
      <c r="O161">
        <f t="shared" si="24"/>
        <v>0</v>
      </c>
      <c r="P161">
        <f t="shared" si="24"/>
        <v>0</v>
      </c>
      <c r="Q161">
        <f t="shared" si="25"/>
        <v>0</v>
      </c>
      <c r="R161" s="31"/>
      <c r="S161"/>
      <c r="T161"/>
      <c r="U161"/>
      <c r="V161"/>
    </row>
    <row r="162" spans="1:22" ht="24.9" customHeight="1">
      <c r="A162" s="1">
        <v>151</v>
      </c>
      <c r="B162" s="7" t="str">
        <f t="shared" si="19"/>
        <v/>
      </c>
      <c r="C162" s="27"/>
      <c r="D162" s="28"/>
      <c r="E162" s="10" t="s">
        <v>13</v>
      </c>
      <c r="F162" s="28"/>
      <c r="G162" s="10" t="str">
        <f t="shared" si="20"/>
        <v/>
      </c>
      <c r="H162" s="11" t="str">
        <f t="shared" si="21"/>
        <v/>
      </c>
      <c r="I162" s="58" t="str">
        <f t="shared" si="22"/>
        <v/>
      </c>
      <c r="J162" s="58" t="str">
        <f t="shared" si="23"/>
        <v/>
      </c>
      <c r="K162">
        <f t="shared" si="24"/>
        <v>0</v>
      </c>
      <c r="L162">
        <f t="shared" si="24"/>
        <v>0</v>
      </c>
      <c r="M162">
        <f t="shared" si="24"/>
        <v>0</v>
      </c>
      <c r="N162">
        <f t="shared" si="24"/>
        <v>0</v>
      </c>
      <c r="O162">
        <f t="shared" si="24"/>
        <v>0</v>
      </c>
      <c r="P162">
        <f t="shared" si="24"/>
        <v>0</v>
      </c>
      <c r="Q162">
        <f t="shared" si="25"/>
        <v>0</v>
      </c>
      <c r="R162" s="31"/>
      <c r="S162"/>
      <c r="T162"/>
      <c r="U162"/>
      <c r="V162"/>
    </row>
    <row r="163" spans="1:22" ht="24.9" customHeight="1">
      <c r="A163" s="1">
        <v>152</v>
      </c>
      <c r="B163" s="7" t="str">
        <f t="shared" si="19"/>
        <v/>
      </c>
      <c r="C163" s="27"/>
      <c r="D163" s="28"/>
      <c r="E163" s="10" t="s">
        <v>13</v>
      </c>
      <c r="F163" s="28"/>
      <c r="G163" s="10" t="str">
        <f t="shared" si="20"/>
        <v/>
      </c>
      <c r="H163" s="11" t="str">
        <f t="shared" si="21"/>
        <v/>
      </c>
      <c r="I163" s="58" t="str">
        <f t="shared" si="22"/>
        <v/>
      </c>
      <c r="J163" s="58" t="str">
        <f t="shared" si="23"/>
        <v/>
      </c>
      <c r="K163">
        <f t="shared" si="24"/>
        <v>0</v>
      </c>
      <c r="L163">
        <f t="shared" si="24"/>
        <v>0</v>
      </c>
      <c r="M163">
        <f t="shared" si="24"/>
        <v>0</v>
      </c>
      <c r="N163">
        <f t="shared" si="24"/>
        <v>0</v>
      </c>
      <c r="O163">
        <f t="shared" si="24"/>
        <v>0</v>
      </c>
      <c r="P163">
        <f t="shared" si="24"/>
        <v>0</v>
      </c>
      <c r="Q163">
        <f t="shared" si="25"/>
        <v>0</v>
      </c>
      <c r="R163" s="31"/>
      <c r="S163"/>
      <c r="T163"/>
      <c r="U163"/>
      <c r="V163"/>
    </row>
    <row r="164" spans="1:22" ht="24.9" customHeight="1">
      <c r="A164" s="1">
        <v>153</v>
      </c>
      <c r="B164" s="7" t="str">
        <f t="shared" si="19"/>
        <v/>
      </c>
      <c r="C164" s="27"/>
      <c r="D164" s="28"/>
      <c r="E164" s="10" t="s">
        <v>13</v>
      </c>
      <c r="F164" s="28"/>
      <c r="G164" s="10" t="str">
        <f t="shared" si="20"/>
        <v/>
      </c>
      <c r="H164" s="11" t="str">
        <f t="shared" si="21"/>
        <v/>
      </c>
      <c r="I164" s="58" t="str">
        <f t="shared" si="22"/>
        <v/>
      </c>
      <c r="J164" s="58" t="str">
        <f t="shared" si="23"/>
        <v/>
      </c>
      <c r="K164">
        <f t="shared" si="24"/>
        <v>0</v>
      </c>
      <c r="L164">
        <f t="shared" si="24"/>
        <v>0</v>
      </c>
      <c r="M164">
        <f t="shared" si="24"/>
        <v>0</v>
      </c>
      <c r="N164">
        <f t="shared" si="24"/>
        <v>0</v>
      </c>
      <c r="O164">
        <f t="shared" si="24"/>
        <v>0</v>
      </c>
      <c r="P164">
        <f t="shared" si="24"/>
        <v>0</v>
      </c>
      <c r="Q164">
        <f t="shared" si="25"/>
        <v>0</v>
      </c>
      <c r="R164" s="31"/>
      <c r="S164"/>
      <c r="T164"/>
      <c r="U164"/>
      <c r="V164"/>
    </row>
    <row r="165" spans="1:22" ht="24.9" customHeight="1">
      <c r="A165" s="1">
        <v>154</v>
      </c>
      <c r="B165" s="7" t="str">
        <f t="shared" si="19"/>
        <v/>
      </c>
      <c r="C165" s="27"/>
      <c r="D165" s="28"/>
      <c r="E165" s="10" t="s">
        <v>13</v>
      </c>
      <c r="F165" s="28"/>
      <c r="G165" s="10" t="str">
        <f t="shared" si="20"/>
        <v/>
      </c>
      <c r="H165" s="11" t="str">
        <f t="shared" si="21"/>
        <v/>
      </c>
      <c r="I165" s="58" t="str">
        <f t="shared" si="22"/>
        <v/>
      </c>
      <c r="J165" s="58" t="str">
        <f t="shared" si="23"/>
        <v/>
      </c>
      <c r="K165">
        <f t="shared" si="24"/>
        <v>0</v>
      </c>
      <c r="L165">
        <f t="shared" si="24"/>
        <v>0</v>
      </c>
      <c r="M165">
        <f t="shared" si="24"/>
        <v>0</v>
      </c>
      <c r="N165">
        <f t="shared" si="24"/>
        <v>0</v>
      </c>
      <c r="O165">
        <f t="shared" si="24"/>
        <v>0</v>
      </c>
      <c r="P165">
        <f t="shared" si="24"/>
        <v>0</v>
      </c>
      <c r="Q165">
        <f t="shared" si="25"/>
        <v>0</v>
      </c>
      <c r="R165" s="31"/>
      <c r="S165"/>
      <c r="T165"/>
      <c r="U165"/>
      <c r="V165"/>
    </row>
    <row r="166" spans="1:22" ht="24.9" customHeight="1">
      <c r="A166" s="1">
        <v>155</v>
      </c>
      <c r="B166" s="7" t="str">
        <f t="shared" si="19"/>
        <v/>
      </c>
      <c r="C166" s="27"/>
      <c r="D166" s="28"/>
      <c r="E166" s="10" t="s">
        <v>13</v>
      </c>
      <c r="F166" s="28"/>
      <c r="G166" s="10" t="str">
        <f t="shared" si="20"/>
        <v/>
      </c>
      <c r="H166" s="11" t="str">
        <f t="shared" si="21"/>
        <v/>
      </c>
      <c r="I166" s="58" t="str">
        <f t="shared" si="22"/>
        <v/>
      </c>
      <c r="J166" s="58" t="str">
        <f t="shared" si="23"/>
        <v/>
      </c>
      <c r="K166">
        <f t="shared" si="24"/>
        <v>0</v>
      </c>
      <c r="L166">
        <f t="shared" si="24"/>
        <v>0</v>
      </c>
      <c r="M166">
        <f t="shared" si="24"/>
        <v>0</v>
      </c>
      <c r="N166">
        <f t="shared" si="24"/>
        <v>0</v>
      </c>
      <c r="O166">
        <f t="shared" si="24"/>
        <v>0</v>
      </c>
      <c r="P166">
        <f t="shared" si="24"/>
        <v>0</v>
      </c>
      <c r="Q166">
        <f t="shared" si="25"/>
        <v>0</v>
      </c>
      <c r="R166" s="31"/>
      <c r="S166"/>
      <c r="T166"/>
      <c r="U166"/>
      <c r="V166"/>
    </row>
    <row r="167" spans="1:22" ht="24.9" customHeight="1">
      <c r="A167" s="1">
        <v>156</v>
      </c>
      <c r="B167" s="7" t="str">
        <f t="shared" si="19"/>
        <v/>
      </c>
      <c r="C167" s="27"/>
      <c r="D167" s="28"/>
      <c r="E167" s="10" t="s">
        <v>13</v>
      </c>
      <c r="F167" s="28"/>
      <c r="G167" s="10" t="str">
        <f t="shared" si="20"/>
        <v/>
      </c>
      <c r="H167" s="11" t="str">
        <f t="shared" si="21"/>
        <v/>
      </c>
      <c r="I167" s="58" t="str">
        <f t="shared" si="22"/>
        <v/>
      </c>
      <c r="J167" s="58" t="str">
        <f t="shared" si="23"/>
        <v/>
      </c>
      <c r="K167">
        <f t="shared" si="24"/>
        <v>0</v>
      </c>
      <c r="L167">
        <f t="shared" si="24"/>
        <v>0</v>
      </c>
      <c r="M167">
        <f t="shared" si="24"/>
        <v>0</v>
      </c>
      <c r="N167">
        <f t="shared" si="24"/>
        <v>0</v>
      </c>
      <c r="O167">
        <f t="shared" si="24"/>
        <v>0</v>
      </c>
      <c r="P167">
        <f t="shared" si="24"/>
        <v>0</v>
      </c>
      <c r="Q167">
        <f t="shared" si="25"/>
        <v>0</v>
      </c>
      <c r="R167" s="31"/>
      <c r="S167"/>
      <c r="T167"/>
      <c r="U167"/>
      <c r="V167"/>
    </row>
    <row r="168" spans="1:22" ht="24.9" customHeight="1">
      <c r="A168" s="1">
        <v>157</v>
      </c>
      <c r="B168" s="7" t="str">
        <f t="shared" si="19"/>
        <v/>
      </c>
      <c r="C168" s="27"/>
      <c r="D168" s="28"/>
      <c r="E168" s="10" t="s">
        <v>13</v>
      </c>
      <c r="F168" s="28"/>
      <c r="G168" s="10" t="str">
        <f t="shared" si="20"/>
        <v/>
      </c>
      <c r="H168" s="11" t="str">
        <f t="shared" si="21"/>
        <v/>
      </c>
      <c r="I168" s="58" t="str">
        <f t="shared" si="22"/>
        <v/>
      </c>
      <c r="J168" s="58" t="str">
        <f t="shared" si="23"/>
        <v/>
      </c>
      <c r="K168">
        <f t="shared" si="24"/>
        <v>0</v>
      </c>
      <c r="L168">
        <f t="shared" si="24"/>
        <v>0</v>
      </c>
      <c r="M168">
        <f t="shared" si="24"/>
        <v>0</v>
      </c>
      <c r="N168">
        <f t="shared" si="24"/>
        <v>0</v>
      </c>
      <c r="O168">
        <f t="shared" si="24"/>
        <v>0</v>
      </c>
      <c r="P168">
        <f t="shared" si="24"/>
        <v>0</v>
      </c>
      <c r="Q168">
        <f t="shared" si="25"/>
        <v>0</v>
      </c>
      <c r="R168" s="31"/>
      <c r="S168"/>
      <c r="T168"/>
      <c r="U168"/>
      <c r="V168"/>
    </row>
    <row r="169" spans="1:22" ht="24.9" customHeight="1">
      <c r="A169" s="1">
        <v>158</v>
      </c>
      <c r="B169" s="7" t="str">
        <f t="shared" si="19"/>
        <v/>
      </c>
      <c r="C169" s="27"/>
      <c r="D169" s="28"/>
      <c r="E169" s="10" t="s">
        <v>13</v>
      </c>
      <c r="F169" s="28"/>
      <c r="G169" s="10" t="str">
        <f t="shared" si="20"/>
        <v/>
      </c>
      <c r="H169" s="11" t="str">
        <f t="shared" si="21"/>
        <v/>
      </c>
      <c r="I169" s="58" t="str">
        <f t="shared" si="22"/>
        <v/>
      </c>
      <c r="J169" s="58" t="str">
        <f t="shared" si="23"/>
        <v/>
      </c>
      <c r="K169">
        <f t="shared" si="24"/>
        <v>0</v>
      </c>
      <c r="L169">
        <f t="shared" si="24"/>
        <v>0</v>
      </c>
      <c r="M169">
        <f t="shared" si="24"/>
        <v>0</v>
      </c>
      <c r="N169">
        <f t="shared" si="24"/>
        <v>0</v>
      </c>
      <c r="O169">
        <f t="shared" si="24"/>
        <v>0</v>
      </c>
      <c r="P169">
        <f t="shared" si="24"/>
        <v>0</v>
      </c>
      <c r="Q169">
        <f t="shared" si="25"/>
        <v>0</v>
      </c>
      <c r="R169" s="31"/>
      <c r="S169"/>
      <c r="T169"/>
      <c r="U169"/>
      <c r="V169"/>
    </row>
    <row r="170" spans="1:22" ht="24.9" customHeight="1">
      <c r="A170" s="1">
        <v>159</v>
      </c>
      <c r="B170" s="7" t="str">
        <f t="shared" si="19"/>
        <v/>
      </c>
      <c r="C170" s="27"/>
      <c r="D170" s="28"/>
      <c r="E170" s="10" t="s">
        <v>13</v>
      </c>
      <c r="F170" s="28"/>
      <c r="G170" s="10" t="str">
        <f t="shared" si="20"/>
        <v/>
      </c>
      <c r="H170" s="11" t="str">
        <f t="shared" si="21"/>
        <v/>
      </c>
      <c r="I170" s="58" t="str">
        <f t="shared" si="22"/>
        <v/>
      </c>
      <c r="J170" s="58" t="str">
        <f t="shared" si="23"/>
        <v/>
      </c>
      <c r="K170">
        <f t="shared" si="24"/>
        <v>0</v>
      </c>
      <c r="L170">
        <f t="shared" si="24"/>
        <v>0</v>
      </c>
      <c r="M170">
        <f t="shared" si="24"/>
        <v>0</v>
      </c>
      <c r="N170">
        <f t="shared" si="24"/>
        <v>0</v>
      </c>
      <c r="O170">
        <f t="shared" si="24"/>
        <v>0</v>
      </c>
      <c r="P170">
        <f t="shared" si="24"/>
        <v>0</v>
      </c>
      <c r="Q170">
        <f t="shared" si="25"/>
        <v>0</v>
      </c>
      <c r="R170" s="31"/>
      <c r="S170"/>
      <c r="T170"/>
      <c r="U170"/>
      <c r="V170"/>
    </row>
    <row r="171" spans="1:22" ht="24.9" customHeight="1">
      <c r="A171" s="1">
        <v>160</v>
      </c>
      <c r="B171" s="7" t="str">
        <f t="shared" si="19"/>
        <v/>
      </c>
      <c r="C171" s="27"/>
      <c r="D171" s="28"/>
      <c r="E171" s="10" t="s">
        <v>13</v>
      </c>
      <c r="F171" s="28"/>
      <c r="G171" s="10" t="str">
        <f t="shared" si="20"/>
        <v/>
      </c>
      <c r="H171" s="11" t="str">
        <f t="shared" si="21"/>
        <v/>
      </c>
      <c r="I171" s="58" t="str">
        <f t="shared" si="22"/>
        <v/>
      </c>
      <c r="J171" s="58" t="str">
        <f t="shared" si="23"/>
        <v/>
      </c>
      <c r="K171">
        <f t="shared" si="24"/>
        <v>0</v>
      </c>
      <c r="L171">
        <f t="shared" si="24"/>
        <v>0</v>
      </c>
      <c r="M171">
        <f t="shared" si="24"/>
        <v>0</v>
      </c>
      <c r="N171">
        <f t="shared" si="24"/>
        <v>0</v>
      </c>
      <c r="O171">
        <f t="shared" si="24"/>
        <v>0</v>
      </c>
      <c r="P171">
        <f t="shared" si="24"/>
        <v>0</v>
      </c>
      <c r="Q171">
        <f t="shared" si="25"/>
        <v>0</v>
      </c>
      <c r="R171" s="31"/>
      <c r="S171"/>
      <c r="T171"/>
      <c r="U171"/>
      <c r="V171"/>
    </row>
    <row r="172" spans="1:22" ht="24.9" customHeight="1">
      <c r="A172" s="1">
        <v>161</v>
      </c>
      <c r="B172" s="7" t="str">
        <f t="shared" si="19"/>
        <v/>
      </c>
      <c r="C172" s="27"/>
      <c r="D172" s="28"/>
      <c r="E172" s="10" t="s">
        <v>13</v>
      </c>
      <c r="F172" s="28"/>
      <c r="G172" s="10" t="str">
        <f t="shared" si="20"/>
        <v/>
      </c>
      <c r="H172" s="11" t="str">
        <f t="shared" si="21"/>
        <v/>
      </c>
      <c r="I172" s="58" t="str">
        <f t="shared" si="22"/>
        <v/>
      </c>
      <c r="J172" s="58" t="str">
        <f t="shared" si="23"/>
        <v/>
      </c>
      <c r="K172">
        <f t="shared" si="24"/>
        <v>0</v>
      </c>
      <c r="L172">
        <f t="shared" si="24"/>
        <v>0</v>
      </c>
      <c r="M172">
        <f t="shared" si="24"/>
        <v>0</v>
      </c>
      <c r="N172">
        <f t="shared" si="24"/>
        <v>0</v>
      </c>
      <c r="O172">
        <f t="shared" si="24"/>
        <v>0</v>
      </c>
      <c r="P172">
        <f t="shared" si="24"/>
        <v>0</v>
      </c>
      <c r="Q172">
        <f t="shared" si="25"/>
        <v>0</v>
      </c>
      <c r="R172" s="31"/>
      <c r="S172"/>
      <c r="T172"/>
      <c r="U172"/>
      <c r="V172"/>
    </row>
    <row r="173" spans="1:22" ht="24.9" customHeight="1">
      <c r="A173" s="1">
        <v>162</v>
      </c>
      <c r="B173" s="7" t="str">
        <f t="shared" si="19"/>
        <v/>
      </c>
      <c r="C173" s="27"/>
      <c r="D173" s="28"/>
      <c r="E173" s="10" t="s">
        <v>13</v>
      </c>
      <c r="F173" s="28"/>
      <c r="G173" s="10" t="str">
        <f t="shared" si="20"/>
        <v/>
      </c>
      <c r="H173" s="11" t="str">
        <f t="shared" si="21"/>
        <v/>
      </c>
      <c r="I173" s="58" t="str">
        <f t="shared" si="22"/>
        <v/>
      </c>
      <c r="J173" s="58" t="str">
        <f t="shared" si="23"/>
        <v/>
      </c>
      <c r="K173">
        <f t="shared" ref="K173:P212" si="26">IF(IF(K$10&lt;$F173,K$10,$F173)-IF(K$9&lt;=$D173,$D173,K$9)+1&lt;0,0,IF(K$10&lt;$F173,K$10,$F173)-IF(K$9&lt;=$D173,$D173,K$9)+1)</f>
        <v>0</v>
      </c>
      <c r="L173">
        <f t="shared" si="26"/>
        <v>0</v>
      </c>
      <c r="M173">
        <f t="shared" si="26"/>
        <v>0</v>
      </c>
      <c r="N173">
        <f t="shared" si="26"/>
        <v>0</v>
      </c>
      <c r="O173">
        <f t="shared" si="26"/>
        <v>0</v>
      </c>
      <c r="P173">
        <f t="shared" si="26"/>
        <v>0</v>
      </c>
      <c r="Q173">
        <f t="shared" si="25"/>
        <v>0</v>
      </c>
      <c r="R173" s="31"/>
      <c r="S173"/>
      <c r="T173"/>
      <c r="U173"/>
      <c r="V173"/>
    </row>
    <row r="174" spans="1:22" ht="24.9" customHeight="1">
      <c r="A174" s="1">
        <v>163</v>
      </c>
      <c r="B174" s="7" t="str">
        <f t="shared" si="19"/>
        <v/>
      </c>
      <c r="C174" s="27"/>
      <c r="D174" s="28"/>
      <c r="E174" s="10" t="s">
        <v>13</v>
      </c>
      <c r="F174" s="28"/>
      <c r="G174" s="10" t="str">
        <f t="shared" si="20"/>
        <v/>
      </c>
      <c r="H174" s="11" t="str">
        <f t="shared" si="21"/>
        <v/>
      </c>
      <c r="I174" s="58" t="str">
        <f t="shared" si="22"/>
        <v/>
      </c>
      <c r="J174" s="58" t="str">
        <f t="shared" si="23"/>
        <v/>
      </c>
      <c r="K174">
        <f t="shared" si="26"/>
        <v>0</v>
      </c>
      <c r="L174">
        <f t="shared" si="26"/>
        <v>0</v>
      </c>
      <c r="M174">
        <f t="shared" si="26"/>
        <v>0</v>
      </c>
      <c r="N174">
        <f t="shared" si="26"/>
        <v>0</v>
      </c>
      <c r="O174">
        <f t="shared" si="26"/>
        <v>0</v>
      </c>
      <c r="P174">
        <f t="shared" si="26"/>
        <v>0</v>
      </c>
      <c r="Q174">
        <f t="shared" si="25"/>
        <v>0</v>
      </c>
      <c r="R174" s="31"/>
      <c r="S174"/>
      <c r="T174"/>
      <c r="U174"/>
      <c r="V174"/>
    </row>
    <row r="175" spans="1:22" ht="24.9" customHeight="1">
      <c r="A175" s="1">
        <v>164</v>
      </c>
      <c r="B175" s="7" t="str">
        <f t="shared" si="19"/>
        <v/>
      </c>
      <c r="C175" s="27"/>
      <c r="D175" s="28"/>
      <c r="E175" s="10" t="s">
        <v>13</v>
      </c>
      <c r="F175" s="28"/>
      <c r="G175" s="10" t="str">
        <f t="shared" si="20"/>
        <v/>
      </c>
      <c r="H175" s="11" t="str">
        <f t="shared" si="21"/>
        <v/>
      </c>
      <c r="I175" s="58" t="str">
        <f t="shared" si="22"/>
        <v/>
      </c>
      <c r="J175" s="58" t="str">
        <f t="shared" si="23"/>
        <v/>
      </c>
      <c r="K175">
        <f t="shared" si="26"/>
        <v>0</v>
      </c>
      <c r="L175">
        <f t="shared" si="26"/>
        <v>0</v>
      </c>
      <c r="M175">
        <f t="shared" si="26"/>
        <v>0</v>
      </c>
      <c r="N175">
        <f t="shared" si="26"/>
        <v>0</v>
      </c>
      <c r="O175">
        <f t="shared" si="26"/>
        <v>0</v>
      </c>
      <c r="P175">
        <f t="shared" si="26"/>
        <v>0</v>
      </c>
      <c r="Q175">
        <f t="shared" si="25"/>
        <v>0</v>
      </c>
      <c r="R175" s="31"/>
      <c r="S175"/>
      <c r="T175"/>
      <c r="U175"/>
      <c r="V175"/>
    </row>
    <row r="176" spans="1:22" ht="24.9" customHeight="1">
      <c r="A176" s="1">
        <v>165</v>
      </c>
      <c r="B176" s="7" t="str">
        <f t="shared" si="19"/>
        <v/>
      </c>
      <c r="C176" s="27"/>
      <c r="D176" s="28"/>
      <c r="E176" s="10" t="s">
        <v>13</v>
      </c>
      <c r="F176" s="28"/>
      <c r="G176" s="10" t="str">
        <f t="shared" si="20"/>
        <v/>
      </c>
      <c r="H176" s="11" t="str">
        <f t="shared" si="21"/>
        <v/>
      </c>
      <c r="I176" s="58" t="str">
        <f t="shared" si="22"/>
        <v/>
      </c>
      <c r="J176" s="58" t="str">
        <f t="shared" si="23"/>
        <v/>
      </c>
      <c r="K176">
        <f t="shared" si="26"/>
        <v>0</v>
      </c>
      <c r="L176">
        <f t="shared" si="26"/>
        <v>0</v>
      </c>
      <c r="M176">
        <f t="shared" si="26"/>
        <v>0</v>
      </c>
      <c r="N176">
        <f t="shared" si="26"/>
        <v>0</v>
      </c>
      <c r="O176">
        <f t="shared" si="26"/>
        <v>0</v>
      </c>
      <c r="P176">
        <f t="shared" si="26"/>
        <v>0</v>
      </c>
      <c r="Q176">
        <f t="shared" si="25"/>
        <v>0</v>
      </c>
      <c r="R176" s="31"/>
      <c r="S176"/>
      <c r="T176"/>
      <c r="U176"/>
      <c r="V176"/>
    </row>
    <row r="177" spans="1:22" ht="24.9" customHeight="1">
      <c r="A177" s="1">
        <v>166</v>
      </c>
      <c r="B177" s="7" t="str">
        <f t="shared" si="19"/>
        <v/>
      </c>
      <c r="C177" s="27"/>
      <c r="D177" s="28"/>
      <c r="E177" s="10" t="s">
        <v>13</v>
      </c>
      <c r="F177" s="28"/>
      <c r="G177" s="10" t="str">
        <f t="shared" si="20"/>
        <v/>
      </c>
      <c r="H177" s="11" t="str">
        <f t="shared" si="21"/>
        <v/>
      </c>
      <c r="I177" s="58" t="str">
        <f t="shared" si="22"/>
        <v/>
      </c>
      <c r="J177" s="58" t="str">
        <f t="shared" si="23"/>
        <v/>
      </c>
      <c r="K177">
        <f t="shared" si="26"/>
        <v>0</v>
      </c>
      <c r="L177">
        <f t="shared" si="26"/>
        <v>0</v>
      </c>
      <c r="M177">
        <f t="shared" si="26"/>
        <v>0</v>
      </c>
      <c r="N177">
        <f t="shared" si="26"/>
        <v>0</v>
      </c>
      <c r="O177">
        <f t="shared" si="26"/>
        <v>0</v>
      </c>
      <c r="P177">
        <f t="shared" si="26"/>
        <v>0</v>
      </c>
      <c r="Q177">
        <f t="shared" si="25"/>
        <v>0</v>
      </c>
      <c r="R177" s="31"/>
      <c r="S177"/>
      <c r="T177"/>
      <c r="U177"/>
      <c r="V177"/>
    </row>
    <row r="178" spans="1:22" ht="24.9" customHeight="1">
      <c r="A178" s="1">
        <v>167</v>
      </c>
      <c r="B178" s="7" t="str">
        <f t="shared" si="19"/>
        <v/>
      </c>
      <c r="C178" s="27"/>
      <c r="D178" s="28"/>
      <c r="E178" s="10" t="s">
        <v>13</v>
      </c>
      <c r="F178" s="28"/>
      <c r="G178" s="10" t="str">
        <f t="shared" si="20"/>
        <v/>
      </c>
      <c r="H178" s="11" t="str">
        <f t="shared" si="21"/>
        <v/>
      </c>
      <c r="I178" s="58" t="str">
        <f t="shared" si="22"/>
        <v/>
      </c>
      <c r="J178" s="58" t="str">
        <f t="shared" si="23"/>
        <v/>
      </c>
      <c r="K178">
        <f t="shared" si="26"/>
        <v>0</v>
      </c>
      <c r="L178">
        <f t="shared" si="26"/>
        <v>0</v>
      </c>
      <c r="M178">
        <f t="shared" si="26"/>
        <v>0</v>
      </c>
      <c r="N178">
        <f t="shared" si="26"/>
        <v>0</v>
      </c>
      <c r="O178">
        <f t="shared" si="26"/>
        <v>0</v>
      </c>
      <c r="P178">
        <f t="shared" si="26"/>
        <v>0</v>
      </c>
      <c r="Q178">
        <f t="shared" si="25"/>
        <v>0</v>
      </c>
      <c r="R178" s="31"/>
      <c r="S178"/>
      <c r="T178"/>
      <c r="U178"/>
      <c r="V178"/>
    </row>
    <row r="179" spans="1:22" ht="24.9" customHeight="1">
      <c r="A179" s="1">
        <v>168</v>
      </c>
      <c r="B179" s="7" t="str">
        <f t="shared" si="19"/>
        <v/>
      </c>
      <c r="C179" s="27"/>
      <c r="D179" s="28"/>
      <c r="E179" s="10" t="s">
        <v>13</v>
      </c>
      <c r="F179" s="28"/>
      <c r="G179" s="10" t="str">
        <f t="shared" si="20"/>
        <v/>
      </c>
      <c r="H179" s="11" t="str">
        <f t="shared" si="21"/>
        <v/>
      </c>
      <c r="I179" s="58" t="str">
        <f t="shared" si="22"/>
        <v/>
      </c>
      <c r="J179" s="58" t="str">
        <f t="shared" si="23"/>
        <v/>
      </c>
      <c r="K179">
        <f t="shared" si="26"/>
        <v>0</v>
      </c>
      <c r="L179">
        <f t="shared" si="26"/>
        <v>0</v>
      </c>
      <c r="M179">
        <f t="shared" si="26"/>
        <v>0</v>
      </c>
      <c r="N179">
        <f t="shared" si="26"/>
        <v>0</v>
      </c>
      <c r="O179">
        <f t="shared" si="26"/>
        <v>0</v>
      </c>
      <c r="P179">
        <f t="shared" si="26"/>
        <v>0</v>
      </c>
      <c r="Q179">
        <f t="shared" si="25"/>
        <v>0</v>
      </c>
      <c r="R179" s="31"/>
      <c r="S179"/>
      <c r="T179"/>
      <c r="U179"/>
      <c r="V179"/>
    </row>
    <row r="180" spans="1:22" ht="24.9" customHeight="1">
      <c r="A180" s="1">
        <v>169</v>
      </c>
      <c r="B180" s="7" t="str">
        <f t="shared" si="19"/>
        <v/>
      </c>
      <c r="C180" s="27"/>
      <c r="D180" s="28"/>
      <c r="E180" s="10" t="s">
        <v>13</v>
      </c>
      <c r="F180" s="28"/>
      <c r="G180" s="10" t="str">
        <f t="shared" si="20"/>
        <v/>
      </c>
      <c r="H180" s="11" t="str">
        <f t="shared" si="21"/>
        <v/>
      </c>
      <c r="I180" s="58" t="str">
        <f t="shared" si="22"/>
        <v/>
      </c>
      <c r="J180" s="58" t="str">
        <f t="shared" si="23"/>
        <v/>
      </c>
      <c r="K180">
        <f t="shared" si="26"/>
        <v>0</v>
      </c>
      <c r="L180">
        <f t="shared" si="26"/>
        <v>0</v>
      </c>
      <c r="M180">
        <f t="shared" si="26"/>
        <v>0</v>
      </c>
      <c r="N180">
        <f t="shared" si="26"/>
        <v>0</v>
      </c>
      <c r="O180">
        <f t="shared" si="26"/>
        <v>0</v>
      </c>
      <c r="P180">
        <f t="shared" si="26"/>
        <v>0</v>
      </c>
      <c r="Q180">
        <f t="shared" si="25"/>
        <v>0</v>
      </c>
      <c r="R180" s="31"/>
      <c r="S180"/>
      <c r="T180"/>
      <c r="U180"/>
      <c r="V180"/>
    </row>
    <row r="181" spans="1:22" ht="24.9" customHeight="1">
      <c r="A181" s="1">
        <v>170</v>
      </c>
      <c r="B181" s="7" t="str">
        <f t="shared" si="19"/>
        <v/>
      </c>
      <c r="C181" s="27"/>
      <c r="D181" s="28"/>
      <c r="E181" s="10" t="s">
        <v>13</v>
      </c>
      <c r="F181" s="28"/>
      <c r="G181" s="10" t="str">
        <f t="shared" si="20"/>
        <v/>
      </c>
      <c r="H181" s="11" t="str">
        <f t="shared" si="21"/>
        <v/>
      </c>
      <c r="I181" s="58" t="str">
        <f t="shared" si="22"/>
        <v/>
      </c>
      <c r="J181" s="58" t="str">
        <f t="shared" si="23"/>
        <v/>
      </c>
      <c r="K181">
        <f t="shared" si="26"/>
        <v>0</v>
      </c>
      <c r="L181">
        <f t="shared" si="26"/>
        <v>0</v>
      </c>
      <c r="M181">
        <f t="shared" si="26"/>
        <v>0</v>
      </c>
      <c r="N181">
        <f t="shared" si="26"/>
        <v>0</v>
      </c>
      <c r="O181">
        <f t="shared" si="26"/>
        <v>0</v>
      </c>
      <c r="P181">
        <f t="shared" si="26"/>
        <v>0</v>
      </c>
      <c r="Q181">
        <f t="shared" si="25"/>
        <v>0</v>
      </c>
      <c r="R181" s="31"/>
      <c r="S181"/>
      <c r="T181"/>
      <c r="U181"/>
      <c r="V181"/>
    </row>
    <row r="182" spans="1:22" ht="24.9" customHeight="1">
      <c r="A182" s="1">
        <v>171</v>
      </c>
      <c r="B182" s="7" t="str">
        <f t="shared" si="19"/>
        <v/>
      </c>
      <c r="C182" s="27"/>
      <c r="D182" s="28"/>
      <c r="E182" s="10" t="s">
        <v>13</v>
      </c>
      <c r="F182" s="28"/>
      <c r="G182" s="10" t="str">
        <f t="shared" si="20"/>
        <v/>
      </c>
      <c r="H182" s="11" t="str">
        <f t="shared" si="21"/>
        <v/>
      </c>
      <c r="I182" s="58" t="str">
        <f t="shared" si="22"/>
        <v/>
      </c>
      <c r="J182" s="58" t="str">
        <f t="shared" si="23"/>
        <v/>
      </c>
      <c r="K182">
        <f t="shared" si="26"/>
        <v>0</v>
      </c>
      <c r="L182">
        <f t="shared" si="26"/>
        <v>0</v>
      </c>
      <c r="M182">
        <f t="shared" si="26"/>
        <v>0</v>
      </c>
      <c r="N182">
        <f t="shared" si="26"/>
        <v>0</v>
      </c>
      <c r="O182">
        <f t="shared" si="26"/>
        <v>0</v>
      </c>
      <c r="P182">
        <f t="shared" si="26"/>
        <v>0</v>
      </c>
      <c r="Q182">
        <f t="shared" si="25"/>
        <v>0</v>
      </c>
      <c r="R182" s="31"/>
      <c r="S182"/>
      <c r="T182"/>
      <c r="U182"/>
      <c r="V182"/>
    </row>
    <row r="183" spans="1:22" ht="24.9" customHeight="1">
      <c r="A183" s="1">
        <v>172</v>
      </c>
      <c r="B183" s="7" t="str">
        <f t="shared" si="19"/>
        <v/>
      </c>
      <c r="C183" s="27"/>
      <c r="D183" s="28"/>
      <c r="E183" s="10" t="s">
        <v>13</v>
      </c>
      <c r="F183" s="28"/>
      <c r="G183" s="10" t="str">
        <f t="shared" si="20"/>
        <v/>
      </c>
      <c r="H183" s="11" t="str">
        <f t="shared" si="21"/>
        <v/>
      </c>
      <c r="I183" s="58" t="str">
        <f t="shared" si="22"/>
        <v/>
      </c>
      <c r="J183" s="58" t="str">
        <f t="shared" si="23"/>
        <v/>
      </c>
      <c r="K183">
        <f t="shared" si="26"/>
        <v>0</v>
      </c>
      <c r="L183">
        <f t="shared" si="26"/>
        <v>0</v>
      </c>
      <c r="M183">
        <f t="shared" si="26"/>
        <v>0</v>
      </c>
      <c r="N183">
        <f t="shared" si="26"/>
        <v>0</v>
      </c>
      <c r="O183">
        <f t="shared" si="26"/>
        <v>0</v>
      </c>
      <c r="P183">
        <f t="shared" si="26"/>
        <v>0</v>
      </c>
      <c r="Q183">
        <f t="shared" si="25"/>
        <v>0</v>
      </c>
      <c r="R183" s="31"/>
      <c r="S183"/>
      <c r="T183"/>
      <c r="U183"/>
      <c r="V183"/>
    </row>
    <row r="184" spans="1:22" ht="24.9" customHeight="1">
      <c r="A184" s="1">
        <v>173</v>
      </c>
      <c r="B184" s="7" t="str">
        <f t="shared" si="19"/>
        <v/>
      </c>
      <c r="C184" s="27"/>
      <c r="D184" s="28"/>
      <c r="E184" s="10" t="s">
        <v>13</v>
      </c>
      <c r="F184" s="28"/>
      <c r="G184" s="10" t="str">
        <f t="shared" si="20"/>
        <v/>
      </c>
      <c r="H184" s="11" t="str">
        <f t="shared" si="21"/>
        <v/>
      </c>
      <c r="I184" s="58" t="str">
        <f t="shared" si="22"/>
        <v/>
      </c>
      <c r="J184" s="58" t="str">
        <f t="shared" si="23"/>
        <v/>
      </c>
      <c r="K184">
        <f t="shared" si="26"/>
        <v>0</v>
      </c>
      <c r="L184">
        <f t="shared" si="26"/>
        <v>0</v>
      </c>
      <c r="M184">
        <f t="shared" si="26"/>
        <v>0</v>
      </c>
      <c r="N184">
        <f t="shared" si="26"/>
        <v>0</v>
      </c>
      <c r="O184">
        <f t="shared" si="26"/>
        <v>0</v>
      </c>
      <c r="P184">
        <f t="shared" si="26"/>
        <v>0</v>
      </c>
      <c r="Q184">
        <f t="shared" si="25"/>
        <v>0</v>
      </c>
      <c r="R184" s="31"/>
      <c r="S184"/>
      <c r="T184"/>
      <c r="U184"/>
      <c r="V184"/>
    </row>
    <row r="185" spans="1:22" ht="24.9" customHeight="1">
      <c r="A185" s="1">
        <v>174</v>
      </c>
      <c r="B185" s="7" t="str">
        <f t="shared" si="19"/>
        <v/>
      </c>
      <c r="C185" s="27"/>
      <c r="D185" s="28"/>
      <c r="E185" s="10" t="s">
        <v>13</v>
      </c>
      <c r="F185" s="28"/>
      <c r="G185" s="10" t="str">
        <f t="shared" si="20"/>
        <v/>
      </c>
      <c r="H185" s="11" t="str">
        <f t="shared" si="21"/>
        <v/>
      </c>
      <c r="I185" s="58" t="str">
        <f t="shared" si="22"/>
        <v/>
      </c>
      <c r="J185" s="58" t="str">
        <f t="shared" si="23"/>
        <v/>
      </c>
      <c r="K185">
        <f t="shared" si="26"/>
        <v>0</v>
      </c>
      <c r="L185">
        <f t="shared" si="26"/>
        <v>0</v>
      </c>
      <c r="M185">
        <f t="shared" si="26"/>
        <v>0</v>
      </c>
      <c r="N185">
        <f t="shared" si="26"/>
        <v>0</v>
      </c>
      <c r="O185">
        <f t="shared" si="26"/>
        <v>0</v>
      </c>
      <c r="P185">
        <f t="shared" si="26"/>
        <v>0</v>
      </c>
      <c r="Q185">
        <f t="shared" si="25"/>
        <v>0</v>
      </c>
      <c r="R185" s="31"/>
      <c r="S185"/>
      <c r="T185"/>
      <c r="U185"/>
      <c r="V185"/>
    </row>
    <row r="186" spans="1:22" ht="24.9" customHeight="1">
      <c r="A186" s="1">
        <v>175</v>
      </c>
      <c r="B186" s="7" t="str">
        <f t="shared" si="19"/>
        <v/>
      </c>
      <c r="C186" s="27"/>
      <c r="D186" s="28"/>
      <c r="E186" s="10" t="s">
        <v>13</v>
      </c>
      <c r="F186" s="28"/>
      <c r="G186" s="10" t="str">
        <f t="shared" si="20"/>
        <v/>
      </c>
      <c r="H186" s="11" t="str">
        <f t="shared" si="21"/>
        <v/>
      </c>
      <c r="I186" s="58" t="str">
        <f t="shared" si="22"/>
        <v/>
      </c>
      <c r="J186" s="58" t="str">
        <f t="shared" si="23"/>
        <v/>
      </c>
      <c r="K186">
        <f t="shared" si="26"/>
        <v>0</v>
      </c>
      <c r="L186">
        <f t="shared" si="26"/>
        <v>0</v>
      </c>
      <c r="M186">
        <f t="shared" si="26"/>
        <v>0</v>
      </c>
      <c r="N186">
        <f t="shared" si="26"/>
        <v>0</v>
      </c>
      <c r="O186">
        <f t="shared" si="26"/>
        <v>0</v>
      </c>
      <c r="P186">
        <f t="shared" si="26"/>
        <v>0</v>
      </c>
      <c r="Q186">
        <f t="shared" si="25"/>
        <v>0</v>
      </c>
      <c r="R186" s="31"/>
      <c r="S186"/>
      <c r="T186"/>
      <c r="U186"/>
      <c r="V186"/>
    </row>
    <row r="187" spans="1:22" ht="24.9" customHeight="1">
      <c r="A187" s="1">
        <v>176</v>
      </c>
      <c r="B187" s="7" t="str">
        <f t="shared" si="19"/>
        <v/>
      </c>
      <c r="C187" s="27"/>
      <c r="D187" s="28"/>
      <c r="E187" s="10" t="s">
        <v>13</v>
      </c>
      <c r="F187" s="28"/>
      <c r="G187" s="10" t="str">
        <f t="shared" si="20"/>
        <v/>
      </c>
      <c r="H187" s="11" t="str">
        <f t="shared" si="21"/>
        <v/>
      </c>
      <c r="I187" s="58" t="str">
        <f t="shared" si="22"/>
        <v/>
      </c>
      <c r="J187" s="58" t="str">
        <f t="shared" si="23"/>
        <v/>
      </c>
      <c r="K187">
        <f t="shared" si="26"/>
        <v>0</v>
      </c>
      <c r="L187">
        <f t="shared" si="26"/>
        <v>0</v>
      </c>
      <c r="M187">
        <f t="shared" si="26"/>
        <v>0</v>
      </c>
      <c r="N187">
        <f t="shared" si="26"/>
        <v>0</v>
      </c>
      <c r="O187">
        <f t="shared" si="26"/>
        <v>0</v>
      </c>
      <c r="P187">
        <f t="shared" si="26"/>
        <v>0</v>
      </c>
      <c r="Q187">
        <f t="shared" si="25"/>
        <v>0</v>
      </c>
      <c r="R187" s="31"/>
      <c r="S187"/>
      <c r="T187"/>
      <c r="U187"/>
      <c r="V187"/>
    </row>
    <row r="188" spans="1:22" ht="24.9" customHeight="1">
      <c r="A188" s="1">
        <v>177</v>
      </c>
      <c r="B188" s="7" t="str">
        <f t="shared" si="19"/>
        <v/>
      </c>
      <c r="C188" s="27"/>
      <c r="D188" s="28"/>
      <c r="E188" s="10" t="s">
        <v>13</v>
      </c>
      <c r="F188" s="28"/>
      <c r="G188" s="10" t="str">
        <f t="shared" si="20"/>
        <v/>
      </c>
      <c r="H188" s="11" t="str">
        <f t="shared" si="21"/>
        <v/>
      </c>
      <c r="I188" s="58" t="str">
        <f t="shared" si="22"/>
        <v/>
      </c>
      <c r="J188" s="58" t="str">
        <f t="shared" si="23"/>
        <v/>
      </c>
      <c r="K188">
        <f t="shared" si="26"/>
        <v>0</v>
      </c>
      <c r="L188">
        <f t="shared" si="26"/>
        <v>0</v>
      </c>
      <c r="M188">
        <f t="shared" si="26"/>
        <v>0</v>
      </c>
      <c r="N188">
        <f t="shared" si="26"/>
        <v>0</v>
      </c>
      <c r="O188">
        <f t="shared" si="26"/>
        <v>0</v>
      </c>
      <c r="P188">
        <f t="shared" si="26"/>
        <v>0</v>
      </c>
      <c r="Q188">
        <f t="shared" si="25"/>
        <v>0</v>
      </c>
      <c r="R188" s="31"/>
      <c r="S188"/>
      <c r="T188"/>
      <c r="U188"/>
      <c r="V188"/>
    </row>
    <row r="189" spans="1:22" ht="24.9" customHeight="1">
      <c r="A189" s="1">
        <v>178</v>
      </c>
      <c r="B189" s="7" t="str">
        <f t="shared" si="19"/>
        <v/>
      </c>
      <c r="C189" s="27"/>
      <c r="D189" s="28"/>
      <c r="E189" s="10" t="s">
        <v>13</v>
      </c>
      <c r="F189" s="28"/>
      <c r="G189" s="10" t="str">
        <f t="shared" si="20"/>
        <v/>
      </c>
      <c r="H189" s="11" t="str">
        <f t="shared" si="21"/>
        <v/>
      </c>
      <c r="I189" s="58" t="str">
        <f t="shared" si="22"/>
        <v/>
      </c>
      <c r="J189" s="58" t="str">
        <f t="shared" si="23"/>
        <v/>
      </c>
      <c r="K189">
        <f t="shared" si="26"/>
        <v>0</v>
      </c>
      <c r="L189">
        <f t="shared" si="26"/>
        <v>0</v>
      </c>
      <c r="M189">
        <f t="shared" si="26"/>
        <v>0</v>
      </c>
      <c r="N189">
        <f t="shared" si="26"/>
        <v>0</v>
      </c>
      <c r="O189">
        <f t="shared" si="26"/>
        <v>0</v>
      </c>
      <c r="P189">
        <f t="shared" si="26"/>
        <v>0</v>
      </c>
      <c r="Q189">
        <f t="shared" si="25"/>
        <v>0</v>
      </c>
      <c r="R189" s="31"/>
      <c r="S189"/>
      <c r="T189"/>
      <c r="U189"/>
      <c r="V189"/>
    </row>
    <row r="190" spans="1:22" ht="24.9" customHeight="1">
      <c r="A190" s="1">
        <v>179</v>
      </c>
      <c r="B190" s="7" t="str">
        <f t="shared" si="19"/>
        <v/>
      </c>
      <c r="C190" s="27"/>
      <c r="D190" s="28"/>
      <c r="E190" s="10" t="s">
        <v>13</v>
      </c>
      <c r="F190" s="28"/>
      <c r="G190" s="10" t="str">
        <f t="shared" si="20"/>
        <v/>
      </c>
      <c r="H190" s="11" t="str">
        <f t="shared" si="21"/>
        <v/>
      </c>
      <c r="I190" s="58" t="str">
        <f t="shared" si="22"/>
        <v/>
      </c>
      <c r="J190" s="58" t="str">
        <f t="shared" si="23"/>
        <v/>
      </c>
      <c r="K190">
        <f t="shared" si="26"/>
        <v>0</v>
      </c>
      <c r="L190">
        <f t="shared" si="26"/>
        <v>0</v>
      </c>
      <c r="M190">
        <f t="shared" si="26"/>
        <v>0</v>
      </c>
      <c r="N190">
        <f t="shared" si="26"/>
        <v>0</v>
      </c>
      <c r="O190">
        <f t="shared" si="26"/>
        <v>0</v>
      </c>
      <c r="P190">
        <f t="shared" si="26"/>
        <v>0</v>
      </c>
      <c r="Q190">
        <f t="shared" si="25"/>
        <v>0</v>
      </c>
      <c r="R190" s="31"/>
      <c r="S190"/>
      <c r="T190"/>
      <c r="U190"/>
      <c r="V190"/>
    </row>
    <row r="191" spans="1:22" ht="24.9" customHeight="1">
      <c r="A191" s="1">
        <v>180</v>
      </c>
      <c r="B191" s="7" t="str">
        <f t="shared" si="19"/>
        <v/>
      </c>
      <c r="C191" s="27"/>
      <c r="D191" s="28"/>
      <c r="E191" s="10" t="s">
        <v>13</v>
      </c>
      <c r="F191" s="28"/>
      <c r="G191" s="10" t="str">
        <f t="shared" si="20"/>
        <v/>
      </c>
      <c r="H191" s="11" t="str">
        <f t="shared" si="21"/>
        <v/>
      </c>
      <c r="I191" s="58" t="str">
        <f t="shared" si="22"/>
        <v/>
      </c>
      <c r="J191" s="58" t="str">
        <f t="shared" si="23"/>
        <v/>
      </c>
      <c r="K191">
        <f t="shared" si="26"/>
        <v>0</v>
      </c>
      <c r="L191">
        <f t="shared" si="26"/>
        <v>0</v>
      </c>
      <c r="M191">
        <f t="shared" si="26"/>
        <v>0</v>
      </c>
      <c r="N191">
        <f t="shared" si="26"/>
        <v>0</v>
      </c>
      <c r="O191">
        <f t="shared" si="26"/>
        <v>0</v>
      </c>
      <c r="P191">
        <f t="shared" si="26"/>
        <v>0</v>
      </c>
      <c r="Q191">
        <f t="shared" si="25"/>
        <v>0</v>
      </c>
      <c r="R191" s="31"/>
      <c r="S191"/>
      <c r="T191"/>
      <c r="U191"/>
      <c r="V191"/>
    </row>
    <row r="192" spans="1:22" ht="24.9" customHeight="1">
      <c r="A192" s="1">
        <v>181</v>
      </c>
      <c r="B192" s="7" t="str">
        <f t="shared" si="19"/>
        <v/>
      </c>
      <c r="C192" s="27"/>
      <c r="D192" s="28"/>
      <c r="E192" s="10" t="s">
        <v>13</v>
      </c>
      <c r="F192" s="28"/>
      <c r="G192" s="10" t="str">
        <f t="shared" si="20"/>
        <v/>
      </c>
      <c r="H192" s="11" t="str">
        <f t="shared" si="21"/>
        <v/>
      </c>
      <c r="I192" s="58" t="str">
        <f t="shared" si="22"/>
        <v/>
      </c>
      <c r="J192" s="58" t="str">
        <f t="shared" si="23"/>
        <v/>
      </c>
      <c r="K192">
        <f t="shared" si="26"/>
        <v>0</v>
      </c>
      <c r="L192">
        <f t="shared" si="26"/>
        <v>0</v>
      </c>
      <c r="M192">
        <f t="shared" si="26"/>
        <v>0</v>
      </c>
      <c r="N192">
        <f t="shared" si="26"/>
        <v>0</v>
      </c>
      <c r="O192">
        <f t="shared" si="26"/>
        <v>0</v>
      </c>
      <c r="P192">
        <f t="shared" si="26"/>
        <v>0</v>
      </c>
      <c r="Q192">
        <f t="shared" si="25"/>
        <v>0</v>
      </c>
      <c r="R192" s="31"/>
      <c r="S192"/>
      <c r="T192"/>
      <c r="U192"/>
      <c r="V192"/>
    </row>
    <row r="193" spans="1:22" ht="24.9" customHeight="1">
      <c r="A193" s="1">
        <v>182</v>
      </c>
      <c r="B193" s="7" t="str">
        <f t="shared" si="19"/>
        <v/>
      </c>
      <c r="C193" s="27"/>
      <c r="D193" s="28"/>
      <c r="E193" s="10" t="s">
        <v>13</v>
      </c>
      <c r="F193" s="28"/>
      <c r="G193" s="10" t="str">
        <f t="shared" si="20"/>
        <v/>
      </c>
      <c r="H193" s="11" t="str">
        <f t="shared" si="21"/>
        <v/>
      </c>
      <c r="I193" s="58" t="str">
        <f t="shared" si="22"/>
        <v/>
      </c>
      <c r="J193" s="58" t="str">
        <f t="shared" si="23"/>
        <v/>
      </c>
      <c r="K193">
        <f t="shared" si="26"/>
        <v>0</v>
      </c>
      <c r="L193">
        <f t="shared" si="26"/>
        <v>0</v>
      </c>
      <c r="M193">
        <f t="shared" si="26"/>
        <v>0</v>
      </c>
      <c r="N193">
        <f t="shared" si="26"/>
        <v>0</v>
      </c>
      <c r="O193">
        <f t="shared" si="26"/>
        <v>0</v>
      </c>
      <c r="P193">
        <f t="shared" si="26"/>
        <v>0</v>
      </c>
      <c r="Q193">
        <f t="shared" si="25"/>
        <v>0</v>
      </c>
      <c r="R193" s="31"/>
      <c r="S193"/>
      <c r="T193"/>
      <c r="U193"/>
      <c r="V193"/>
    </row>
    <row r="194" spans="1:22" ht="24.9" customHeight="1">
      <c r="A194" s="1">
        <v>183</v>
      </c>
      <c r="B194" s="7" t="str">
        <f t="shared" si="19"/>
        <v/>
      </c>
      <c r="C194" s="27"/>
      <c r="D194" s="28"/>
      <c r="E194" s="10" t="s">
        <v>13</v>
      </c>
      <c r="F194" s="28"/>
      <c r="G194" s="10" t="str">
        <f t="shared" si="20"/>
        <v/>
      </c>
      <c r="H194" s="11" t="str">
        <f t="shared" si="21"/>
        <v/>
      </c>
      <c r="I194" s="58" t="str">
        <f t="shared" si="22"/>
        <v/>
      </c>
      <c r="J194" s="58" t="str">
        <f t="shared" si="23"/>
        <v/>
      </c>
      <c r="K194">
        <f t="shared" si="26"/>
        <v>0</v>
      </c>
      <c r="L194">
        <f t="shared" si="26"/>
        <v>0</v>
      </c>
      <c r="M194">
        <f t="shared" si="26"/>
        <v>0</v>
      </c>
      <c r="N194">
        <f t="shared" si="26"/>
        <v>0</v>
      </c>
      <c r="O194">
        <f t="shared" si="26"/>
        <v>0</v>
      </c>
      <c r="P194">
        <f t="shared" si="26"/>
        <v>0</v>
      </c>
      <c r="Q194">
        <f t="shared" si="25"/>
        <v>0</v>
      </c>
      <c r="R194" s="31"/>
      <c r="S194"/>
      <c r="T194"/>
      <c r="U194"/>
      <c r="V194"/>
    </row>
    <row r="195" spans="1:22" ht="24.9" customHeight="1">
      <c r="A195" s="1">
        <v>184</v>
      </c>
      <c r="B195" s="7" t="str">
        <f t="shared" si="19"/>
        <v/>
      </c>
      <c r="C195" s="27"/>
      <c r="D195" s="28"/>
      <c r="E195" s="10" t="s">
        <v>13</v>
      </c>
      <c r="F195" s="28"/>
      <c r="G195" s="10" t="str">
        <f t="shared" si="20"/>
        <v/>
      </c>
      <c r="H195" s="11" t="str">
        <f t="shared" si="21"/>
        <v/>
      </c>
      <c r="I195" s="58" t="str">
        <f t="shared" si="22"/>
        <v/>
      </c>
      <c r="J195" s="58" t="str">
        <f t="shared" si="23"/>
        <v/>
      </c>
      <c r="K195">
        <f t="shared" si="26"/>
        <v>0</v>
      </c>
      <c r="L195">
        <f t="shared" si="26"/>
        <v>0</v>
      </c>
      <c r="M195">
        <f t="shared" si="26"/>
        <v>0</v>
      </c>
      <c r="N195">
        <f t="shared" si="26"/>
        <v>0</v>
      </c>
      <c r="O195">
        <f t="shared" si="26"/>
        <v>0</v>
      </c>
      <c r="P195">
        <f t="shared" si="26"/>
        <v>0</v>
      </c>
      <c r="Q195">
        <f t="shared" si="25"/>
        <v>0</v>
      </c>
      <c r="R195" s="31"/>
      <c r="S195"/>
      <c r="T195"/>
      <c r="U195"/>
      <c r="V195"/>
    </row>
    <row r="196" spans="1:22" ht="24.9" customHeight="1">
      <c r="A196" s="1">
        <v>185</v>
      </c>
      <c r="B196" s="7" t="str">
        <f t="shared" si="19"/>
        <v/>
      </c>
      <c r="C196" s="27"/>
      <c r="D196" s="28"/>
      <c r="E196" s="10" t="s">
        <v>13</v>
      </c>
      <c r="F196" s="28"/>
      <c r="G196" s="10" t="str">
        <f t="shared" si="20"/>
        <v/>
      </c>
      <c r="H196" s="11" t="str">
        <f t="shared" si="21"/>
        <v/>
      </c>
      <c r="I196" s="58" t="str">
        <f t="shared" si="22"/>
        <v/>
      </c>
      <c r="J196" s="58" t="str">
        <f t="shared" si="23"/>
        <v/>
      </c>
      <c r="K196">
        <f t="shared" si="26"/>
        <v>0</v>
      </c>
      <c r="L196">
        <f t="shared" si="26"/>
        <v>0</v>
      </c>
      <c r="M196">
        <f t="shared" si="26"/>
        <v>0</v>
      </c>
      <c r="N196">
        <f t="shared" si="26"/>
        <v>0</v>
      </c>
      <c r="O196">
        <f t="shared" si="26"/>
        <v>0</v>
      </c>
      <c r="P196">
        <f t="shared" si="26"/>
        <v>0</v>
      </c>
      <c r="Q196">
        <f t="shared" si="25"/>
        <v>0</v>
      </c>
      <c r="R196" s="31"/>
      <c r="S196"/>
      <c r="T196"/>
      <c r="U196"/>
      <c r="V196"/>
    </row>
    <row r="197" spans="1:22" ht="24.9" customHeight="1">
      <c r="A197" s="1">
        <v>186</v>
      </c>
      <c r="B197" s="7" t="str">
        <f t="shared" si="19"/>
        <v/>
      </c>
      <c r="C197" s="27"/>
      <c r="D197" s="28"/>
      <c r="E197" s="10" t="s">
        <v>13</v>
      </c>
      <c r="F197" s="28"/>
      <c r="G197" s="10" t="str">
        <f t="shared" si="20"/>
        <v/>
      </c>
      <c r="H197" s="11" t="str">
        <f t="shared" si="21"/>
        <v/>
      </c>
      <c r="I197" s="58" t="str">
        <f t="shared" si="22"/>
        <v/>
      </c>
      <c r="J197" s="58" t="str">
        <f t="shared" si="23"/>
        <v/>
      </c>
      <c r="K197">
        <f t="shared" si="26"/>
        <v>0</v>
      </c>
      <c r="L197">
        <f t="shared" si="26"/>
        <v>0</v>
      </c>
      <c r="M197">
        <f t="shared" si="26"/>
        <v>0</v>
      </c>
      <c r="N197">
        <f t="shared" si="26"/>
        <v>0</v>
      </c>
      <c r="O197">
        <f t="shared" si="26"/>
        <v>0</v>
      </c>
      <c r="P197">
        <f t="shared" si="26"/>
        <v>0</v>
      </c>
      <c r="Q197">
        <f t="shared" si="25"/>
        <v>0</v>
      </c>
      <c r="R197" s="31"/>
      <c r="S197"/>
      <c r="T197"/>
      <c r="U197"/>
      <c r="V197"/>
    </row>
    <row r="198" spans="1:22" ht="24.9" customHeight="1">
      <c r="A198" s="1">
        <v>187</v>
      </c>
      <c r="B198" s="7" t="str">
        <f t="shared" si="19"/>
        <v/>
      </c>
      <c r="C198" s="27"/>
      <c r="D198" s="28"/>
      <c r="E198" s="10" t="s">
        <v>13</v>
      </c>
      <c r="F198" s="28"/>
      <c r="G198" s="10" t="str">
        <f t="shared" si="20"/>
        <v/>
      </c>
      <c r="H198" s="11" t="str">
        <f t="shared" si="21"/>
        <v/>
      </c>
      <c r="I198" s="58" t="str">
        <f t="shared" si="22"/>
        <v/>
      </c>
      <c r="J198" s="58" t="str">
        <f t="shared" si="23"/>
        <v/>
      </c>
      <c r="K198">
        <f t="shared" si="26"/>
        <v>0</v>
      </c>
      <c r="L198">
        <f t="shared" si="26"/>
        <v>0</v>
      </c>
      <c r="M198">
        <f t="shared" si="26"/>
        <v>0</v>
      </c>
      <c r="N198">
        <f t="shared" si="26"/>
        <v>0</v>
      </c>
      <c r="O198">
        <f t="shared" si="26"/>
        <v>0</v>
      </c>
      <c r="P198">
        <f t="shared" si="26"/>
        <v>0</v>
      </c>
      <c r="Q198">
        <f t="shared" si="25"/>
        <v>0</v>
      </c>
      <c r="R198" s="31"/>
      <c r="S198"/>
      <c r="T198"/>
      <c r="U198"/>
      <c r="V198"/>
    </row>
    <row r="199" spans="1:22" ht="24.9" customHeight="1">
      <c r="A199" s="1">
        <v>188</v>
      </c>
      <c r="B199" s="7" t="str">
        <f t="shared" si="19"/>
        <v/>
      </c>
      <c r="C199" s="27"/>
      <c r="D199" s="28"/>
      <c r="E199" s="10" t="s">
        <v>13</v>
      </c>
      <c r="F199" s="28"/>
      <c r="G199" s="10" t="str">
        <f t="shared" si="20"/>
        <v/>
      </c>
      <c r="H199" s="11" t="str">
        <f t="shared" si="21"/>
        <v/>
      </c>
      <c r="I199" s="58" t="str">
        <f t="shared" si="22"/>
        <v/>
      </c>
      <c r="J199" s="58" t="str">
        <f t="shared" si="23"/>
        <v/>
      </c>
      <c r="K199">
        <f t="shared" si="26"/>
        <v>0</v>
      </c>
      <c r="L199">
        <f t="shared" si="26"/>
        <v>0</v>
      </c>
      <c r="M199">
        <f t="shared" si="26"/>
        <v>0</v>
      </c>
      <c r="N199">
        <f t="shared" si="26"/>
        <v>0</v>
      </c>
      <c r="O199">
        <f t="shared" si="26"/>
        <v>0</v>
      </c>
      <c r="P199">
        <f t="shared" si="26"/>
        <v>0</v>
      </c>
      <c r="Q199">
        <f t="shared" si="25"/>
        <v>0</v>
      </c>
      <c r="R199" s="31"/>
      <c r="S199"/>
      <c r="T199"/>
      <c r="U199"/>
      <c r="V199"/>
    </row>
    <row r="200" spans="1:22" ht="24.9" customHeight="1">
      <c r="A200" s="1">
        <v>189</v>
      </c>
      <c r="B200" s="7" t="str">
        <f t="shared" si="19"/>
        <v/>
      </c>
      <c r="C200" s="27"/>
      <c r="D200" s="28"/>
      <c r="E200" s="10" t="s">
        <v>13</v>
      </c>
      <c r="F200" s="28"/>
      <c r="G200" s="10" t="str">
        <f t="shared" si="20"/>
        <v/>
      </c>
      <c r="H200" s="11" t="str">
        <f t="shared" si="21"/>
        <v/>
      </c>
      <c r="I200" s="58" t="str">
        <f t="shared" si="22"/>
        <v/>
      </c>
      <c r="J200" s="58" t="str">
        <f t="shared" si="23"/>
        <v/>
      </c>
      <c r="K200">
        <f t="shared" si="26"/>
        <v>0</v>
      </c>
      <c r="L200">
        <f t="shared" si="26"/>
        <v>0</v>
      </c>
      <c r="M200">
        <f t="shared" si="26"/>
        <v>0</v>
      </c>
      <c r="N200">
        <f t="shared" si="26"/>
        <v>0</v>
      </c>
      <c r="O200">
        <f t="shared" si="26"/>
        <v>0</v>
      </c>
      <c r="P200">
        <f t="shared" si="26"/>
        <v>0</v>
      </c>
      <c r="Q200">
        <f t="shared" si="25"/>
        <v>0</v>
      </c>
      <c r="R200" s="31"/>
      <c r="S200"/>
      <c r="T200"/>
      <c r="U200"/>
      <c r="V200"/>
    </row>
    <row r="201" spans="1:22" ht="24.9" customHeight="1">
      <c r="A201" s="1">
        <v>190</v>
      </c>
      <c r="B201" s="7" t="str">
        <f t="shared" si="19"/>
        <v/>
      </c>
      <c r="C201" s="27"/>
      <c r="D201" s="28"/>
      <c r="E201" s="10" t="s">
        <v>13</v>
      </c>
      <c r="F201" s="28"/>
      <c r="G201" s="10" t="str">
        <f t="shared" si="20"/>
        <v/>
      </c>
      <c r="H201" s="11" t="str">
        <f t="shared" si="21"/>
        <v/>
      </c>
      <c r="I201" s="58" t="str">
        <f t="shared" si="22"/>
        <v/>
      </c>
      <c r="J201" s="58" t="str">
        <f t="shared" si="23"/>
        <v/>
      </c>
      <c r="K201">
        <f t="shared" si="26"/>
        <v>0</v>
      </c>
      <c r="L201">
        <f t="shared" si="26"/>
        <v>0</v>
      </c>
      <c r="M201">
        <f t="shared" si="26"/>
        <v>0</v>
      </c>
      <c r="N201">
        <f t="shared" si="26"/>
        <v>0</v>
      </c>
      <c r="O201">
        <f t="shared" si="26"/>
        <v>0</v>
      </c>
      <c r="P201">
        <f t="shared" si="26"/>
        <v>0</v>
      </c>
      <c r="Q201">
        <f t="shared" si="25"/>
        <v>0</v>
      </c>
      <c r="R201" s="31"/>
      <c r="S201"/>
      <c r="T201"/>
      <c r="U201"/>
      <c r="V201"/>
    </row>
    <row r="202" spans="1:22" ht="24.9" customHeight="1">
      <c r="A202" s="1">
        <v>191</v>
      </c>
      <c r="B202" s="7" t="str">
        <f t="shared" si="19"/>
        <v/>
      </c>
      <c r="C202" s="27"/>
      <c r="D202" s="28"/>
      <c r="E202" s="10" t="s">
        <v>13</v>
      </c>
      <c r="F202" s="28"/>
      <c r="G202" s="10" t="str">
        <f t="shared" si="20"/>
        <v/>
      </c>
      <c r="H202" s="11" t="str">
        <f t="shared" si="21"/>
        <v/>
      </c>
      <c r="I202" s="58" t="str">
        <f t="shared" si="22"/>
        <v/>
      </c>
      <c r="J202" s="58" t="str">
        <f t="shared" si="23"/>
        <v/>
      </c>
      <c r="K202">
        <f t="shared" si="26"/>
        <v>0</v>
      </c>
      <c r="L202">
        <f t="shared" si="26"/>
        <v>0</v>
      </c>
      <c r="M202">
        <f t="shared" si="26"/>
        <v>0</v>
      </c>
      <c r="N202">
        <f t="shared" si="26"/>
        <v>0</v>
      </c>
      <c r="O202">
        <f t="shared" si="26"/>
        <v>0</v>
      </c>
      <c r="P202">
        <f t="shared" si="26"/>
        <v>0</v>
      </c>
      <c r="Q202">
        <f t="shared" si="25"/>
        <v>0</v>
      </c>
      <c r="R202" s="31"/>
      <c r="S202"/>
      <c r="T202"/>
      <c r="U202"/>
      <c r="V202"/>
    </row>
    <row r="203" spans="1:22" ht="24.9" customHeight="1">
      <c r="A203" s="1">
        <v>192</v>
      </c>
      <c r="B203" s="7" t="str">
        <f t="shared" si="19"/>
        <v/>
      </c>
      <c r="C203" s="27"/>
      <c r="D203" s="28"/>
      <c r="E203" s="10" t="s">
        <v>13</v>
      </c>
      <c r="F203" s="28"/>
      <c r="G203" s="10" t="str">
        <f t="shared" si="20"/>
        <v/>
      </c>
      <c r="H203" s="11" t="str">
        <f t="shared" si="21"/>
        <v/>
      </c>
      <c r="I203" s="58" t="str">
        <f t="shared" si="22"/>
        <v/>
      </c>
      <c r="J203" s="58" t="str">
        <f t="shared" si="23"/>
        <v/>
      </c>
      <c r="K203">
        <f t="shared" si="26"/>
        <v>0</v>
      </c>
      <c r="L203">
        <f t="shared" si="26"/>
        <v>0</v>
      </c>
      <c r="M203">
        <f t="shared" si="26"/>
        <v>0</v>
      </c>
      <c r="N203">
        <f t="shared" si="26"/>
        <v>0</v>
      </c>
      <c r="O203">
        <f t="shared" si="26"/>
        <v>0</v>
      </c>
      <c r="P203">
        <f t="shared" si="26"/>
        <v>0</v>
      </c>
      <c r="Q203">
        <f t="shared" si="25"/>
        <v>0</v>
      </c>
      <c r="R203" s="31"/>
      <c r="S203"/>
      <c r="T203"/>
      <c r="U203"/>
      <c r="V203"/>
    </row>
    <row r="204" spans="1:22" ht="24.9" customHeight="1">
      <c r="A204" s="1">
        <v>193</v>
      </c>
      <c r="B204" s="7" t="str">
        <f t="shared" si="19"/>
        <v/>
      </c>
      <c r="C204" s="27"/>
      <c r="D204" s="28"/>
      <c r="E204" s="10" t="s">
        <v>13</v>
      </c>
      <c r="F204" s="28"/>
      <c r="G204" s="10" t="str">
        <f t="shared" si="20"/>
        <v/>
      </c>
      <c r="H204" s="11" t="str">
        <f t="shared" si="21"/>
        <v/>
      </c>
      <c r="I204" s="58" t="str">
        <f t="shared" si="22"/>
        <v/>
      </c>
      <c r="J204" s="58" t="str">
        <f t="shared" si="23"/>
        <v/>
      </c>
      <c r="K204">
        <f t="shared" si="26"/>
        <v>0</v>
      </c>
      <c r="L204">
        <f t="shared" si="26"/>
        <v>0</v>
      </c>
      <c r="M204">
        <f t="shared" si="26"/>
        <v>0</v>
      </c>
      <c r="N204">
        <f t="shared" si="26"/>
        <v>0</v>
      </c>
      <c r="O204">
        <f t="shared" si="26"/>
        <v>0</v>
      </c>
      <c r="P204">
        <f t="shared" si="26"/>
        <v>0</v>
      </c>
      <c r="Q204">
        <f t="shared" si="25"/>
        <v>0</v>
      </c>
      <c r="R204" s="31"/>
      <c r="S204"/>
      <c r="T204"/>
      <c r="U204"/>
      <c r="V204"/>
    </row>
    <row r="205" spans="1:22" ht="24.9" customHeight="1">
      <c r="A205" s="1">
        <v>194</v>
      </c>
      <c r="B205" s="7" t="str">
        <f t="shared" ref="B205:B213" si="27">IF($C$4="","",($C$4))</f>
        <v/>
      </c>
      <c r="C205" s="27"/>
      <c r="D205" s="28"/>
      <c r="E205" s="10" t="s">
        <v>13</v>
      </c>
      <c r="F205" s="28"/>
      <c r="G205" s="10" t="str">
        <f t="shared" ref="G205:G212" si="28">IF(D205="","",(F205-D205+1))</f>
        <v/>
      </c>
      <c r="H205" s="11" t="str">
        <f t="shared" ref="H205:H268" si="29">IF(G205="","",(G205/$F$8))</f>
        <v/>
      </c>
      <c r="I205" s="58" t="str">
        <f t="shared" ref="I205:I268" si="30">IF(F205&lt;=0,"",IF(D205&lt;=F205,"OK","NG"))</f>
        <v/>
      </c>
      <c r="J205" s="58" t="str">
        <f t="shared" ref="J205:J268" si="31">IF(F205&lt;=0,"",IF(G205=Q205,"OK","NG"))</f>
        <v/>
      </c>
      <c r="K205">
        <f t="shared" si="26"/>
        <v>0</v>
      </c>
      <c r="L205">
        <f t="shared" si="26"/>
        <v>0</v>
      </c>
      <c r="M205">
        <f t="shared" si="26"/>
        <v>0</v>
      </c>
      <c r="N205">
        <f t="shared" si="26"/>
        <v>0</v>
      </c>
      <c r="O205">
        <f t="shared" si="26"/>
        <v>0</v>
      </c>
      <c r="P205">
        <f t="shared" si="26"/>
        <v>0</v>
      </c>
      <c r="Q205">
        <f t="shared" ref="Q205:Q212" si="32">SUM(K205:P205)</f>
        <v>0</v>
      </c>
      <c r="R205" s="31"/>
      <c r="S205"/>
      <c r="T205"/>
      <c r="U205"/>
      <c r="V205"/>
    </row>
    <row r="206" spans="1:22" ht="24.9" customHeight="1">
      <c r="A206" s="1">
        <v>195</v>
      </c>
      <c r="B206" s="7" t="str">
        <f t="shared" si="27"/>
        <v/>
      </c>
      <c r="C206" s="27"/>
      <c r="D206" s="28"/>
      <c r="E206" s="10" t="s">
        <v>13</v>
      </c>
      <c r="F206" s="28"/>
      <c r="G206" s="10" t="str">
        <f t="shared" si="28"/>
        <v/>
      </c>
      <c r="H206" s="11" t="str">
        <f t="shared" si="29"/>
        <v/>
      </c>
      <c r="I206" s="58" t="str">
        <f t="shared" si="30"/>
        <v/>
      </c>
      <c r="J206" s="58" t="str">
        <f t="shared" si="31"/>
        <v/>
      </c>
      <c r="K206">
        <f t="shared" si="26"/>
        <v>0</v>
      </c>
      <c r="L206">
        <f t="shared" si="26"/>
        <v>0</v>
      </c>
      <c r="M206">
        <f t="shared" si="26"/>
        <v>0</v>
      </c>
      <c r="N206">
        <f t="shared" si="26"/>
        <v>0</v>
      </c>
      <c r="O206">
        <f t="shared" si="26"/>
        <v>0</v>
      </c>
      <c r="P206">
        <f t="shared" si="26"/>
        <v>0</v>
      </c>
      <c r="Q206">
        <f t="shared" si="32"/>
        <v>0</v>
      </c>
      <c r="R206" s="31"/>
      <c r="S206"/>
      <c r="T206"/>
      <c r="U206"/>
      <c r="V206"/>
    </row>
    <row r="207" spans="1:22" ht="24.9" customHeight="1">
      <c r="A207" s="1">
        <v>196</v>
      </c>
      <c r="B207" s="7" t="str">
        <f t="shared" si="27"/>
        <v/>
      </c>
      <c r="C207" s="27"/>
      <c r="D207" s="28"/>
      <c r="E207" s="10" t="s">
        <v>13</v>
      </c>
      <c r="F207" s="28"/>
      <c r="G207" s="10" t="str">
        <f t="shared" si="28"/>
        <v/>
      </c>
      <c r="H207" s="11" t="str">
        <f t="shared" si="29"/>
        <v/>
      </c>
      <c r="I207" s="58" t="str">
        <f t="shared" si="30"/>
        <v/>
      </c>
      <c r="J207" s="58" t="str">
        <f t="shared" si="31"/>
        <v/>
      </c>
      <c r="K207">
        <f t="shared" si="26"/>
        <v>0</v>
      </c>
      <c r="L207">
        <f t="shared" si="26"/>
        <v>0</v>
      </c>
      <c r="M207">
        <f t="shared" si="26"/>
        <v>0</v>
      </c>
      <c r="N207">
        <f t="shared" si="26"/>
        <v>0</v>
      </c>
      <c r="O207">
        <f t="shared" si="26"/>
        <v>0</v>
      </c>
      <c r="P207">
        <f t="shared" si="26"/>
        <v>0</v>
      </c>
      <c r="Q207">
        <f t="shared" si="32"/>
        <v>0</v>
      </c>
      <c r="R207" s="31"/>
      <c r="S207"/>
      <c r="T207"/>
      <c r="U207"/>
      <c r="V207"/>
    </row>
    <row r="208" spans="1:22" ht="24.9" customHeight="1">
      <c r="A208" s="1">
        <v>197</v>
      </c>
      <c r="B208" s="7" t="str">
        <f t="shared" si="27"/>
        <v/>
      </c>
      <c r="C208" s="27"/>
      <c r="D208" s="28"/>
      <c r="E208" s="10" t="s">
        <v>13</v>
      </c>
      <c r="F208" s="28"/>
      <c r="G208" s="10" t="str">
        <f t="shared" si="28"/>
        <v/>
      </c>
      <c r="H208" s="11" t="str">
        <f t="shared" si="29"/>
        <v/>
      </c>
      <c r="I208" s="58" t="str">
        <f t="shared" si="30"/>
        <v/>
      </c>
      <c r="J208" s="58" t="str">
        <f t="shared" si="31"/>
        <v/>
      </c>
      <c r="K208">
        <f t="shared" si="26"/>
        <v>0</v>
      </c>
      <c r="L208">
        <f t="shared" si="26"/>
        <v>0</v>
      </c>
      <c r="M208">
        <f t="shared" si="26"/>
        <v>0</v>
      </c>
      <c r="N208">
        <f t="shared" si="26"/>
        <v>0</v>
      </c>
      <c r="O208">
        <f t="shared" si="26"/>
        <v>0</v>
      </c>
      <c r="P208">
        <f t="shared" si="26"/>
        <v>0</v>
      </c>
      <c r="Q208">
        <f t="shared" si="32"/>
        <v>0</v>
      </c>
      <c r="R208" s="31"/>
      <c r="S208"/>
      <c r="T208"/>
      <c r="U208"/>
      <c r="V208"/>
    </row>
    <row r="209" spans="1:22" ht="24.9" customHeight="1">
      <c r="A209" s="1">
        <v>198</v>
      </c>
      <c r="B209" s="7" t="str">
        <f t="shared" si="27"/>
        <v/>
      </c>
      <c r="C209" s="27"/>
      <c r="D209" s="28"/>
      <c r="E209" s="10" t="s">
        <v>13</v>
      </c>
      <c r="F209" s="28"/>
      <c r="G209" s="10" t="str">
        <f t="shared" si="28"/>
        <v/>
      </c>
      <c r="H209" s="11" t="str">
        <f t="shared" si="29"/>
        <v/>
      </c>
      <c r="I209" s="58" t="str">
        <f t="shared" si="30"/>
        <v/>
      </c>
      <c r="J209" s="58" t="str">
        <f t="shared" si="31"/>
        <v/>
      </c>
      <c r="K209">
        <f t="shared" si="26"/>
        <v>0</v>
      </c>
      <c r="L209">
        <f t="shared" si="26"/>
        <v>0</v>
      </c>
      <c r="M209">
        <f t="shared" si="26"/>
        <v>0</v>
      </c>
      <c r="N209">
        <f t="shared" si="26"/>
        <v>0</v>
      </c>
      <c r="O209">
        <f t="shared" si="26"/>
        <v>0</v>
      </c>
      <c r="P209">
        <f t="shared" si="26"/>
        <v>0</v>
      </c>
      <c r="Q209">
        <f t="shared" si="32"/>
        <v>0</v>
      </c>
      <c r="R209" s="31"/>
      <c r="S209"/>
      <c r="T209"/>
      <c r="U209"/>
      <c r="V209"/>
    </row>
    <row r="210" spans="1:22" ht="24.9" customHeight="1">
      <c r="A210" s="1">
        <v>199</v>
      </c>
      <c r="B210" s="7" t="str">
        <f t="shared" si="27"/>
        <v/>
      </c>
      <c r="C210" s="27"/>
      <c r="D210" s="28"/>
      <c r="E210" s="10" t="s">
        <v>13</v>
      </c>
      <c r="F210" s="28"/>
      <c r="G210" s="10" t="str">
        <f t="shared" si="28"/>
        <v/>
      </c>
      <c r="H210" s="11" t="str">
        <f t="shared" si="29"/>
        <v/>
      </c>
      <c r="I210" s="58" t="str">
        <f t="shared" si="30"/>
        <v/>
      </c>
      <c r="J210" s="58" t="str">
        <f t="shared" si="31"/>
        <v/>
      </c>
      <c r="K210">
        <f t="shared" si="26"/>
        <v>0</v>
      </c>
      <c r="L210">
        <f t="shared" si="26"/>
        <v>0</v>
      </c>
      <c r="M210">
        <f t="shared" si="26"/>
        <v>0</v>
      </c>
      <c r="N210">
        <f t="shared" si="26"/>
        <v>0</v>
      </c>
      <c r="O210">
        <f t="shared" si="26"/>
        <v>0</v>
      </c>
      <c r="P210">
        <f t="shared" si="26"/>
        <v>0</v>
      </c>
      <c r="Q210">
        <f t="shared" si="32"/>
        <v>0</v>
      </c>
      <c r="R210" s="31"/>
      <c r="S210"/>
      <c r="T210"/>
      <c r="U210"/>
      <c r="V210"/>
    </row>
    <row r="211" spans="1:22" ht="24.9" customHeight="1">
      <c r="A211" s="1">
        <v>200</v>
      </c>
      <c r="B211" s="7" t="str">
        <f t="shared" si="27"/>
        <v/>
      </c>
      <c r="C211" s="27"/>
      <c r="D211" s="28"/>
      <c r="E211" s="10" t="s">
        <v>13</v>
      </c>
      <c r="F211" s="28"/>
      <c r="G211" s="10" t="str">
        <f t="shared" si="28"/>
        <v/>
      </c>
      <c r="H211" s="11" t="str">
        <f t="shared" si="29"/>
        <v/>
      </c>
      <c r="I211" s="58" t="str">
        <f t="shared" si="30"/>
        <v/>
      </c>
      <c r="J211" s="58" t="str">
        <f t="shared" si="31"/>
        <v/>
      </c>
      <c r="K211">
        <f t="shared" si="26"/>
        <v>0</v>
      </c>
      <c r="L211">
        <f t="shared" si="26"/>
        <v>0</v>
      </c>
      <c r="M211">
        <f t="shared" si="26"/>
        <v>0</v>
      </c>
      <c r="N211">
        <f t="shared" si="26"/>
        <v>0</v>
      </c>
      <c r="O211">
        <f t="shared" si="26"/>
        <v>0</v>
      </c>
      <c r="P211">
        <f t="shared" si="26"/>
        <v>0</v>
      </c>
      <c r="Q211">
        <f t="shared" si="32"/>
        <v>0</v>
      </c>
      <c r="R211" s="31"/>
      <c r="S211"/>
      <c r="T211"/>
      <c r="U211"/>
      <c r="V211"/>
    </row>
    <row r="212" spans="1:22" ht="24.9" customHeight="1">
      <c r="A212" s="1">
        <v>201</v>
      </c>
      <c r="B212" s="7" t="str">
        <f t="shared" si="27"/>
        <v/>
      </c>
      <c r="C212" s="27"/>
      <c r="D212" s="28"/>
      <c r="E212" s="10" t="s">
        <v>13</v>
      </c>
      <c r="F212" s="28"/>
      <c r="G212" s="10" t="str">
        <f t="shared" si="28"/>
        <v/>
      </c>
      <c r="H212" s="11" t="str">
        <f t="shared" si="29"/>
        <v/>
      </c>
      <c r="I212" s="58" t="str">
        <f t="shared" si="30"/>
        <v/>
      </c>
      <c r="J212" s="58" t="str">
        <f t="shared" si="31"/>
        <v/>
      </c>
      <c r="K212">
        <f t="shared" si="26"/>
        <v>0</v>
      </c>
      <c r="L212">
        <f t="shared" si="26"/>
        <v>0</v>
      </c>
      <c r="M212">
        <f t="shared" si="26"/>
        <v>0</v>
      </c>
      <c r="N212">
        <f t="shared" si="26"/>
        <v>0</v>
      </c>
      <c r="O212">
        <f t="shared" si="26"/>
        <v>0</v>
      </c>
      <c r="P212">
        <f t="shared" si="26"/>
        <v>0</v>
      </c>
      <c r="Q212">
        <f t="shared" si="32"/>
        <v>0</v>
      </c>
      <c r="R212" s="31"/>
      <c r="S212"/>
      <c r="T212"/>
      <c r="U212"/>
      <c r="V212"/>
    </row>
    <row r="213" spans="1:22" ht="24.9" customHeight="1">
      <c r="A213" s="1">
        <v>202</v>
      </c>
      <c r="B213" s="7" t="str">
        <f t="shared" si="27"/>
        <v/>
      </c>
      <c r="C213" s="27"/>
      <c r="D213" s="28"/>
      <c r="E213" s="10" t="s">
        <v>13</v>
      </c>
      <c r="F213" s="28"/>
      <c r="G213" s="10" t="str">
        <f t="shared" ref="G213:G276" si="33">IF(D213="","",(F213-D213+1))</f>
        <v/>
      </c>
      <c r="H213" s="11" t="str">
        <f t="shared" si="29"/>
        <v/>
      </c>
      <c r="I213" s="58" t="str">
        <f t="shared" si="30"/>
        <v/>
      </c>
      <c r="J213" s="58" t="str">
        <f t="shared" si="31"/>
        <v/>
      </c>
      <c r="K213">
        <f t="shared" ref="K213:P255" si="34">IF(IF(K$10&lt;$F213,K$10,$F213)-IF(K$9&lt;=$D213,$D213,K$9)+1&lt;0,0,IF(K$10&lt;$F213,K$10,$F213)-IF(K$9&lt;=$D213,$D213,K$9)+1)</f>
        <v>0</v>
      </c>
      <c r="L213">
        <f t="shared" si="34"/>
        <v>0</v>
      </c>
      <c r="M213">
        <f t="shared" si="34"/>
        <v>0</v>
      </c>
      <c r="N213">
        <f t="shared" si="34"/>
        <v>0</v>
      </c>
      <c r="O213">
        <f t="shared" si="34"/>
        <v>0</v>
      </c>
      <c r="P213">
        <f t="shared" si="34"/>
        <v>0</v>
      </c>
      <c r="Q213">
        <f t="shared" ref="Q213:Q276" si="35">SUM(K213:P213)</f>
        <v>0</v>
      </c>
      <c r="R213" s="31"/>
      <c r="S213"/>
      <c r="T213"/>
      <c r="U213"/>
      <c r="V213"/>
    </row>
    <row r="214" spans="1:22" ht="24.9" customHeight="1">
      <c r="A214" s="1">
        <v>203</v>
      </c>
      <c r="B214" s="7" t="str">
        <f t="shared" ref="B214:B276" si="36">IF($C$4="","",($C$4))</f>
        <v/>
      </c>
      <c r="C214" s="27"/>
      <c r="D214" s="28"/>
      <c r="E214" s="10" t="s">
        <v>13</v>
      </c>
      <c r="F214" s="28"/>
      <c r="G214" s="10" t="str">
        <f t="shared" si="33"/>
        <v/>
      </c>
      <c r="H214" s="11" t="str">
        <f t="shared" si="29"/>
        <v/>
      </c>
      <c r="I214" s="58" t="str">
        <f t="shared" si="30"/>
        <v/>
      </c>
      <c r="J214" s="58" t="str">
        <f t="shared" si="31"/>
        <v/>
      </c>
      <c r="K214">
        <f t="shared" si="34"/>
        <v>0</v>
      </c>
      <c r="L214">
        <f t="shared" si="34"/>
        <v>0</v>
      </c>
      <c r="M214">
        <f t="shared" si="34"/>
        <v>0</v>
      </c>
      <c r="N214">
        <f t="shared" si="34"/>
        <v>0</v>
      </c>
      <c r="O214">
        <f t="shared" si="34"/>
        <v>0</v>
      </c>
      <c r="P214">
        <f t="shared" si="34"/>
        <v>0</v>
      </c>
      <c r="Q214">
        <f t="shared" si="35"/>
        <v>0</v>
      </c>
      <c r="R214" s="31"/>
      <c r="S214"/>
      <c r="T214"/>
      <c r="U214"/>
      <c r="V214"/>
    </row>
    <row r="215" spans="1:22" ht="24.9" customHeight="1">
      <c r="A215" s="1">
        <v>204</v>
      </c>
      <c r="B215" s="7" t="str">
        <f t="shared" si="36"/>
        <v/>
      </c>
      <c r="C215" s="27"/>
      <c r="D215" s="28"/>
      <c r="E215" s="10" t="s">
        <v>13</v>
      </c>
      <c r="F215" s="28"/>
      <c r="G215" s="10" t="str">
        <f t="shared" si="33"/>
        <v/>
      </c>
      <c r="H215" s="11" t="str">
        <f t="shared" si="29"/>
        <v/>
      </c>
      <c r="I215" s="58" t="str">
        <f t="shared" si="30"/>
        <v/>
      </c>
      <c r="J215" s="58" t="str">
        <f t="shared" si="31"/>
        <v/>
      </c>
      <c r="K215">
        <f t="shared" si="34"/>
        <v>0</v>
      </c>
      <c r="L215">
        <f t="shared" si="34"/>
        <v>0</v>
      </c>
      <c r="M215">
        <f t="shared" si="34"/>
        <v>0</v>
      </c>
      <c r="N215">
        <f t="shared" si="34"/>
        <v>0</v>
      </c>
      <c r="O215">
        <f t="shared" si="34"/>
        <v>0</v>
      </c>
      <c r="P215">
        <f t="shared" si="34"/>
        <v>0</v>
      </c>
      <c r="Q215">
        <f t="shared" si="35"/>
        <v>0</v>
      </c>
      <c r="R215" s="31"/>
      <c r="S215"/>
      <c r="T215"/>
      <c r="U215"/>
      <c r="V215"/>
    </row>
    <row r="216" spans="1:22" ht="24.9" customHeight="1">
      <c r="A216" s="1">
        <v>205</v>
      </c>
      <c r="B216" s="7" t="str">
        <f t="shared" si="36"/>
        <v/>
      </c>
      <c r="C216" s="27"/>
      <c r="D216" s="28"/>
      <c r="E216" s="10" t="s">
        <v>13</v>
      </c>
      <c r="F216" s="28"/>
      <c r="G216" s="10" t="str">
        <f t="shared" si="33"/>
        <v/>
      </c>
      <c r="H216" s="11" t="str">
        <f t="shared" si="29"/>
        <v/>
      </c>
      <c r="I216" s="58" t="str">
        <f t="shared" si="30"/>
        <v/>
      </c>
      <c r="J216" s="58" t="str">
        <f t="shared" si="31"/>
        <v/>
      </c>
      <c r="K216">
        <f t="shared" si="34"/>
        <v>0</v>
      </c>
      <c r="L216">
        <f t="shared" si="34"/>
        <v>0</v>
      </c>
      <c r="M216">
        <f t="shared" si="34"/>
        <v>0</v>
      </c>
      <c r="N216">
        <f t="shared" si="34"/>
        <v>0</v>
      </c>
      <c r="O216">
        <f t="shared" si="34"/>
        <v>0</v>
      </c>
      <c r="P216">
        <f t="shared" si="34"/>
        <v>0</v>
      </c>
      <c r="Q216">
        <f t="shared" si="35"/>
        <v>0</v>
      </c>
      <c r="R216" s="31"/>
      <c r="S216"/>
      <c r="T216"/>
      <c r="U216"/>
      <c r="V216"/>
    </row>
    <row r="217" spans="1:22" ht="24.9" customHeight="1">
      <c r="A217" s="1">
        <v>206</v>
      </c>
      <c r="B217" s="7" t="str">
        <f t="shared" si="36"/>
        <v/>
      </c>
      <c r="C217" s="27"/>
      <c r="D217" s="28"/>
      <c r="E217" s="10" t="s">
        <v>13</v>
      </c>
      <c r="F217" s="28"/>
      <c r="G217" s="10" t="str">
        <f t="shared" si="33"/>
        <v/>
      </c>
      <c r="H217" s="11" t="str">
        <f t="shared" si="29"/>
        <v/>
      </c>
      <c r="I217" s="58" t="str">
        <f t="shared" si="30"/>
        <v/>
      </c>
      <c r="J217" s="58" t="str">
        <f t="shared" si="31"/>
        <v/>
      </c>
      <c r="K217">
        <f t="shared" si="34"/>
        <v>0</v>
      </c>
      <c r="L217">
        <f t="shared" si="34"/>
        <v>0</v>
      </c>
      <c r="M217">
        <f t="shared" si="34"/>
        <v>0</v>
      </c>
      <c r="N217">
        <f t="shared" si="34"/>
        <v>0</v>
      </c>
      <c r="O217">
        <f t="shared" si="34"/>
        <v>0</v>
      </c>
      <c r="P217">
        <f t="shared" si="34"/>
        <v>0</v>
      </c>
      <c r="Q217">
        <f t="shared" si="35"/>
        <v>0</v>
      </c>
      <c r="R217" s="31"/>
      <c r="S217"/>
      <c r="T217"/>
      <c r="U217"/>
      <c r="V217"/>
    </row>
    <row r="218" spans="1:22" ht="24.9" customHeight="1">
      <c r="A218" s="1">
        <v>207</v>
      </c>
      <c r="B218" s="7" t="str">
        <f t="shared" si="36"/>
        <v/>
      </c>
      <c r="C218" s="27"/>
      <c r="D218" s="28"/>
      <c r="E218" s="10" t="s">
        <v>13</v>
      </c>
      <c r="F218" s="28"/>
      <c r="G218" s="10" t="str">
        <f t="shared" si="33"/>
        <v/>
      </c>
      <c r="H218" s="11" t="str">
        <f t="shared" si="29"/>
        <v/>
      </c>
      <c r="I218" s="58" t="str">
        <f t="shared" si="30"/>
        <v/>
      </c>
      <c r="J218" s="58" t="str">
        <f t="shared" si="31"/>
        <v/>
      </c>
      <c r="K218">
        <f t="shared" si="34"/>
        <v>0</v>
      </c>
      <c r="L218">
        <f t="shared" si="34"/>
        <v>0</v>
      </c>
      <c r="M218">
        <f t="shared" si="34"/>
        <v>0</v>
      </c>
      <c r="N218">
        <f t="shared" si="34"/>
        <v>0</v>
      </c>
      <c r="O218">
        <f t="shared" si="34"/>
        <v>0</v>
      </c>
      <c r="P218">
        <f t="shared" si="34"/>
        <v>0</v>
      </c>
      <c r="Q218">
        <f t="shared" si="35"/>
        <v>0</v>
      </c>
      <c r="R218" s="31"/>
      <c r="S218"/>
      <c r="T218"/>
      <c r="U218"/>
      <c r="V218"/>
    </row>
    <row r="219" spans="1:22" ht="24.9" customHeight="1">
      <c r="A219" s="1">
        <v>208</v>
      </c>
      <c r="B219" s="7" t="str">
        <f t="shared" si="36"/>
        <v/>
      </c>
      <c r="C219" s="27"/>
      <c r="D219" s="28"/>
      <c r="E219" s="10" t="s">
        <v>13</v>
      </c>
      <c r="F219" s="28"/>
      <c r="G219" s="10" t="str">
        <f t="shared" si="33"/>
        <v/>
      </c>
      <c r="H219" s="11" t="str">
        <f t="shared" si="29"/>
        <v/>
      </c>
      <c r="I219" s="58" t="str">
        <f t="shared" si="30"/>
        <v/>
      </c>
      <c r="J219" s="58" t="str">
        <f t="shared" si="31"/>
        <v/>
      </c>
      <c r="K219">
        <f t="shared" si="34"/>
        <v>0</v>
      </c>
      <c r="L219">
        <f t="shared" si="34"/>
        <v>0</v>
      </c>
      <c r="M219">
        <f t="shared" si="34"/>
        <v>0</v>
      </c>
      <c r="N219">
        <f t="shared" si="34"/>
        <v>0</v>
      </c>
      <c r="O219">
        <f t="shared" si="34"/>
        <v>0</v>
      </c>
      <c r="P219">
        <f t="shared" si="34"/>
        <v>0</v>
      </c>
      <c r="Q219">
        <f t="shared" si="35"/>
        <v>0</v>
      </c>
      <c r="R219" s="31"/>
      <c r="S219"/>
      <c r="T219"/>
      <c r="U219"/>
      <c r="V219"/>
    </row>
    <row r="220" spans="1:22" ht="24.9" customHeight="1">
      <c r="A220" s="1">
        <v>209</v>
      </c>
      <c r="B220" s="7" t="str">
        <f t="shared" si="36"/>
        <v/>
      </c>
      <c r="C220" s="27"/>
      <c r="D220" s="28"/>
      <c r="E220" s="10" t="s">
        <v>13</v>
      </c>
      <c r="F220" s="28"/>
      <c r="G220" s="10" t="str">
        <f t="shared" si="33"/>
        <v/>
      </c>
      <c r="H220" s="11" t="str">
        <f t="shared" si="29"/>
        <v/>
      </c>
      <c r="I220" s="58" t="str">
        <f t="shared" si="30"/>
        <v/>
      </c>
      <c r="J220" s="58" t="str">
        <f t="shared" si="31"/>
        <v/>
      </c>
      <c r="K220">
        <f t="shared" si="34"/>
        <v>0</v>
      </c>
      <c r="L220">
        <f t="shared" si="34"/>
        <v>0</v>
      </c>
      <c r="M220">
        <f t="shared" si="34"/>
        <v>0</v>
      </c>
      <c r="N220">
        <f t="shared" si="34"/>
        <v>0</v>
      </c>
      <c r="O220">
        <f t="shared" si="34"/>
        <v>0</v>
      </c>
      <c r="P220">
        <f t="shared" si="34"/>
        <v>0</v>
      </c>
      <c r="Q220">
        <f t="shared" si="35"/>
        <v>0</v>
      </c>
      <c r="R220" s="31"/>
      <c r="S220"/>
      <c r="T220"/>
      <c r="U220"/>
      <c r="V220"/>
    </row>
    <row r="221" spans="1:22" ht="24.9" customHeight="1">
      <c r="A221" s="1">
        <v>210</v>
      </c>
      <c r="B221" s="7" t="str">
        <f t="shared" si="36"/>
        <v/>
      </c>
      <c r="C221" s="27"/>
      <c r="D221" s="28"/>
      <c r="E221" s="10" t="s">
        <v>13</v>
      </c>
      <c r="F221" s="28"/>
      <c r="G221" s="10" t="str">
        <f t="shared" si="33"/>
        <v/>
      </c>
      <c r="H221" s="11" t="str">
        <f t="shared" si="29"/>
        <v/>
      </c>
      <c r="I221" s="58" t="str">
        <f t="shared" si="30"/>
        <v/>
      </c>
      <c r="J221" s="58" t="str">
        <f t="shared" si="31"/>
        <v/>
      </c>
      <c r="K221">
        <f t="shared" si="34"/>
        <v>0</v>
      </c>
      <c r="L221">
        <f t="shared" si="34"/>
        <v>0</v>
      </c>
      <c r="M221">
        <f t="shared" si="34"/>
        <v>0</v>
      </c>
      <c r="N221">
        <f t="shared" si="34"/>
        <v>0</v>
      </c>
      <c r="O221">
        <f t="shared" si="34"/>
        <v>0</v>
      </c>
      <c r="P221">
        <f t="shared" si="34"/>
        <v>0</v>
      </c>
      <c r="Q221">
        <f t="shared" si="35"/>
        <v>0</v>
      </c>
      <c r="R221" s="31"/>
      <c r="S221"/>
      <c r="T221"/>
      <c r="U221"/>
      <c r="V221"/>
    </row>
    <row r="222" spans="1:22" ht="24.9" customHeight="1">
      <c r="A222" s="1">
        <v>211</v>
      </c>
      <c r="B222" s="7" t="str">
        <f t="shared" si="36"/>
        <v/>
      </c>
      <c r="C222" s="27"/>
      <c r="D222" s="28"/>
      <c r="E222" s="10" t="s">
        <v>13</v>
      </c>
      <c r="F222" s="28"/>
      <c r="G222" s="10" t="str">
        <f t="shared" si="33"/>
        <v/>
      </c>
      <c r="H222" s="11" t="str">
        <f t="shared" si="29"/>
        <v/>
      </c>
      <c r="I222" s="58" t="str">
        <f t="shared" si="30"/>
        <v/>
      </c>
      <c r="J222" s="58" t="str">
        <f t="shared" si="31"/>
        <v/>
      </c>
      <c r="K222">
        <f t="shared" si="34"/>
        <v>0</v>
      </c>
      <c r="L222">
        <f t="shared" si="34"/>
        <v>0</v>
      </c>
      <c r="M222">
        <f t="shared" si="34"/>
        <v>0</v>
      </c>
      <c r="N222">
        <f t="shared" si="34"/>
        <v>0</v>
      </c>
      <c r="O222">
        <f t="shared" si="34"/>
        <v>0</v>
      </c>
      <c r="P222">
        <f t="shared" si="34"/>
        <v>0</v>
      </c>
      <c r="Q222">
        <f t="shared" si="35"/>
        <v>0</v>
      </c>
      <c r="R222" s="31"/>
      <c r="S222"/>
      <c r="T222"/>
      <c r="U222"/>
      <c r="V222"/>
    </row>
    <row r="223" spans="1:22" ht="24.9" customHeight="1">
      <c r="A223" s="1">
        <v>212</v>
      </c>
      <c r="B223" s="7" t="str">
        <f t="shared" si="36"/>
        <v/>
      </c>
      <c r="C223" s="27"/>
      <c r="D223" s="28"/>
      <c r="E223" s="10" t="s">
        <v>13</v>
      </c>
      <c r="F223" s="28"/>
      <c r="G223" s="10" t="str">
        <f t="shared" si="33"/>
        <v/>
      </c>
      <c r="H223" s="11" t="str">
        <f t="shared" si="29"/>
        <v/>
      </c>
      <c r="I223" s="58" t="str">
        <f t="shared" si="30"/>
        <v/>
      </c>
      <c r="J223" s="58" t="str">
        <f t="shared" si="31"/>
        <v/>
      </c>
      <c r="K223">
        <f t="shared" si="34"/>
        <v>0</v>
      </c>
      <c r="L223">
        <f t="shared" si="34"/>
        <v>0</v>
      </c>
      <c r="M223">
        <f t="shared" si="34"/>
        <v>0</v>
      </c>
      <c r="N223">
        <f t="shared" si="34"/>
        <v>0</v>
      </c>
      <c r="O223">
        <f t="shared" si="34"/>
        <v>0</v>
      </c>
      <c r="P223">
        <f t="shared" si="34"/>
        <v>0</v>
      </c>
      <c r="Q223">
        <f t="shared" si="35"/>
        <v>0</v>
      </c>
      <c r="R223" s="31"/>
      <c r="S223"/>
      <c r="T223"/>
      <c r="U223"/>
      <c r="V223"/>
    </row>
    <row r="224" spans="1:22" ht="24.9" customHeight="1">
      <c r="A224" s="1">
        <v>213</v>
      </c>
      <c r="B224" s="7" t="str">
        <f t="shared" si="36"/>
        <v/>
      </c>
      <c r="C224" s="27"/>
      <c r="D224" s="28"/>
      <c r="E224" s="10" t="s">
        <v>13</v>
      </c>
      <c r="F224" s="28"/>
      <c r="G224" s="10" t="str">
        <f t="shared" si="33"/>
        <v/>
      </c>
      <c r="H224" s="11" t="str">
        <f t="shared" si="29"/>
        <v/>
      </c>
      <c r="I224" s="58" t="str">
        <f t="shared" si="30"/>
        <v/>
      </c>
      <c r="J224" s="58" t="str">
        <f t="shared" si="31"/>
        <v/>
      </c>
      <c r="K224">
        <f t="shared" si="34"/>
        <v>0</v>
      </c>
      <c r="L224">
        <f t="shared" si="34"/>
        <v>0</v>
      </c>
      <c r="M224">
        <f t="shared" si="34"/>
        <v>0</v>
      </c>
      <c r="N224">
        <f t="shared" si="34"/>
        <v>0</v>
      </c>
      <c r="O224">
        <f t="shared" si="34"/>
        <v>0</v>
      </c>
      <c r="P224">
        <f t="shared" si="34"/>
        <v>0</v>
      </c>
      <c r="Q224">
        <f t="shared" si="35"/>
        <v>0</v>
      </c>
      <c r="R224" s="31"/>
      <c r="S224"/>
      <c r="T224"/>
      <c r="U224"/>
      <c r="V224"/>
    </row>
    <row r="225" spans="1:22" ht="24.9" customHeight="1">
      <c r="A225" s="1">
        <v>214</v>
      </c>
      <c r="B225" s="7" t="str">
        <f t="shared" si="36"/>
        <v/>
      </c>
      <c r="C225" s="27"/>
      <c r="D225" s="28"/>
      <c r="E225" s="10" t="s">
        <v>13</v>
      </c>
      <c r="F225" s="28"/>
      <c r="G225" s="10" t="str">
        <f t="shared" si="33"/>
        <v/>
      </c>
      <c r="H225" s="11" t="str">
        <f t="shared" si="29"/>
        <v/>
      </c>
      <c r="I225" s="58" t="str">
        <f t="shared" si="30"/>
        <v/>
      </c>
      <c r="J225" s="58" t="str">
        <f t="shared" si="31"/>
        <v/>
      </c>
      <c r="K225">
        <f t="shared" si="34"/>
        <v>0</v>
      </c>
      <c r="L225">
        <f t="shared" si="34"/>
        <v>0</v>
      </c>
      <c r="M225">
        <f t="shared" si="34"/>
        <v>0</v>
      </c>
      <c r="N225">
        <f t="shared" si="34"/>
        <v>0</v>
      </c>
      <c r="O225">
        <f t="shared" si="34"/>
        <v>0</v>
      </c>
      <c r="P225">
        <f t="shared" si="34"/>
        <v>0</v>
      </c>
      <c r="Q225">
        <f t="shared" si="35"/>
        <v>0</v>
      </c>
      <c r="R225" s="31"/>
      <c r="S225"/>
      <c r="T225"/>
      <c r="U225"/>
      <c r="V225"/>
    </row>
    <row r="226" spans="1:22" ht="24.9" customHeight="1">
      <c r="A226" s="1">
        <v>215</v>
      </c>
      <c r="B226" s="7" t="str">
        <f t="shared" si="36"/>
        <v/>
      </c>
      <c r="C226" s="27"/>
      <c r="D226" s="28"/>
      <c r="E226" s="10" t="s">
        <v>13</v>
      </c>
      <c r="F226" s="28"/>
      <c r="G226" s="10" t="str">
        <f t="shared" si="33"/>
        <v/>
      </c>
      <c r="H226" s="11" t="str">
        <f t="shared" si="29"/>
        <v/>
      </c>
      <c r="I226" s="58" t="str">
        <f t="shared" si="30"/>
        <v/>
      </c>
      <c r="J226" s="58" t="str">
        <f t="shared" si="31"/>
        <v/>
      </c>
      <c r="K226">
        <f t="shared" si="34"/>
        <v>0</v>
      </c>
      <c r="L226">
        <f t="shared" si="34"/>
        <v>0</v>
      </c>
      <c r="M226">
        <f t="shared" si="34"/>
        <v>0</v>
      </c>
      <c r="N226">
        <f t="shared" si="34"/>
        <v>0</v>
      </c>
      <c r="O226">
        <f t="shared" si="34"/>
        <v>0</v>
      </c>
      <c r="P226">
        <f t="shared" si="34"/>
        <v>0</v>
      </c>
      <c r="Q226">
        <f t="shared" si="35"/>
        <v>0</v>
      </c>
      <c r="R226" s="31"/>
      <c r="S226"/>
      <c r="T226"/>
      <c r="U226"/>
      <c r="V226"/>
    </row>
    <row r="227" spans="1:22" ht="24.9" customHeight="1">
      <c r="A227" s="1">
        <v>216</v>
      </c>
      <c r="B227" s="7" t="str">
        <f t="shared" si="36"/>
        <v/>
      </c>
      <c r="C227" s="27"/>
      <c r="D227" s="28"/>
      <c r="E227" s="10" t="s">
        <v>13</v>
      </c>
      <c r="F227" s="28"/>
      <c r="G227" s="10" t="str">
        <f t="shared" si="33"/>
        <v/>
      </c>
      <c r="H227" s="11" t="str">
        <f t="shared" si="29"/>
        <v/>
      </c>
      <c r="I227" s="58" t="str">
        <f t="shared" si="30"/>
        <v/>
      </c>
      <c r="J227" s="58" t="str">
        <f t="shared" si="31"/>
        <v/>
      </c>
      <c r="K227">
        <f t="shared" si="34"/>
        <v>0</v>
      </c>
      <c r="L227">
        <f t="shared" si="34"/>
        <v>0</v>
      </c>
      <c r="M227">
        <f t="shared" si="34"/>
        <v>0</v>
      </c>
      <c r="N227">
        <f t="shared" si="34"/>
        <v>0</v>
      </c>
      <c r="O227">
        <f t="shared" si="34"/>
        <v>0</v>
      </c>
      <c r="P227">
        <f t="shared" si="34"/>
        <v>0</v>
      </c>
      <c r="Q227">
        <f t="shared" si="35"/>
        <v>0</v>
      </c>
      <c r="R227" s="31"/>
      <c r="S227"/>
      <c r="T227"/>
      <c r="U227"/>
      <c r="V227"/>
    </row>
    <row r="228" spans="1:22" ht="24.9" customHeight="1">
      <c r="A228" s="1">
        <v>217</v>
      </c>
      <c r="B228" s="7" t="str">
        <f t="shared" si="36"/>
        <v/>
      </c>
      <c r="C228" s="27"/>
      <c r="D228" s="28"/>
      <c r="E228" s="10" t="s">
        <v>13</v>
      </c>
      <c r="F228" s="28"/>
      <c r="G228" s="10" t="str">
        <f t="shared" si="33"/>
        <v/>
      </c>
      <c r="H228" s="11" t="str">
        <f t="shared" si="29"/>
        <v/>
      </c>
      <c r="I228" s="58" t="str">
        <f t="shared" si="30"/>
        <v/>
      </c>
      <c r="J228" s="58" t="str">
        <f t="shared" si="31"/>
        <v/>
      </c>
      <c r="K228">
        <f t="shared" si="34"/>
        <v>0</v>
      </c>
      <c r="L228">
        <f t="shared" si="34"/>
        <v>0</v>
      </c>
      <c r="M228">
        <f t="shared" si="34"/>
        <v>0</v>
      </c>
      <c r="N228">
        <f t="shared" si="34"/>
        <v>0</v>
      </c>
      <c r="O228">
        <f t="shared" si="34"/>
        <v>0</v>
      </c>
      <c r="P228">
        <f t="shared" si="34"/>
        <v>0</v>
      </c>
      <c r="Q228">
        <f t="shared" si="35"/>
        <v>0</v>
      </c>
      <c r="R228" s="31"/>
      <c r="S228"/>
      <c r="T228"/>
      <c r="U228"/>
      <c r="V228"/>
    </row>
    <row r="229" spans="1:22" ht="24.9" customHeight="1">
      <c r="A229" s="1">
        <v>218</v>
      </c>
      <c r="B229" s="7" t="str">
        <f t="shared" si="36"/>
        <v/>
      </c>
      <c r="C229" s="27"/>
      <c r="D229" s="28"/>
      <c r="E229" s="10" t="s">
        <v>13</v>
      </c>
      <c r="F229" s="28"/>
      <c r="G229" s="10" t="str">
        <f t="shared" si="33"/>
        <v/>
      </c>
      <c r="H229" s="11" t="str">
        <f t="shared" si="29"/>
        <v/>
      </c>
      <c r="I229" s="58" t="str">
        <f t="shared" si="30"/>
        <v/>
      </c>
      <c r="J229" s="58" t="str">
        <f t="shared" si="31"/>
        <v/>
      </c>
      <c r="K229">
        <f t="shared" si="34"/>
        <v>0</v>
      </c>
      <c r="L229">
        <f t="shared" si="34"/>
        <v>0</v>
      </c>
      <c r="M229">
        <f t="shared" si="34"/>
        <v>0</v>
      </c>
      <c r="N229">
        <f t="shared" si="34"/>
        <v>0</v>
      </c>
      <c r="O229">
        <f t="shared" si="34"/>
        <v>0</v>
      </c>
      <c r="P229">
        <f t="shared" si="34"/>
        <v>0</v>
      </c>
      <c r="Q229">
        <f t="shared" si="35"/>
        <v>0</v>
      </c>
      <c r="R229" s="31"/>
      <c r="S229"/>
      <c r="T229"/>
      <c r="U229"/>
      <c r="V229"/>
    </row>
    <row r="230" spans="1:22" ht="24.9" customHeight="1">
      <c r="A230" s="1">
        <v>219</v>
      </c>
      <c r="B230" s="7" t="str">
        <f t="shared" si="36"/>
        <v/>
      </c>
      <c r="C230" s="27"/>
      <c r="D230" s="28"/>
      <c r="E230" s="10" t="s">
        <v>13</v>
      </c>
      <c r="F230" s="28"/>
      <c r="G230" s="10" t="str">
        <f t="shared" si="33"/>
        <v/>
      </c>
      <c r="H230" s="11" t="str">
        <f t="shared" si="29"/>
        <v/>
      </c>
      <c r="I230" s="58" t="str">
        <f t="shared" si="30"/>
        <v/>
      </c>
      <c r="J230" s="58" t="str">
        <f t="shared" si="31"/>
        <v/>
      </c>
      <c r="K230">
        <f t="shared" si="34"/>
        <v>0</v>
      </c>
      <c r="L230">
        <f t="shared" si="34"/>
        <v>0</v>
      </c>
      <c r="M230">
        <f t="shared" si="34"/>
        <v>0</v>
      </c>
      <c r="N230">
        <f t="shared" si="34"/>
        <v>0</v>
      </c>
      <c r="O230">
        <f t="shared" si="34"/>
        <v>0</v>
      </c>
      <c r="P230">
        <f t="shared" si="34"/>
        <v>0</v>
      </c>
      <c r="Q230">
        <f t="shared" si="35"/>
        <v>0</v>
      </c>
      <c r="R230" s="31"/>
      <c r="S230"/>
      <c r="T230"/>
      <c r="U230"/>
      <c r="V230"/>
    </row>
    <row r="231" spans="1:22" ht="24.9" customHeight="1">
      <c r="A231" s="1">
        <v>220</v>
      </c>
      <c r="B231" s="7" t="str">
        <f t="shared" si="36"/>
        <v/>
      </c>
      <c r="C231" s="27"/>
      <c r="D231" s="28"/>
      <c r="E231" s="10" t="s">
        <v>13</v>
      </c>
      <c r="F231" s="28"/>
      <c r="G231" s="10" t="str">
        <f t="shared" si="33"/>
        <v/>
      </c>
      <c r="H231" s="11" t="str">
        <f t="shared" si="29"/>
        <v/>
      </c>
      <c r="I231" s="58" t="str">
        <f t="shared" si="30"/>
        <v/>
      </c>
      <c r="J231" s="58" t="str">
        <f t="shared" si="31"/>
        <v/>
      </c>
      <c r="K231">
        <f t="shared" si="34"/>
        <v>0</v>
      </c>
      <c r="L231">
        <f t="shared" si="34"/>
        <v>0</v>
      </c>
      <c r="M231">
        <f t="shared" si="34"/>
        <v>0</v>
      </c>
      <c r="N231">
        <f t="shared" si="34"/>
        <v>0</v>
      </c>
      <c r="O231">
        <f t="shared" si="34"/>
        <v>0</v>
      </c>
      <c r="P231">
        <f t="shared" si="34"/>
        <v>0</v>
      </c>
      <c r="Q231">
        <f t="shared" si="35"/>
        <v>0</v>
      </c>
      <c r="R231" s="31"/>
      <c r="S231"/>
      <c r="T231"/>
      <c r="U231"/>
      <c r="V231"/>
    </row>
    <row r="232" spans="1:22" ht="24.9" customHeight="1">
      <c r="A232" s="1">
        <v>221</v>
      </c>
      <c r="B232" s="7" t="str">
        <f t="shared" si="36"/>
        <v/>
      </c>
      <c r="C232" s="27"/>
      <c r="D232" s="28"/>
      <c r="E232" s="10" t="s">
        <v>13</v>
      </c>
      <c r="F232" s="28"/>
      <c r="G232" s="10" t="str">
        <f t="shared" si="33"/>
        <v/>
      </c>
      <c r="H232" s="11" t="str">
        <f t="shared" si="29"/>
        <v/>
      </c>
      <c r="I232" s="58" t="str">
        <f t="shared" si="30"/>
        <v/>
      </c>
      <c r="J232" s="58" t="str">
        <f t="shared" si="31"/>
        <v/>
      </c>
      <c r="K232">
        <f t="shared" si="34"/>
        <v>0</v>
      </c>
      <c r="L232">
        <f t="shared" si="34"/>
        <v>0</v>
      </c>
      <c r="M232">
        <f t="shared" si="34"/>
        <v>0</v>
      </c>
      <c r="N232">
        <f t="shared" si="34"/>
        <v>0</v>
      </c>
      <c r="O232">
        <f t="shared" si="34"/>
        <v>0</v>
      </c>
      <c r="P232">
        <f t="shared" si="34"/>
        <v>0</v>
      </c>
      <c r="Q232">
        <f t="shared" si="35"/>
        <v>0</v>
      </c>
      <c r="R232" s="31"/>
      <c r="S232"/>
      <c r="T232"/>
      <c r="U232"/>
      <c r="V232"/>
    </row>
    <row r="233" spans="1:22" ht="24.9" customHeight="1">
      <c r="A233" s="1">
        <v>222</v>
      </c>
      <c r="B233" s="7" t="str">
        <f t="shared" si="36"/>
        <v/>
      </c>
      <c r="C233" s="27"/>
      <c r="D233" s="28"/>
      <c r="E233" s="10" t="s">
        <v>13</v>
      </c>
      <c r="F233" s="28"/>
      <c r="G233" s="10" t="str">
        <f t="shared" si="33"/>
        <v/>
      </c>
      <c r="H233" s="11" t="str">
        <f t="shared" si="29"/>
        <v/>
      </c>
      <c r="I233" s="58" t="str">
        <f t="shared" si="30"/>
        <v/>
      </c>
      <c r="J233" s="58" t="str">
        <f t="shared" si="31"/>
        <v/>
      </c>
      <c r="K233">
        <f t="shared" si="34"/>
        <v>0</v>
      </c>
      <c r="L233">
        <f t="shared" si="34"/>
        <v>0</v>
      </c>
      <c r="M233">
        <f t="shared" si="34"/>
        <v>0</v>
      </c>
      <c r="N233">
        <f t="shared" si="34"/>
        <v>0</v>
      </c>
      <c r="O233">
        <f t="shared" si="34"/>
        <v>0</v>
      </c>
      <c r="P233">
        <f t="shared" si="34"/>
        <v>0</v>
      </c>
      <c r="Q233">
        <f t="shared" si="35"/>
        <v>0</v>
      </c>
      <c r="R233" s="31"/>
      <c r="S233"/>
      <c r="T233"/>
      <c r="U233"/>
      <c r="V233"/>
    </row>
    <row r="234" spans="1:22" ht="24.9" customHeight="1">
      <c r="A234" s="1">
        <v>223</v>
      </c>
      <c r="B234" s="7" t="str">
        <f t="shared" si="36"/>
        <v/>
      </c>
      <c r="C234" s="27"/>
      <c r="D234" s="28"/>
      <c r="E234" s="10" t="s">
        <v>13</v>
      </c>
      <c r="F234" s="28"/>
      <c r="G234" s="10" t="str">
        <f t="shared" si="33"/>
        <v/>
      </c>
      <c r="H234" s="11" t="str">
        <f t="shared" si="29"/>
        <v/>
      </c>
      <c r="I234" s="58" t="str">
        <f t="shared" si="30"/>
        <v/>
      </c>
      <c r="J234" s="58" t="str">
        <f t="shared" si="31"/>
        <v/>
      </c>
      <c r="K234">
        <f t="shared" si="34"/>
        <v>0</v>
      </c>
      <c r="L234">
        <f t="shared" si="34"/>
        <v>0</v>
      </c>
      <c r="M234">
        <f t="shared" si="34"/>
        <v>0</v>
      </c>
      <c r="N234">
        <f t="shared" si="34"/>
        <v>0</v>
      </c>
      <c r="O234">
        <f t="shared" si="34"/>
        <v>0</v>
      </c>
      <c r="P234">
        <f t="shared" si="34"/>
        <v>0</v>
      </c>
      <c r="Q234">
        <f t="shared" si="35"/>
        <v>0</v>
      </c>
      <c r="R234" s="31"/>
      <c r="S234"/>
      <c r="T234"/>
      <c r="U234"/>
      <c r="V234"/>
    </row>
    <row r="235" spans="1:22" ht="24.9" customHeight="1">
      <c r="A235" s="1">
        <v>224</v>
      </c>
      <c r="B235" s="7" t="str">
        <f t="shared" si="36"/>
        <v/>
      </c>
      <c r="C235" s="27"/>
      <c r="D235" s="28"/>
      <c r="E235" s="10" t="s">
        <v>13</v>
      </c>
      <c r="F235" s="28"/>
      <c r="G235" s="10" t="str">
        <f t="shared" si="33"/>
        <v/>
      </c>
      <c r="H235" s="11" t="str">
        <f t="shared" si="29"/>
        <v/>
      </c>
      <c r="I235" s="58" t="str">
        <f t="shared" si="30"/>
        <v/>
      </c>
      <c r="J235" s="58" t="str">
        <f t="shared" si="31"/>
        <v/>
      </c>
      <c r="K235">
        <f t="shared" si="34"/>
        <v>0</v>
      </c>
      <c r="L235">
        <f t="shared" si="34"/>
        <v>0</v>
      </c>
      <c r="M235">
        <f t="shared" si="34"/>
        <v>0</v>
      </c>
      <c r="N235">
        <f t="shared" si="34"/>
        <v>0</v>
      </c>
      <c r="O235">
        <f t="shared" si="34"/>
        <v>0</v>
      </c>
      <c r="P235">
        <f t="shared" si="34"/>
        <v>0</v>
      </c>
      <c r="Q235">
        <f t="shared" si="35"/>
        <v>0</v>
      </c>
      <c r="R235" s="31"/>
      <c r="S235"/>
      <c r="T235"/>
      <c r="U235"/>
      <c r="V235"/>
    </row>
    <row r="236" spans="1:22" ht="24.9" customHeight="1">
      <c r="A236" s="1">
        <v>225</v>
      </c>
      <c r="B236" s="7" t="str">
        <f t="shared" si="36"/>
        <v/>
      </c>
      <c r="C236" s="27"/>
      <c r="D236" s="28"/>
      <c r="E236" s="10" t="s">
        <v>13</v>
      </c>
      <c r="F236" s="28"/>
      <c r="G236" s="10" t="str">
        <f t="shared" si="33"/>
        <v/>
      </c>
      <c r="H236" s="11" t="str">
        <f t="shared" si="29"/>
        <v/>
      </c>
      <c r="I236" s="58" t="str">
        <f t="shared" si="30"/>
        <v/>
      </c>
      <c r="J236" s="58" t="str">
        <f t="shared" si="31"/>
        <v/>
      </c>
      <c r="K236">
        <f t="shared" si="34"/>
        <v>0</v>
      </c>
      <c r="L236">
        <f t="shared" si="34"/>
        <v>0</v>
      </c>
      <c r="M236">
        <f t="shared" si="34"/>
        <v>0</v>
      </c>
      <c r="N236">
        <f t="shared" si="34"/>
        <v>0</v>
      </c>
      <c r="O236">
        <f t="shared" si="34"/>
        <v>0</v>
      </c>
      <c r="P236">
        <f t="shared" si="34"/>
        <v>0</v>
      </c>
      <c r="Q236">
        <f t="shared" si="35"/>
        <v>0</v>
      </c>
      <c r="R236" s="31"/>
      <c r="S236"/>
      <c r="T236"/>
      <c r="U236"/>
      <c r="V236"/>
    </row>
    <row r="237" spans="1:22" ht="24.9" customHeight="1">
      <c r="A237" s="1">
        <v>226</v>
      </c>
      <c r="B237" s="7" t="str">
        <f t="shared" si="36"/>
        <v/>
      </c>
      <c r="C237" s="27"/>
      <c r="D237" s="28"/>
      <c r="E237" s="10" t="s">
        <v>13</v>
      </c>
      <c r="F237" s="28"/>
      <c r="G237" s="10" t="str">
        <f t="shared" si="33"/>
        <v/>
      </c>
      <c r="H237" s="11" t="str">
        <f t="shared" si="29"/>
        <v/>
      </c>
      <c r="I237" s="58" t="str">
        <f t="shared" si="30"/>
        <v/>
      </c>
      <c r="J237" s="58" t="str">
        <f t="shared" si="31"/>
        <v/>
      </c>
      <c r="K237">
        <f t="shared" si="34"/>
        <v>0</v>
      </c>
      <c r="L237">
        <f t="shared" si="34"/>
        <v>0</v>
      </c>
      <c r="M237">
        <f t="shared" si="34"/>
        <v>0</v>
      </c>
      <c r="N237">
        <f t="shared" si="34"/>
        <v>0</v>
      </c>
      <c r="O237">
        <f t="shared" si="34"/>
        <v>0</v>
      </c>
      <c r="P237">
        <f t="shared" si="34"/>
        <v>0</v>
      </c>
      <c r="Q237">
        <f t="shared" si="35"/>
        <v>0</v>
      </c>
      <c r="R237" s="31"/>
      <c r="S237"/>
      <c r="T237"/>
      <c r="U237"/>
      <c r="V237"/>
    </row>
    <row r="238" spans="1:22" ht="24.9" customHeight="1">
      <c r="A238" s="1">
        <v>227</v>
      </c>
      <c r="B238" s="7" t="str">
        <f t="shared" si="36"/>
        <v/>
      </c>
      <c r="C238" s="27"/>
      <c r="D238" s="28"/>
      <c r="E238" s="10" t="s">
        <v>13</v>
      </c>
      <c r="F238" s="28"/>
      <c r="G238" s="10" t="str">
        <f t="shared" si="33"/>
        <v/>
      </c>
      <c r="H238" s="11" t="str">
        <f t="shared" si="29"/>
        <v/>
      </c>
      <c r="I238" s="58" t="str">
        <f t="shared" si="30"/>
        <v/>
      </c>
      <c r="J238" s="58" t="str">
        <f t="shared" si="31"/>
        <v/>
      </c>
      <c r="K238">
        <f t="shared" si="34"/>
        <v>0</v>
      </c>
      <c r="L238">
        <f t="shared" si="34"/>
        <v>0</v>
      </c>
      <c r="M238">
        <f t="shared" si="34"/>
        <v>0</v>
      </c>
      <c r="N238">
        <f t="shared" si="34"/>
        <v>0</v>
      </c>
      <c r="O238">
        <f t="shared" si="34"/>
        <v>0</v>
      </c>
      <c r="P238">
        <f t="shared" si="34"/>
        <v>0</v>
      </c>
      <c r="Q238">
        <f t="shared" si="35"/>
        <v>0</v>
      </c>
      <c r="R238" s="31"/>
      <c r="S238"/>
      <c r="T238"/>
      <c r="U238"/>
      <c r="V238"/>
    </row>
    <row r="239" spans="1:22" ht="24.9" customHeight="1">
      <c r="A239" s="1">
        <v>228</v>
      </c>
      <c r="B239" s="7" t="str">
        <f t="shared" si="36"/>
        <v/>
      </c>
      <c r="C239" s="27"/>
      <c r="D239" s="28"/>
      <c r="E239" s="10" t="s">
        <v>13</v>
      </c>
      <c r="F239" s="28"/>
      <c r="G239" s="10" t="str">
        <f t="shared" si="33"/>
        <v/>
      </c>
      <c r="H239" s="11" t="str">
        <f t="shared" si="29"/>
        <v/>
      </c>
      <c r="I239" s="58" t="str">
        <f t="shared" si="30"/>
        <v/>
      </c>
      <c r="J239" s="58" t="str">
        <f t="shared" si="31"/>
        <v/>
      </c>
      <c r="K239">
        <f t="shared" si="34"/>
        <v>0</v>
      </c>
      <c r="L239">
        <f t="shared" si="34"/>
        <v>0</v>
      </c>
      <c r="M239">
        <f t="shared" si="34"/>
        <v>0</v>
      </c>
      <c r="N239">
        <f t="shared" si="34"/>
        <v>0</v>
      </c>
      <c r="O239">
        <f t="shared" si="34"/>
        <v>0</v>
      </c>
      <c r="P239">
        <f t="shared" si="34"/>
        <v>0</v>
      </c>
      <c r="Q239">
        <f t="shared" si="35"/>
        <v>0</v>
      </c>
      <c r="R239" s="31"/>
      <c r="S239"/>
      <c r="T239"/>
      <c r="U239"/>
      <c r="V239"/>
    </row>
    <row r="240" spans="1:22" ht="24.9" customHeight="1">
      <c r="A240" s="1">
        <v>229</v>
      </c>
      <c r="B240" s="7" t="str">
        <f t="shared" si="36"/>
        <v/>
      </c>
      <c r="C240" s="27"/>
      <c r="D240" s="28"/>
      <c r="E240" s="10" t="s">
        <v>13</v>
      </c>
      <c r="F240" s="28"/>
      <c r="G240" s="10" t="str">
        <f t="shared" si="33"/>
        <v/>
      </c>
      <c r="H240" s="11" t="str">
        <f t="shared" si="29"/>
        <v/>
      </c>
      <c r="I240" s="58" t="str">
        <f t="shared" si="30"/>
        <v/>
      </c>
      <c r="J240" s="58" t="str">
        <f t="shared" si="31"/>
        <v/>
      </c>
      <c r="K240">
        <f t="shared" si="34"/>
        <v>0</v>
      </c>
      <c r="L240">
        <f t="shared" si="34"/>
        <v>0</v>
      </c>
      <c r="M240">
        <f t="shared" si="34"/>
        <v>0</v>
      </c>
      <c r="N240">
        <f t="shared" si="34"/>
        <v>0</v>
      </c>
      <c r="O240">
        <f t="shared" si="34"/>
        <v>0</v>
      </c>
      <c r="P240">
        <f t="shared" si="34"/>
        <v>0</v>
      </c>
      <c r="Q240">
        <f t="shared" si="35"/>
        <v>0</v>
      </c>
      <c r="R240" s="31"/>
      <c r="S240"/>
      <c r="T240"/>
      <c r="U240"/>
      <c r="V240"/>
    </row>
    <row r="241" spans="1:22" ht="24.9" customHeight="1">
      <c r="A241" s="1">
        <v>230</v>
      </c>
      <c r="B241" s="7" t="str">
        <f t="shared" si="36"/>
        <v/>
      </c>
      <c r="C241" s="27"/>
      <c r="D241" s="28"/>
      <c r="E241" s="10" t="s">
        <v>13</v>
      </c>
      <c r="F241" s="28"/>
      <c r="G241" s="10" t="str">
        <f t="shared" si="33"/>
        <v/>
      </c>
      <c r="H241" s="11" t="str">
        <f t="shared" si="29"/>
        <v/>
      </c>
      <c r="I241" s="58" t="str">
        <f t="shared" si="30"/>
        <v/>
      </c>
      <c r="J241" s="58" t="str">
        <f t="shared" si="31"/>
        <v/>
      </c>
      <c r="K241">
        <f t="shared" si="34"/>
        <v>0</v>
      </c>
      <c r="L241">
        <f t="shared" si="34"/>
        <v>0</v>
      </c>
      <c r="M241">
        <f t="shared" si="34"/>
        <v>0</v>
      </c>
      <c r="N241">
        <f t="shared" si="34"/>
        <v>0</v>
      </c>
      <c r="O241">
        <f t="shared" si="34"/>
        <v>0</v>
      </c>
      <c r="P241">
        <f t="shared" si="34"/>
        <v>0</v>
      </c>
      <c r="Q241">
        <f t="shared" si="35"/>
        <v>0</v>
      </c>
      <c r="R241" s="31"/>
      <c r="S241"/>
      <c r="T241"/>
      <c r="U241"/>
      <c r="V241"/>
    </row>
    <row r="242" spans="1:22" ht="24.9" customHeight="1">
      <c r="A242" s="1">
        <v>231</v>
      </c>
      <c r="B242" s="7" t="str">
        <f t="shared" si="36"/>
        <v/>
      </c>
      <c r="C242" s="27"/>
      <c r="D242" s="28"/>
      <c r="E242" s="10" t="s">
        <v>13</v>
      </c>
      <c r="F242" s="28"/>
      <c r="G242" s="10" t="str">
        <f t="shared" si="33"/>
        <v/>
      </c>
      <c r="H242" s="11" t="str">
        <f t="shared" si="29"/>
        <v/>
      </c>
      <c r="I242" s="58" t="str">
        <f t="shared" si="30"/>
        <v/>
      </c>
      <c r="J242" s="58" t="str">
        <f t="shared" si="31"/>
        <v/>
      </c>
      <c r="K242">
        <f t="shared" si="34"/>
        <v>0</v>
      </c>
      <c r="L242">
        <f t="shared" si="34"/>
        <v>0</v>
      </c>
      <c r="M242">
        <f t="shared" si="34"/>
        <v>0</v>
      </c>
      <c r="N242">
        <f t="shared" si="34"/>
        <v>0</v>
      </c>
      <c r="O242">
        <f t="shared" si="34"/>
        <v>0</v>
      </c>
      <c r="P242">
        <f t="shared" si="34"/>
        <v>0</v>
      </c>
      <c r="Q242">
        <f t="shared" si="35"/>
        <v>0</v>
      </c>
      <c r="R242" s="31"/>
      <c r="S242"/>
      <c r="T242"/>
      <c r="U242"/>
      <c r="V242"/>
    </row>
    <row r="243" spans="1:22" ht="24.9" customHeight="1">
      <c r="A243" s="1">
        <v>232</v>
      </c>
      <c r="B243" s="7" t="str">
        <f t="shared" si="36"/>
        <v/>
      </c>
      <c r="C243" s="27"/>
      <c r="D243" s="28"/>
      <c r="E243" s="10" t="s">
        <v>13</v>
      </c>
      <c r="F243" s="28"/>
      <c r="G243" s="10" t="str">
        <f t="shared" si="33"/>
        <v/>
      </c>
      <c r="H243" s="11" t="str">
        <f t="shared" si="29"/>
        <v/>
      </c>
      <c r="I243" s="58" t="str">
        <f t="shared" si="30"/>
        <v/>
      </c>
      <c r="J243" s="58" t="str">
        <f t="shared" si="31"/>
        <v/>
      </c>
      <c r="K243">
        <f t="shared" si="34"/>
        <v>0</v>
      </c>
      <c r="L243">
        <f t="shared" si="34"/>
        <v>0</v>
      </c>
      <c r="M243">
        <f t="shared" si="34"/>
        <v>0</v>
      </c>
      <c r="N243">
        <f t="shared" si="34"/>
        <v>0</v>
      </c>
      <c r="O243">
        <f t="shared" si="34"/>
        <v>0</v>
      </c>
      <c r="P243">
        <f t="shared" si="34"/>
        <v>0</v>
      </c>
      <c r="Q243">
        <f t="shared" si="35"/>
        <v>0</v>
      </c>
      <c r="R243" s="31"/>
      <c r="S243"/>
      <c r="T243"/>
      <c r="U243"/>
      <c r="V243"/>
    </row>
    <row r="244" spans="1:22" ht="24.9" customHeight="1">
      <c r="A244" s="1">
        <v>233</v>
      </c>
      <c r="B244" s="7" t="str">
        <f t="shared" si="36"/>
        <v/>
      </c>
      <c r="C244" s="27"/>
      <c r="D244" s="28"/>
      <c r="E244" s="10" t="s">
        <v>13</v>
      </c>
      <c r="F244" s="28"/>
      <c r="G244" s="10" t="str">
        <f t="shared" si="33"/>
        <v/>
      </c>
      <c r="H244" s="11" t="str">
        <f t="shared" si="29"/>
        <v/>
      </c>
      <c r="I244" s="58" t="str">
        <f t="shared" si="30"/>
        <v/>
      </c>
      <c r="J244" s="58" t="str">
        <f t="shared" si="31"/>
        <v/>
      </c>
      <c r="K244">
        <f t="shared" si="34"/>
        <v>0</v>
      </c>
      <c r="L244">
        <f t="shared" si="34"/>
        <v>0</v>
      </c>
      <c r="M244">
        <f t="shared" si="34"/>
        <v>0</v>
      </c>
      <c r="N244">
        <f t="shared" si="34"/>
        <v>0</v>
      </c>
      <c r="O244">
        <f t="shared" si="34"/>
        <v>0</v>
      </c>
      <c r="P244">
        <f t="shared" si="34"/>
        <v>0</v>
      </c>
      <c r="Q244">
        <f t="shared" si="35"/>
        <v>0</v>
      </c>
      <c r="R244" s="31"/>
      <c r="S244"/>
      <c r="T244"/>
      <c r="U244"/>
      <c r="V244"/>
    </row>
    <row r="245" spans="1:22" ht="24.9" customHeight="1">
      <c r="A245" s="1">
        <v>234</v>
      </c>
      <c r="B245" s="7" t="str">
        <f t="shared" si="36"/>
        <v/>
      </c>
      <c r="C245" s="27"/>
      <c r="D245" s="28"/>
      <c r="E245" s="10" t="s">
        <v>13</v>
      </c>
      <c r="F245" s="28"/>
      <c r="G245" s="10" t="str">
        <f t="shared" si="33"/>
        <v/>
      </c>
      <c r="H245" s="11" t="str">
        <f t="shared" si="29"/>
        <v/>
      </c>
      <c r="I245" s="58" t="str">
        <f t="shared" si="30"/>
        <v/>
      </c>
      <c r="J245" s="58" t="str">
        <f t="shared" si="31"/>
        <v/>
      </c>
      <c r="K245">
        <f t="shared" si="34"/>
        <v>0</v>
      </c>
      <c r="L245">
        <f t="shared" si="34"/>
        <v>0</v>
      </c>
      <c r="M245">
        <f t="shared" si="34"/>
        <v>0</v>
      </c>
      <c r="N245">
        <f t="shared" si="34"/>
        <v>0</v>
      </c>
      <c r="O245">
        <f t="shared" si="34"/>
        <v>0</v>
      </c>
      <c r="P245">
        <f t="shared" si="34"/>
        <v>0</v>
      </c>
      <c r="Q245">
        <f t="shared" si="35"/>
        <v>0</v>
      </c>
      <c r="R245" s="31"/>
      <c r="S245"/>
      <c r="T245"/>
      <c r="U245"/>
      <c r="V245"/>
    </row>
    <row r="246" spans="1:22" ht="24.9" customHeight="1">
      <c r="A246" s="1">
        <v>235</v>
      </c>
      <c r="B246" s="7" t="str">
        <f t="shared" si="36"/>
        <v/>
      </c>
      <c r="C246" s="27"/>
      <c r="D246" s="28"/>
      <c r="E246" s="10" t="s">
        <v>13</v>
      </c>
      <c r="F246" s="28"/>
      <c r="G246" s="10" t="str">
        <f t="shared" si="33"/>
        <v/>
      </c>
      <c r="H246" s="11" t="str">
        <f t="shared" si="29"/>
        <v/>
      </c>
      <c r="I246" s="58" t="str">
        <f t="shared" si="30"/>
        <v/>
      </c>
      <c r="J246" s="58" t="str">
        <f t="shared" si="31"/>
        <v/>
      </c>
      <c r="K246">
        <f t="shared" si="34"/>
        <v>0</v>
      </c>
      <c r="L246">
        <f t="shared" si="34"/>
        <v>0</v>
      </c>
      <c r="M246">
        <f t="shared" si="34"/>
        <v>0</v>
      </c>
      <c r="N246">
        <f t="shared" si="34"/>
        <v>0</v>
      </c>
      <c r="O246">
        <f t="shared" si="34"/>
        <v>0</v>
      </c>
      <c r="P246">
        <f t="shared" si="34"/>
        <v>0</v>
      </c>
      <c r="Q246">
        <f t="shared" si="35"/>
        <v>0</v>
      </c>
      <c r="R246" s="31"/>
      <c r="S246"/>
      <c r="T246"/>
      <c r="U246"/>
      <c r="V246"/>
    </row>
    <row r="247" spans="1:22" ht="24.9" customHeight="1">
      <c r="A247" s="1">
        <v>236</v>
      </c>
      <c r="B247" s="7" t="str">
        <f t="shared" si="36"/>
        <v/>
      </c>
      <c r="C247" s="27"/>
      <c r="D247" s="28"/>
      <c r="E247" s="10" t="s">
        <v>13</v>
      </c>
      <c r="F247" s="28"/>
      <c r="G247" s="10" t="str">
        <f t="shared" si="33"/>
        <v/>
      </c>
      <c r="H247" s="11" t="str">
        <f t="shared" si="29"/>
        <v/>
      </c>
      <c r="I247" s="58" t="str">
        <f t="shared" si="30"/>
        <v/>
      </c>
      <c r="J247" s="58" t="str">
        <f t="shared" si="31"/>
        <v/>
      </c>
      <c r="K247">
        <f t="shared" si="34"/>
        <v>0</v>
      </c>
      <c r="L247">
        <f t="shared" si="34"/>
        <v>0</v>
      </c>
      <c r="M247">
        <f t="shared" si="34"/>
        <v>0</v>
      </c>
      <c r="N247">
        <f t="shared" si="34"/>
        <v>0</v>
      </c>
      <c r="O247">
        <f t="shared" si="34"/>
        <v>0</v>
      </c>
      <c r="P247">
        <f t="shared" si="34"/>
        <v>0</v>
      </c>
      <c r="Q247">
        <f t="shared" si="35"/>
        <v>0</v>
      </c>
      <c r="R247" s="31"/>
      <c r="S247"/>
      <c r="T247"/>
      <c r="U247"/>
      <c r="V247"/>
    </row>
    <row r="248" spans="1:22" ht="24.9" customHeight="1">
      <c r="A248" s="1">
        <v>237</v>
      </c>
      <c r="B248" s="7" t="str">
        <f t="shared" si="36"/>
        <v/>
      </c>
      <c r="C248" s="27"/>
      <c r="D248" s="28"/>
      <c r="E248" s="10" t="s">
        <v>13</v>
      </c>
      <c r="F248" s="28"/>
      <c r="G248" s="10" t="str">
        <f t="shared" si="33"/>
        <v/>
      </c>
      <c r="H248" s="11" t="str">
        <f t="shared" si="29"/>
        <v/>
      </c>
      <c r="I248" s="58" t="str">
        <f t="shared" si="30"/>
        <v/>
      </c>
      <c r="J248" s="58" t="str">
        <f t="shared" si="31"/>
        <v/>
      </c>
      <c r="K248">
        <f t="shared" si="34"/>
        <v>0</v>
      </c>
      <c r="L248">
        <f t="shared" si="34"/>
        <v>0</v>
      </c>
      <c r="M248">
        <f t="shared" si="34"/>
        <v>0</v>
      </c>
      <c r="N248">
        <f t="shared" si="34"/>
        <v>0</v>
      </c>
      <c r="O248">
        <f t="shared" si="34"/>
        <v>0</v>
      </c>
      <c r="P248">
        <f t="shared" si="34"/>
        <v>0</v>
      </c>
      <c r="Q248">
        <f t="shared" si="35"/>
        <v>0</v>
      </c>
      <c r="R248" s="31"/>
      <c r="S248"/>
      <c r="T248"/>
      <c r="U248"/>
      <c r="V248"/>
    </row>
    <row r="249" spans="1:22" ht="24.9" customHeight="1">
      <c r="A249" s="1">
        <v>238</v>
      </c>
      <c r="B249" s="7" t="str">
        <f t="shared" si="36"/>
        <v/>
      </c>
      <c r="C249" s="27"/>
      <c r="D249" s="28"/>
      <c r="E249" s="10" t="s">
        <v>13</v>
      </c>
      <c r="F249" s="28"/>
      <c r="G249" s="10" t="str">
        <f t="shared" si="33"/>
        <v/>
      </c>
      <c r="H249" s="11" t="str">
        <f t="shared" si="29"/>
        <v/>
      </c>
      <c r="I249" s="58" t="str">
        <f t="shared" si="30"/>
        <v/>
      </c>
      <c r="J249" s="58" t="str">
        <f t="shared" si="31"/>
        <v/>
      </c>
      <c r="K249">
        <f t="shared" si="34"/>
        <v>0</v>
      </c>
      <c r="L249">
        <f t="shared" si="34"/>
        <v>0</v>
      </c>
      <c r="M249">
        <f t="shared" si="34"/>
        <v>0</v>
      </c>
      <c r="N249">
        <f t="shared" si="34"/>
        <v>0</v>
      </c>
      <c r="O249">
        <f t="shared" si="34"/>
        <v>0</v>
      </c>
      <c r="P249">
        <f t="shared" si="34"/>
        <v>0</v>
      </c>
      <c r="Q249">
        <f t="shared" si="35"/>
        <v>0</v>
      </c>
      <c r="R249" s="31"/>
      <c r="S249"/>
      <c r="T249"/>
      <c r="U249"/>
      <c r="V249"/>
    </row>
    <row r="250" spans="1:22" ht="24.9" customHeight="1">
      <c r="A250" s="1">
        <v>239</v>
      </c>
      <c r="B250" s="7" t="str">
        <f t="shared" si="36"/>
        <v/>
      </c>
      <c r="C250" s="27"/>
      <c r="D250" s="28"/>
      <c r="E250" s="10" t="s">
        <v>13</v>
      </c>
      <c r="F250" s="28"/>
      <c r="G250" s="10" t="str">
        <f t="shared" si="33"/>
        <v/>
      </c>
      <c r="H250" s="11" t="str">
        <f t="shared" si="29"/>
        <v/>
      </c>
      <c r="I250" s="58" t="str">
        <f t="shared" si="30"/>
        <v/>
      </c>
      <c r="J250" s="58" t="str">
        <f t="shared" si="31"/>
        <v/>
      </c>
      <c r="K250">
        <f t="shared" si="34"/>
        <v>0</v>
      </c>
      <c r="L250">
        <f t="shared" si="34"/>
        <v>0</v>
      </c>
      <c r="M250">
        <f t="shared" si="34"/>
        <v>0</v>
      </c>
      <c r="N250">
        <f t="shared" si="34"/>
        <v>0</v>
      </c>
      <c r="O250">
        <f t="shared" si="34"/>
        <v>0</v>
      </c>
      <c r="P250">
        <f t="shared" si="34"/>
        <v>0</v>
      </c>
      <c r="Q250">
        <f t="shared" si="35"/>
        <v>0</v>
      </c>
      <c r="R250" s="31"/>
      <c r="S250"/>
      <c r="T250"/>
      <c r="U250"/>
      <c r="V250"/>
    </row>
    <row r="251" spans="1:22" ht="24.9" customHeight="1">
      <c r="A251" s="1">
        <v>240</v>
      </c>
      <c r="B251" s="7" t="str">
        <f t="shared" si="36"/>
        <v/>
      </c>
      <c r="C251" s="27"/>
      <c r="D251" s="28"/>
      <c r="E251" s="10" t="s">
        <v>13</v>
      </c>
      <c r="F251" s="28"/>
      <c r="G251" s="10" t="str">
        <f t="shared" si="33"/>
        <v/>
      </c>
      <c r="H251" s="11" t="str">
        <f t="shared" si="29"/>
        <v/>
      </c>
      <c r="I251" s="58" t="str">
        <f t="shared" si="30"/>
        <v/>
      </c>
      <c r="J251" s="58" t="str">
        <f t="shared" si="31"/>
        <v/>
      </c>
      <c r="K251">
        <f t="shared" si="34"/>
        <v>0</v>
      </c>
      <c r="L251">
        <f t="shared" si="34"/>
        <v>0</v>
      </c>
      <c r="M251">
        <f t="shared" si="34"/>
        <v>0</v>
      </c>
      <c r="N251">
        <f t="shared" si="34"/>
        <v>0</v>
      </c>
      <c r="O251">
        <f t="shared" si="34"/>
        <v>0</v>
      </c>
      <c r="P251">
        <f t="shared" si="34"/>
        <v>0</v>
      </c>
      <c r="Q251">
        <f t="shared" si="35"/>
        <v>0</v>
      </c>
      <c r="R251" s="31"/>
      <c r="S251"/>
      <c r="T251"/>
      <c r="U251"/>
      <c r="V251"/>
    </row>
    <row r="252" spans="1:22" ht="24.9" customHeight="1">
      <c r="A252" s="1">
        <v>241</v>
      </c>
      <c r="B252" s="7" t="str">
        <f t="shared" si="36"/>
        <v/>
      </c>
      <c r="C252" s="27"/>
      <c r="D252" s="28"/>
      <c r="E252" s="10" t="s">
        <v>13</v>
      </c>
      <c r="F252" s="28"/>
      <c r="G252" s="10" t="str">
        <f t="shared" si="33"/>
        <v/>
      </c>
      <c r="H252" s="11" t="str">
        <f t="shared" si="29"/>
        <v/>
      </c>
      <c r="I252" s="58" t="str">
        <f t="shared" si="30"/>
        <v/>
      </c>
      <c r="J252" s="58" t="str">
        <f t="shared" si="31"/>
        <v/>
      </c>
      <c r="K252">
        <f t="shared" si="34"/>
        <v>0</v>
      </c>
      <c r="L252">
        <f t="shared" si="34"/>
        <v>0</v>
      </c>
      <c r="M252">
        <f t="shared" si="34"/>
        <v>0</v>
      </c>
      <c r="N252">
        <f t="shared" si="34"/>
        <v>0</v>
      </c>
      <c r="O252">
        <f t="shared" si="34"/>
        <v>0</v>
      </c>
      <c r="P252">
        <f t="shared" si="34"/>
        <v>0</v>
      </c>
      <c r="Q252">
        <f t="shared" si="35"/>
        <v>0</v>
      </c>
      <c r="R252" s="31"/>
      <c r="S252"/>
      <c r="T252"/>
      <c r="U252"/>
      <c r="V252"/>
    </row>
    <row r="253" spans="1:22" ht="24.9" customHeight="1">
      <c r="A253" s="1">
        <v>242</v>
      </c>
      <c r="B253" s="7" t="str">
        <f t="shared" si="36"/>
        <v/>
      </c>
      <c r="C253" s="27"/>
      <c r="D253" s="28"/>
      <c r="E253" s="10" t="s">
        <v>13</v>
      </c>
      <c r="F253" s="28"/>
      <c r="G253" s="10" t="str">
        <f t="shared" si="33"/>
        <v/>
      </c>
      <c r="H253" s="11" t="str">
        <f t="shared" si="29"/>
        <v/>
      </c>
      <c r="I253" s="58" t="str">
        <f t="shared" si="30"/>
        <v/>
      </c>
      <c r="J253" s="58" t="str">
        <f t="shared" si="31"/>
        <v/>
      </c>
      <c r="K253">
        <f t="shared" si="34"/>
        <v>0</v>
      </c>
      <c r="L253">
        <f t="shared" si="34"/>
        <v>0</v>
      </c>
      <c r="M253">
        <f t="shared" si="34"/>
        <v>0</v>
      </c>
      <c r="N253">
        <f t="shared" si="34"/>
        <v>0</v>
      </c>
      <c r="O253">
        <f t="shared" si="34"/>
        <v>0</v>
      </c>
      <c r="P253">
        <f t="shared" si="34"/>
        <v>0</v>
      </c>
      <c r="Q253">
        <f t="shared" si="35"/>
        <v>0</v>
      </c>
      <c r="R253" s="31"/>
      <c r="S253"/>
      <c r="T253"/>
      <c r="U253"/>
      <c r="V253"/>
    </row>
    <row r="254" spans="1:22" ht="24.9" customHeight="1">
      <c r="A254" s="1">
        <v>243</v>
      </c>
      <c r="B254" s="7" t="str">
        <f t="shared" si="36"/>
        <v/>
      </c>
      <c r="C254" s="27"/>
      <c r="D254" s="28"/>
      <c r="E254" s="10" t="s">
        <v>13</v>
      </c>
      <c r="F254" s="28"/>
      <c r="G254" s="10" t="str">
        <f t="shared" si="33"/>
        <v/>
      </c>
      <c r="H254" s="11" t="str">
        <f t="shared" si="29"/>
        <v/>
      </c>
      <c r="I254" s="58" t="str">
        <f t="shared" si="30"/>
        <v/>
      </c>
      <c r="J254" s="58" t="str">
        <f t="shared" si="31"/>
        <v/>
      </c>
      <c r="K254">
        <f t="shared" si="34"/>
        <v>0</v>
      </c>
      <c r="L254">
        <f t="shared" si="34"/>
        <v>0</v>
      </c>
      <c r="M254">
        <f t="shared" si="34"/>
        <v>0</v>
      </c>
      <c r="N254">
        <f t="shared" si="34"/>
        <v>0</v>
      </c>
      <c r="O254">
        <f t="shared" si="34"/>
        <v>0</v>
      </c>
      <c r="P254">
        <f t="shared" si="34"/>
        <v>0</v>
      </c>
      <c r="Q254">
        <f t="shared" si="35"/>
        <v>0</v>
      </c>
      <c r="R254" s="31"/>
      <c r="S254"/>
      <c r="T254"/>
      <c r="U254"/>
      <c r="V254"/>
    </row>
    <row r="255" spans="1:22" ht="24.9" customHeight="1">
      <c r="A255" s="1">
        <v>244</v>
      </c>
      <c r="B255" s="7" t="str">
        <f t="shared" si="36"/>
        <v/>
      </c>
      <c r="C255" s="27"/>
      <c r="D255" s="28"/>
      <c r="E255" s="10" t="s">
        <v>13</v>
      </c>
      <c r="F255" s="28"/>
      <c r="G255" s="10" t="str">
        <f t="shared" si="33"/>
        <v/>
      </c>
      <c r="H255" s="11" t="str">
        <f t="shared" si="29"/>
        <v/>
      </c>
      <c r="I255" s="58" t="str">
        <f t="shared" si="30"/>
        <v/>
      </c>
      <c r="J255" s="58" t="str">
        <f t="shared" si="31"/>
        <v/>
      </c>
      <c r="K255">
        <f t="shared" si="34"/>
        <v>0</v>
      </c>
      <c r="L255">
        <f t="shared" si="34"/>
        <v>0</v>
      </c>
      <c r="M255">
        <f t="shared" si="34"/>
        <v>0</v>
      </c>
      <c r="N255">
        <f t="shared" ref="L255:P306" si="37">IF(IF(N$10&lt;$F255,N$10,$F255)-IF(N$9&lt;=$D255,$D255,N$9)+1&lt;0,0,IF(N$10&lt;$F255,N$10,$F255)-IF(N$9&lt;=$D255,$D255,N$9)+1)</f>
        <v>0</v>
      </c>
      <c r="O255">
        <f t="shared" si="37"/>
        <v>0</v>
      </c>
      <c r="P255">
        <f t="shared" si="37"/>
        <v>0</v>
      </c>
      <c r="Q255">
        <f t="shared" si="35"/>
        <v>0</v>
      </c>
      <c r="R255" s="31"/>
      <c r="S255"/>
      <c r="T255"/>
      <c r="U255"/>
      <c r="V255"/>
    </row>
    <row r="256" spans="1:22" ht="24.9" customHeight="1">
      <c r="A256" s="1">
        <v>245</v>
      </c>
      <c r="B256" s="7" t="str">
        <f t="shared" si="36"/>
        <v/>
      </c>
      <c r="C256" s="27"/>
      <c r="D256" s="28"/>
      <c r="E256" s="10" t="s">
        <v>13</v>
      </c>
      <c r="F256" s="28"/>
      <c r="G256" s="10" t="str">
        <f t="shared" si="33"/>
        <v/>
      </c>
      <c r="H256" s="11" t="str">
        <f t="shared" si="29"/>
        <v/>
      </c>
      <c r="I256" s="58" t="str">
        <f t="shared" si="30"/>
        <v/>
      </c>
      <c r="J256" s="58" t="str">
        <f t="shared" si="31"/>
        <v/>
      </c>
      <c r="K256">
        <f t="shared" ref="K256:K319" si="38">IF(IF(K$10&lt;$F256,K$10,$F256)-IF(K$9&lt;=$D256,$D256,K$9)+1&lt;0,0,IF(K$10&lt;$F256,K$10,$F256)-IF(K$9&lt;=$D256,$D256,K$9)+1)</f>
        <v>0</v>
      </c>
      <c r="L256">
        <f t="shared" si="37"/>
        <v>0</v>
      </c>
      <c r="M256">
        <f t="shared" si="37"/>
        <v>0</v>
      </c>
      <c r="N256">
        <f t="shared" si="37"/>
        <v>0</v>
      </c>
      <c r="O256">
        <f t="shared" si="37"/>
        <v>0</v>
      </c>
      <c r="P256">
        <f t="shared" si="37"/>
        <v>0</v>
      </c>
      <c r="Q256">
        <f t="shared" si="35"/>
        <v>0</v>
      </c>
      <c r="R256" s="31"/>
      <c r="S256"/>
      <c r="T256"/>
      <c r="U256"/>
      <c r="V256"/>
    </row>
    <row r="257" spans="1:22" ht="24.9" customHeight="1">
      <c r="A257" s="1">
        <v>246</v>
      </c>
      <c r="B257" s="7" t="str">
        <f t="shared" si="36"/>
        <v/>
      </c>
      <c r="C257" s="27"/>
      <c r="D257" s="28"/>
      <c r="E257" s="10" t="s">
        <v>13</v>
      </c>
      <c r="F257" s="28"/>
      <c r="G257" s="10" t="str">
        <f t="shared" si="33"/>
        <v/>
      </c>
      <c r="H257" s="11" t="str">
        <f t="shared" si="29"/>
        <v/>
      </c>
      <c r="I257" s="58" t="str">
        <f t="shared" si="30"/>
        <v/>
      </c>
      <c r="J257" s="58" t="str">
        <f t="shared" si="31"/>
        <v/>
      </c>
      <c r="K257">
        <f t="shared" si="38"/>
        <v>0</v>
      </c>
      <c r="L257">
        <f t="shared" si="37"/>
        <v>0</v>
      </c>
      <c r="M257">
        <f t="shared" si="37"/>
        <v>0</v>
      </c>
      <c r="N257">
        <f t="shared" si="37"/>
        <v>0</v>
      </c>
      <c r="O257">
        <f t="shared" si="37"/>
        <v>0</v>
      </c>
      <c r="P257">
        <f t="shared" si="37"/>
        <v>0</v>
      </c>
      <c r="Q257">
        <f t="shared" si="35"/>
        <v>0</v>
      </c>
      <c r="R257" s="31"/>
      <c r="S257"/>
      <c r="T257"/>
      <c r="U257"/>
      <c r="V257"/>
    </row>
    <row r="258" spans="1:22" ht="24.9" customHeight="1">
      <c r="A258" s="1">
        <v>247</v>
      </c>
      <c r="B258" s="7" t="str">
        <f t="shared" si="36"/>
        <v/>
      </c>
      <c r="C258" s="27"/>
      <c r="D258" s="28"/>
      <c r="E258" s="10" t="s">
        <v>13</v>
      </c>
      <c r="F258" s="28"/>
      <c r="G258" s="10" t="str">
        <f t="shared" si="33"/>
        <v/>
      </c>
      <c r="H258" s="11" t="str">
        <f t="shared" si="29"/>
        <v/>
      </c>
      <c r="I258" s="58" t="str">
        <f t="shared" si="30"/>
        <v/>
      </c>
      <c r="J258" s="58" t="str">
        <f t="shared" si="31"/>
        <v/>
      </c>
      <c r="K258">
        <f t="shared" si="38"/>
        <v>0</v>
      </c>
      <c r="L258">
        <f t="shared" si="37"/>
        <v>0</v>
      </c>
      <c r="M258">
        <f t="shared" si="37"/>
        <v>0</v>
      </c>
      <c r="N258">
        <f t="shared" si="37"/>
        <v>0</v>
      </c>
      <c r="O258">
        <f t="shared" si="37"/>
        <v>0</v>
      </c>
      <c r="P258">
        <f t="shared" si="37"/>
        <v>0</v>
      </c>
      <c r="Q258">
        <f t="shared" si="35"/>
        <v>0</v>
      </c>
      <c r="R258" s="31"/>
      <c r="S258"/>
      <c r="T258"/>
      <c r="U258"/>
      <c r="V258"/>
    </row>
    <row r="259" spans="1:22" ht="24.9" customHeight="1">
      <c r="A259" s="1">
        <v>248</v>
      </c>
      <c r="B259" s="7" t="str">
        <f t="shared" si="36"/>
        <v/>
      </c>
      <c r="C259" s="27"/>
      <c r="D259" s="28"/>
      <c r="E259" s="10" t="s">
        <v>13</v>
      </c>
      <c r="F259" s="28"/>
      <c r="G259" s="10" t="str">
        <f t="shared" si="33"/>
        <v/>
      </c>
      <c r="H259" s="11" t="str">
        <f t="shared" si="29"/>
        <v/>
      </c>
      <c r="I259" s="58" t="str">
        <f t="shared" si="30"/>
        <v/>
      </c>
      <c r="J259" s="58" t="str">
        <f t="shared" si="31"/>
        <v/>
      </c>
      <c r="K259">
        <f t="shared" si="38"/>
        <v>0</v>
      </c>
      <c r="L259">
        <f t="shared" si="37"/>
        <v>0</v>
      </c>
      <c r="M259">
        <f t="shared" si="37"/>
        <v>0</v>
      </c>
      <c r="N259">
        <f t="shared" si="37"/>
        <v>0</v>
      </c>
      <c r="O259">
        <f t="shared" si="37"/>
        <v>0</v>
      </c>
      <c r="P259">
        <f t="shared" si="37"/>
        <v>0</v>
      </c>
      <c r="Q259">
        <f t="shared" si="35"/>
        <v>0</v>
      </c>
      <c r="R259" s="31"/>
      <c r="S259"/>
      <c r="T259"/>
      <c r="U259"/>
      <c r="V259"/>
    </row>
    <row r="260" spans="1:22" ht="24.9" customHeight="1">
      <c r="A260" s="1">
        <v>249</v>
      </c>
      <c r="B260" s="7" t="str">
        <f t="shared" si="36"/>
        <v/>
      </c>
      <c r="C260" s="27"/>
      <c r="D260" s="28"/>
      <c r="E260" s="10" t="s">
        <v>13</v>
      </c>
      <c r="F260" s="28"/>
      <c r="G260" s="10" t="str">
        <f t="shared" si="33"/>
        <v/>
      </c>
      <c r="H260" s="11" t="str">
        <f t="shared" si="29"/>
        <v/>
      </c>
      <c r="I260" s="58" t="str">
        <f t="shared" si="30"/>
        <v/>
      </c>
      <c r="J260" s="58" t="str">
        <f t="shared" si="31"/>
        <v/>
      </c>
      <c r="K260">
        <f t="shared" si="38"/>
        <v>0</v>
      </c>
      <c r="L260">
        <f t="shared" si="37"/>
        <v>0</v>
      </c>
      <c r="M260">
        <f t="shared" si="37"/>
        <v>0</v>
      </c>
      <c r="N260">
        <f t="shared" si="37"/>
        <v>0</v>
      </c>
      <c r="O260">
        <f t="shared" si="37"/>
        <v>0</v>
      </c>
      <c r="P260">
        <f t="shared" si="37"/>
        <v>0</v>
      </c>
      <c r="Q260">
        <f t="shared" si="35"/>
        <v>0</v>
      </c>
      <c r="R260" s="31"/>
      <c r="S260"/>
      <c r="T260"/>
      <c r="U260"/>
      <c r="V260"/>
    </row>
    <row r="261" spans="1:22" ht="24.9" customHeight="1">
      <c r="A261" s="1">
        <v>250</v>
      </c>
      <c r="B261" s="7" t="str">
        <f t="shared" si="36"/>
        <v/>
      </c>
      <c r="C261" s="27"/>
      <c r="D261" s="28"/>
      <c r="E261" s="10" t="s">
        <v>13</v>
      </c>
      <c r="F261" s="28"/>
      <c r="G261" s="10" t="str">
        <f t="shared" si="33"/>
        <v/>
      </c>
      <c r="H261" s="11" t="str">
        <f t="shared" si="29"/>
        <v/>
      </c>
      <c r="I261" s="58" t="str">
        <f t="shared" si="30"/>
        <v/>
      </c>
      <c r="J261" s="58" t="str">
        <f t="shared" si="31"/>
        <v/>
      </c>
      <c r="K261">
        <f t="shared" si="38"/>
        <v>0</v>
      </c>
      <c r="L261">
        <f t="shared" si="37"/>
        <v>0</v>
      </c>
      <c r="M261">
        <f t="shared" si="37"/>
        <v>0</v>
      </c>
      <c r="N261">
        <f t="shared" si="37"/>
        <v>0</v>
      </c>
      <c r="O261">
        <f t="shared" si="37"/>
        <v>0</v>
      </c>
      <c r="P261">
        <f t="shared" si="37"/>
        <v>0</v>
      </c>
      <c r="Q261">
        <f t="shared" si="35"/>
        <v>0</v>
      </c>
      <c r="R261" s="31"/>
      <c r="S261"/>
      <c r="T261"/>
      <c r="U261"/>
      <c r="V261"/>
    </row>
    <row r="262" spans="1:22" ht="24.9" customHeight="1">
      <c r="A262" s="1">
        <v>251</v>
      </c>
      <c r="B262" s="7" t="str">
        <f t="shared" si="36"/>
        <v/>
      </c>
      <c r="C262" s="27"/>
      <c r="D262" s="28"/>
      <c r="E262" s="10" t="s">
        <v>13</v>
      </c>
      <c r="F262" s="28"/>
      <c r="G262" s="10" t="str">
        <f t="shared" si="33"/>
        <v/>
      </c>
      <c r="H262" s="11" t="str">
        <f t="shared" si="29"/>
        <v/>
      </c>
      <c r="I262" s="58" t="str">
        <f t="shared" si="30"/>
        <v/>
      </c>
      <c r="J262" s="58" t="str">
        <f t="shared" si="31"/>
        <v/>
      </c>
      <c r="K262">
        <f t="shared" si="38"/>
        <v>0</v>
      </c>
      <c r="L262">
        <f t="shared" si="37"/>
        <v>0</v>
      </c>
      <c r="M262">
        <f t="shared" si="37"/>
        <v>0</v>
      </c>
      <c r="N262">
        <f t="shared" si="37"/>
        <v>0</v>
      </c>
      <c r="O262">
        <f t="shared" si="37"/>
        <v>0</v>
      </c>
      <c r="P262">
        <f t="shared" si="37"/>
        <v>0</v>
      </c>
      <c r="Q262">
        <f t="shared" si="35"/>
        <v>0</v>
      </c>
      <c r="R262" s="31"/>
      <c r="S262"/>
      <c r="T262"/>
      <c r="U262"/>
      <c r="V262"/>
    </row>
    <row r="263" spans="1:22" ht="24.9" customHeight="1">
      <c r="A263" s="1">
        <v>252</v>
      </c>
      <c r="B263" s="7" t="str">
        <f t="shared" si="36"/>
        <v/>
      </c>
      <c r="C263" s="27"/>
      <c r="D263" s="28"/>
      <c r="E263" s="10" t="s">
        <v>13</v>
      </c>
      <c r="F263" s="28"/>
      <c r="G263" s="10" t="str">
        <f t="shared" si="33"/>
        <v/>
      </c>
      <c r="H263" s="11" t="str">
        <f t="shared" si="29"/>
        <v/>
      </c>
      <c r="I263" s="58" t="str">
        <f t="shared" si="30"/>
        <v/>
      </c>
      <c r="J263" s="58" t="str">
        <f t="shared" si="31"/>
        <v/>
      </c>
      <c r="K263">
        <f t="shared" si="38"/>
        <v>0</v>
      </c>
      <c r="L263">
        <f t="shared" si="37"/>
        <v>0</v>
      </c>
      <c r="M263">
        <f t="shared" si="37"/>
        <v>0</v>
      </c>
      <c r="N263">
        <f t="shared" si="37"/>
        <v>0</v>
      </c>
      <c r="O263">
        <f t="shared" si="37"/>
        <v>0</v>
      </c>
      <c r="P263">
        <f t="shared" si="37"/>
        <v>0</v>
      </c>
      <c r="Q263">
        <f t="shared" si="35"/>
        <v>0</v>
      </c>
      <c r="R263" s="31"/>
      <c r="S263"/>
      <c r="T263"/>
      <c r="U263"/>
      <c r="V263"/>
    </row>
    <row r="264" spans="1:22" ht="24.9" customHeight="1">
      <c r="A264" s="1">
        <v>253</v>
      </c>
      <c r="B264" s="7" t="str">
        <f t="shared" si="36"/>
        <v/>
      </c>
      <c r="C264" s="27"/>
      <c r="D264" s="28"/>
      <c r="E264" s="10" t="s">
        <v>13</v>
      </c>
      <c r="F264" s="28"/>
      <c r="G264" s="10" t="str">
        <f t="shared" si="33"/>
        <v/>
      </c>
      <c r="H264" s="11" t="str">
        <f t="shared" si="29"/>
        <v/>
      </c>
      <c r="I264" s="58" t="str">
        <f t="shared" si="30"/>
        <v/>
      </c>
      <c r="J264" s="58" t="str">
        <f t="shared" si="31"/>
        <v/>
      </c>
      <c r="K264">
        <f t="shared" si="38"/>
        <v>0</v>
      </c>
      <c r="L264">
        <f t="shared" si="37"/>
        <v>0</v>
      </c>
      <c r="M264">
        <f t="shared" si="37"/>
        <v>0</v>
      </c>
      <c r="N264">
        <f t="shared" si="37"/>
        <v>0</v>
      </c>
      <c r="O264">
        <f t="shared" si="37"/>
        <v>0</v>
      </c>
      <c r="P264">
        <f t="shared" si="37"/>
        <v>0</v>
      </c>
      <c r="Q264">
        <f t="shared" si="35"/>
        <v>0</v>
      </c>
      <c r="R264" s="31"/>
      <c r="S264"/>
      <c r="T264"/>
      <c r="U264"/>
      <c r="V264"/>
    </row>
    <row r="265" spans="1:22" ht="24.9" customHeight="1">
      <c r="A265" s="1">
        <v>254</v>
      </c>
      <c r="B265" s="7" t="str">
        <f t="shared" si="36"/>
        <v/>
      </c>
      <c r="C265" s="27"/>
      <c r="D265" s="28"/>
      <c r="E265" s="10" t="s">
        <v>13</v>
      </c>
      <c r="F265" s="28"/>
      <c r="G265" s="10" t="str">
        <f t="shared" si="33"/>
        <v/>
      </c>
      <c r="H265" s="11" t="str">
        <f t="shared" si="29"/>
        <v/>
      </c>
      <c r="I265" s="58" t="str">
        <f t="shared" si="30"/>
        <v/>
      </c>
      <c r="J265" s="58" t="str">
        <f t="shared" si="31"/>
        <v/>
      </c>
      <c r="K265">
        <f t="shared" si="38"/>
        <v>0</v>
      </c>
      <c r="L265">
        <f t="shared" si="37"/>
        <v>0</v>
      </c>
      <c r="M265">
        <f t="shared" si="37"/>
        <v>0</v>
      </c>
      <c r="N265">
        <f t="shared" si="37"/>
        <v>0</v>
      </c>
      <c r="O265">
        <f t="shared" si="37"/>
        <v>0</v>
      </c>
      <c r="P265">
        <f t="shared" si="37"/>
        <v>0</v>
      </c>
      <c r="Q265">
        <f t="shared" si="35"/>
        <v>0</v>
      </c>
      <c r="R265" s="31"/>
      <c r="S265"/>
      <c r="T265"/>
      <c r="U265"/>
      <c r="V265"/>
    </row>
    <row r="266" spans="1:22" ht="24.9" customHeight="1">
      <c r="A266" s="1">
        <v>255</v>
      </c>
      <c r="B266" s="7" t="str">
        <f t="shared" si="36"/>
        <v/>
      </c>
      <c r="C266" s="27"/>
      <c r="D266" s="28"/>
      <c r="E266" s="10" t="s">
        <v>13</v>
      </c>
      <c r="F266" s="28"/>
      <c r="G266" s="10" t="str">
        <f t="shared" si="33"/>
        <v/>
      </c>
      <c r="H266" s="11" t="str">
        <f t="shared" si="29"/>
        <v/>
      </c>
      <c r="I266" s="58" t="str">
        <f t="shared" si="30"/>
        <v/>
      </c>
      <c r="J266" s="58" t="str">
        <f t="shared" si="31"/>
        <v/>
      </c>
      <c r="K266">
        <f t="shared" si="38"/>
        <v>0</v>
      </c>
      <c r="L266">
        <f t="shared" si="37"/>
        <v>0</v>
      </c>
      <c r="M266">
        <f t="shared" si="37"/>
        <v>0</v>
      </c>
      <c r="N266">
        <f t="shared" si="37"/>
        <v>0</v>
      </c>
      <c r="O266">
        <f t="shared" si="37"/>
        <v>0</v>
      </c>
      <c r="P266">
        <f t="shared" si="37"/>
        <v>0</v>
      </c>
      <c r="Q266">
        <f t="shared" si="35"/>
        <v>0</v>
      </c>
      <c r="R266" s="31"/>
      <c r="S266"/>
      <c r="T266"/>
      <c r="U266"/>
      <c r="V266"/>
    </row>
    <row r="267" spans="1:22" ht="24.9" customHeight="1">
      <c r="A267" s="1">
        <v>256</v>
      </c>
      <c r="B267" s="7" t="str">
        <f t="shared" si="36"/>
        <v/>
      </c>
      <c r="C267" s="27"/>
      <c r="D267" s="28"/>
      <c r="E267" s="10" t="s">
        <v>13</v>
      </c>
      <c r="F267" s="28"/>
      <c r="G267" s="10" t="str">
        <f t="shared" si="33"/>
        <v/>
      </c>
      <c r="H267" s="11" t="str">
        <f t="shared" si="29"/>
        <v/>
      </c>
      <c r="I267" s="58" t="str">
        <f t="shared" si="30"/>
        <v/>
      </c>
      <c r="J267" s="58" t="str">
        <f t="shared" si="31"/>
        <v/>
      </c>
      <c r="K267">
        <f t="shared" si="38"/>
        <v>0</v>
      </c>
      <c r="L267">
        <f t="shared" si="37"/>
        <v>0</v>
      </c>
      <c r="M267">
        <f t="shared" si="37"/>
        <v>0</v>
      </c>
      <c r="N267">
        <f t="shared" si="37"/>
        <v>0</v>
      </c>
      <c r="O267">
        <f t="shared" si="37"/>
        <v>0</v>
      </c>
      <c r="P267">
        <f t="shared" si="37"/>
        <v>0</v>
      </c>
      <c r="Q267">
        <f t="shared" si="35"/>
        <v>0</v>
      </c>
      <c r="R267" s="31"/>
      <c r="S267"/>
      <c r="T267"/>
      <c r="U267"/>
      <c r="V267"/>
    </row>
    <row r="268" spans="1:22" ht="24.9" customHeight="1">
      <c r="A268" s="1">
        <v>257</v>
      </c>
      <c r="B268" s="7" t="str">
        <f t="shared" si="36"/>
        <v/>
      </c>
      <c r="C268" s="27"/>
      <c r="D268" s="28"/>
      <c r="E268" s="10" t="s">
        <v>13</v>
      </c>
      <c r="F268" s="28"/>
      <c r="G268" s="10" t="str">
        <f t="shared" si="33"/>
        <v/>
      </c>
      <c r="H268" s="11" t="str">
        <f t="shared" si="29"/>
        <v/>
      </c>
      <c r="I268" s="58" t="str">
        <f t="shared" si="30"/>
        <v/>
      </c>
      <c r="J268" s="58" t="str">
        <f t="shared" si="31"/>
        <v/>
      </c>
      <c r="K268">
        <f t="shared" si="38"/>
        <v>0</v>
      </c>
      <c r="L268">
        <f t="shared" si="37"/>
        <v>0</v>
      </c>
      <c r="M268">
        <f t="shared" si="37"/>
        <v>0</v>
      </c>
      <c r="N268">
        <f t="shared" si="37"/>
        <v>0</v>
      </c>
      <c r="O268">
        <f t="shared" si="37"/>
        <v>0</v>
      </c>
      <c r="P268">
        <f t="shared" si="37"/>
        <v>0</v>
      </c>
      <c r="Q268">
        <f t="shared" si="35"/>
        <v>0</v>
      </c>
      <c r="R268" s="31"/>
      <c r="S268"/>
      <c r="T268"/>
      <c r="U268"/>
      <c r="V268"/>
    </row>
    <row r="269" spans="1:22" ht="24.9" customHeight="1">
      <c r="A269" s="1">
        <v>258</v>
      </c>
      <c r="B269" s="7" t="str">
        <f t="shared" si="36"/>
        <v/>
      </c>
      <c r="C269" s="27"/>
      <c r="D269" s="28"/>
      <c r="E269" s="10" t="s">
        <v>13</v>
      </c>
      <c r="F269" s="28"/>
      <c r="G269" s="10" t="str">
        <f t="shared" si="33"/>
        <v/>
      </c>
      <c r="H269" s="11" t="str">
        <f t="shared" ref="H269:H332" si="39">IF(G269="","",(G269/$F$8))</f>
        <v/>
      </c>
      <c r="I269" s="58" t="str">
        <f t="shared" ref="I269:I332" si="40">IF(F269&lt;=0,"",IF(D269&lt;=F269,"OK","NG"))</f>
        <v/>
      </c>
      <c r="J269" s="58" t="str">
        <f t="shared" ref="J269:J332" si="41">IF(F269&lt;=0,"",IF(G269=Q269,"OK","NG"))</f>
        <v/>
      </c>
      <c r="K269">
        <f t="shared" si="38"/>
        <v>0</v>
      </c>
      <c r="L269">
        <f t="shared" si="37"/>
        <v>0</v>
      </c>
      <c r="M269">
        <f t="shared" si="37"/>
        <v>0</v>
      </c>
      <c r="N269">
        <f t="shared" si="37"/>
        <v>0</v>
      </c>
      <c r="O269">
        <f t="shared" si="37"/>
        <v>0</v>
      </c>
      <c r="P269">
        <f t="shared" si="37"/>
        <v>0</v>
      </c>
      <c r="Q269">
        <f t="shared" si="35"/>
        <v>0</v>
      </c>
      <c r="R269" s="31"/>
      <c r="S269"/>
      <c r="T269"/>
      <c r="U269"/>
      <c r="V269"/>
    </row>
    <row r="270" spans="1:22" ht="24.9" customHeight="1">
      <c r="A270" s="1">
        <v>259</v>
      </c>
      <c r="B270" s="7" t="str">
        <f t="shared" si="36"/>
        <v/>
      </c>
      <c r="C270" s="27"/>
      <c r="D270" s="28"/>
      <c r="E270" s="10" t="s">
        <v>13</v>
      </c>
      <c r="F270" s="28"/>
      <c r="G270" s="10" t="str">
        <f t="shared" si="33"/>
        <v/>
      </c>
      <c r="H270" s="11" t="str">
        <f t="shared" si="39"/>
        <v/>
      </c>
      <c r="I270" s="58" t="str">
        <f t="shared" si="40"/>
        <v/>
      </c>
      <c r="J270" s="58" t="str">
        <f t="shared" si="41"/>
        <v/>
      </c>
      <c r="K270">
        <f t="shared" si="38"/>
        <v>0</v>
      </c>
      <c r="L270">
        <f t="shared" si="37"/>
        <v>0</v>
      </c>
      <c r="M270">
        <f t="shared" si="37"/>
        <v>0</v>
      </c>
      <c r="N270">
        <f t="shared" si="37"/>
        <v>0</v>
      </c>
      <c r="O270">
        <f t="shared" si="37"/>
        <v>0</v>
      </c>
      <c r="P270">
        <f t="shared" si="37"/>
        <v>0</v>
      </c>
      <c r="Q270">
        <f t="shared" si="35"/>
        <v>0</v>
      </c>
      <c r="R270" s="31"/>
      <c r="S270"/>
      <c r="T270"/>
      <c r="U270"/>
      <c r="V270"/>
    </row>
    <row r="271" spans="1:22" ht="24.9" customHeight="1">
      <c r="A271" s="1">
        <v>260</v>
      </c>
      <c r="B271" s="7" t="str">
        <f t="shared" si="36"/>
        <v/>
      </c>
      <c r="C271" s="27"/>
      <c r="D271" s="28"/>
      <c r="E271" s="10" t="s">
        <v>13</v>
      </c>
      <c r="F271" s="28"/>
      <c r="G271" s="10" t="str">
        <f t="shared" si="33"/>
        <v/>
      </c>
      <c r="H271" s="11" t="str">
        <f t="shared" si="39"/>
        <v/>
      </c>
      <c r="I271" s="58" t="str">
        <f t="shared" si="40"/>
        <v/>
      </c>
      <c r="J271" s="58" t="str">
        <f t="shared" si="41"/>
        <v/>
      </c>
      <c r="K271">
        <f t="shared" si="38"/>
        <v>0</v>
      </c>
      <c r="L271">
        <f t="shared" si="37"/>
        <v>0</v>
      </c>
      <c r="M271">
        <f t="shared" si="37"/>
        <v>0</v>
      </c>
      <c r="N271">
        <f t="shared" si="37"/>
        <v>0</v>
      </c>
      <c r="O271">
        <f t="shared" si="37"/>
        <v>0</v>
      </c>
      <c r="P271">
        <f t="shared" si="37"/>
        <v>0</v>
      </c>
      <c r="Q271">
        <f t="shared" si="35"/>
        <v>0</v>
      </c>
      <c r="R271" s="31"/>
      <c r="S271"/>
      <c r="T271"/>
      <c r="U271"/>
      <c r="V271"/>
    </row>
    <row r="272" spans="1:22" ht="24.9" customHeight="1">
      <c r="A272" s="1">
        <v>261</v>
      </c>
      <c r="B272" s="7" t="str">
        <f t="shared" si="36"/>
        <v/>
      </c>
      <c r="C272" s="27"/>
      <c r="D272" s="28"/>
      <c r="E272" s="10" t="s">
        <v>13</v>
      </c>
      <c r="F272" s="28"/>
      <c r="G272" s="10" t="str">
        <f t="shared" si="33"/>
        <v/>
      </c>
      <c r="H272" s="11" t="str">
        <f t="shared" si="39"/>
        <v/>
      </c>
      <c r="I272" s="58" t="str">
        <f t="shared" si="40"/>
        <v/>
      </c>
      <c r="J272" s="58" t="str">
        <f t="shared" si="41"/>
        <v/>
      </c>
      <c r="K272">
        <f t="shared" si="38"/>
        <v>0</v>
      </c>
      <c r="L272">
        <f t="shared" si="37"/>
        <v>0</v>
      </c>
      <c r="M272">
        <f t="shared" si="37"/>
        <v>0</v>
      </c>
      <c r="N272">
        <f t="shared" si="37"/>
        <v>0</v>
      </c>
      <c r="O272">
        <f t="shared" si="37"/>
        <v>0</v>
      </c>
      <c r="P272">
        <f t="shared" si="37"/>
        <v>0</v>
      </c>
      <c r="Q272">
        <f t="shared" si="35"/>
        <v>0</v>
      </c>
      <c r="R272" s="31"/>
      <c r="S272"/>
      <c r="T272"/>
      <c r="U272"/>
      <c r="V272"/>
    </row>
    <row r="273" spans="1:22" ht="24.9" customHeight="1">
      <c r="A273" s="1">
        <v>262</v>
      </c>
      <c r="B273" s="7" t="str">
        <f t="shared" si="36"/>
        <v/>
      </c>
      <c r="C273" s="27"/>
      <c r="D273" s="28"/>
      <c r="E273" s="10" t="s">
        <v>13</v>
      </c>
      <c r="F273" s="28"/>
      <c r="G273" s="10" t="str">
        <f t="shared" si="33"/>
        <v/>
      </c>
      <c r="H273" s="11" t="str">
        <f t="shared" si="39"/>
        <v/>
      </c>
      <c r="I273" s="58" t="str">
        <f t="shared" si="40"/>
        <v/>
      </c>
      <c r="J273" s="58" t="str">
        <f t="shared" si="41"/>
        <v/>
      </c>
      <c r="K273">
        <f t="shared" si="38"/>
        <v>0</v>
      </c>
      <c r="L273">
        <f t="shared" si="37"/>
        <v>0</v>
      </c>
      <c r="M273">
        <f t="shared" si="37"/>
        <v>0</v>
      </c>
      <c r="N273">
        <f t="shared" si="37"/>
        <v>0</v>
      </c>
      <c r="O273">
        <f t="shared" si="37"/>
        <v>0</v>
      </c>
      <c r="P273">
        <f t="shared" si="37"/>
        <v>0</v>
      </c>
      <c r="Q273">
        <f t="shared" si="35"/>
        <v>0</v>
      </c>
      <c r="R273" s="31"/>
      <c r="S273"/>
      <c r="T273"/>
      <c r="U273"/>
      <c r="V273"/>
    </row>
    <row r="274" spans="1:22" ht="24.9" customHeight="1">
      <c r="A274" s="1">
        <v>263</v>
      </c>
      <c r="B274" s="7" t="str">
        <f t="shared" si="36"/>
        <v/>
      </c>
      <c r="C274" s="27"/>
      <c r="D274" s="28"/>
      <c r="E274" s="10" t="s">
        <v>13</v>
      </c>
      <c r="F274" s="28"/>
      <c r="G274" s="10" t="str">
        <f t="shared" si="33"/>
        <v/>
      </c>
      <c r="H274" s="11" t="str">
        <f t="shared" si="39"/>
        <v/>
      </c>
      <c r="I274" s="58" t="str">
        <f t="shared" si="40"/>
        <v/>
      </c>
      <c r="J274" s="58" t="str">
        <f t="shared" si="41"/>
        <v/>
      </c>
      <c r="K274">
        <f t="shared" si="38"/>
        <v>0</v>
      </c>
      <c r="L274">
        <f t="shared" si="37"/>
        <v>0</v>
      </c>
      <c r="M274">
        <f t="shared" si="37"/>
        <v>0</v>
      </c>
      <c r="N274">
        <f t="shared" si="37"/>
        <v>0</v>
      </c>
      <c r="O274">
        <f t="shared" si="37"/>
        <v>0</v>
      </c>
      <c r="P274">
        <f t="shared" si="37"/>
        <v>0</v>
      </c>
      <c r="Q274">
        <f t="shared" si="35"/>
        <v>0</v>
      </c>
      <c r="R274" s="31"/>
      <c r="S274"/>
      <c r="T274"/>
      <c r="U274"/>
      <c r="V274"/>
    </row>
    <row r="275" spans="1:22" ht="24.9" customHeight="1">
      <c r="A275" s="1">
        <v>264</v>
      </c>
      <c r="B275" s="7" t="str">
        <f t="shared" si="36"/>
        <v/>
      </c>
      <c r="C275" s="27"/>
      <c r="D275" s="28"/>
      <c r="E275" s="10" t="s">
        <v>13</v>
      </c>
      <c r="F275" s="28"/>
      <c r="G275" s="10" t="str">
        <f t="shared" si="33"/>
        <v/>
      </c>
      <c r="H275" s="11" t="str">
        <f t="shared" si="39"/>
        <v/>
      </c>
      <c r="I275" s="58" t="str">
        <f t="shared" si="40"/>
        <v/>
      </c>
      <c r="J275" s="58" t="str">
        <f t="shared" si="41"/>
        <v/>
      </c>
      <c r="K275">
        <f t="shared" si="38"/>
        <v>0</v>
      </c>
      <c r="L275">
        <f t="shared" si="37"/>
        <v>0</v>
      </c>
      <c r="M275">
        <f t="shared" si="37"/>
        <v>0</v>
      </c>
      <c r="N275">
        <f t="shared" si="37"/>
        <v>0</v>
      </c>
      <c r="O275">
        <f t="shared" si="37"/>
        <v>0</v>
      </c>
      <c r="P275">
        <f t="shared" si="37"/>
        <v>0</v>
      </c>
      <c r="Q275">
        <f t="shared" si="35"/>
        <v>0</v>
      </c>
      <c r="R275" s="31"/>
      <c r="S275"/>
      <c r="T275"/>
      <c r="U275"/>
      <c r="V275"/>
    </row>
    <row r="276" spans="1:22" ht="24.9" customHeight="1">
      <c r="A276" s="1">
        <v>265</v>
      </c>
      <c r="B276" s="7" t="str">
        <f t="shared" si="36"/>
        <v/>
      </c>
      <c r="C276" s="27"/>
      <c r="D276" s="28"/>
      <c r="E276" s="10" t="s">
        <v>13</v>
      </c>
      <c r="F276" s="28"/>
      <c r="G276" s="10" t="str">
        <f t="shared" si="33"/>
        <v/>
      </c>
      <c r="H276" s="11" t="str">
        <f t="shared" si="39"/>
        <v/>
      </c>
      <c r="I276" s="58" t="str">
        <f t="shared" si="40"/>
        <v/>
      </c>
      <c r="J276" s="58" t="str">
        <f t="shared" si="41"/>
        <v/>
      </c>
      <c r="K276">
        <f t="shared" si="38"/>
        <v>0</v>
      </c>
      <c r="L276">
        <f t="shared" si="37"/>
        <v>0</v>
      </c>
      <c r="M276">
        <f t="shared" si="37"/>
        <v>0</v>
      </c>
      <c r="N276">
        <f t="shared" si="37"/>
        <v>0</v>
      </c>
      <c r="O276">
        <f t="shared" si="37"/>
        <v>0</v>
      </c>
      <c r="P276">
        <f t="shared" si="37"/>
        <v>0</v>
      </c>
      <c r="Q276">
        <f t="shared" si="35"/>
        <v>0</v>
      </c>
      <c r="R276" s="31"/>
      <c r="S276"/>
      <c r="T276"/>
      <c r="U276"/>
      <c r="V276"/>
    </row>
    <row r="277" spans="1:22" ht="24.9" customHeight="1">
      <c r="A277" s="1">
        <v>266</v>
      </c>
      <c r="B277" s="7" t="str">
        <f t="shared" ref="B277:B340" si="42">IF($C$4="","",($C$4))</f>
        <v/>
      </c>
      <c r="C277" s="27"/>
      <c r="D277" s="28"/>
      <c r="E277" s="10" t="s">
        <v>13</v>
      </c>
      <c r="F277" s="28"/>
      <c r="G277" s="10" t="str">
        <f t="shared" ref="G277:G340" si="43">IF(D277="","",(F277-D277+1))</f>
        <v/>
      </c>
      <c r="H277" s="11" t="str">
        <f t="shared" si="39"/>
        <v/>
      </c>
      <c r="I277" s="58" t="str">
        <f t="shared" si="40"/>
        <v/>
      </c>
      <c r="J277" s="58" t="str">
        <f t="shared" si="41"/>
        <v/>
      </c>
      <c r="K277">
        <f t="shared" si="38"/>
        <v>0</v>
      </c>
      <c r="L277">
        <f t="shared" si="37"/>
        <v>0</v>
      </c>
      <c r="M277">
        <f t="shared" si="37"/>
        <v>0</v>
      </c>
      <c r="N277">
        <f t="shared" si="37"/>
        <v>0</v>
      </c>
      <c r="O277">
        <f t="shared" si="37"/>
        <v>0</v>
      </c>
      <c r="P277">
        <f t="shared" si="37"/>
        <v>0</v>
      </c>
      <c r="Q277">
        <f t="shared" ref="Q277:Q340" si="44">SUM(K277:P277)</f>
        <v>0</v>
      </c>
      <c r="R277" s="31"/>
      <c r="S277"/>
      <c r="T277"/>
      <c r="U277"/>
      <c r="V277"/>
    </row>
    <row r="278" spans="1:22" ht="24.9" customHeight="1">
      <c r="A278" s="1">
        <v>267</v>
      </c>
      <c r="B278" s="7" t="str">
        <f t="shared" si="42"/>
        <v/>
      </c>
      <c r="C278" s="27"/>
      <c r="D278" s="28"/>
      <c r="E278" s="10" t="s">
        <v>13</v>
      </c>
      <c r="F278" s="28"/>
      <c r="G278" s="10" t="str">
        <f t="shared" si="43"/>
        <v/>
      </c>
      <c r="H278" s="11" t="str">
        <f t="shared" si="39"/>
        <v/>
      </c>
      <c r="I278" s="58" t="str">
        <f t="shared" si="40"/>
        <v/>
      </c>
      <c r="J278" s="58" t="str">
        <f t="shared" si="41"/>
        <v/>
      </c>
      <c r="K278">
        <f t="shared" si="38"/>
        <v>0</v>
      </c>
      <c r="L278">
        <f t="shared" si="37"/>
        <v>0</v>
      </c>
      <c r="M278">
        <f t="shared" si="37"/>
        <v>0</v>
      </c>
      <c r="N278">
        <f t="shared" si="37"/>
        <v>0</v>
      </c>
      <c r="O278">
        <f t="shared" si="37"/>
        <v>0</v>
      </c>
      <c r="P278">
        <f t="shared" si="37"/>
        <v>0</v>
      </c>
      <c r="Q278">
        <f t="shared" si="44"/>
        <v>0</v>
      </c>
      <c r="R278" s="31"/>
      <c r="S278"/>
      <c r="T278"/>
      <c r="U278"/>
      <c r="V278"/>
    </row>
    <row r="279" spans="1:22" ht="24.9" customHeight="1">
      <c r="A279" s="1">
        <v>268</v>
      </c>
      <c r="B279" s="7" t="str">
        <f t="shared" si="42"/>
        <v/>
      </c>
      <c r="C279" s="27"/>
      <c r="D279" s="28"/>
      <c r="E279" s="10" t="s">
        <v>13</v>
      </c>
      <c r="F279" s="28"/>
      <c r="G279" s="10" t="str">
        <f t="shared" si="43"/>
        <v/>
      </c>
      <c r="H279" s="11" t="str">
        <f t="shared" si="39"/>
        <v/>
      </c>
      <c r="I279" s="58" t="str">
        <f t="shared" si="40"/>
        <v/>
      </c>
      <c r="J279" s="58" t="str">
        <f t="shared" si="41"/>
        <v/>
      </c>
      <c r="K279">
        <f t="shared" si="38"/>
        <v>0</v>
      </c>
      <c r="L279">
        <f t="shared" si="37"/>
        <v>0</v>
      </c>
      <c r="M279">
        <f t="shared" si="37"/>
        <v>0</v>
      </c>
      <c r="N279">
        <f t="shared" si="37"/>
        <v>0</v>
      </c>
      <c r="O279">
        <f t="shared" si="37"/>
        <v>0</v>
      </c>
      <c r="P279">
        <f t="shared" si="37"/>
        <v>0</v>
      </c>
      <c r="Q279">
        <f t="shared" si="44"/>
        <v>0</v>
      </c>
      <c r="R279" s="31"/>
      <c r="S279"/>
      <c r="T279"/>
      <c r="U279"/>
      <c r="V279"/>
    </row>
    <row r="280" spans="1:22" ht="24.9" customHeight="1">
      <c r="A280" s="1">
        <v>269</v>
      </c>
      <c r="B280" s="7" t="str">
        <f t="shared" si="42"/>
        <v/>
      </c>
      <c r="C280" s="27"/>
      <c r="D280" s="28"/>
      <c r="E280" s="10" t="s">
        <v>13</v>
      </c>
      <c r="F280" s="28"/>
      <c r="G280" s="10" t="str">
        <f t="shared" si="43"/>
        <v/>
      </c>
      <c r="H280" s="11" t="str">
        <f t="shared" si="39"/>
        <v/>
      </c>
      <c r="I280" s="58" t="str">
        <f t="shared" si="40"/>
        <v/>
      </c>
      <c r="J280" s="58" t="str">
        <f t="shared" si="41"/>
        <v/>
      </c>
      <c r="K280">
        <f t="shared" si="38"/>
        <v>0</v>
      </c>
      <c r="L280">
        <f t="shared" si="37"/>
        <v>0</v>
      </c>
      <c r="M280">
        <f t="shared" si="37"/>
        <v>0</v>
      </c>
      <c r="N280">
        <f t="shared" si="37"/>
        <v>0</v>
      </c>
      <c r="O280">
        <f t="shared" si="37"/>
        <v>0</v>
      </c>
      <c r="P280">
        <f t="shared" si="37"/>
        <v>0</v>
      </c>
      <c r="Q280">
        <f t="shared" si="44"/>
        <v>0</v>
      </c>
      <c r="R280" s="31"/>
      <c r="S280"/>
      <c r="T280"/>
      <c r="U280"/>
      <c r="V280"/>
    </row>
    <row r="281" spans="1:22" ht="24.9" customHeight="1">
      <c r="A281" s="1">
        <v>270</v>
      </c>
      <c r="B281" s="7" t="str">
        <f t="shared" si="42"/>
        <v/>
      </c>
      <c r="C281" s="27"/>
      <c r="D281" s="28"/>
      <c r="E281" s="10" t="s">
        <v>13</v>
      </c>
      <c r="F281" s="28"/>
      <c r="G281" s="10" t="str">
        <f t="shared" si="43"/>
        <v/>
      </c>
      <c r="H281" s="11" t="str">
        <f t="shared" si="39"/>
        <v/>
      </c>
      <c r="I281" s="58" t="str">
        <f t="shared" si="40"/>
        <v/>
      </c>
      <c r="J281" s="58" t="str">
        <f t="shared" si="41"/>
        <v/>
      </c>
      <c r="K281">
        <f t="shared" si="38"/>
        <v>0</v>
      </c>
      <c r="L281">
        <f t="shared" si="37"/>
        <v>0</v>
      </c>
      <c r="M281">
        <f t="shared" si="37"/>
        <v>0</v>
      </c>
      <c r="N281">
        <f t="shared" si="37"/>
        <v>0</v>
      </c>
      <c r="O281">
        <f t="shared" si="37"/>
        <v>0</v>
      </c>
      <c r="P281">
        <f t="shared" si="37"/>
        <v>0</v>
      </c>
      <c r="Q281">
        <f t="shared" si="44"/>
        <v>0</v>
      </c>
      <c r="R281" s="31"/>
      <c r="S281"/>
      <c r="T281"/>
      <c r="U281"/>
      <c r="V281"/>
    </row>
    <row r="282" spans="1:22" ht="24.9" customHeight="1">
      <c r="A282" s="1">
        <v>271</v>
      </c>
      <c r="B282" s="7" t="str">
        <f t="shared" si="42"/>
        <v/>
      </c>
      <c r="C282" s="27"/>
      <c r="D282" s="28"/>
      <c r="E282" s="10" t="s">
        <v>13</v>
      </c>
      <c r="F282" s="28"/>
      <c r="G282" s="10" t="str">
        <f t="shared" si="43"/>
        <v/>
      </c>
      <c r="H282" s="11" t="str">
        <f t="shared" si="39"/>
        <v/>
      </c>
      <c r="I282" s="58" t="str">
        <f t="shared" si="40"/>
        <v/>
      </c>
      <c r="J282" s="58" t="str">
        <f t="shared" si="41"/>
        <v/>
      </c>
      <c r="K282">
        <f t="shared" si="38"/>
        <v>0</v>
      </c>
      <c r="L282">
        <f t="shared" si="37"/>
        <v>0</v>
      </c>
      <c r="M282">
        <f t="shared" si="37"/>
        <v>0</v>
      </c>
      <c r="N282">
        <f t="shared" si="37"/>
        <v>0</v>
      </c>
      <c r="O282">
        <f t="shared" si="37"/>
        <v>0</v>
      </c>
      <c r="P282">
        <f t="shared" si="37"/>
        <v>0</v>
      </c>
      <c r="Q282">
        <f t="shared" si="44"/>
        <v>0</v>
      </c>
      <c r="R282" s="31"/>
      <c r="S282"/>
      <c r="T282"/>
      <c r="U282"/>
      <c r="V282"/>
    </row>
    <row r="283" spans="1:22" ht="24.9" customHeight="1">
      <c r="A283" s="1">
        <v>272</v>
      </c>
      <c r="B283" s="7" t="str">
        <f t="shared" si="42"/>
        <v/>
      </c>
      <c r="C283" s="27"/>
      <c r="D283" s="28"/>
      <c r="E283" s="10" t="s">
        <v>13</v>
      </c>
      <c r="F283" s="28"/>
      <c r="G283" s="10" t="str">
        <f t="shared" si="43"/>
        <v/>
      </c>
      <c r="H283" s="11" t="str">
        <f t="shared" si="39"/>
        <v/>
      </c>
      <c r="I283" s="58" t="str">
        <f t="shared" si="40"/>
        <v/>
      </c>
      <c r="J283" s="58" t="str">
        <f t="shared" si="41"/>
        <v/>
      </c>
      <c r="K283">
        <f t="shared" si="38"/>
        <v>0</v>
      </c>
      <c r="L283">
        <f t="shared" si="37"/>
        <v>0</v>
      </c>
      <c r="M283">
        <f t="shared" si="37"/>
        <v>0</v>
      </c>
      <c r="N283">
        <f t="shared" si="37"/>
        <v>0</v>
      </c>
      <c r="O283">
        <f t="shared" si="37"/>
        <v>0</v>
      </c>
      <c r="P283">
        <f t="shared" si="37"/>
        <v>0</v>
      </c>
      <c r="Q283">
        <f t="shared" si="44"/>
        <v>0</v>
      </c>
      <c r="R283" s="31"/>
      <c r="S283"/>
      <c r="T283"/>
      <c r="U283"/>
      <c r="V283"/>
    </row>
    <row r="284" spans="1:22" ht="24.9" customHeight="1">
      <c r="A284" s="1">
        <v>273</v>
      </c>
      <c r="B284" s="7" t="str">
        <f t="shared" si="42"/>
        <v/>
      </c>
      <c r="C284" s="27"/>
      <c r="D284" s="28"/>
      <c r="E284" s="10" t="s">
        <v>13</v>
      </c>
      <c r="F284" s="28"/>
      <c r="G284" s="10" t="str">
        <f t="shared" si="43"/>
        <v/>
      </c>
      <c r="H284" s="11" t="str">
        <f t="shared" si="39"/>
        <v/>
      </c>
      <c r="I284" s="58" t="str">
        <f t="shared" si="40"/>
        <v/>
      </c>
      <c r="J284" s="58" t="str">
        <f t="shared" si="41"/>
        <v/>
      </c>
      <c r="K284">
        <f t="shared" si="38"/>
        <v>0</v>
      </c>
      <c r="L284">
        <f t="shared" si="37"/>
        <v>0</v>
      </c>
      <c r="M284">
        <f t="shared" si="37"/>
        <v>0</v>
      </c>
      <c r="N284">
        <f t="shared" si="37"/>
        <v>0</v>
      </c>
      <c r="O284">
        <f t="shared" si="37"/>
        <v>0</v>
      </c>
      <c r="P284">
        <f t="shared" si="37"/>
        <v>0</v>
      </c>
      <c r="Q284">
        <f t="shared" si="44"/>
        <v>0</v>
      </c>
      <c r="R284" s="31"/>
      <c r="S284"/>
      <c r="T284"/>
      <c r="U284"/>
      <c r="V284"/>
    </row>
    <row r="285" spans="1:22" ht="24.9" customHeight="1">
      <c r="A285" s="1">
        <v>274</v>
      </c>
      <c r="B285" s="7" t="str">
        <f t="shared" si="42"/>
        <v/>
      </c>
      <c r="C285" s="27"/>
      <c r="D285" s="28"/>
      <c r="E285" s="10" t="s">
        <v>13</v>
      </c>
      <c r="F285" s="28"/>
      <c r="G285" s="10" t="str">
        <f t="shared" si="43"/>
        <v/>
      </c>
      <c r="H285" s="11" t="str">
        <f t="shared" si="39"/>
        <v/>
      </c>
      <c r="I285" s="58" t="str">
        <f t="shared" si="40"/>
        <v/>
      </c>
      <c r="J285" s="58" t="str">
        <f t="shared" si="41"/>
        <v/>
      </c>
      <c r="K285">
        <f t="shared" si="38"/>
        <v>0</v>
      </c>
      <c r="L285">
        <f t="shared" si="37"/>
        <v>0</v>
      </c>
      <c r="M285">
        <f t="shared" si="37"/>
        <v>0</v>
      </c>
      <c r="N285">
        <f t="shared" si="37"/>
        <v>0</v>
      </c>
      <c r="O285">
        <f t="shared" si="37"/>
        <v>0</v>
      </c>
      <c r="P285">
        <f t="shared" si="37"/>
        <v>0</v>
      </c>
      <c r="Q285">
        <f t="shared" si="44"/>
        <v>0</v>
      </c>
      <c r="R285" s="31"/>
      <c r="S285"/>
      <c r="T285"/>
      <c r="U285"/>
      <c r="V285"/>
    </row>
    <row r="286" spans="1:22" ht="24.9" customHeight="1">
      <c r="A286" s="1">
        <v>275</v>
      </c>
      <c r="B286" s="7" t="str">
        <f t="shared" si="42"/>
        <v/>
      </c>
      <c r="C286" s="27"/>
      <c r="D286" s="28"/>
      <c r="E286" s="10" t="s">
        <v>13</v>
      </c>
      <c r="F286" s="28"/>
      <c r="G286" s="10" t="str">
        <f t="shared" si="43"/>
        <v/>
      </c>
      <c r="H286" s="11" t="str">
        <f t="shared" si="39"/>
        <v/>
      </c>
      <c r="I286" s="58" t="str">
        <f t="shared" si="40"/>
        <v/>
      </c>
      <c r="J286" s="58" t="str">
        <f t="shared" si="41"/>
        <v/>
      </c>
      <c r="K286">
        <f t="shared" si="38"/>
        <v>0</v>
      </c>
      <c r="L286">
        <f t="shared" si="37"/>
        <v>0</v>
      </c>
      <c r="M286">
        <f t="shared" si="37"/>
        <v>0</v>
      </c>
      <c r="N286">
        <f t="shared" si="37"/>
        <v>0</v>
      </c>
      <c r="O286">
        <f t="shared" si="37"/>
        <v>0</v>
      </c>
      <c r="P286">
        <f t="shared" si="37"/>
        <v>0</v>
      </c>
      <c r="Q286">
        <f t="shared" si="44"/>
        <v>0</v>
      </c>
      <c r="R286" s="31"/>
      <c r="S286"/>
      <c r="T286"/>
      <c r="U286"/>
      <c r="V286"/>
    </row>
    <row r="287" spans="1:22" ht="24.9" customHeight="1">
      <c r="A287" s="1">
        <v>276</v>
      </c>
      <c r="B287" s="7" t="str">
        <f t="shared" si="42"/>
        <v/>
      </c>
      <c r="C287" s="27"/>
      <c r="D287" s="28"/>
      <c r="E287" s="10" t="s">
        <v>13</v>
      </c>
      <c r="F287" s="28"/>
      <c r="G287" s="10" t="str">
        <f t="shared" si="43"/>
        <v/>
      </c>
      <c r="H287" s="11" t="str">
        <f t="shared" si="39"/>
        <v/>
      </c>
      <c r="I287" s="58" t="str">
        <f t="shared" si="40"/>
        <v/>
      </c>
      <c r="J287" s="58" t="str">
        <f t="shared" si="41"/>
        <v/>
      </c>
      <c r="K287">
        <f t="shared" si="38"/>
        <v>0</v>
      </c>
      <c r="L287">
        <f t="shared" si="37"/>
        <v>0</v>
      </c>
      <c r="M287">
        <f t="shared" si="37"/>
        <v>0</v>
      </c>
      <c r="N287">
        <f t="shared" si="37"/>
        <v>0</v>
      </c>
      <c r="O287">
        <f t="shared" si="37"/>
        <v>0</v>
      </c>
      <c r="P287">
        <f t="shared" si="37"/>
        <v>0</v>
      </c>
      <c r="Q287">
        <f t="shared" si="44"/>
        <v>0</v>
      </c>
      <c r="R287" s="31"/>
      <c r="S287"/>
      <c r="T287"/>
      <c r="U287"/>
      <c r="V287"/>
    </row>
    <row r="288" spans="1:22" ht="24.9" customHeight="1">
      <c r="A288" s="1">
        <v>277</v>
      </c>
      <c r="B288" s="7" t="str">
        <f t="shared" si="42"/>
        <v/>
      </c>
      <c r="C288" s="27"/>
      <c r="D288" s="28"/>
      <c r="E288" s="10" t="s">
        <v>13</v>
      </c>
      <c r="F288" s="28"/>
      <c r="G288" s="10" t="str">
        <f t="shared" si="43"/>
        <v/>
      </c>
      <c r="H288" s="11" t="str">
        <f t="shared" si="39"/>
        <v/>
      </c>
      <c r="I288" s="58" t="str">
        <f t="shared" si="40"/>
        <v/>
      </c>
      <c r="J288" s="58" t="str">
        <f t="shared" si="41"/>
        <v/>
      </c>
      <c r="K288">
        <f t="shared" si="38"/>
        <v>0</v>
      </c>
      <c r="L288">
        <f t="shared" si="37"/>
        <v>0</v>
      </c>
      <c r="M288">
        <f t="shared" si="37"/>
        <v>0</v>
      </c>
      <c r="N288">
        <f t="shared" si="37"/>
        <v>0</v>
      </c>
      <c r="O288">
        <f t="shared" si="37"/>
        <v>0</v>
      </c>
      <c r="P288">
        <f t="shared" si="37"/>
        <v>0</v>
      </c>
      <c r="Q288">
        <f t="shared" si="44"/>
        <v>0</v>
      </c>
      <c r="R288" s="31"/>
      <c r="S288"/>
      <c r="T288"/>
      <c r="U288"/>
      <c r="V288"/>
    </row>
    <row r="289" spans="1:22" ht="24.9" customHeight="1">
      <c r="A289" s="1">
        <v>278</v>
      </c>
      <c r="B289" s="7" t="str">
        <f t="shared" si="42"/>
        <v/>
      </c>
      <c r="C289" s="27"/>
      <c r="D289" s="28"/>
      <c r="E289" s="10" t="s">
        <v>13</v>
      </c>
      <c r="F289" s="28"/>
      <c r="G289" s="10" t="str">
        <f t="shared" si="43"/>
        <v/>
      </c>
      <c r="H289" s="11" t="str">
        <f t="shared" si="39"/>
        <v/>
      </c>
      <c r="I289" s="58" t="str">
        <f t="shared" si="40"/>
        <v/>
      </c>
      <c r="J289" s="58" t="str">
        <f t="shared" si="41"/>
        <v/>
      </c>
      <c r="K289">
        <f t="shared" si="38"/>
        <v>0</v>
      </c>
      <c r="L289">
        <f t="shared" si="37"/>
        <v>0</v>
      </c>
      <c r="M289">
        <f t="shared" si="37"/>
        <v>0</v>
      </c>
      <c r="N289">
        <f t="shared" si="37"/>
        <v>0</v>
      </c>
      <c r="O289">
        <f t="shared" si="37"/>
        <v>0</v>
      </c>
      <c r="P289">
        <f t="shared" si="37"/>
        <v>0</v>
      </c>
      <c r="Q289">
        <f t="shared" si="44"/>
        <v>0</v>
      </c>
      <c r="R289" s="31"/>
      <c r="S289"/>
      <c r="T289"/>
      <c r="U289"/>
      <c r="V289"/>
    </row>
    <row r="290" spans="1:22" ht="24.9" customHeight="1">
      <c r="A290" s="1">
        <v>279</v>
      </c>
      <c r="B290" s="7" t="str">
        <f t="shared" si="42"/>
        <v/>
      </c>
      <c r="C290" s="27"/>
      <c r="D290" s="28"/>
      <c r="E290" s="10" t="s">
        <v>13</v>
      </c>
      <c r="F290" s="28"/>
      <c r="G290" s="10" t="str">
        <f t="shared" si="43"/>
        <v/>
      </c>
      <c r="H290" s="11" t="str">
        <f t="shared" si="39"/>
        <v/>
      </c>
      <c r="I290" s="58" t="str">
        <f t="shared" si="40"/>
        <v/>
      </c>
      <c r="J290" s="58" t="str">
        <f t="shared" si="41"/>
        <v/>
      </c>
      <c r="K290">
        <f t="shared" si="38"/>
        <v>0</v>
      </c>
      <c r="L290">
        <f t="shared" si="37"/>
        <v>0</v>
      </c>
      <c r="M290">
        <f t="shared" si="37"/>
        <v>0</v>
      </c>
      <c r="N290">
        <f t="shared" si="37"/>
        <v>0</v>
      </c>
      <c r="O290">
        <f t="shared" si="37"/>
        <v>0</v>
      </c>
      <c r="P290">
        <f t="shared" si="37"/>
        <v>0</v>
      </c>
      <c r="Q290">
        <f t="shared" si="44"/>
        <v>0</v>
      </c>
      <c r="R290" s="31"/>
      <c r="S290"/>
      <c r="T290"/>
      <c r="U290"/>
      <c r="V290"/>
    </row>
    <row r="291" spans="1:22" ht="24.9" customHeight="1">
      <c r="A291" s="1">
        <v>280</v>
      </c>
      <c r="B291" s="7" t="str">
        <f t="shared" si="42"/>
        <v/>
      </c>
      <c r="C291" s="27"/>
      <c r="D291" s="28"/>
      <c r="E291" s="10" t="s">
        <v>13</v>
      </c>
      <c r="F291" s="28"/>
      <c r="G291" s="10" t="str">
        <f t="shared" si="43"/>
        <v/>
      </c>
      <c r="H291" s="11" t="str">
        <f t="shared" si="39"/>
        <v/>
      </c>
      <c r="I291" s="58" t="str">
        <f t="shared" si="40"/>
        <v/>
      </c>
      <c r="J291" s="58" t="str">
        <f t="shared" si="41"/>
        <v/>
      </c>
      <c r="K291">
        <f t="shared" si="38"/>
        <v>0</v>
      </c>
      <c r="L291">
        <f t="shared" si="37"/>
        <v>0</v>
      </c>
      <c r="M291">
        <f t="shared" si="37"/>
        <v>0</v>
      </c>
      <c r="N291">
        <f t="shared" si="37"/>
        <v>0</v>
      </c>
      <c r="O291">
        <f t="shared" si="37"/>
        <v>0</v>
      </c>
      <c r="P291">
        <f t="shared" si="37"/>
        <v>0</v>
      </c>
      <c r="Q291">
        <f t="shared" si="44"/>
        <v>0</v>
      </c>
      <c r="R291" s="31"/>
      <c r="S291"/>
      <c r="T291"/>
      <c r="U291"/>
      <c r="V291"/>
    </row>
    <row r="292" spans="1:22" ht="24.9" customHeight="1">
      <c r="A292" s="1">
        <v>281</v>
      </c>
      <c r="B292" s="7" t="str">
        <f t="shared" si="42"/>
        <v/>
      </c>
      <c r="C292" s="27"/>
      <c r="D292" s="28"/>
      <c r="E292" s="10" t="s">
        <v>13</v>
      </c>
      <c r="F292" s="28"/>
      <c r="G292" s="10" t="str">
        <f t="shared" si="43"/>
        <v/>
      </c>
      <c r="H292" s="11" t="str">
        <f t="shared" si="39"/>
        <v/>
      </c>
      <c r="I292" s="58" t="str">
        <f t="shared" si="40"/>
        <v/>
      </c>
      <c r="J292" s="58" t="str">
        <f t="shared" si="41"/>
        <v/>
      </c>
      <c r="K292">
        <f t="shared" si="38"/>
        <v>0</v>
      </c>
      <c r="L292">
        <f t="shared" si="37"/>
        <v>0</v>
      </c>
      <c r="M292">
        <f t="shared" si="37"/>
        <v>0</v>
      </c>
      <c r="N292">
        <f t="shared" si="37"/>
        <v>0</v>
      </c>
      <c r="O292">
        <f t="shared" si="37"/>
        <v>0</v>
      </c>
      <c r="P292">
        <f t="shared" si="37"/>
        <v>0</v>
      </c>
      <c r="Q292">
        <f t="shared" si="44"/>
        <v>0</v>
      </c>
      <c r="R292" s="31"/>
      <c r="S292"/>
      <c r="T292"/>
      <c r="U292"/>
      <c r="V292"/>
    </row>
    <row r="293" spans="1:22" ht="24.9" customHeight="1">
      <c r="A293" s="1">
        <v>282</v>
      </c>
      <c r="B293" s="7" t="str">
        <f t="shared" si="42"/>
        <v/>
      </c>
      <c r="C293" s="27"/>
      <c r="D293" s="28"/>
      <c r="E293" s="10" t="s">
        <v>13</v>
      </c>
      <c r="F293" s="28"/>
      <c r="G293" s="10" t="str">
        <f t="shared" si="43"/>
        <v/>
      </c>
      <c r="H293" s="11" t="str">
        <f t="shared" si="39"/>
        <v/>
      </c>
      <c r="I293" s="58" t="str">
        <f t="shared" si="40"/>
        <v/>
      </c>
      <c r="J293" s="58" t="str">
        <f t="shared" si="41"/>
        <v/>
      </c>
      <c r="K293">
        <f t="shared" si="38"/>
        <v>0</v>
      </c>
      <c r="L293">
        <f t="shared" si="37"/>
        <v>0</v>
      </c>
      <c r="M293">
        <f t="shared" si="37"/>
        <v>0</v>
      </c>
      <c r="N293">
        <f t="shared" si="37"/>
        <v>0</v>
      </c>
      <c r="O293">
        <f t="shared" si="37"/>
        <v>0</v>
      </c>
      <c r="P293">
        <f t="shared" si="37"/>
        <v>0</v>
      </c>
      <c r="Q293">
        <f t="shared" si="44"/>
        <v>0</v>
      </c>
      <c r="R293" s="31"/>
      <c r="S293"/>
      <c r="T293"/>
      <c r="U293"/>
      <c r="V293"/>
    </row>
    <row r="294" spans="1:22" ht="24.9" customHeight="1">
      <c r="A294" s="1">
        <v>283</v>
      </c>
      <c r="B294" s="7" t="str">
        <f t="shared" si="42"/>
        <v/>
      </c>
      <c r="C294" s="27"/>
      <c r="D294" s="28"/>
      <c r="E294" s="10" t="s">
        <v>13</v>
      </c>
      <c r="F294" s="28"/>
      <c r="G294" s="10" t="str">
        <f t="shared" si="43"/>
        <v/>
      </c>
      <c r="H294" s="11" t="str">
        <f t="shared" si="39"/>
        <v/>
      </c>
      <c r="I294" s="58" t="str">
        <f t="shared" si="40"/>
        <v/>
      </c>
      <c r="J294" s="58" t="str">
        <f t="shared" si="41"/>
        <v/>
      </c>
      <c r="K294">
        <f t="shared" si="38"/>
        <v>0</v>
      </c>
      <c r="L294">
        <f t="shared" si="37"/>
        <v>0</v>
      </c>
      <c r="M294">
        <f t="shared" si="37"/>
        <v>0</v>
      </c>
      <c r="N294">
        <f t="shared" si="37"/>
        <v>0</v>
      </c>
      <c r="O294">
        <f t="shared" si="37"/>
        <v>0</v>
      </c>
      <c r="P294">
        <f t="shared" si="37"/>
        <v>0</v>
      </c>
      <c r="Q294">
        <f t="shared" si="44"/>
        <v>0</v>
      </c>
      <c r="R294" s="31"/>
      <c r="S294"/>
      <c r="T294"/>
      <c r="U294"/>
      <c r="V294"/>
    </row>
    <row r="295" spans="1:22" ht="24.9" customHeight="1">
      <c r="A295" s="1">
        <v>284</v>
      </c>
      <c r="B295" s="7" t="str">
        <f t="shared" si="42"/>
        <v/>
      </c>
      <c r="C295" s="27"/>
      <c r="D295" s="28"/>
      <c r="E295" s="10" t="s">
        <v>13</v>
      </c>
      <c r="F295" s="28"/>
      <c r="G295" s="10" t="str">
        <f t="shared" si="43"/>
        <v/>
      </c>
      <c r="H295" s="11" t="str">
        <f t="shared" si="39"/>
        <v/>
      </c>
      <c r="I295" s="58" t="str">
        <f t="shared" si="40"/>
        <v/>
      </c>
      <c r="J295" s="58" t="str">
        <f t="shared" si="41"/>
        <v/>
      </c>
      <c r="K295">
        <f t="shared" si="38"/>
        <v>0</v>
      </c>
      <c r="L295">
        <f t="shared" si="37"/>
        <v>0</v>
      </c>
      <c r="M295">
        <f t="shared" si="37"/>
        <v>0</v>
      </c>
      <c r="N295">
        <f t="shared" si="37"/>
        <v>0</v>
      </c>
      <c r="O295">
        <f t="shared" si="37"/>
        <v>0</v>
      </c>
      <c r="P295">
        <f t="shared" si="37"/>
        <v>0</v>
      </c>
      <c r="Q295">
        <f t="shared" si="44"/>
        <v>0</v>
      </c>
      <c r="R295" s="31"/>
      <c r="S295"/>
      <c r="T295"/>
      <c r="U295"/>
      <c r="V295"/>
    </row>
    <row r="296" spans="1:22" ht="24.9" customHeight="1">
      <c r="A296" s="1">
        <v>285</v>
      </c>
      <c r="B296" s="7" t="str">
        <f t="shared" si="42"/>
        <v/>
      </c>
      <c r="C296" s="27"/>
      <c r="D296" s="28"/>
      <c r="E296" s="10" t="s">
        <v>13</v>
      </c>
      <c r="F296" s="28"/>
      <c r="G296" s="10" t="str">
        <f t="shared" si="43"/>
        <v/>
      </c>
      <c r="H296" s="11" t="str">
        <f t="shared" si="39"/>
        <v/>
      </c>
      <c r="I296" s="58" t="str">
        <f t="shared" si="40"/>
        <v/>
      </c>
      <c r="J296" s="58" t="str">
        <f t="shared" si="41"/>
        <v/>
      </c>
      <c r="K296">
        <f t="shared" si="38"/>
        <v>0</v>
      </c>
      <c r="L296">
        <f t="shared" si="37"/>
        <v>0</v>
      </c>
      <c r="M296">
        <f t="shared" si="37"/>
        <v>0</v>
      </c>
      <c r="N296">
        <f t="shared" si="37"/>
        <v>0</v>
      </c>
      <c r="O296">
        <f t="shared" si="37"/>
        <v>0</v>
      </c>
      <c r="P296">
        <f t="shared" si="37"/>
        <v>0</v>
      </c>
      <c r="Q296">
        <f t="shared" si="44"/>
        <v>0</v>
      </c>
      <c r="R296" s="31"/>
      <c r="S296"/>
      <c r="T296"/>
      <c r="U296"/>
      <c r="V296"/>
    </row>
    <row r="297" spans="1:22" ht="24.9" customHeight="1">
      <c r="A297" s="1">
        <v>286</v>
      </c>
      <c r="B297" s="7" t="str">
        <f t="shared" si="42"/>
        <v/>
      </c>
      <c r="C297" s="27"/>
      <c r="D297" s="28"/>
      <c r="E297" s="10" t="s">
        <v>13</v>
      </c>
      <c r="F297" s="28"/>
      <c r="G297" s="10" t="str">
        <f t="shared" si="43"/>
        <v/>
      </c>
      <c r="H297" s="11" t="str">
        <f t="shared" si="39"/>
        <v/>
      </c>
      <c r="I297" s="58" t="str">
        <f t="shared" si="40"/>
        <v/>
      </c>
      <c r="J297" s="58" t="str">
        <f t="shared" si="41"/>
        <v/>
      </c>
      <c r="K297">
        <f t="shared" si="38"/>
        <v>0</v>
      </c>
      <c r="L297">
        <f t="shared" si="37"/>
        <v>0</v>
      </c>
      <c r="M297">
        <f t="shared" si="37"/>
        <v>0</v>
      </c>
      <c r="N297">
        <f t="shared" si="37"/>
        <v>0</v>
      </c>
      <c r="O297">
        <f t="shared" si="37"/>
        <v>0</v>
      </c>
      <c r="P297">
        <f t="shared" si="37"/>
        <v>0</v>
      </c>
      <c r="Q297">
        <f t="shared" si="44"/>
        <v>0</v>
      </c>
      <c r="R297" s="31"/>
      <c r="S297"/>
      <c r="T297"/>
      <c r="U297"/>
      <c r="V297"/>
    </row>
    <row r="298" spans="1:22" ht="24.9" customHeight="1">
      <c r="A298" s="1">
        <v>287</v>
      </c>
      <c r="B298" s="7" t="str">
        <f t="shared" si="42"/>
        <v/>
      </c>
      <c r="C298" s="27"/>
      <c r="D298" s="28"/>
      <c r="E298" s="10" t="s">
        <v>13</v>
      </c>
      <c r="F298" s="28"/>
      <c r="G298" s="10" t="str">
        <f t="shared" si="43"/>
        <v/>
      </c>
      <c r="H298" s="11" t="str">
        <f t="shared" si="39"/>
        <v/>
      </c>
      <c r="I298" s="58" t="str">
        <f t="shared" si="40"/>
        <v/>
      </c>
      <c r="J298" s="58" t="str">
        <f t="shared" si="41"/>
        <v/>
      </c>
      <c r="K298">
        <f t="shared" si="38"/>
        <v>0</v>
      </c>
      <c r="L298">
        <f t="shared" si="37"/>
        <v>0</v>
      </c>
      <c r="M298">
        <f t="shared" si="37"/>
        <v>0</v>
      </c>
      <c r="N298">
        <f t="shared" si="37"/>
        <v>0</v>
      </c>
      <c r="O298">
        <f t="shared" si="37"/>
        <v>0</v>
      </c>
      <c r="P298">
        <f t="shared" si="37"/>
        <v>0</v>
      </c>
      <c r="Q298">
        <f t="shared" si="44"/>
        <v>0</v>
      </c>
      <c r="R298" s="31"/>
      <c r="S298"/>
      <c r="T298"/>
      <c r="U298"/>
      <c r="V298"/>
    </row>
    <row r="299" spans="1:22" ht="24.9" customHeight="1">
      <c r="A299" s="1">
        <v>288</v>
      </c>
      <c r="B299" s="7" t="str">
        <f t="shared" si="42"/>
        <v/>
      </c>
      <c r="C299" s="27"/>
      <c r="D299" s="28"/>
      <c r="E299" s="10" t="s">
        <v>13</v>
      </c>
      <c r="F299" s="28"/>
      <c r="G299" s="10" t="str">
        <f t="shared" si="43"/>
        <v/>
      </c>
      <c r="H299" s="11" t="str">
        <f t="shared" si="39"/>
        <v/>
      </c>
      <c r="I299" s="58" t="str">
        <f t="shared" si="40"/>
        <v/>
      </c>
      <c r="J299" s="58" t="str">
        <f t="shared" si="41"/>
        <v/>
      </c>
      <c r="K299">
        <f t="shared" si="38"/>
        <v>0</v>
      </c>
      <c r="L299">
        <f t="shared" si="37"/>
        <v>0</v>
      </c>
      <c r="M299">
        <f t="shared" si="37"/>
        <v>0</v>
      </c>
      <c r="N299">
        <f t="shared" si="37"/>
        <v>0</v>
      </c>
      <c r="O299">
        <f t="shared" si="37"/>
        <v>0</v>
      </c>
      <c r="P299">
        <f t="shared" si="37"/>
        <v>0</v>
      </c>
      <c r="Q299">
        <f t="shared" si="44"/>
        <v>0</v>
      </c>
      <c r="R299" s="31"/>
      <c r="S299"/>
      <c r="T299"/>
      <c r="U299"/>
      <c r="V299"/>
    </row>
    <row r="300" spans="1:22" ht="24.9" customHeight="1">
      <c r="A300" s="1">
        <v>289</v>
      </c>
      <c r="B300" s="7" t="str">
        <f t="shared" si="42"/>
        <v/>
      </c>
      <c r="C300" s="27"/>
      <c r="D300" s="28"/>
      <c r="E300" s="10" t="s">
        <v>13</v>
      </c>
      <c r="F300" s="28"/>
      <c r="G300" s="10" t="str">
        <f t="shared" si="43"/>
        <v/>
      </c>
      <c r="H300" s="11" t="str">
        <f t="shared" si="39"/>
        <v/>
      </c>
      <c r="I300" s="58" t="str">
        <f t="shared" si="40"/>
        <v/>
      </c>
      <c r="J300" s="58" t="str">
        <f t="shared" si="41"/>
        <v/>
      </c>
      <c r="K300">
        <f t="shared" si="38"/>
        <v>0</v>
      </c>
      <c r="L300">
        <f t="shared" si="37"/>
        <v>0</v>
      </c>
      <c r="M300">
        <f t="shared" si="37"/>
        <v>0</v>
      </c>
      <c r="N300">
        <f t="shared" si="37"/>
        <v>0</v>
      </c>
      <c r="O300">
        <f t="shared" si="37"/>
        <v>0</v>
      </c>
      <c r="P300">
        <f t="shared" si="37"/>
        <v>0</v>
      </c>
      <c r="Q300">
        <f t="shared" si="44"/>
        <v>0</v>
      </c>
      <c r="R300" s="31"/>
      <c r="S300"/>
      <c r="T300"/>
      <c r="U300"/>
      <c r="V300"/>
    </row>
    <row r="301" spans="1:22" ht="24.9" customHeight="1">
      <c r="A301" s="1">
        <v>290</v>
      </c>
      <c r="B301" s="7" t="str">
        <f t="shared" si="42"/>
        <v/>
      </c>
      <c r="C301" s="27"/>
      <c r="D301" s="28"/>
      <c r="E301" s="10" t="s">
        <v>13</v>
      </c>
      <c r="F301" s="28"/>
      <c r="G301" s="10" t="str">
        <f t="shared" si="43"/>
        <v/>
      </c>
      <c r="H301" s="11" t="str">
        <f t="shared" si="39"/>
        <v/>
      </c>
      <c r="I301" s="58" t="str">
        <f t="shared" si="40"/>
        <v/>
      </c>
      <c r="J301" s="58" t="str">
        <f t="shared" si="41"/>
        <v/>
      </c>
      <c r="K301">
        <f t="shared" si="38"/>
        <v>0</v>
      </c>
      <c r="L301">
        <f t="shared" si="37"/>
        <v>0</v>
      </c>
      <c r="M301">
        <f t="shared" si="37"/>
        <v>0</v>
      </c>
      <c r="N301">
        <f t="shared" si="37"/>
        <v>0</v>
      </c>
      <c r="O301">
        <f t="shared" si="37"/>
        <v>0</v>
      </c>
      <c r="P301">
        <f t="shared" si="37"/>
        <v>0</v>
      </c>
      <c r="Q301">
        <f t="shared" si="44"/>
        <v>0</v>
      </c>
      <c r="R301" s="31"/>
      <c r="S301"/>
      <c r="T301"/>
      <c r="U301"/>
      <c r="V301"/>
    </row>
    <row r="302" spans="1:22" ht="24.9" customHeight="1">
      <c r="A302" s="1">
        <v>291</v>
      </c>
      <c r="B302" s="7" t="str">
        <f t="shared" si="42"/>
        <v/>
      </c>
      <c r="C302" s="27"/>
      <c r="D302" s="28"/>
      <c r="E302" s="10" t="s">
        <v>13</v>
      </c>
      <c r="F302" s="28"/>
      <c r="G302" s="10" t="str">
        <f t="shared" si="43"/>
        <v/>
      </c>
      <c r="H302" s="11" t="str">
        <f t="shared" si="39"/>
        <v/>
      </c>
      <c r="I302" s="58" t="str">
        <f t="shared" si="40"/>
        <v/>
      </c>
      <c r="J302" s="58" t="str">
        <f t="shared" si="41"/>
        <v/>
      </c>
      <c r="K302">
        <f t="shared" si="38"/>
        <v>0</v>
      </c>
      <c r="L302">
        <f t="shared" si="37"/>
        <v>0</v>
      </c>
      <c r="M302">
        <f t="shared" si="37"/>
        <v>0</v>
      </c>
      <c r="N302">
        <f t="shared" si="37"/>
        <v>0</v>
      </c>
      <c r="O302">
        <f t="shared" si="37"/>
        <v>0</v>
      </c>
      <c r="P302">
        <f t="shared" si="37"/>
        <v>0</v>
      </c>
      <c r="Q302">
        <f t="shared" si="44"/>
        <v>0</v>
      </c>
      <c r="R302" s="31"/>
      <c r="S302"/>
      <c r="T302"/>
      <c r="U302"/>
      <c r="V302"/>
    </row>
    <row r="303" spans="1:22" ht="24.9" customHeight="1">
      <c r="A303" s="1">
        <v>292</v>
      </c>
      <c r="B303" s="7" t="str">
        <f t="shared" si="42"/>
        <v/>
      </c>
      <c r="C303" s="27"/>
      <c r="D303" s="28"/>
      <c r="E303" s="10" t="s">
        <v>13</v>
      </c>
      <c r="F303" s="28"/>
      <c r="G303" s="10" t="str">
        <f t="shared" si="43"/>
        <v/>
      </c>
      <c r="H303" s="11" t="str">
        <f t="shared" si="39"/>
        <v/>
      </c>
      <c r="I303" s="58" t="str">
        <f t="shared" si="40"/>
        <v/>
      </c>
      <c r="J303" s="58" t="str">
        <f t="shared" si="41"/>
        <v/>
      </c>
      <c r="K303">
        <f t="shared" si="38"/>
        <v>0</v>
      </c>
      <c r="L303">
        <f t="shared" si="37"/>
        <v>0</v>
      </c>
      <c r="M303">
        <f t="shared" si="37"/>
        <v>0</v>
      </c>
      <c r="N303">
        <f t="shared" si="37"/>
        <v>0</v>
      </c>
      <c r="O303">
        <f t="shared" si="37"/>
        <v>0</v>
      </c>
      <c r="P303">
        <f t="shared" si="37"/>
        <v>0</v>
      </c>
      <c r="Q303">
        <f t="shared" si="44"/>
        <v>0</v>
      </c>
      <c r="R303" s="31"/>
      <c r="S303"/>
      <c r="T303"/>
      <c r="U303"/>
      <c r="V303"/>
    </row>
    <row r="304" spans="1:22" ht="24.9" customHeight="1">
      <c r="A304" s="1">
        <v>293</v>
      </c>
      <c r="B304" s="7" t="str">
        <f t="shared" si="42"/>
        <v/>
      </c>
      <c r="C304" s="27"/>
      <c r="D304" s="28"/>
      <c r="E304" s="10" t="s">
        <v>13</v>
      </c>
      <c r="F304" s="28"/>
      <c r="G304" s="10" t="str">
        <f t="shared" si="43"/>
        <v/>
      </c>
      <c r="H304" s="11" t="str">
        <f t="shared" si="39"/>
        <v/>
      </c>
      <c r="I304" s="58" t="str">
        <f t="shared" si="40"/>
        <v/>
      </c>
      <c r="J304" s="58" t="str">
        <f t="shared" si="41"/>
        <v/>
      </c>
      <c r="K304">
        <f t="shared" si="38"/>
        <v>0</v>
      </c>
      <c r="L304">
        <f t="shared" si="37"/>
        <v>0</v>
      </c>
      <c r="M304">
        <f t="shared" si="37"/>
        <v>0</v>
      </c>
      <c r="N304">
        <f t="shared" si="37"/>
        <v>0</v>
      </c>
      <c r="O304">
        <f t="shared" si="37"/>
        <v>0</v>
      </c>
      <c r="P304">
        <f t="shared" si="37"/>
        <v>0</v>
      </c>
      <c r="Q304">
        <f t="shared" si="44"/>
        <v>0</v>
      </c>
      <c r="R304" s="31"/>
      <c r="S304"/>
      <c r="T304"/>
      <c r="U304"/>
      <c r="V304"/>
    </row>
    <row r="305" spans="1:22" ht="24.9" customHeight="1">
      <c r="A305" s="1">
        <v>294</v>
      </c>
      <c r="B305" s="7" t="str">
        <f t="shared" si="42"/>
        <v/>
      </c>
      <c r="C305" s="27"/>
      <c r="D305" s="28"/>
      <c r="E305" s="10" t="s">
        <v>13</v>
      </c>
      <c r="F305" s="28"/>
      <c r="G305" s="10" t="str">
        <f t="shared" si="43"/>
        <v/>
      </c>
      <c r="H305" s="11" t="str">
        <f t="shared" si="39"/>
        <v/>
      </c>
      <c r="I305" s="58" t="str">
        <f t="shared" si="40"/>
        <v/>
      </c>
      <c r="J305" s="58" t="str">
        <f t="shared" si="41"/>
        <v/>
      </c>
      <c r="K305">
        <f t="shared" si="38"/>
        <v>0</v>
      </c>
      <c r="L305">
        <f t="shared" si="37"/>
        <v>0</v>
      </c>
      <c r="M305">
        <f t="shared" si="37"/>
        <v>0</v>
      </c>
      <c r="N305">
        <f t="shared" si="37"/>
        <v>0</v>
      </c>
      <c r="O305">
        <f t="shared" si="37"/>
        <v>0</v>
      </c>
      <c r="P305">
        <f t="shared" si="37"/>
        <v>0</v>
      </c>
      <c r="Q305">
        <f t="shared" si="44"/>
        <v>0</v>
      </c>
      <c r="R305" s="31"/>
      <c r="S305"/>
      <c r="T305"/>
      <c r="U305"/>
      <c r="V305"/>
    </row>
    <row r="306" spans="1:22" ht="24.9" customHeight="1">
      <c r="A306" s="1">
        <v>295</v>
      </c>
      <c r="B306" s="7" t="str">
        <f t="shared" si="42"/>
        <v/>
      </c>
      <c r="C306" s="27"/>
      <c r="D306" s="28"/>
      <c r="E306" s="10" t="s">
        <v>13</v>
      </c>
      <c r="F306" s="28"/>
      <c r="G306" s="10" t="str">
        <f t="shared" si="43"/>
        <v/>
      </c>
      <c r="H306" s="11" t="str">
        <f t="shared" si="39"/>
        <v/>
      </c>
      <c r="I306" s="58" t="str">
        <f t="shared" si="40"/>
        <v/>
      </c>
      <c r="J306" s="58" t="str">
        <f t="shared" si="41"/>
        <v/>
      </c>
      <c r="K306">
        <f t="shared" si="38"/>
        <v>0</v>
      </c>
      <c r="L306">
        <f t="shared" si="37"/>
        <v>0</v>
      </c>
      <c r="M306">
        <f t="shared" si="37"/>
        <v>0</v>
      </c>
      <c r="N306">
        <f t="shared" ref="L306:P312" si="45">IF(IF(N$10&lt;$F306,N$10,$F306)-IF(N$9&lt;=$D306,$D306,N$9)+1&lt;0,0,IF(N$10&lt;$F306,N$10,$F306)-IF(N$9&lt;=$D306,$D306,N$9)+1)</f>
        <v>0</v>
      </c>
      <c r="O306">
        <f t="shared" si="45"/>
        <v>0</v>
      </c>
      <c r="P306">
        <f t="shared" si="45"/>
        <v>0</v>
      </c>
      <c r="Q306">
        <f t="shared" si="44"/>
        <v>0</v>
      </c>
      <c r="R306" s="31"/>
      <c r="S306"/>
      <c r="T306"/>
      <c r="U306"/>
      <c r="V306"/>
    </row>
    <row r="307" spans="1:22" ht="24.9" customHeight="1">
      <c r="A307" s="1">
        <v>296</v>
      </c>
      <c r="B307" s="7" t="str">
        <f t="shared" si="42"/>
        <v/>
      </c>
      <c r="C307" s="27"/>
      <c r="D307" s="28"/>
      <c r="E307" s="10" t="s">
        <v>13</v>
      </c>
      <c r="F307" s="28"/>
      <c r="G307" s="10" t="str">
        <f t="shared" si="43"/>
        <v/>
      </c>
      <c r="H307" s="11" t="str">
        <f t="shared" si="39"/>
        <v/>
      </c>
      <c r="I307" s="58" t="str">
        <f t="shared" si="40"/>
        <v/>
      </c>
      <c r="J307" s="58" t="str">
        <f t="shared" si="41"/>
        <v/>
      </c>
      <c r="K307">
        <f t="shared" si="38"/>
        <v>0</v>
      </c>
      <c r="L307">
        <f t="shared" si="45"/>
        <v>0</v>
      </c>
      <c r="M307">
        <f t="shared" si="45"/>
        <v>0</v>
      </c>
      <c r="N307">
        <f t="shared" si="45"/>
        <v>0</v>
      </c>
      <c r="O307">
        <f t="shared" si="45"/>
        <v>0</v>
      </c>
      <c r="P307">
        <f t="shared" si="45"/>
        <v>0</v>
      </c>
      <c r="Q307">
        <f t="shared" si="44"/>
        <v>0</v>
      </c>
      <c r="R307" s="31"/>
      <c r="S307"/>
      <c r="T307"/>
      <c r="U307"/>
      <c r="V307"/>
    </row>
    <row r="308" spans="1:22" ht="24.9" customHeight="1">
      <c r="A308" s="1">
        <v>297</v>
      </c>
      <c r="B308" s="7" t="str">
        <f t="shared" si="42"/>
        <v/>
      </c>
      <c r="C308" s="27"/>
      <c r="D308" s="28"/>
      <c r="E308" s="10" t="s">
        <v>13</v>
      </c>
      <c r="F308" s="28"/>
      <c r="G308" s="10" t="str">
        <f t="shared" si="43"/>
        <v/>
      </c>
      <c r="H308" s="11" t="str">
        <f t="shared" si="39"/>
        <v/>
      </c>
      <c r="I308" s="58" t="str">
        <f t="shared" si="40"/>
        <v/>
      </c>
      <c r="J308" s="58" t="str">
        <f t="shared" si="41"/>
        <v/>
      </c>
      <c r="K308">
        <f t="shared" si="38"/>
        <v>0</v>
      </c>
      <c r="L308">
        <f t="shared" si="45"/>
        <v>0</v>
      </c>
      <c r="M308">
        <f t="shared" si="45"/>
        <v>0</v>
      </c>
      <c r="N308">
        <f t="shared" si="45"/>
        <v>0</v>
      </c>
      <c r="O308">
        <f t="shared" si="45"/>
        <v>0</v>
      </c>
      <c r="P308">
        <f t="shared" si="45"/>
        <v>0</v>
      </c>
      <c r="Q308">
        <f t="shared" si="44"/>
        <v>0</v>
      </c>
      <c r="R308" s="31"/>
      <c r="S308"/>
      <c r="T308"/>
      <c r="U308"/>
      <c r="V308"/>
    </row>
    <row r="309" spans="1:22" ht="24.9" customHeight="1">
      <c r="A309" s="1">
        <v>298</v>
      </c>
      <c r="B309" s="7" t="str">
        <f t="shared" si="42"/>
        <v/>
      </c>
      <c r="C309" s="27"/>
      <c r="D309" s="28"/>
      <c r="E309" s="10" t="s">
        <v>13</v>
      </c>
      <c r="F309" s="28"/>
      <c r="G309" s="10" t="str">
        <f t="shared" si="43"/>
        <v/>
      </c>
      <c r="H309" s="11" t="str">
        <f t="shared" si="39"/>
        <v/>
      </c>
      <c r="I309" s="58" t="str">
        <f t="shared" si="40"/>
        <v/>
      </c>
      <c r="J309" s="58" t="str">
        <f t="shared" si="41"/>
        <v/>
      </c>
      <c r="K309">
        <f t="shared" si="38"/>
        <v>0</v>
      </c>
      <c r="L309">
        <f t="shared" si="45"/>
        <v>0</v>
      </c>
      <c r="M309">
        <f t="shared" si="45"/>
        <v>0</v>
      </c>
      <c r="N309">
        <f t="shared" si="45"/>
        <v>0</v>
      </c>
      <c r="O309">
        <f t="shared" si="45"/>
        <v>0</v>
      </c>
      <c r="P309">
        <f t="shared" si="45"/>
        <v>0</v>
      </c>
      <c r="Q309">
        <f t="shared" si="44"/>
        <v>0</v>
      </c>
      <c r="R309" s="31"/>
      <c r="S309"/>
      <c r="T309"/>
      <c r="U309"/>
      <c r="V309"/>
    </row>
    <row r="310" spans="1:22" ht="24.9" customHeight="1">
      <c r="A310" s="1">
        <v>299</v>
      </c>
      <c r="B310" s="7" t="str">
        <f t="shared" si="42"/>
        <v/>
      </c>
      <c r="C310" s="27"/>
      <c r="D310" s="28"/>
      <c r="E310" s="10" t="s">
        <v>13</v>
      </c>
      <c r="F310" s="28"/>
      <c r="G310" s="10" t="str">
        <f t="shared" si="43"/>
        <v/>
      </c>
      <c r="H310" s="11" t="str">
        <f t="shared" si="39"/>
        <v/>
      </c>
      <c r="I310" s="58" t="str">
        <f t="shared" si="40"/>
        <v/>
      </c>
      <c r="J310" s="58" t="str">
        <f t="shared" si="41"/>
        <v/>
      </c>
      <c r="K310">
        <f t="shared" si="38"/>
        <v>0</v>
      </c>
      <c r="L310">
        <f t="shared" si="45"/>
        <v>0</v>
      </c>
      <c r="M310">
        <f t="shared" si="45"/>
        <v>0</v>
      </c>
      <c r="N310">
        <f t="shared" si="45"/>
        <v>0</v>
      </c>
      <c r="O310">
        <f t="shared" si="45"/>
        <v>0</v>
      </c>
      <c r="P310">
        <f t="shared" si="45"/>
        <v>0</v>
      </c>
      <c r="Q310">
        <f t="shared" si="44"/>
        <v>0</v>
      </c>
      <c r="R310" s="31"/>
      <c r="S310"/>
      <c r="T310"/>
      <c r="U310"/>
      <c r="V310"/>
    </row>
    <row r="311" spans="1:22" ht="24.9" customHeight="1">
      <c r="A311" s="1">
        <v>300</v>
      </c>
      <c r="B311" s="7" t="str">
        <f t="shared" si="42"/>
        <v/>
      </c>
      <c r="C311" s="27"/>
      <c r="D311" s="28"/>
      <c r="E311" s="10" t="s">
        <v>13</v>
      </c>
      <c r="F311" s="28"/>
      <c r="G311" s="10" t="str">
        <f t="shared" si="43"/>
        <v/>
      </c>
      <c r="H311" s="11" t="str">
        <f t="shared" si="39"/>
        <v/>
      </c>
      <c r="I311" s="58" t="str">
        <f t="shared" si="40"/>
        <v/>
      </c>
      <c r="J311" s="58" t="str">
        <f t="shared" si="41"/>
        <v/>
      </c>
      <c r="K311">
        <f t="shared" si="38"/>
        <v>0</v>
      </c>
      <c r="L311">
        <f t="shared" si="45"/>
        <v>0</v>
      </c>
      <c r="M311">
        <f t="shared" si="45"/>
        <v>0</v>
      </c>
      <c r="N311">
        <f t="shared" si="45"/>
        <v>0</v>
      </c>
      <c r="O311">
        <f t="shared" si="45"/>
        <v>0</v>
      </c>
      <c r="P311">
        <f t="shared" si="45"/>
        <v>0</v>
      </c>
      <c r="Q311">
        <f t="shared" si="44"/>
        <v>0</v>
      </c>
      <c r="R311" s="31"/>
      <c r="S311"/>
      <c r="T311"/>
      <c r="U311"/>
      <c r="V311"/>
    </row>
    <row r="312" spans="1:22" ht="24.9" customHeight="1">
      <c r="A312" s="1">
        <v>301</v>
      </c>
      <c r="B312" s="7" t="str">
        <f t="shared" si="42"/>
        <v/>
      </c>
      <c r="C312" s="27"/>
      <c r="D312" s="28"/>
      <c r="E312" s="10" t="s">
        <v>13</v>
      </c>
      <c r="F312" s="28"/>
      <c r="G312" s="10" t="str">
        <f t="shared" si="43"/>
        <v/>
      </c>
      <c r="H312" s="11" t="str">
        <f t="shared" si="39"/>
        <v/>
      </c>
      <c r="I312" s="58" t="str">
        <f t="shared" si="40"/>
        <v/>
      </c>
      <c r="J312" s="58" t="str">
        <f t="shared" si="41"/>
        <v/>
      </c>
      <c r="K312">
        <f t="shared" si="38"/>
        <v>0</v>
      </c>
      <c r="L312">
        <f t="shared" si="45"/>
        <v>0</v>
      </c>
      <c r="M312">
        <f t="shared" si="45"/>
        <v>0</v>
      </c>
      <c r="N312">
        <f t="shared" si="45"/>
        <v>0</v>
      </c>
      <c r="O312">
        <f t="shared" si="45"/>
        <v>0</v>
      </c>
      <c r="P312">
        <f t="shared" si="45"/>
        <v>0</v>
      </c>
      <c r="Q312">
        <f t="shared" si="44"/>
        <v>0</v>
      </c>
      <c r="R312" s="31"/>
      <c r="S312"/>
      <c r="T312"/>
      <c r="U312"/>
      <c r="V312"/>
    </row>
    <row r="313" spans="1:22" ht="24.9" customHeight="1">
      <c r="A313" s="1">
        <v>302</v>
      </c>
      <c r="B313" s="7" t="str">
        <f t="shared" si="42"/>
        <v/>
      </c>
      <c r="C313" s="27"/>
      <c r="D313" s="28"/>
      <c r="E313" s="10" t="s">
        <v>13</v>
      </c>
      <c r="F313" s="28"/>
      <c r="G313" s="10" t="str">
        <f t="shared" si="43"/>
        <v/>
      </c>
      <c r="H313" s="11" t="str">
        <f t="shared" si="39"/>
        <v/>
      </c>
      <c r="I313" s="58" t="str">
        <f t="shared" si="40"/>
        <v/>
      </c>
      <c r="J313" s="58" t="str">
        <f t="shared" si="41"/>
        <v/>
      </c>
      <c r="K313">
        <f t="shared" si="38"/>
        <v>0</v>
      </c>
      <c r="L313">
        <f t="shared" si="2"/>
        <v>0</v>
      </c>
      <c r="M313">
        <f t="shared" si="2"/>
        <v>0</v>
      </c>
      <c r="N313">
        <f t="shared" si="2"/>
        <v>0</v>
      </c>
      <c r="O313">
        <f t="shared" si="2"/>
        <v>0</v>
      </c>
      <c r="P313">
        <f t="shared" si="2"/>
        <v>0</v>
      </c>
      <c r="Q313">
        <f t="shared" si="44"/>
        <v>0</v>
      </c>
      <c r="R313" s="31"/>
      <c r="S313"/>
      <c r="T313"/>
      <c r="U313"/>
      <c r="V313"/>
    </row>
    <row r="314" spans="1:22" ht="24.9" customHeight="1">
      <c r="A314" s="1">
        <v>303</v>
      </c>
      <c r="B314" s="7" t="str">
        <f t="shared" si="42"/>
        <v/>
      </c>
      <c r="C314" s="27"/>
      <c r="D314" s="28"/>
      <c r="E314" s="10" t="s">
        <v>13</v>
      </c>
      <c r="F314" s="28"/>
      <c r="G314" s="10" t="str">
        <f t="shared" si="43"/>
        <v/>
      </c>
      <c r="H314" s="11" t="str">
        <f t="shared" si="39"/>
        <v/>
      </c>
      <c r="I314" s="58" t="str">
        <f t="shared" si="40"/>
        <v/>
      </c>
      <c r="J314" s="58" t="str">
        <f t="shared" si="41"/>
        <v/>
      </c>
      <c r="K314">
        <f t="shared" si="38"/>
        <v>0</v>
      </c>
      <c r="L314">
        <f t="shared" si="2"/>
        <v>0</v>
      </c>
      <c r="M314">
        <f t="shared" si="2"/>
        <v>0</v>
      </c>
      <c r="N314">
        <f t="shared" si="2"/>
        <v>0</v>
      </c>
      <c r="O314">
        <f t="shared" si="2"/>
        <v>0</v>
      </c>
      <c r="P314">
        <f t="shared" si="2"/>
        <v>0</v>
      </c>
      <c r="Q314">
        <f t="shared" si="44"/>
        <v>0</v>
      </c>
      <c r="R314" s="31"/>
      <c r="S314"/>
      <c r="T314"/>
      <c r="U314"/>
      <c r="V314"/>
    </row>
    <row r="315" spans="1:22" ht="24.9" customHeight="1">
      <c r="A315" s="1">
        <v>304</v>
      </c>
      <c r="B315" s="7" t="str">
        <f t="shared" si="42"/>
        <v/>
      </c>
      <c r="C315" s="27"/>
      <c r="D315" s="28"/>
      <c r="E315" s="10" t="s">
        <v>13</v>
      </c>
      <c r="F315" s="28"/>
      <c r="G315" s="10" t="str">
        <f t="shared" si="43"/>
        <v/>
      </c>
      <c r="H315" s="11" t="str">
        <f t="shared" si="39"/>
        <v/>
      </c>
      <c r="I315" s="58" t="str">
        <f t="shared" si="40"/>
        <v/>
      </c>
      <c r="J315" s="58" t="str">
        <f t="shared" si="41"/>
        <v/>
      </c>
      <c r="K315">
        <f t="shared" si="38"/>
        <v>0</v>
      </c>
      <c r="L315">
        <f t="shared" si="2"/>
        <v>0</v>
      </c>
      <c r="M315">
        <f t="shared" si="2"/>
        <v>0</v>
      </c>
      <c r="N315">
        <f t="shared" si="2"/>
        <v>0</v>
      </c>
      <c r="O315">
        <f t="shared" si="2"/>
        <v>0</v>
      </c>
      <c r="P315">
        <f t="shared" si="2"/>
        <v>0</v>
      </c>
      <c r="Q315">
        <f t="shared" si="44"/>
        <v>0</v>
      </c>
      <c r="R315" s="31"/>
      <c r="S315"/>
      <c r="T315"/>
      <c r="U315"/>
      <c r="V315"/>
    </row>
    <row r="316" spans="1:22" ht="24.9" customHeight="1">
      <c r="A316" s="1">
        <v>305</v>
      </c>
      <c r="B316" s="7" t="str">
        <f t="shared" si="42"/>
        <v/>
      </c>
      <c r="C316" s="27"/>
      <c r="D316" s="28"/>
      <c r="E316" s="10" t="s">
        <v>13</v>
      </c>
      <c r="F316" s="28"/>
      <c r="G316" s="10" t="str">
        <f t="shared" si="43"/>
        <v/>
      </c>
      <c r="H316" s="11" t="str">
        <f t="shared" si="39"/>
        <v/>
      </c>
      <c r="I316" s="58" t="str">
        <f t="shared" si="40"/>
        <v/>
      </c>
      <c r="J316" s="58" t="str">
        <f t="shared" si="41"/>
        <v/>
      </c>
      <c r="K316">
        <f t="shared" si="38"/>
        <v>0</v>
      </c>
      <c r="L316">
        <f t="shared" si="2"/>
        <v>0</v>
      </c>
      <c r="M316">
        <f t="shared" si="2"/>
        <v>0</v>
      </c>
      <c r="N316">
        <f t="shared" si="2"/>
        <v>0</v>
      </c>
      <c r="O316">
        <f t="shared" si="2"/>
        <v>0</v>
      </c>
      <c r="P316">
        <f t="shared" si="2"/>
        <v>0</v>
      </c>
      <c r="Q316">
        <f t="shared" si="44"/>
        <v>0</v>
      </c>
      <c r="R316" s="31"/>
      <c r="S316"/>
      <c r="T316"/>
      <c r="U316"/>
      <c r="V316"/>
    </row>
    <row r="317" spans="1:22" ht="24.9" customHeight="1">
      <c r="A317" s="1">
        <v>306</v>
      </c>
      <c r="B317" s="7" t="str">
        <f t="shared" si="42"/>
        <v/>
      </c>
      <c r="C317" s="27"/>
      <c r="D317" s="28"/>
      <c r="E317" s="10" t="s">
        <v>13</v>
      </c>
      <c r="F317" s="28"/>
      <c r="G317" s="10" t="str">
        <f t="shared" si="43"/>
        <v/>
      </c>
      <c r="H317" s="11" t="str">
        <f t="shared" si="39"/>
        <v/>
      </c>
      <c r="I317" s="58" t="str">
        <f t="shared" si="40"/>
        <v/>
      </c>
      <c r="J317" s="58" t="str">
        <f t="shared" si="41"/>
        <v/>
      </c>
      <c r="K317">
        <f t="shared" si="38"/>
        <v>0</v>
      </c>
      <c r="L317">
        <f t="shared" si="2"/>
        <v>0</v>
      </c>
      <c r="M317">
        <f t="shared" si="2"/>
        <v>0</v>
      </c>
      <c r="N317">
        <f t="shared" si="2"/>
        <v>0</v>
      </c>
      <c r="O317">
        <f t="shared" si="2"/>
        <v>0</v>
      </c>
      <c r="P317">
        <f t="shared" si="2"/>
        <v>0</v>
      </c>
      <c r="Q317">
        <f t="shared" si="44"/>
        <v>0</v>
      </c>
      <c r="R317" s="31"/>
      <c r="S317"/>
      <c r="T317"/>
      <c r="U317"/>
      <c r="V317"/>
    </row>
    <row r="318" spans="1:22" ht="24.9" customHeight="1">
      <c r="A318" s="1">
        <v>307</v>
      </c>
      <c r="B318" s="7" t="str">
        <f t="shared" si="42"/>
        <v/>
      </c>
      <c r="C318" s="27"/>
      <c r="D318" s="28"/>
      <c r="E318" s="10" t="s">
        <v>13</v>
      </c>
      <c r="F318" s="28"/>
      <c r="G318" s="10" t="str">
        <f t="shared" si="43"/>
        <v/>
      </c>
      <c r="H318" s="11" t="str">
        <f t="shared" si="39"/>
        <v/>
      </c>
      <c r="I318" s="58" t="str">
        <f t="shared" si="40"/>
        <v/>
      </c>
      <c r="J318" s="58" t="str">
        <f t="shared" si="41"/>
        <v/>
      </c>
      <c r="K318">
        <f t="shared" si="38"/>
        <v>0</v>
      </c>
      <c r="L318">
        <f t="shared" si="2"/>
        <v>0</v>
      </c>
      <c r="M318">
        <f t="shared" si="2"/>
        <v>0</v>
      </c>
      <c r="N318">
        <f t="shared" si="2"/>
        <v>0</v>
      </c>
      <c r="O318">
        <f t="shared" si="2"/>
        <v>0</v>
      </c>
      <c r="P318">
        <f t="shared" si="2"/>
        <v>0</v>
      </c>
      <c r="Q318">
        <f t="shared" si="44"/>
        <v>0</v>
      </c>
      <c r="R318" s="31"/>
      <c r="S318"/>
      <c r="T318"/>
      <c r="U318"/>
      <c r="V318"/>
    </row>
    <row r="319" spans="1:22" ht="24.9" customHeight="1">
      <c r="A319" s="1">
        <v>308</v>
      </c>
      <c r="B319" s="7" t="str">
        <f t="shared" si="42"/>
        <v/>
      </c>
      <c r="C319" s="27"/>
      <c r="D319" s="28"/>
      <c r="E319" s="10" t="s">
        <v>13</v>
      </c>
      <c r="F319" s="28"/>
      <c r="G319" s="10" t="str">
        <f t="shared" si="43"/>
        <v/>
      </c>
      <c r="H319" s="11" t="str">
        <f t="shared" si="39"/>
        <v/>
      </c>
      <c r="I319" s="58" t="str">
        <f t="shared" si="40"/>
        <v/>
      </c>
      <c r="J319" s="58" t="str">
        <f t="shared" si="41"/>
        <v/>
      </c>
      <c r="K319">
        <f t="shared" si="38"/>
        <v>0</v>
      </c>
      <c r="L319">
        <f t="shared" si="2"/>
        <v>0</v>
      </c>
      <c r="M319">
        <f t="shared" si="2"/>
        <v>0</v>
      </c>
      <c r="N319">
        <f t="shared" si="2"/>
        <v>0</v>
      </c>
      <c r="O319">
        <f t="shared" si="2"/>
        <v>0</v>
      </c>
      <c r="P319">
        <f t="shared" si="2"/>
        <v>0</v>
      </c>
      <c r="Q319">
        <f t="shared" si="44"/>
        <v>0</v>
      </c>
      <c r="R319" s="31"/>
      <c r="S319"/>
      <c r="T319"/>
      <c r="U319"/>
      <c r="V319"/>
    </row>
    <row r="320" spans="1:22" ht="24.9" customHeight="1">
      <c r="A320" s="1">
        <v>309</v>
      </c>
      <c r="B320" s="7" t="str">
        <f t="shared" si="42"/>
        <v/>
      </c>
      <c r="C320" s="27"/>
      <c r="D320" s="28"/>
      <c r="E320" s="10" t="s">
        <v>13</v>
      </c>
      <c r="F320" s="28"/>
      <c r="G320" s="10" t="str">
        <f t="shared" si="43"/>
        <v/>
      </c>
      <c r="H320" s="11" t="str">
        <f t="shared" si="39"/>
        <v/>
      </c>
      <c r="I320" s="58" t="str">
        <f t="shared" si="40"/>
        <v/>
      </c>
      <c r="J320" s="58" t="str">
        <f t="shared" si="41"/>
        <v/>
      </c>
      <c r="K320">
        <f t="shared" ref="K320:P355" si="46">IF(IF(K$10&lt;$F320,K$10,$F320)-IF(K$9&lt;=$D320,$D320,K$9)+1&lt;0,0,IF(K$10&lt;$F320,K$10,$F320)-IF(K$9&lt;=$D320,$D320,K$9)+1)</f>
        <v>0</v>
      </c>
      <c r="L320">
        <f t="shared" si="2"/>
        <v>0</v>
      </c>
      <c r="M320">
        <f t="shared" si="2"/>
        <v>0</v>
      </c>
      <c r="N320">
        <f t="shared" si="2"/>
        <v>0</v>
      </c>
      <c r="O320">
        <f t="shared" si="2"/>
        <v>0</v>
      </c>
      <c r="P320">
        <f t="shared" si="2"/>
        <v>0</v>
      </c>
      <c r="Q320">
        <f t="shared" si="44"/>
        <v>0</v>
      </c>
      <c r="R320" s="31"/>
      <c r="S320"/>
      <c r="T320"/>
      <c r="U320"/>
      <c r="V320"/>
    </row>
    <row r="321" spans="1:22" ht="24.9" customHeight="1">
      <c r="A321" s="1">
        <v>310</v>
      </c>
      <c r="B321" s="7" t="str">
        <f t="shared" si="42"/>
        <v/>
      </c>
      <c r="C321" s="27"/>
      <c r="D321" s="28"/>
      <c r="E321" s="10" t="s">
        <v>13</v>
      </c>
      <c r="F321" s="28"/>
      <c r="G321" s="10" t="str">
        <f t="shared" si="43"/>
        <v/>
      </c>
      <c r="H321" s="11" t="str">
        <f t="shared" si="39"/>
        <v/>
      </c>
      <c r="I321" s="58" t="str">
        <f t="shared" si="40"/>
        <v/>
      </c>
      <c r="J321" s="58" t="str">
        <f t="shared" si="41"/>
        <v/>
      </c>
      <c r="K321">
        <f t="shared" si="46"/>
        <v>0</v>
      </c>
      <c r="L321">
        <f t="shared" si="2"/>
        <v>0</v>
      </c>
      <c r="M321">
        <f t="shared" si="2"/>
        <v>0</v>
      </c>
      <c r="N321">
        <f t="shared" si="2"/>
        <v>0</v>
      </c>
      <c r="O321">
        <f t="shared" si="2"/>
        <v>0</v>
      </c>
      <c r="P321">
        <f t="shared" si="2"/>
        <v>0</v>
      </c>
      <c r="Q321">
        <f t="shared" si="44"/>
        <v>0</v>
      </c>
      <c r="R321" s="31"/>
      <c r="S321"/>
      <c r="T321"/>
      <c r="U321"/>
      <c r="V321"/>
    </row>
    <row r="322" spans="1:22" ht="24.9" customHeight="1">
      <c r="A322" s="1">
        <v>311</v>
      </c>
      <c r="B322" s="7" t="str">
        <f t="shared" si="42"/>
        <v/>
      </c>
      <c r="C322" s="27"/>
      <c r="D322" s="28"/>
      <c r="E322" s="10" t="s">
        <v>13</v>
      </c>
      <c r="F322" s="28"/>
      <c r="G322" s="10" t="str">
        <f t="shared" si="43"/>
        <v/>
      </c>
      <c r="H322" s="11" t="str">
        <f t="shared" si="39"/>
        <v/>
      </c>
      <c r="I322" s="58" t="str">
        <f t="shared" si="40"/>
        <v/>
      </c>
      <c r="J322" s="58" t="str">
        <f t="shared" si="41"/>
        <v/>
      </c>
      <c r="K322">
        <f t="shared" si="46"/>
        <v>0</v>
      </c>
      <c r="L322">
        <f t="shared" si="2"/>
        <v>0</v>
      </c>
      <c r="M322">
        <f t="shared" si="2"/>
        <v>0</v>
      </c>
      <c r="N322">
        <f t="shared" si="2"/>
        <v>0</v>
      </c>
      <c r="O322">
        <f t="shared" si="2"/>
        <v>0</v>
      </c>
      <c r="P322">
        <f t="shared" si="2"/>
        <v>0</v>
      </c>
      <c r="Q322">
        <f t="shared" si="44"/>
        <v>0</v>
      </c>
      <c r="R322" s="31"/>
      <c r="S322"/>
      <c r="T322"/>
      <c r="U322"/>
      <c r="V322"/>
    </row>
    <row r="323" spans="1:22" ht="24.9" customHeight="1">
      <c r="A323" s="1">
        <v>312</v>
      </c>
      <c r="B323" s="7" t="str">
        <f t="shared" si="42"/>
        <v/>
      </c>
      <c r="C323" s="27"/>
      <c r="D323" s="28"/>
      <c r="E323" s="10" t="s">
        <v>13</v>
      </c>
      <c r="F323" s="28"/>
      <c r="G323" s="10" t="str">
        <f t="shared" si="43"/>
        <v/>
      </c>
      <c r="H323" s="11" t="str">
        <f t="shared" si="39"/>
        <v/>
      </c>
      <c r="I323" s="58" t="str">
        <f t="shared" si="40"/>
        <v/>
      </c>
      <c r="J323" s="58" t="str">
        <f t="shared" si="41"/>
        <v/>
      </c>
      <c r="K323">
        <f t="shared" si="46"/>
        <v>0</v>
      </c>
      <c r="L323">
        <f t="shared" si="2"/>
        <v>0</v>
      </c>
      <c r="M323">
        <f t="shared" si="2"/>
        <v>0</v>
      </c>
      <c r="N323">
        <f t="shared" si="2"/>
        <v>0</v>
      </c>
      <c r="O323">
        <f t="shared" si="2"/>
        <v>0</v>
      </c>
      <c r="P323">
        <f t="shared" si="2"/>
        <v>0</v>
      </c>
      <c r="Q323">
        <f t="shared" si="44"/>
        <v>0</v>
      </c>
      <c r="R323" s="31"/>
      <c r="S323"/>
      <c r="T323"/>
      <c r="U323"/>
      <c r="V323"/>
    </row>
    <row r="324" spans="1:22" ht="24.9" customHeight="1">
      <c r="A324" s="1">
        <v>313</v>
      </c>
      <c r="B324" s="7" t="str">
        <f t="shared" si="42"/>
        <v/>
      </c>
      <c r="C324" s="27"/>
      <c r="D324" s="28"/>
      <c r="E324" s="10" t="s">
        <v>13</v>
      </c>
      <c r="F324" s="28"/>
      <c r="G324" s="10" t="str">
        <f t="shared" si="43"/>
        <v/>
      </c>
      <c r="H324" s="11" t="str">
        <f t="shared" si="39"/>
        <v/>
      </c>
      <c r="I324" s="58" t="str">
        <f t="shared" si="40"/>
        <v/>
      </c>
      <c r="J324" s="58" t="str">
        <f t="shared" si="41"/>
        <v/>
      </c>
      <c r="K324">
        <f t="shared" si="46"/>
        <v>0</v>
      </c>
      <c r="L324">
        <f t="shared" si="2"/>
        <v>0</v>
      </c>
      <c r="M324">
        <f t="shared" si="2"/>
        <v>0</v>
      </c>
      <c r="N324">
        <f t="shared" si="2"/>
        <v>0</v>
      </c>
      <c r="O324">
        <f t="shared" si="2"/>
        <v>0</v>
      </c>
      <c r="P324">
        <f t="shared" si="2"/>
        <v>0</v>
      </c>
      <c r="Q324">
        <f t="shared" si="44"/>
        <v>0</v>
      </c>
      <c r="R324" s="31"/>
      <c r="S324"/>
      <c r="T324"/>
      <c r="U324"/>
      <c r="V324"/>
    </row>
    <row r="325" spans="1:22" ht="24.9" customHeight="1">
      <c r="A325" s="1">
        <v>314</v>
      </c>
      <c r="B325" s="7" t="str">
        <f t="shared" si="42"/>
        <v/>
      </c>
      <c r="C325" s="27"/>
      <c r="D325" s="28"/>
      <c r="E325" s="10" t="s">
        <v>13</v>
      </c>
      <c r="F325" s="28"/>
      <c r="G325" s="10" t="str">
        <f t="shared" si="43"/>
        <v/>
      </c>
      <c r="H325" s="11" t="str">
        <f t="shared" si="39"/>
        <v/>
      </c>
      <c r="I325" s="58" t="str">
        <f t="shared" si="40"/>
        <v/>
      </c>
      <c r="J325" s="58" t="str">
        <f t="shared" si="41"/>
        <v/>
      </c>
      <c r="K325">
        <f t="shared" si="46"/>
        <v>0</v>
      </c>
      <c r="L325">
        <f t="shared" si="2"/>
        <v>0</v>
      </c>
      <c r="M325">
        <f t="shared" si="2"/>
        <v>0</v>
      </c>
      <c r="N325">
        <f t="shared" si="2"/>
        <v>0</v>
      </c>
      <c r="O325">
        <f t="shared" si="2"/>
        <v>0</v>
      </c>
      <c r="P325">
        <f t="shared" si="2"/>
        <v>0</v>
      </c>
      <c r="Q325">
        <f t="shared" si="44"/>
        <v>0</v>
      </c>
      <c r="R325" s="31"/>
      <c r="S325"/>
      <c r="T325"/>
      <c r="U325"/>
      <c r="V325"/>
    </row>
    <row r="326" spans="1:22" ht="24.9" customHeight="1">
      <c r="A326" s="1">
        <v>315</v>
      </c>
      <c r="B326" s="7" t="str">
        <f t="shared" si="42"/>
        <v/>
      </c>
      <c r="C326" s="27"/>
      <c r="D326" s="28"/>
      <c r="E326" s="10" t="s">
        <v>13</v>
      </c>
      <c r="F326" s="28"/>
      <c r="G326" s="10" t="str">
        <f t="shared" si="43"/>
        <v/>
      </c>
      <c r="H326" s="11" t="str">
        <f t="shared" si="39"/>
        <v/>
      </c>
      <c r="I326" s="58" t="str">
        <f t="shared" si="40"/>
        <v/>
      </c>
      <c r="J326" s="58" t="str">
        <f t="shared" si="41"/>
        <v/>
      </c>
      <c r="K326">
        <f t="shared" si="46"/>
        <v>0</v>
      </c>
      <c r="L326">
        <f t="shared" si="2"/>
        <v>0</v>
      </c>
      <c r="M326">
        <f t="shared" si="2"/>
        <v>0</v>
      </c>
      <c r="N326">
        <f t="shared" si="2"/>
        <v>0</v>
      </c>
      <c r="O326">
        <f t="shared" si="2"/>
        <v>0</v>
      </c>
      <c r="P326">
        <f t="shared" si="2"/>
        <v>0</v>
      </c>
      <c r="Q326">
        <f t="shared" si="44"/>
        <v>0</v>
      </c>
      <c r="R326" s="31"/>
      <c r="S326"/>
      <c r="T326"/>
      <c r="U326"/>
      <c r="V326"/>
    </row>
    <row r="327" spans="1:22" ht="24.9" customHeight="1">
      <c r="A327" s="1">
        <v>316</v>
      </c>
      <c r="B327" s="7" t="str">
        <f t="shared" si="42"/>
        <v/>
      </c>
      <c r="C327" s="27"/>
      <c r="D327" s="28"/>
      <c r="E327" s="10" t="s">
        <v>13</v>
      </c>
      <c r="F327" s="28"/>
      <c r="G327" s="10" t="str">
        <f t="shared" si="43"/>
        <v/>
      </c>
      <c r="H327" s="11" t="str">
        <f t="shared" si="39"/>
        <v/>
      </c>
      <c r="I327" s="58" t="str">
        <f t="shared" si="40"/>
        <v/>
      </c>
      <c r="J327" s="58" t="str">
        <f t="shared" si="41"/>
        <v/>
      </c>
      <c r="K327">
        <f t="shared" si="46"/>
        <v>0</v>
      </c>
      <c r="L327">
        <f t="shared" si="2"/>
        <v>0</v>
      </c>
      <c r="M327">
        <f t="shared" si="2"/>
        <v>0</v>
      </c>
      <c r="N327">
        <f t="shared" si="2"/>
        <v>0</v>
      </c>
      <c r="O327">
        <f t="shared" si="2"/>
        <v>0</v>
      </c>
      <c r="P327">
        <f t="shared" si="2"/>
        <v>0</v>
      </c>
      <c r="Q327">
        <f t="shared" si="44"/>
        <v>0</v>
      </c>
      <c r="R327" s="31"/>
      <c r="S327"/>
      <c r="T327"/>
      <c r="U327"/>
      <c r="V327"/>
    </row>
    <row r="328" spans="1:22" ht="24.9" customHeight="1">
      <c r="A328" s="1">
        <v>317</v>
      </c>
      <c r="B328" s="7" t="str">
        <f t="shared" si="42"/>
        <v/>
      </c>
      <c r="C328" s="27"/>
      <c r="D328" s="28"/>
      <c r="E328" s="10" t="s">
        <v>13</v>
      </c>
      <c r="F328" s="28"/>
      <c r="G328" s="10" t="str">
        <f t="shared" si="43"/>
        <v/>
      </c>
      <c r="H328" s="11" t="str">
        <f t="shared" si="39"/>
        <v/>
      </c>
      <c r="I328" s="58" t="str">
        <f t="shared" si="40"/>
        <v/>
      </c>
      <c r="J328" s="58" t="str">
        <f t="shared" si="41"/>
        <v/>
      </c>
      <c r="K328">
        <f t="shared" si="46"/>
        <v>0</v>
      </c>
      <c r="L328">
        <f t="shared" si="2"/>
        <v>0</v>
      </c>
      <c r="M328">
        <f t="shared" si="2"/>
        <v>0</v>
      </c>
      <c r="N328">
        <f t="shared" si="2"/>
        <v>0</v>
      </c>
      <c r="O328">
        <f t="shared" si="2"/>
        <v>0</v>
      </c>
      <c r="P328">
        <f t="shared" si="2"/>
        <v>0</v>
      </c>
      <c r="Q328">
        <f t="shared" si="44"/>
        <v>0</v>
      </c>
      <c r="R328" s="31"/>
      <c r="S328"/>
      <c r="T328"/>
      <c r="U328"/>
      <c r="V328"/>
    </row>
    <row r="329" spans="1:22" ht="24.9" customHeight="1">
      <c r="A329" s="1">
        <v>318</v>
      </c>
      <c r="B329" s="7" t="str">
        <f t="shared" si="42"/>
        <v/>
      </c>
      <c r="C329" s="27"/>
      <c r="D329" s="28"/>
      <c r="E329" s="10" t="s">
        <v>13</v>
      </c>
      <c r="F329" s="28"/>
      <c r="G329" s="10" t="str">
        <f t="shared" si="43"/>
        <v/>
      </c>
      <c r="H329" s="11" t="str">
        <f t="shared" si="39"/>
        <v/>
      </c>
      <c r="I329" s="58" t="str">
        <f t="shared" si="40"/>
        <v/>
      </c>
      <c r="J329" s="58" t="str">
        <f t="shared" si="41"/>
        <v/>
      </c>
      <c r="K329">
        <f t="shared" si="46"/>
        <v>0</v>
      </c>
      <c r="L329">
        <f t="shared" si="2"/>
        <v>0</v>
      </c>
      <c r="M329">
        <f t="shared" si="2"/>
        <v>0</v>
      </c>
      <c r="N329">
        <f t="shared" si="2"/>
        <v>0</v>
      </c>
      <c r="O329">
        <f t="shared" si="2"/>
        <v>0</v>
      </c>
      <c r="P329">
        <f t="shared" si="2"/>
        <v>0</v>
      </c>
      <c r="Q329">
        <f t="shared" si="44"/>
        <v>0</v>
      </c>
      <c r="R329" s="31"/>
      <c r="S329"/>
      <c r="T329"/>
      <c r="U329"/>
      <c r="V329"/>
    </row>
    <row r="330" spans="1:22" ht="24.9" customHeight="1">
      <c r="A330" s="1">
        <v>319</v>
      </c>
      <c r="B330" s="7" t="str">
        <f t="shared" si="42"/>
        <v/>
      </c>
      <c r="C330" s="27"/>
      <c r="D330" s="28"/>
      <c r="E330" s="10" t="s">
        <v>13</v>
      </c>
      <c r="F330" s="28"/>
      <c r="G330" s="10" t="str">
        <f t="shared" si="43"/>
        <v/>
      </c>
      <c r="H330" s="11" t="str">
        <f t="shared" si="39"/>
        <v/>
      </c>
      <c r="I330" s="58" t="str">
        <f t="shared" si="40"/>
        <v/>
      </c>
      <c r="J330" s="58" t="str">
        <f t="shared" si="41"/>
        <v/>
      </c>
      <c r="K330">
        <f t="shared" si="46"/>
        <v>0</v>
      </c>
      <c r="L330">
        <f t="shared" si="2"/>
        <v>0</v>
      </c>
      <c r="M330">
        <f t="shared" si="2"/>
        <v>0</v>
      </c>
      <c r="N330">
        <f t="shared" si="2"/>
        <v>0</v>
      </c>
      <c r="O330">
        <f t="shared" si="2"/>
        <v>0</v>
      </c>
      <c r="P330">
        <f t="shared" si="2"/>
        <v>0</v>
      </c>
      <c r="Q330">
        <f t="shared" si="44"/>
        <v>0</v>
      </c>
      <c r="R330" s="31"/>
      <c r="S330"/>
      <c r="T330"/>
      <c r="U330"/>
      <c r="V330"/>
    </row>
    <row r="331" spans="1:22" ht="24.9" customHeight="1">
      <c r="A331" s="1">
        <v>320</v>
      </c>
      <c r="B331" s="7" t="str">
        <f t="shared" si="42"/>
        <v/>
      </c>
      <c r="C331" s="27"/>
      <c r="D331" s="28"/>
      <c r="E331" s="10" t="s">
        <v>13</v>
      </c>
      <c r="F331" s="28"/>
      <c r="G331" s="10" t="str">
        <f t="shared" si="43"/>
        <v/>
      </c>
      <c r="H331" s="11" t="str">
        <f t="shared" si="39"/>
        <v/>
      </c>
      <c r="I331" s="58" t="str">
        <f t="shared" si="40"/>
        <v/>
      </c>
      <c r="J331" s="58" t="str">
        <f t="shared" si="41"/>
        <v/>
      </c>
      <c r="K331">
        <f t="shared" si="46"/>
        <v>0</v>
      </c>
      <c r="L331">
        <f t="shared" si="2"/>
        <v>0</v>
      </c>
      <c r="M331">
        <f t="shared" si="2"/>
        <v>0</v>
      </c>
      <c r="N331">
        <f t="shared" si="2"/>
        <v>0</v>
      </c>
      <c r="O331">
        <f t="shared" si="2"/>
        <v>0</v>
      </c>
      <c r="P331">
        <f t="shared" si="2"/>
        <v>0</v>
      </c>
      <c r="Q331">
        <f t="shared" si="44"/>
        <v>0</v>
      </c>
      <c r="R331" s="31"/>
      <c r="S331"/>
      <c r="T331"/>
      <c r="U331"/>
      <c r="V331"/>
    </row>
    <row r="332" spans="1:22" ht="24.9" customHeight="1">
      <c r="A332" s="1">
        <v>321</v>
      </c>
      <c r="B332" s="7" t="str">
        <f t="shared" si="42"/>
        <v/>
      </c>
      <c r="C332" s="27"/>
      <c r="D332" s="28"/>
      <c r="E332" s="10" t="s">
        <v>13</v>
      </c>
      <c r="F332" s="28"/>
      <c r="G332" s="10" t="str">
        <f t="shared" si="43"/>
        <v/>
      </c>
      <c r="H332" s="11" t="str">
        <f t="shared" si="39"/>
        <v/>
      </c>
      <c r="I332" s="58" t="str">
        <f t="shared" si="40"/>
        <v/>
      </c>
      <c r="J332" s="58" t="str">
        <f t="shared" si="41"/>
        <v/>
      </c>
      <c r="K332">
        <f t="shared" si="46"/>
        <v>0</v>
      </c>
      <c r="L332">
        <f t="shared" si="2"/>
        <v>0</v>
      </c>
      <c r="M332">
        <f t="shared" si="2"/>
        <v>0</v>
      </c>
      <c r="N332">
        <f t="shared" si="2"/>
        <v>0</v>
      </c>
      <c r="O332">
        <f t="shared" si="2"/>
        <v>0</v>
      </c>
      <c r="P332">
        <f t="shared" si="2"/>
        <v>0</v>
      </c>
      <c r="Q332">
        <f t="shared" si="44"/>
        <v>0</v>
      </c>
      <c r="R332" s="31"/>
      <c r="S332"/>
      <c r="T332"/>
      <c r="U332"/>
      <c r="V332"/>
    </row>
    <row r="333" spans="1:22" ht="24.9" customHeight="1">
      <c r="A333" s="1">
        <v>322</v>
      </c>
      <c r="B333" s="7" t="str">
        <f t="shared" si="42"/>
        <v/>
      </c>
      <c r="C333" s="27"/>
      <c r="D333" s="28"/>
      <c r="E333" s="10" t="s">
        <v>13</v>
      </c>
      <c r="F333" s="28"/>
      <c r="G333" s="10" t="str">
        <f t="shared" si="43"/>
        <v/>
      </c>
      <c r="H333" s="11" t="str">
        <f t="shared" ref="H333:H396" si="47">IF(G333="","",(G333/$F$8))</f>
        <v/>
      </c>
      <c r="I333" s="58" t="str">
        <f t="shared" ref="I333:I396" si="48">IF(F333&lt;=0,"",IF(D333&lt;=F333,"OK","NG"))</f>
        <v/>
      </c>
      <c r="J333" s="58" t="str">
        <f t="shared" ref="J333:J396" si="49">IF(F333&lt;=0,"",IF(G333=Q333,"OK","NG"))</f>
        <v/>
      </c>
      <c r="K333">
        <f t="shared" si="46"/>
        <v>0</v>
      </c>
      <c r="L333">
        <f t="shared" si="2"/>
        <v>0</v>
      </c>
      <c r="M333">
        <f t="shared" si="2"/>
        <v>0</v>
      </c>
      <c r="N333">
        <f t="shared" si="2"/>
        <v>0</v>
      </c>
      <c r="O333">
        <f t="shared" si="2"/>
        <v>0</v>
      </c>
      <c r="P333">
        <f t="shared" si="2"/>
        <v>0</v>
      </c>
      <c r="Q333">
        <f t="shared" si="44"/>
        <v>0</v>
      </c>
      <c r="R333" s="31"/>
      <c r="S333"/>
      <c r="T333"/>
      <c r="U333"/>
      <c r="V333"/>
    </row>
    <row r="334" spans="1:22" ht="24.9" customHeight="1">
      <c r="A334" s="1">
        <v>323</v>
      </c>
      <c r="B334" s="7" t="str">
        <f t="shared" si="42"/>
        <v/>
      </c>
      <c r="C334" s="27"/>
      <c r="D334" s="28"/>
      <c r="E334" s="10" t="s">
        <v>13</v>
      </c>
      <c r="F334" s="28"/>
      <c r="G334" s="10" t="str">
        <f t="shared" si="43"/>
        <v/>
      </c>
      <c r="H334" s="11" t="str">
        <f t="shared" si="47"/>
        <v/>
      </c>
      <c r="I334" s="58" t="str">
        <f t="shared" si="48"/>
        <v/>
      </c>
      <c r="J334" s="58" t="str">
        <f t="shared" si="49"/>
        <v/>
      </c>
      <c r="K334">
        <f t="shared" si="46"/>
        <v>0</v>
      </c>
      <c r="L334">
        <f t="shared" si="2"/>
        <v>0</v>
      </c>
      <c r="M334">
        <f t="shared" si="2"/>
        <v>0</v>
      </c>
      <c r="N334">
        <f t="shared" si="2"/>
        <v>0</v>
      </c>
      <c r="O334">
        <f t="shared" si="2"/>
        <v>0</v>
      </c>
      <c r="P334">
        <f t="shared" si="2"/>
        <v>0</v>
      </c>
      <c r="Q334">
        <f t="shared" si="44"/>
        <v>0</v>
      </c>
      <c r="R334" s="31"/>
      <c r="S334"/>
      <c r="T334"/>
      <c r="U334"/>
      <c r="V334"/>
    </row>
    <row r="335" spans="1:22" ht="24.9" customHeight="1">
      <c r="A335" s="1">
        <v>324</v>
      </c>
      <c r="B335" s="7" t="str">
        <f t="shared" si="42"/>
        <v/>
      </c>
      <c r="C335" s="27"/>
      <c r="D335" s="28"/>
      <c r="E335" s="10" t="s">
        <v>13</v>
      </c>
      <c r="F335" s="28"/>
      <c r="G335" s="10" t="str">
        <f t="shared" si="43"/>
        <v/>
      </c>
      <c r="H335" s="11" t="str">
        <f t="shared" si="47"/>
        <v/>
      </c>
      <c r="I335" s="58" t="str">
        <f t="shared" si="48"/>
        <v/>
      </c>
      <c r="J335" s="58" t="str">
        <f t="shared" si="49"/>
        <v/>
      </c>
      <c r="K335">
        <f t="shared" si="46"/>
        <v>0</v>
      </c>
      <c r="L335">
        <f t="shared" si="2"/>
        <v>0</v>
      </c>
      <c r="M335">
        <f t="shared" si="2"/>
        <v>0</v>
      </c>
      <c r="N335">
        <f t="shared" si="2"/>
        <v>0</v>
      </c>
      <c r="O335">
        <f t="shared" si="2"/>
        <v>0</v>
      </c>
      <c r="P335">
        <f t="shared" si="2"/>
        <v>0</v>
      </c>
      <c r="Q335">
        <f t="shared" si="44"/>
        <v>0</v>
      </c>
      <c r="R335" s="31"/>
      <c r="S335"/>
      <c r="T335"/>
      <c r="U335"/>
      <c r="V335"/>
    </row>
    <row r="336" spans="1:22" ht="24.9" customHeight="1">
      <c r="A336" s="1">
        <v>325</v>
      </c>
      <c r="B336" s="7" t="str">
        <f t="shared" si="42"/>
        <v/>
      </c>
      <c r="C336" s="27"/>
      <c r="D336" s="28"/>
      <c r="E336" s="10" t="s">
        <v>13</v>
      </c>
      <c r="F336" s="28"/>
      <c r="G336" s="10" t="str">
        <f t="shared" si="43"/>
        <v/>
      </c>
      <c r="H336" s="11" t="str">
        <f t="shared" si="47"/>
        <v/>
      </c>
      <c r="I336" s="58" t="str">
        <f t="shared" si="48"/>
        <v/>
      </c>
      <c r="J336" s="58" t="str">
        <f t="shared" si="49"/>
        <v/>
      </c>
      <c r="K336">
        <f t="shared" si="46"/>
        <v>0</v>
      </c>
      <c r="L336">
        <f t="shared" si="2"/>
        <v>0</v>
      </c>
      <c r="M336">
        <f t="shared" si="2"/>
        <v>0</v>
      </c>
      <c r="N336">
        <f t="shared" si="2"/>
        <v>0</v>
      </c>
      <c r="O336">
        <f t="shared" si="2"/>
        <v>0</v>
      </c>
      <c r="P336">
        <f t="shared" si="2"/>
        <v>0</v>
      </c>
      <c r="Q336">
        <f t="shared" si="44"/>
        <v>0</v>
      </c>
      <c r="R336" s="31"/>
      <c r="S336"/>
      <c r="T336"/>
      <c r="U336"/>
      <c r="V336"/>
    </row>
    <row r="337" spans="1:22" ht="24.9" customHeight="1">
      <c r="A337" s="1">
        <v>326</v>
      </c>
      <c r="B337" s="7" t="str">
        <f t="shared" si="42"/>
        <v/>
      </c>
      <c r="C337" s="27"/>
      <c r="D337" s="28"/>
      <c r="E337" s="10" t="s">
        <v>13</v>
      </c>
      <c r="F337" s="28"/>
      <c r="G337" s="10" t="str">
        <f t="shared" si="43"/>
        <v/>
      </c>
      <c r="H337" s="11" t="str">
        <f t="shared" si="47"/>
        <v/>
      </c>
      <c r="I337" s="58" t="str">
        <f t="shared" si="48"/>
        <v/>
      </c>
      <c r="J337" s="58" t="str">
        <f t="shared" si="49"/>
        <v/>
      </c>
      <c r="K337">
        <f t="shared" si="46"/>
        <v>0</v>
      </c>
      <c r="L337">
        <f t="shared" si="2"/>
        <v>0</v>
      </c>
      <c r="M337">
        <f t="shared" si="2"/>
        <v>0</v>
      </c>
      <c r="N337">
        <f t="shared" si="2"/>
        <v>0</v>
      </c>
      <c r="O337">
        <f t="shared" si="2"/>
        <v>0</v>
      </c>
      <c r="P337">
        <f t="shared" si="2"/>
        <v>0</v>
      </c>
      <c r="Q337">
        <f t="shared" si="44"/>
        <v>0</v>
      </c>
      <c r="R337" s="31"/>
      <c r="S337"/>
      <c r="T337"/>
      <c r="U337"/>
      <c r="V337"/>
    </row>
    <row r="338" spans="1:22" ht="24.9" customHeight="1">
      <c r="A338" s="1">
        <v>327</v>
      </c>
      <c r="B338" s="7" t="str">
        <f t="shared" si="42"/>
        <v/>
      </c>
      <c r="C338" s="27"/>
      <c r="D338" s="28"/>
      <c r="E338" s="10" t="s">
        <v>13</v>
      </c>
      <c r="F338" s="28"/>
      <c r="G338" s="10" t="str">
        <f t="shared" si="43"/>
        <v/>
      </c>
      <c r="H338" s="11" t="str">
        <f t="shared" si="47"/>
        <v/>
      </c>
      <c r="I338" s="58" t="str">
        <f t="shared" si="48"/>
        <v/>
      </c>
      <c r="J338" s="58" t="str">
        <f t="shared" si="49"/>
        <v/>
      </c>
      <c r="K338">
        <f t="shared" si="46"/>
        <v>0</v>
      </c>
      <c r="L338">
        <f t="shared" si="2"/>
        <v>0</v>
      </c>
      <c r="M338">
        <f t="shared" si="2"/>
        <v>0</v>
      </c>
      <c r="N338">
        <f t="shared" si="2"/>
        <v>0</v>
      </c>
      <c r="O338">
        <f t="shared" si="2"/>
        <v>0</v>
      </c>
      <c r="P338">
        <f t="shared" si="2"/>
        <v>0</v>
      </c>
      <c r="Q338">
        <f t="shared" si="44"/>
        <v>0</v>
      </c>
      <c r="R338" s="31"/>
      <c r="S338"/>
      <c r="T338"/>
      <c r="U338"/>
      <c r="V338"/>
    </row>
    <row r="339" spans="1:22" ht="24.9" customHeight="1">
      <c r="A339" s="1">
        <v>328</v>
      </c>
      <c r="B339" s="7" t="str">
        <f t="shared" si="42"/>
        <v/>
      </c>
      <c r="C339" s="27"/>
      <c r="D339" s="28"/>
      <c r="E339" s="10" t="s">
        <v>13</v>
      </c>
      <c r="F339" s="28"/>
      <c r="G339" s="10" t="str">
        <f t="shared" si="43"/>
        <v/>
      </c>
      <c r="H339" s="11" t="str">
        <f t="shared" si="47"/>
        <v/>
      </c>
      <c r="I339" s="58" t="str">
        <f t="shared" si="48"/>
        <v/>
      </c>
      <c r="J339" s="58" t="str">
        <f t="shared" si="49"/>
        <v/>
      </c>
      <c r="K339">
        <f t="shared" si="46"/>
        <v>0</v>
      </c>
      <c r="L339">
        <f t="shared" si="2"/>
        <v>0</v>
      </c>
      <c r="M339">
        <f t="shared" si="2"/>
        <v>0</v>
      </c>
      <c r="N339">
        <f t="shared" si="2"/>
        <v>0</v>
      </c>
      <c r="O339">
        <f t="shared" si="2"/>
        <v>0</v>
      </c>
      <c r="P339">
        <f t="shared" si="2"/>
        <v>0</v>
      </c>
      <c r="Q339">
        <f t="shared" si="44"/>
        <v>0</v>
      </c>
      <c r="R339" s="31"/>
      <c r="S339"/>
      <c r="T339"/>
      <c r="U339"/>
      <c r="V339"/>
    </row>
    <row r="340" spans="1:22" ht="24.9" customHeight="1">
      <c r="A340" s="1">
        <v>329</v>
      </c>
      <c r="B340" s="7" t="str">
        <f t="shared" si="42"/>
        <v/>
      </c>
      <c r="C340" s="27"/>
      <c r="D340" s="28"/>
      <c r="E340" s="10" t="s">
        <v>13</v>
      </c>
      <c r="F340" s="28"/>
      <c r="G340" s="10" t="str">
        <f t="shared" si="43"/>
        <v/>
      </c>
      <c r="H340" s="11" t="str">
        <f t="shared" si="47"/>
        <v/>
      </c>
      <c r="I340" s="58" t="str">
        <f t="shared" si="48"/>
        <v/>
      </c>
      <c r="J340" s="58" t="str">
        <f t="shared" si="49"/>
        <v/>
      </c>
      <c r="K340">
        <f t="shared" si="46"/>
        <v>0</v>
      </c>
      <c r="L340">
        <f t="shared" si="2"/>
        <v>0</v>
      </c>
      <c r="M340">
        <f t="shared" si="2"/>
        <v>0</v>
      </c>
      <c r="N340">
        <f t="shared" si="2"/>
        <v>0</v>
      </c>
      <c r="O340">
        <f t="shared" si="2"/>
        <v>0</v>
      </c>
      <c r="P340">
        <f t="shared" si="2"/>
        <v>0</v>
      </c>
      <c r="Q340">
        <f t="shared" si="44"/>
        <v>0</v>
      </c>
      <c r="R340" s="31"/>
      <c r="S340"/>
      <c r="T340"/>
      <c r="U340"/>
      <c r="V340"/>
    </row>
    <row r="341" spans="1:22" ht="24.9" customHeight="1">
      <c r="A341" s="1">
        <v>330</v>
      </c>
      <c r="B341" s="7" t="str">
        <f t="shared" ref="B341:B404" si="50">IF($C$4="","",($C$4))</f>
        <v/>
      </c>
      <c r="C341" s="27"/>
      <c r="D341" s="28"/>
      <c r="E341" s="10" t="s">
        <v>13</v>
      </c>
      <c r="F341" s="28"/>
      <c r="G341" s="10" t="str">
        <f t="shared" ref="G341:G404" si="51">IF(D341="","",(F341-D341+1))</f>
        <v/>
      </c>
      <c r="H341" s="11" t="str">
        <f t="shared" si="47"/>
        <v/>
      </c>
      <c r="I341" s="58" t="str">
        <f t="shared" si="48"/>
        <v/>
      </c>
      <c r="J341" s="58" t="str">
        <f t="shared" si="49"/>
        <v/>
      </c>
      <c r="K341">
        <f t="shared" si="46"/>
        <v>0</v>
      </c>
      <c r="L341">
        <f t="shared" si="2"/>
        <v>0</v>
      </c>
      <c r="M341">
        <f t="shared" si="2"/>
        <v>0</v>
      </c>
      <c r="N341">
        <f t="shared" si="2"/>
        <v>0</v>
      </c>
      <c r="O341">
        <f t="shared" si="2"/>
        <v>0</v>
      </c>
      <c r="P341">
        <f t="shared" si="2"/>
        <v>0</v>
      </c>
      <c r="Q341">
        <f t="shared" ref="Q341:Q404" si="52">SUM(K341:P341)</f>
        <v>0</v>
      </c>
      <c r="R341" s="31"/>
      <c r="S341"/>
      <c r="T341"/>
      <c r="U341"/>
      <c r="V341"/>
    </row>
    <row r="342" spans="1:22" ht="24.9" customHeight="1">
      <c r="A342" s="1">
        <v>331</v>
      </c>
      <c r="B342" s="7" t="str">
        <f t="shared" si="50"/>
        <v/>
      </c>
      <c r="C342" s="27"/>
      <c r="D342" s="28"/>
      <c r="E342" s="10" t="s">
        <v>13</v>
      </c>
      <c r="F342" s="28"/>
      <c r="G342" s="10" t="str">
        <f t="shared" si="51"/>
        <v/>
      </c>
      <c r="H342" s="11" t="str">
        <f t="shared" si="47"/>
        <v/>
      </c>
      <c r="I342" s="58" t="str">
        <f t="shared" si="48"/>
        <v/>
      </c>
      <c r="J342" s="58" t="str">
        <f t="shared" si="49"/>
        <v/>
      </c>
      <c r="K342">
        <f t="shared" si="46"/>
        <v>0</v>
      </c>
      <c r="L342">
        <f t="shared" si="2"/>
        <v>0</v>
      </c>
      <c r="M342">
        <f t="shared" si="2"/>
        <v>0</v>
      </c>
      <c r="N342">
        <f t="shared" si="2"/>
        <v>0</v>
      </c>
      <c r="O342">
        <f t="shared" si="2"/>
        <v>0</v>
      </c>
      <c r="P342">
        <f t="shared" si="2"/>
        <v>0</v>
      </c>
      <c r="Q342">
        <f t="shared" si="52"/>
        <v>0</v>
      </c>
      <c r="R342" s="31"/>
      <c r="S342"/>
      <c r="T342"/>
      <c r="U342"/>
      <c r="V342"/>
    </row>
    <row r="343" spans="1:22" ht="24.9" customHeight="1">
      <c r="A343" s="1">
        <v>332</v>
      </c>
      <c r="B343" s="7" t="str">
        <f t="shared" si="50"/>
        <v/>
      </c>
      <c r="C343" s="27"/>
      <c r="D343" s="28"/>
      <c r="E343" s="10" t="s">
        <v>13</v>
      </c>
      <c r="F343" s="28"/>
      <c r="G343" s="10" t="str">
        <f t="shared" si="51"/>
        <v/>
      </c>
      <c r="H343" s="11" t="str">
        <f t="shared" si="47"/>
        <v/>
      </c>
      <c r="I343" s="58" t="str">
        <f t="shared" si="48"/>
        <v/>
      </c>
      <c r="J343" s="58" t="str">
        <f t="shared" si="49"/>
        <v/>
      </c>
      <c r="K343">
        <f t="shared" si="46"/>
        <v>0</v>
      </c>
      <c r="L343">
        <f t="shared" si="2"/>
        <v>0</v>
      </c>
      <c r="M343">
        <f t="shared" si="2"/>
        <v>0</v>
      </c>
      <c r="N343">
        <f t="shared" si="2"/>
        <v>0</v>
      </c>
      <c r="O343">
        <f t="shared" si="2"/>
        <v>0</v>
      </c>
      <c r="P343">
        <f t="shared" si="2"/>
        <v>0</v>
      </c>
      <c r="Q343">
        <f t="shared" si="52"/>
        <v>0</v>
      </c>
      <c r="R343" s="31"/>
      <c r="S343"/>
      <c r="T343"/>
      <c r="U343"/>
      <c r="V343"/>
    </row>
    <row r="344" spans="1:22" ht="24.9" customHeight="1">
      <c r="A344" s="1">
        <v>333</v>
      </c>
      <c r="B344" s="7" t="str">
        <f t="shared" si="50"/>
        <v/>
      </c>
      <c r="C344" s="27"/>
      <c r="D344" s="28"/>
      <c r="E344" s="10" t="s">
        <v>13</v>
      </c>
      <c r="F344" s="28"/>
      <c r="G344" s="10" t="str">
        <f t="shared" si="51"/>
        <v/>
      </c>
      <c r="H344" s="11" t="str">
        <f t="shared" si="47"/>
        <v/>
      </c>
      <c r="I344" s="58" t="str">
        <f t="shared" si="48"/>
        <v/>
      </c>
      <c r="J344" s="58" t="str">
        <f t="shared" si="49"/>
        <v/>
      </c>
      <c r="K344">
        <f t="shared" si="46"/>
        <v>0</v>
      </c>
      <c r="L344">
        <f t="shared" si="2"/>
        <v>0</v>
      </c>
      <c r="M344">
        <f t="shared" si="2"/>
        <v>0</v>
      </c>
      <c r="N344">
        <f t="shared" si="2"/>
        <v>0</v>
      </c>
      <c r="O344">
        <f t="shared" si="2"/>
        <v>0</v>
      </c>
      <c r="P344">
        <f t="shared" si="2"/>
        <v>0</v>
      </c>
      <c r="Q344">
        <f t="shared" si="52"/>
        <v>0</v>
      </c>
      <c r="R344" s="31"/>
      <c r="S344"/>
      <c r="T344"/>
      <c r="U344"/>
      <c r="V344"/>
    </row>
    <row r="345" spans="1:22" ht="24.9" customHeight="1">
      <c r="A345" s="1">
        <v>334</v>
      </c>
      <c r="B345" s="7" t="str">
        <f t="shared" si="50"/>
        <v/>
      </c>
      <c r="C345" s="27"/>
      <c r="D345" s="28"/>
      <c r="E345" s="10" t="s">
        <v>13</v>
      </c>
      <c r="F345" s="28"/>
      <c r="G345" s="10" t="str">
        <f t="shared" si="51"/>
        <v/>
      </c>
      <c r="H345" s="11" t="str">
        <f t="shared" si="47"/>
        <v/>
      </c>
      <c r="I345" s="58" t="str">
        <f t="shared" si="48"/>
        <v/>
      </c>
      <c r="J345" s="58" t="str">
        <f t="shared" si="49"/>
        <v/>
      </c>
      <c r="K345">
        <f t="shared" si="46"/>
        <v>0</v>
      </c>
      <c r="L345">
        <f t="shared" si="2"/>
        <v>0</v>
      </c>
      <c r="M345">
        <f t="shared" si="2"/>
        <v>0</v>
      </c>
      <c r="N345">
        <f t="shared" si="2"/>
        <v>0</v>
      </c>
      <c r="O345">
        <f t="shared" si="2"/>
        <v>0</v>
      </c>
      <c r="P345">
        <f t="shared" si="2"/>
        <v>0</v>
      </c>
      <c r="Q345">
        <f t="shared" si="52"/>
        <v>0</v>
      </c>
      <c r="R345" s="31"/>
      <c r="S345"/>
      <c r="T345"/>
      <c r="U345"/>
      <c r="V345"/>
    </row>
    <row r="346" spans="1:22" ht="24.9" customHeight="1">
      <c r="A346" s="1">
        <v>335</v>
      </c>
      <c r="B346" s="7" t="str">
        <f t="shared" si="50"/>
        <v/>
      </c>
      <c r="C346" s="27"/>
      <c r="D346" s="28"/>
      <c r="E346" s="10" t="s">
        <v>13</v>
      </c>
      <c r="F346" s="28"/>
      <c r="G346" s="10" t="str">
        <f t="shared" si="51"/>
        <v/>
      </c>
      <c r="H346" s="11" t="str">
        <f t="shared" si="47"/>
        <v/>
      </c>
      <c r="I346" s="58" t="str">
        <f t="shared" si="48"/>
        <v/>
      </c>
      <c r="J346" s="58" t="str">
        <f t="shared" si="49"/>
        <v/>
      </c>
      <c r="K346">
        <f t="shared" si="46"/>
        <v>0</v>
      </c>
      <c r="L346">
        <f t="shared" si="2"/>
        <v>0</v>
      </c>
      <c r="M346">
        <f t="shared" si="2"/>
        <v>0</v>
      </c>
      <c r="N346">
        <f t="shared" si="2"/>
        <v>0</v>
      </c>
      <c r="O346">
        <f t="shared" si="2"/>
        <v>0</v>
      </c>
      <c r="P346">
        <f t="shared" si="2"/>
        <v>0</v>
      </c>
      <c r="Q346">
        <f t="shared" si="52"/>
        <v>0</v>
      </c>
      <c r="R346" s="31"/>
      <c r="S346"/>
      <c r="T346"/>
      <c r="U346"/>
      <c r="V346"/>
    </row>
    <row r="347" spans="1:22" ht="24.9" customHeight="1">
      <c r="A347" s="1">
        <v>336</v>
      </c>
      <c r="B347" s="7" t="str">
        <f t="shared" si="50"/>
        <v/>
      </c>
      <c r="C347" s="27"/>
      <c r="D347" s="28"/>
      <c r="E347" s="10" t="s">
        <v>13</v>
      </c>
      <c r="F347" s="28"/>
      <c r="G347" s="10" t="str">
        <f t="shared" si="51"/>
        <v/>
      </c>
      <c r="H347" s="11" t="str">
        <f t="shared" si="47"/>
        <v/>
      </c>
      <c r="I347" s="58" t="str">
        <f t="shared" si="48"/>
        <v/>
      </c>
      <c r="J347" s="58" t="str">
        <f t="shared" si="49"/>
        <v/>
      </c>
      <c r="K347">
        <f t="shared" si="46"/>
        <v>0</v>
      </c>
      <c r="L347">
        <f t="shared" si="2"/>
        <v>0</v>
      </c>
      <c r="M347">
        <f t="shared" si="2"/>
        <v>0</v>
      </c>
      <c r="N347">
        <f t="shared" si="2"/>
        <v>0</v>
      </c>
      <c r="O347">
        <f t="shared" si="2"/>
        <v>0</v>
      </c>
      <c r="P347">
        <f t="shared" si="2"/>
        <v>0</v>
      </c>
      <c r="Q347">
        <f t="shared" si="52"/>
        <v>0</v>
      </c>
      <c r="R347" s="31"/>
      <c r="S347"/>
      <c r="T347"/>
      <c r="U347"/>
      <c r="V347"/>
    </row>
    <row r="348" spans="1:22" ht="24.9" customHeight="1">
      <c r="A348" s="1">
        <v>337</v>
      </c>
      <c r="B348" s="7" t="str">
        <f t="shared" si="50"/>
        <v/>
      </c>
      <c r="C348" s="27"/>
      <c r="D348" s="28"/>
      <c r="E348" s="10" t="s">
        <v>13</v>
      </c>
      <c r="F348" s="28"/>
      <c r="G348" s="10" t="str">
        <f t="shared" si="51"/>
        <v/>
      </c>
      <c r="H348" s="11" t="str">
        <f t="shared" si="47"/>
        <v/>
      </c>
      <c r="I348" s="58" t="str">
        <f t="shared" si="48"/>
        <v/>
      </c>
      <c r="J348" s="58" t="str">
        <f t="shared" si="49"/>
        <v/>
      </c>
      <c r="K348">
        <f t="shared" si="46"/>
        <v>0</v>
      </c>
      <c r="L348">
        <f t="shared" si="46"/>
        <v>0</v>
      </c>
      <c r="M348">
        <f t="shared" si="46"/>
        <v>0</v>
      </c>
      <c r="N348">
        <f t="shared" si="46"/>
        <v>0</v>
      </c>
      <c r="O348">
        <f t="shared" si="46"/>
        <v>0</v>
      </c>
      <c r="P348">
        <f t="shared" si="46"/>
        <v>0</v>
      </c>
      <c r="Q348">
        <f t="shared" si="52"/>
        <v>0</v>
      </c>
      <c r="R348" s="31"/>
      <c r="S348"/>
      <c r="T348"/>
      <c r="U348"/>
      <c r="V348"/>
    </row>
    <row r="349" spans="1:22" ht="24.9" customHeight="1">
      <c r="A349" s="1">
        <v>338</v>
      </c>
      <c r="B349" s="7" t="str">
        <f t="shared" si="50"/>
        <v/>
      </c>
      <c r="C349" s="27"/>
      <c r="D349" s="28"/>
      <c r="E349" s="10" t="s">
        <v>13</v>
      </c>
      <c r="F349" s="28"/>
      <c r="G349" s="10" t="str">
        <f t="shared" si="51"/>
        <v/>
      </c>
      <c r="H349" s="11" t="str">
        <f t="shared" si="47"/>
        <v/>
      </c>
      <c r="I349" s="58" t="str">
        <f t="shared" si="48"/>
        <v/>
      </c>
      <c r="J349" s="58" t="str">
        <f t="shared" si="49"/>
        <v/>
      </c>
      <c r="K349">
        <f t="shared" si="46"/>
        <v>0</v>
      </c>
      <c r="L349">
        <f t="shared" si="46"/>
        <v>0</v>
      </c>
      <c r="M349">
        <f t="shared" si="46"/>
        <v>0</v>
      </c>
      <c r="N349">
        <f t="shared" si="46"/>
        <v>0</v>
      </c>
      <c r="O349">
        <f t="shared" si="46"/>
        <v>0</v>
      </c>
      <c r="P349">
        <f t="shared" si="46"/>
        <v>0</v>
      </c>
      <c r="Q349">
        <f t="shared" si="52"/>
        <v>0</v>
      </c>
      <c r="R349" s="31"/>
      <c r="S349"/>
      <c r="T349"/>
      <c r="U349"/>
      <c r="V349"/>
    </row>
    <row r="350" spans="1:22" ht="24.9" customHeight="1">
      <c r="A350" s="1">
        <v>339</v>
      </c>
      <c r="B350" s="7" t="str">
        <f t="shared" si="50"/>
        <v/>
      </c>
      <c r="C350" s="27"/>
      <c r="D350" s="28"/>
      <c r="E350" s="10" t="s">
        <v>13</v>
      </c>
      <c r="F350" s="28"/>
      <c r="G350" s="10" t="str">
        <f t="shared" si="51"/>
        <v/>
      </c>
      <c r="H350" s="11" t="str">
        <f t="shared" si="47"/>
        <v/>
      </c>
      <c r="I350" s="58" t="str">
        <f t="shared" si="48"/>
        <v/>
      </c>
      <c r="J350" s="58" t="str">
        <f t="shared" si="49"/>
        <v/>
      </c>
      <c r="K350">
        <f t="shared" si="46"/>
        <v>0</v>
      </c>
      <c r="L350">
        <f t="shared" si="46"/>
        <v>0</v>
      </c>
      <c r="M350">
        <f t="shared" si="46"/>
        <v>0</v>
      </c>
      <c r="N350">
        <f t="shared" si="46"/>
        <v>0</v>
      </c>
      <c r="O350">
        <f t="shared" si="46"/>
        <v>0</v>
      </c>
      <c r="P350">
        <f t="shared" si="46"/>
        <v>0</v>
      </c>
      <c r="Q350">
        <f t="shared" si="52"/>
        <v>0</v>
      </c>
      <c r="R350" s="31"/>
      <c r="S350"/>
      <c r="T350"/>
      <c r="U350"/>
      <c r="V350"/>
    </row>
    <row r="351" spans="1:22" ht="24.9" customHeight="1">
      <c r="A351" s="1">
        <v>340</v>
      </c>
      <c r="B351" s="7" t="str">
        <f t="shared" si="50"/>
        <v/>
      </c>
      <c r="C351" s="27"/>
      <c r="D351" s="28"/>
      <c r="E351" s="10" t="s">
        <v>13</v>
      </c>
      <c r="F351" s="28"/>
      <c r="G351" s="10" t="str">
        <f t="shared" si="51"/>
        <v/>
      </c>
      <c r="H351" s="11" t="str">
        <f t="shared" si="47"/>
        <v/>
      </c>
      <c r="I351" s="58" t="str">
        <f t="shared" si="48"/>
        <v/>
      </c>
      <c r="J351" s="58" t="str">
        <f t="shared" si="49"/>
        <v/>
      </c>
      <c r="K351">
        <f t="shared" si="46"/>
        <v>0</v>
      </c>
      <c r="L351">
        <f t="shared" si="46"/>
        <v>0</v>
      </c>
      <c r="M351">
        <f t="shared" si="46"/>
        <v>0</v>
      </c>
      <c r="N351">
        <f t="shared" si="46"/>
        <v>0</v>
      </c>
      <c r="O351">
        <f t="shared" si="46"/>
        <v>0</v>
      </c>
      <c r="P351">
        <f t="shared" si="46"/>
        <v>0</v>
      </c>
      <c r="Q351">
        <f t="shared" si="52"/>
        <v>0</v>
      </c>
      <c r="R351" s="31"/>
      <c r="S351"/>
      <c r="T351"/>
      <c r="U351"/>
      <c r="V351"/>
    </row>
    <row r="352" spans="1:22" ht="24.9" customHeight="1">
      <c r="A352" s="1">
        <v>341</v>
      </c>
      <c r="B352" s="7" t="str">
        <f t="shared" si="50"/>
        <v/>
      </c>
      <c r="C352" s="27"/>
      <c r="D352" s="28"/>
      <c r="E352" s="10" t="s">
        <v>13</v>
      </c>
      <c r="F352" s="28"/>
      <c r="G352" s="10" t="str">
        <f t="shared" si="51"/>
        <v/>
      </c>
      <c r="H352" s="11" t="str">
        <f t="shared" si="47"/>
        <v/>
      </c>
      <c r="I352" s="58" t="str">
        <f t="shared" si="48"/>
        <v/>
      </c>
      <c r="J352" s="58" t="str">
        <f t="shared" si="49"/>
        <v/>
      </c>
      <c r="K352">
        <f t="shared" si="46"/>
        <v>0</v>
      </c>
      <c r="L352">
        <f t="shared" si="46"/>
        <v>0</v>
      </c>
      <c r="M352">
        <f t="shared" si="46"/>
        <v>0</v>
      </c>
      <c r="N352">
        <f t="shared" si="46"/>
        <v>0</v>
      </c>
      <c r="O352">
        <f t="shared" si="46"/>
        <v>0</v>
      </c>
      <c r="P352">
        <f t="shared" si="46"/>
        <v>0</v>
      </c>
      <c r="Q352">
        <f t="shared" si="52"/>
        <v>0</v>
      </c>
      <c r="R352" s="31"/>
      <c r="S352"/>
      <c r="T352"/>
      <c r="U352"/>
      <c r="V352"/>
    </row>
    <row r="353" spans="1:22" ht="24.9" customHeight="1">
      <c r="A353" s="1">
        <v>342</v>
      </c>
      <c r="B353" s="7" t="str">
        <f t="shared" si="50"/>
        <v/>
      </c>
      <c r="C353" s="27"/>
      <c r="D353" s="28"/>
      <c r="E353" s="10" t="s">
        <v>13</v>
      </c>
      <c r="F353" s="28"/>
      <c r="G353" s="10" t="str">
        <f t="shared" si="51"/>
        <v/>
      </c>
      <c r="H353" s="11" t="str">
        <f t="shared" si="47"/>
        <v/>
      </c>
      <c r="I353" s="58" t="str">
        <f t="shared" si="48"/>
        <v/>
      </c>
      <c r="J353" s="58" t="str">
        <f t="shared" si="49"/>
        <v/>
      </c>
      <c r="K353">
        <f t="shared" si="46"/>
        <v>0</v>
      </c>
      <c r="L353">
        <f t="shared" si="46"/>
        <v>0</v>
      </c>
      <c r="M353">
        <f t="shared" si="46"/>
        <v>0</v>
      </c>
      <c r="N353">
        <f t="shared" si="46"/>
        <v>0</v>
      </c>
      <c r="O353">
        <f t="shared" si="46"/>
        <v>0</v>
      </c>
      <c r="P353">
        <f t="shared" si="46"/>
        <v>0</v>
      </c>
      <c r="Q353">
        <f t="shared" si="52"/>
        <v>0</v>
      </c>
      <c r="R353" s="31"/>
      <c r="S353"/>
      <c r="T353"/>
      <c r="U353"/>
      <c r="V353"/>
    </row>
    <row r="354" spans="1:22" ht="24.9" customHeight="1">
      <c r="A354" s="1">
        <v>343</v>
      </c>
      <c r="B354" s="7" t="str">
        <f t="shared" si="50"/>
        <v/>
      </c>
      <c r="C354" s="27"/>
      <c r="D354" s="28"/>
      <c r="E354" s="10" t="s">
        <v>13</v>
      </c>
      <c r="F354" s="28"/>
      <c r="G354" s="10" t="str">
        <f t="shared" si="51"/>
        <v/>
      </c>
      <c r="H354" s="11" t="str">
        <f t="shared" si="47"/>
        <v/>
      </c>
      <c r="I354" s="58" t="str">
        <f t="shared" si="48"/>
        <v/>
      </c>
      <c r="J354" s="58" t="str">
        <f t="shared" si="49"/>
        <v/>
      </c>
      <c r="K354">
        <f t="shared" si="46"/>
        <v>0</v>
      </c>
      <c r="L354">
        <f t="shared" si="46"/>
        <v>0</v>
      </c>
      <c r="M354">
        <f t="shared" si="46"/>
        <v>0</v>
      </c>
      <c r="N354">
        <f t="shared" si="46"/>
        <v>0</v>
      </c>
      <c r="O354">
        <f t="shared" si="46"/>
        <v>0</v>
      </c>
      <c r="P354">
        <f t="shared" si="46"/>
        <v>0</v>
      </c>
      <c r="Q354">
        <f t="shared" si="52"/>
        <v>0</v>
      </c>
      <c r="R354" s="31"/>
      <c r="S354"/>
      <c r="T354"/>
      <c r="U354"/>
      <c r="V354"/>
    </row>
    <row r="355" spans="1:22" ht="24.9" customHeight="1">
      <c r="A355" s="1">
        <v>344</v>
      </c>
      <c r="B355" s="7" t="str">
        <f t="shared" si="50"/>
        <v/>
      </c>
      <c r="C355" s="27"/>
      <c r="D355" s="28"/>
      <c r="E355" s="10" t="s">
        <v>13</v>
      </c>
      <c r="F355" s="28"/>
      <c r="G355" s="10" t="str">
        <f t="shared" si="51"/>
        <v/>
      </c>
      <c r="H355" s="11" t="str">
        <f t="shared" si="47"/>
        <v/>
      </c>
      <c r="I355" s="58" t="str">
        <f t="shared" si="48"/>
        <v/>
      </c>
      <c r="J355" s="58" t="str">
        <f t="shared" si="49"/>
        <v/>
      </c>
      <c r="K355">
        <f t="shared" si="46"/>
        <v>0</v>
      </c>
      <c r="L355">
        <f t="shared" si="46"/>
        <v>0</v>
      </c>
      <c r="M355">
        <f t="shared" si="46"/>
        <v>0</v>
      </c>
      <c r="N355">
        <f t="shared" si="46"/>
        <v>0</v>
      </c>
      <c r="O355">
        <f t="shared" si="46"/>
        <v>0</v>
      </c>
      <c r="P355">
        <f t="shared" si="46"/>
        <v>0</v>
      </c>
      <c r="Q355">
        <f t="shared" si="52"/>
        <v>0</v>
      </c>
      <c r="R355" s="31"/>
      <c r="S355"/>
      <c r="T355"/>
      <c r="U355"/>
      <c r="V355"/>
    </row>
    <row r="356" spans="1:22" ht="24.9" customHeight="1">
      <c r="A356" s="1">
        <v>345</v>
      </c>
      <c r="B356" s="7" t="str">
        <f t="shared" si="50"/>
        <v/>
      </c>
      <c r="C356" s="27"/>
      <c r="D356" s="28"/>
      <c r="E356" s="10" t="s">
        <v>13</v>
      </c>
      <c r="F356" s="28"/>
      <c r="G356" s="10" t="str">
        <f t="shared" si="51"/>
        <v/>
      </c>
      <c r="H356" s="11" t="str">
        <f t="shared" si="47"/>
        <v/>
      </c>
      <c r="I356" s="58" t="str">
        <f t="shared" si="48"/>
        <v/>
      </c>
      <c r="J356" s="58" t="str">
        <f t="shared" si="49"/>
        <v/>
      </c>
      <c r="K356">
        <f t="shared" ref="K356:P387" si="53">IF(IF(K$10&lt;$F356,K$10,$F356)-IF(K$9&lt;=$D356,$D356,K$9)+1&lt;0,0,IF(K$10&lt;$F356,K$10,$F356)-IF(K$9&lt;=$D356,$D356,K$9)+1)</f>
        <v>0</v>
      </c>
      <c r="L356">
        <f t="shared" si="53"/>
        <v>0</v>
      </c>
      <c r="M356">
        <f t="shared" si="53"/>
        <v>0</v>
      </c>
      <c r="N356">
        <f t="shared" si="53"/>
        <v>0</v>
      </c>
      <c r="O356">
        <f t="shared" si="53"/>
        <v>0</v>
      </c>
      <c r="P356">
        <f t="shared" si="53"/>
        <v>0</v>
      </c>
      <c r="Q356">
        <f t="shared" si="52"/>
        <v>0</v>
      </c>
      <c r="R356" s="31"/>
      <c r="S356"/>
      <c r="T356"/>
      <c r="U356"/>
      <c r="V356"/>
    </row>
    <row r="357" spans="1:22" ht="24.9" customHeight="1">
      <c r="A357" s="1">
        <v>346</v>
      </c>
      <c r="B357" s="7" t="str">
        <f t="shared" si="50"/>
        <v/>
      </c>
      <c r="C357" s="27"/>
      <c r="D357" s="28"/>
      <c r="E357" s="10" t="s">
        <v>13</v>
      </c>
      <c r="F357" s="28"/>
      <c r="G357" s="10" t="str">
        <f t="shared" si="51"/>
        <v/>
      </c>
      <c r="H357" s="11" t="str">
        <f t="shared" si="47"/>
        <v/>
      </c>
      <c r="I357" s="58" t="str">
        <f t="shared" si="48"/>
        <v/>
      </c>
      <c r="J357" s="58" t="str">
        <f t="shared" si="49"/>
        <v/>
      </c>
      <c r="K357">
        <f t="shared" si="53"/>
        <v>0</v>
      </c>
      <c r="L357">
        <f t="shared" si="53"/>
        <v>0</v>
      </c>
      <c r="M357">
        <f t="shared" si="53"/>
        <v>0</v>
      </c>
      <c r="N357">
        <f t="shared" si="53"/>
        <v>0</v>
      </c>
      <c r="O357">
        <f t="shared" si="53"/>
        <v>0</v>
      </c>
      <c r="P357">
        <f t="shared" si="53"/>
        <v>0</v>
      </c>
      <c r="Q357">
        <f t="shared" si="52"/>
        <v>0</v>
      </c>
      <c r="R357" s="31"/>
      <c r="S357"/>
      <c r="T357"/>
      <c r="U357"/>
      <c r="V357"/>
    </row>
    <row r="358" spans="1:22" ht="24.9" customHeight="1">
      <c r="A358" s="1">
        <v>347</v>
      </c>
      <c r="B358" s="7" t="str">
        <f t="shared" si="50"/>
        <v/>
      </c>
      <c r="C358" s="27"/>
      <c r="D358" s="28"/>
      <c r="E358" s="10" t="s">
        <v>13</v>
      </c>
      <c r="F358" s="28"/>
      <c r="G358" s="10" t="str">
        <f t="shared" si="51"/>
        <v/>
      </c>
      <c r="H358" s="11" t="str">
        <f t="shared" si="47"/>
        <v/>
      </c>
      <c r="I358" s="58" t="str">
        <f t="shared" si="48"/>
        <v/>
      </c>
      <c r="J358" s="58" t="str">
        <f t="shared" si="49"/>
        <v/>
      </c>
      <c r="K358">
        <f t="shared" si="53"/>
        <v>0</v>
      </c>
      <c r="L358">
        <f t="shared" si="53"/>
        <v>0</v>
      </c>
      <c r="M358">
        <f t="shared" si="53"/>
        <v>0</v>
      </c>
      <c r="N358">
        <f t="shared" si="53"/>
        <v>0</v>
      </c>
      <c r="O358">
        <f t="shared" si="53"/>
        <v>0</v>
      </c>
      <c r="P358">
        <f t="shared" si="53"/>
        <v>0</v>
      </c>
      <c r="Q358">
        <f t="shared" si="52"/>
        <v>0</v>
      </c>
      <c r="R358" s="31"/>
      <c r="S358"/>
      <c r="T358"/>
      <c r="U358"/>
      <c r="V358"/>
    </row>
    <row r="359" spans="1:22" ht="24.9" customHeight="1">
      <c r="A359" s="1">
        <v>348</v>
      </c>
      <c r="B359" s="7" t="str">
        <f t="shared" si="50"/>
        <v/>
      </c>
      <c r="C359" s="27"/>
      <c r="D359" s="28"/>
      <c r="E359" s="10" t="s">
        <v>13</v>
      </c>
      <c r="F359" s="28"/>
      <c r="G359" s="10" t="str">
        <f t="shared" si="51"/>
        <v/>
      </c>
      <c r="H359" s="11" t="str">
        <f t="shared" si="47"/>
        <v/>
      </c>
      <c r="I359" s="58" t="str">
        <f t="shared" si="48"/>
        <v/>
      </c>
      <c r="J359" s="58" t="str">
        <f t="shared" si="49"/>
        <v/>
      </c>
      <c r="K359">
        <f t="shared" si="53"/>
        <v>0</v>
      </c>
      <c r="L359">
        <f t="shared" si="53"/>
        <v>0</v>
      </c>
      <c r="M359">
        <f t="shared" si="53"/>
        <v>0</v>
      </c>
      <c r="N359">
        <f t="shared" si="53"/>
        <v>0</v>
      </c>
      <c r="O359">
        <f t="shared" si="53"/>
        <v>0</v>
      </c>
      <c r="P359">
        <f t="shared" si="53"/>
        <v>0</v>
      </c>
      <c r="Q359">
        <f t="shared" si="52"/>
        <v>0</v>
      </c>
      <c r="R359" s="31"/>
      <c r="S359"/>
      <c r="T359"/>
      <c r="U359"/>
      <c r="V359"/>
    </row>
    <row r="360" spans="1:22" ht="24.9" customHeight="1">
      <c r="A360" s="1">
        <v>349</v>
      </c>
      <c r="B360" s="7" t="str">
        <f t="shared" si="50"/>
        <v/>
      </c>
      <c r="C360" s="27"/>
      <c r="D360" s="28"/>
      <c r="E360" s="10" t="s">
        <v>13</v>
      </c>
      <c r="F360" s="28"/>
      <c r="G360" s="10" t="str">
        <f t="shared" si="51"/>
        <v/>
      </c>
      <c r="H360" s="11" t="str">
        <f t="shared" si="47"/>
        <v/>
      </c>
      <c r="I360" s="58" t="str">
        <f t="shared" si="48"/>
        <v/>
      </c>
      <c r="J360" s="58" t="str">
        <f t="shared" si="49"/>
        <v/>
      </c>
      <c r="K360">
        <f t="shared" si="53"/>
        <v>0</v>
      </c>
      <c r="L360">
        <f t="shared" si="53"/>
        <v>0</v>
      </c>
      <c r="M360">
        <f t="shared" si="53"/>
        <v>0</v>
      </c>
      <c r="N360">
        <f t="shared" si="53"/>
        <v>0</v>
      </c>
      <c r="O360">
        <f t="shared" si="53"/>
        <v>0</v>
      </c>
      <c r="P360">
        <f t="shared" si="53"/>
        <v>0</v>
      </c>
      <c r="Q360">
        <f t="shared" si="52"/>
        <v>0</v>
      </c>
      <c r="R360" s="31"/>
      <c r="S360"/>
      <c r="T360"/>
      <c r="U360"/>
      <c r="V360"/>
    </row>
    <row r="361" spans="1:22" ht="24.9" customHeight="1">
      <c r="A361" s="1">
        <v>350</v>
      </c>
      <c r="B361" s="7" t="str">
        <f t="shared" si="50"/>
        <v/>
      </c>
      <c r="C361" s="27"/>
      <c r="D361" s="28"/>
      <c r="E361" s="10" t="s">
        <v>13</v>
      </c>
      <c r="F361" s="28"/>
      <c r="G361" s="10" t="str">
        <f t="shared" si="51"/>
        <v/>
      </c>
      <c r="H361" s="11" t="str">
        <f t="shared" si="47"/>
        <v/>
      </c>
      <c r="I361" s="58" t="str">
        <f t="shared" si="48"/>
        <v/>
      </c>
      <c r="J361" s="58" t="str">
        <f t="shared" si="49"/>
        <v/>
      </c>
      <c r="K361">
        <f t="shared" si="53"/>
        <v>0</v>
      </c>
      <c r="L361">
        <f t="shared" si="53"/>
        <v>0</v>
      </c>
      <c r="M361">
        <f t="shared" si="53"/>
        <v>0</v>
      </c>
      <c r="N361">
        <f t="shared" si="53"/>
        <v>0</v>
      </c>
      <c r="O361">
        <f t="shared" si="53"/>
        <v>0</v>
      </c>
      <c r="P361">
        <f t="shared" si="53"/>
        <v>0</v>
      </c>
      <c r="Q361">
        <f t="shared" si="52"/>
        <v>0</v>
      </c>
      <c r="R361" s="31"/>
      <c r="S361"/>
      <c r="T361"/>
      <c r="U361"/>
      <c r="V361"/>
    </row>
    <row r="362" spans="1:22" ht="24.9" customHeight="1">
      <c r="A362" s="1">
        <v>351</v>
      </c>
      <c r="B362" s="7" t="str">
        <f t="shared" si="50"/>
        <v/>
      </c>
      <c r="C362" s="27"/>
      <c r="D362" s="28"/>
      <c r="E362" s="10" t="s">
        <v>13</v>
      </c>
      <c r="F362" s="28"/>
      <c r="G362" s="10" t="str">
        <f t="shared" si="51"/>
        <v/>
      </c>
      <c r="H362" s="11" t="str">
        <f t="shared" si="47"/>
        <v/>
      </c>
      <c r="I362" s="58" t="str">
        <f t="shared" si="48"/>
        <v/>
      </c>
      <c r="J362" s="58" t="str">
        <f t="shared" si="49"/>
        <v/>
      </c>
      <c r="K362">
        <f t="shared" si="53"/>
        <v>0</v>
      </c>
      <c r="L362">
        <f t="shared" si="53"/>
        <v>0</v>
      </c>
      <c r="M362">
        <f t="shared" si="53"/>
        <v>0</v>
      </c>
      <c r="N362">
        <f t="shared" si="53"/>
        <v>0</v>
      </c>
      <c r="O362">
        <f t="shared" si="53"/>
        <v>0</v>
      </c>
      <c r="P362">
        <f t="shared" si="53"/>
        <v>0</v>
      </c>
      <c r="Q362">
        <f t="shared" si="52"/>
        <v>0</v>
      </c>
      <c r="R362" s="31"/>
      <c r="S362"/>
      <c r="T362"/>
      <c r="U362"/>
      <c r="V362"/>
    </row>
    <row r="363" spans="1:22" ht="24.9" customHeight="1">
      <c r="A363" s="1">
        <v>352</v>
      </c>
      <c r="B363" s="7" t="str">
        <f t="shared" si="50"/>
        <v/>
      </c>
      <c r="C363" s="27"/>
      <c r="D363" s="28"/>
      <c r="E363" s="10" t="s">
        <v>13</v>
      </c>
      <c r="F363" s="28"/>
      <c r="G363" s="10" t="str">
        <f t="shared" si="51"/>
        <v/>
      </c>
      <c r="H363" s="11" t="str">
        <f t="shared" si="47"/>
        <v/>
      </c>
      <c r="I363" s="58" t="str">
        <f t="shared" si="48"/>
        <v/>
      </c>
      <c r="J363" s="58" t="str">
        <f t="shared" si="49"/>
        <v/>
      </c>
      <c r="K363">
        <f t="shared" si="53"/>
        <v>0</v>
      </c>
      <c r="L363">
        <f t="shared" si="53"/>
        <v>0</v>
      </c>
      <c r="M363">
        <f t="shared" si="53"/>
        <v>0</v>
      </c>
      <c r="N363">
        <f t="shared" si="53"/>
        <v>0</v>
      </c>
      <c r="O363">
        <f t="shared" si="53"/>
        <v>0</v>
      </c>
      <c r="P363">
        <f t="shared" si="53"/>
        <v>0</v>
      </c>
      <c r="Q363">
        <f t="shared" si="52"/>
        <v>0</v>
      </c>
      <c r="R363" s="31"/>
      <c r="S363"/>
      <c r="T363"/>
      <c r="U363"/>
      <c r="V363"/>
    </row>
    <row r="364" spans="1:22" ht="24.9" customHeight="1">
      <c r="A364" s="1">
        <v>353</v>
      </c>
      <c r="B364" s="7" t="str">
        <f t="shared" si="50"/>
        <v/>
      </c>
      <c r="C364" s="27"/>
      <c r="D364" s="28"/>
      <c r="E364" s="10" t="s">
        <v>13</v>
      </c>
      <c r="F364" s="28"/>
      <c r="G364" s="10" t="str">
        <f t="shared" si="51"/>
        <v/>
      </c>
      <c r="H364" s="11" t="str">
        <f t="shared" si="47"/>
        <v/>
      </c>
      <c r="I364" s="58" t="str">
        <f t="shared" si="48"/>
        <v/>
      </c>
      <c r="J364" s="58" t="str">
        <f t="shared" si="49"/>
        <v/>
      </c>
      <c r="K364">
        <f t="shared" si="53"/>
        <v>0</v>
      </c>
      <c r="L364">
        <f t="shared" si="53"/>
        <v>0</v>
      </c>
      <c r="M364">
        <f t="shared" si="53"/>
        <v>0</v>
      </c>
      <c r="N364">
        <f t="shared" si="53"/>
        <v>0</v>
      </c>
      <c r="O364">
        <f t="shared" si="53"/>
        <v>0</v>
      </c>
      <c r="P364">
        <f t="shared" si="53"/>
        <v>0</v>
      </c>
      <c r="Q364">
        <f t="shared" si="52"/>
        <v>0</v>
      </c>
      <c r="R364" s="31"/>
      <c r="S364"/>
      <c r="T364"/>
      <c r="U364"/>
      <c r="V364"/>
    </row>
    <row r="365" spans="1:22" ht="24.9" customHeight="1">
      <c r="A365" s="1">
        <v>354</v>
      </c>
      <c r="B365" s="7" t="str">
        <f t="shared" si="50"/>
        <v/>
      </c>
      <c r="C365" s="27"/>
      <c r="D365" s="28"/>
      <c r="E365" s="10" t="s">
        <v>13</v>
      </c>
      <c r="F365" s="28"/>
      <c r="G365" s="10" t="str">
        <f t="shared" si="51"/>
        <v/>
      </c>
      <c r="H365" s="11" t="str">
        <f t="shared" si="47"/>
        <v/>
      </c>
      <c r="I365" s="58" t="str">
        <f t="shared" si="48"/>
        <v/>
      </c>
      <c r="J365" s="58" t="str">
        <f t="shared" si="49"/>
        <v/>
      </c>
      <c r="K365">
        <f t="shared" si="53"/>
        <v>0</v>
      </c>
      <c r="L365">
        <f t="shared" si="53"/>
        <v>0</v>
      </c>
      <c r="M365">
        <f t="shared" si="53"/>
        <v>0</v>
      </c>
      <c r="N365">
        <f t="shared" si="53"/>
        <v>0</v>
      </c>
      <c r="O365">
        <f t="shared" si="53"/>
        <v>0</v>
      </c>
      <c r="P365">
        <f t="shared" si="53"/>
        <v>0</v>
      </c>
      <c r="Q365">
        <f t="shared" si="52"/>
        <v>0</v>
      </c>
      <c r="R365" s="31"/>
      <c r="S365"/>
      <c r="T365"/>
      <c r="U365"/>
      <c r="V365"/>
    </row>
    <row r="366" spans="1:22" ht="24.9" customHeight="1">
      <c r="A366" s="1">
        <v>355</v>
      </c>
      <c r="B366" s="7" t="str">
        <f t="shared" si="50"/>
        <v/>
      </c>
      <c r="C366" s="27"/>
      <c r="D366" s="28"/>
      <c r="E366" s="10" t="s">
        <v>13</v>
      </c>
      <c r="F366" s="28"/>
      <c r="G366" s="10" t="str">
        <f t="shared" si="51"/>
        <v/>
      </c>
      <c r="H366" s="11" t="str">
        <f t="shared" si="47"/>
        <v/>
      </c>
      <c r="I366" s="58" t="str">
        <f t="shared" si="48"/>
        <v/>
      </c>
      <c r="J366" s="58" t="str">
        <f t="shared" si="49"/>
        <v/>
      </c>
      <c r="K366">
        <f t="shared" si="53"/>
        <v>0</v>
      </c>
      <c r="L366">
        <f t="shared" si="53"/>
        <v>0</v>
      </c>
      <c r="M366">
        <f t="shared" si="53"/>
        <v>0</v>
      </c>
      <c r="N366">
        <f t="shared" si="53"/>
        <v>0</v>
      </c>
      <c r="O366">
        <f t="shared" si="53"/>
        <v>0</v>
      </c>
      <c r="P366">
        <f t="shared" si="53"/>
        <v>0</v>
      </c>
      <c r="Q366">
        <f t="shared" si="52"/>
        <v>0</v>
      </c>
      <c r="R366" s="31"/>
      <c r="S366"/>
      <c r="T366"/>
      <c r="U366"/>
      <c r="V366"/>
    </row>
    <row r="367" spans="1:22" ht="24.9" customHeight="1">
      <c r="A367" s="1">
        <v>356</v>
      </c>
      <c r="B367" s="7" t="str">
        <f t="shared" si="50"/>
        <v/>
      </c>
      <c r="C367" s="27"/>
      <c r="D367" s="28"/>
      <c r="E367" s="10" t="s">
        <v>13</v>
      </c>
      <c r="F367" s="28"/>
      <c r="G367" s="10" t="str">
        <f t="shared" si="51"/>
        <v/>
      </c>
      <c r="H367" s="11" t="str">
        <f t="shared" si="47"/>
        <v/>
      </c>
      <c r="I367" s="58" t="str">
        <f t="shared" si="48"/>
        <v/>
      </c>
      <c r="J367" s="58" t="str">
        <f t="shared" si="49"/>
        <v/>
      </c>
      <c r="K367">
        <f t="shared" si="53"/>
        <v>0</v>
      </c>
      <c r="L367">
        <f t="shared" si="53"/>
        <v>0</v>
      </c>
      <c r="M367">
        <f t="shared" si="53"/>
        <v>0</v>
      </c>
      <c r="N367">
        <f t="shared" si="53"/>
        <v>0</v>
      </c>
      <c r="O367">
        <f t="shared" si="53"/>
        <v>0</v>
      </c>
      <c r="P367">
        <f t="shared" si="53"/>
        <v>0</v>
      </c>
      <c r="Q367">
        <f t="shared" si="52"/>
        <v>0</v>
      </c>
      <c r="R367" s="31"/>
      <c r="S367"/>
      <c r="T367"/>
      <c r="U367"/>
      <c r="V367"/>
    </row>
    <row r="368" spans="1:22" ht="24.9" customHeight="1">
      <c r="A368" s="1">
        <v>357</v>
      </c>
      <c r="B368" s="7" t="str">
        <f t="shared" si="50"/>
        <v/>
      </c>
      <c r="C368" s="27"/>
      <c r="D368" s="28"/>
      <c r="E368" s="10" t="s">
        <v>13</v>
      </c>
      <c r="F368" s="28"/>
      <c r="G368" s="10" t="str">
        <f t="shared" si="51"/>
        <v/>
      </c>
      <c r="H368" s="11" t="str">
        <f t="shared" si="47"/>
        <v/>
      </c>
      <c r="I368" s="58" t="str">
        <f t="shared" si="48"/>
        <v/>
      </c>
      <c r="J368" s="58" t="str">
        <f t="shared" si="49"/>
        <v/>
      </c>
      <c r="K368">
        <f t="shared" si="53"/>
        <v>0</v>
      </c>
      <c r="L368">
        <f t="shared" si="53"/>
        <v>0</v>
      </c>
      <c r="M368">
        <f t="shared" si="53"/>
        <v>0</v>
      </c>
      <c r="N368">
        <f t="shared" si="53"/>
        <v>0</v>
      </c>
      <c r="O368">
        <f t="shared" si="53"/>
        <v>0</v>
      </c>
      <c r="P368">
        <f t="shared" si="53"/>
        <v>0</v>
      </c>
      <c r="Q368">
        <f t="shared" si="52"/>
        <v>0</v>
      </c>
      <c r="R368" s="31"/>
      <c r="S368"/>
      <c r="T368"/>
      <c r="U368"/>
      <c r="V368"/>
    </row>
    <row r="369" spans="1:22" ht="24.9" customHeight="1">
      <c r="A369" s="1">
        <v>358</v>
      </c>
      <c r="B369" s="7" t="str">
        <f t="shared" si="50"/>
        <v/>
      </c>
      <c r="C369" s="27"/>
      <c r="D369" s="28"/>
      <c r="E369" s="10" t="s">
        <v>13</v>
      </c>
      <c r="F369" s="28"/>
      <c r="G369" s="10" t="str">
        <f t="shared" si="51"/>
        <v/>
      </c>
      <c r="H369" s="11" t="str">
        <f t="shared" si="47"/>
        <v/>
      </c>
      <c r="I369" s="58" t="str">
        <f t="shared" si="48"/>
        <v/>
      </c>
      <c r="J369" s="58" t="str">
        <f t="shared" si="49"/>
        <v/>
      </c>
      <c r="K369">
        <f t="shared" si="53"/>
        <v>0</v>
      </c>
      <c r="L369">
        <f t="shared" si="53"/>
        <v>0</v>
      </c>
      <c r="M369">
        <f t="shared" si="53"/>
        <v>0</v>
      </c>
      <c r="N369">
        <f t="shared" si="53"/>
        <v>0</v>
      </c>
      <c r="O369">
        <f t="shared" si="53"/>
        <v>0</v>
      </c>
      <c r="P369">
        <f t="shared" si="53"/>
        <v>0</v>
      </c>
      <c r="Q369">
        <f t="shared" si="52"/>
        <v>0</v>
      </c>
      <c r="R369" s="31"/>
      <c r="S369"/>
      <c r="T369"/>
      <c r="U369"/>
      <c r="V369"/>
    </row>
    <row r="370" spans="1:22" ht="24.9" customHeight="1">
      <c r="A370" s="1">
        <v>359</v>
      </c>
      <c r="B370" s="7" t="str">
        <f t="shared" si="50"/>
        <v/>
      </c>
      <c r="C370" s="27"/>
      <c r="D370" s="28"/>
      <c r="E370" s="10" t="s">
        <v>13</v>
      </c>
      <c r="F370" s="28"/>
      <c r="G370" s="10" t="str">
        <f t="shared" si="51"/>
        <v/>
      </c>
      <c r="H370" s="11" t="str">
        <f t="shared" si="47"/>
        <v/>
      </c>
      <c r="I370" s="58" t="str">
        <f t="shared" si="48"/>
        <v/>
      </c>
      <c r="J370" s="58" t="str">
        <f t="shared" si="49"/>
        <v/>
      </c>
      <c r="K370">
        <f t="shared" si="53"/>
        <v>0</v>
      </c>
      <c r="L370">
        <f t="shared" si="53"/>
        <v>0</v>
      </c>
      <c r="M370">
        <f t="shared" si="53"/>
        <v>0</v>
      </c>
      <c r="N370">
        <f t="shared" si="53"/>
        <v>0</v>
      </c>
      <c r="O370">
        <f t="shared" si="53"/>
        <v>0</v>
      </c>
      <c r="P370">
        <f t="shared" si="53"/>
        <v>0</v>
      </c>
      <c r="Q370">
        <f t="shared" si="52"/>
        <v>0</v>
      </c>
      <c r="R370" s="31"/>
      <c r="S370"/>
      <c r="T370"/>
      <c r="U370"/>
      <c r="V370"/>
    </row>
    <row r="371" spans="1:22" ht="24.9" customHeight="1">
      <c r="A371" s="1">
        <v>360</v>
      </c>
      <c r="B371" s="7" t="str">
        <f t="shared" si="50"/>
        <v/>
      </c>
      <c r="C371" s="27"/>
      <c r="D371" s="28"/>
      <c r="E371" s="10" t="s">
        <v>13</v>
      </c>
      <c r="F371" s="28"/>
      <c r="G371" s="10" t="str">
        <f t="shared" si="51"/>
        <v/>
      </c>
      <c r="H371" s="11" t="str">
        <f t="shared" si="47"/>
        <v/>
      </c>
      <c r="I371" s="58" t="str">
        <f t="shared" si="48"/>
        <v/>
      </c>
      <c r="J371" s="58" t="str">
        <f t="shared" si="49"/>
        <v/>
      </c>
      <c r="K371">
        <f t="shared" si="53"/>
        <v>0</v>
      </c>
      <c r="L371">
        <f t="shared" si="53"/>
        <v>0</v>
      </c>
      <c r="M371">
        <f t="shared" si="53"/>
        <v>0</v>
      </c>
      <c r="N371">
        <f t="shared" si="53"/>
        <v>0</v>
      </c>
      <c r="O371">
        <f t="shared" si="53"/>
        <v>0</v>
      </c>
      <c r="P371">
        <f t="shared" si="53"/>
        <v>0</v>
      </c>
      <c r="Q371">
        <f t="shared" si="52"/>
        <v>0</v>
      </c>
      <c r="R371" s="31"/>
      <c r="S371"/>
      <c r="T371"/>
      <c r="U371"/>
      <c r="V371"/>
    </row>
    <row r="372" spans="1:22" ht="24.9" customHeight="1">
      <c r="A372" s="1">
        <v>361</v>
      </c>
      <c r="B372" s="7" t="str">
        <f t="shared" si="50"/>
        <v/>
      </c>
      <c r="C372" s="27"/>
      <c r="D372" s="28"/>
      <c r="E372" s="10" t="s">
        <v>13</v>
      </c>
      <c r="F372" s="28"/>
      <c r="G372" s="10" t="str">
        <f t="shared" si="51"/>
        <v/>
      </c>
      <c r="H372" s="11" t="str">
        <f t="shared" si="47"/>
        <v/>
      </c>
      <c r="I372" s="58" t="str">
        <f t="shared" si="48"/>
        <v/>
      </c>
      <c r="J372" s="58" t="str">
        <f t="shared" si="49"/>
        <v/>
      </c>
      <c r="K372">
        <f t="shared" si="53"/>
        <v>0</v>
      </c>
      <c r="L372">
        <f t="shared" si="53"/>
        <v>0</v>
      </c>
      <c r="M372">
        <f t="shared" si="53"/>
        <v>0</v>
      </c>
      <c r="N372">
        <f t="shared" si="53"/>
        <v>0</v>
      </c>
      <c r="O372">
        <f t="shared" si="53"/>
        <v>0</v>
      </c>
      <c r="P372">
        <f t="shared" si="53"/>
        <v>0</v>
      </c>
      <c r="Q372">
        <f t="shared" si="52"/>
        <v>0</v>
      </c>
      <c r="R372" s="31"/>
      <c r="S372"/>
      <c r="T372"/>
      <c r="U372"/>
      <c r="V372"/>
    </row>
    <row r="373" spans="1:22" ht="24.9" customHeight="1">
      <c r="A373" s="1">
        <v>362</v>
      </c>
      <c r="B373" s="7" t="str">
        <f t="shared" si="50"/>
        <v/>
      </c>
      <c r="C373" s="27"/>
      <c r="D373" s="28"/>
      <c r="E373" s="10" t="s">
        <v>13</v>
      </c>
      <c r="F373" s="28"/>
      <c r="G373" s="10" t="str">
        <f t="shared" si="51"/>
        <v/>
      </c>
      <c r="H373" s="11" t="str">
        <f t="shared" si="47"/>
        <v/>
      </c>
      <c r="I373" s="58" t="str">
        <f t="shared" si="48"/>
        <v/>
      </c>
      <c r="J373" s="58" t="str">
        <f t="shared" si="49"/>
        <v/>
      </c>
      <c r="K373">
        <f t="shared" si="53"/>
        <v>0</v>
      </c>
      <c r="L373">
        <f t="shared" si="53"/>
        <v>0</v>
      </c>
      <c r="M373">
        <f t="shared" si="53"/>
        <v>0</v>
      </c>
      <c r="N373">
        <f t="shared" si="53"/>
        <v>0</v>
      </c>
      <c r="O373">
        <f t="shared" si="53"/>
        <v>0</v>
      </c>
      <c r="P373">
        <f t="shared" si="53"/>
        <v>0</v>
      </c>
      <c r="Q373">
        <f t="shared" si="52"/>
        <v>0</v>
      </c>
      <c r="R373" s="31"/>
      <c r="S373"/>
      <c r="T373"/>
      <c r="U373"/>
      <c r="V373"/>
    </row>
    <row r="374" spans="1:22" ht="24.9" customHeight="1">
      <c r="A374" s="1">
        <v>363</v>
      </c>
      <c r="B374" s="7" t="str">
        <f t="shared" si="50"/>
        <v/>
      </c>
      <c r="C374" s="27"/>
      <c r="D374" s="28"/>
      <c r="E374" s="10" t="s">
        <v>13</v>
      </c>
      <c r="F374" s="28"/>
      <c r="G374" s="10" t="str">
        <f t="shared" si="51"/>
        <v/>
      </c>
      <c r="H374" s="11" t="str">
        <f t="shared" si="47"/>
        <v/>
      </c>
      <c r="I374" s="58" t="str">
        <f t="shared" si="48"/>
        <v/>
      </c>
      <c r="J374" s="58" t="str">
        <f t="shared" si="49"/>
        <v/>
      </c>
      <c r="K374">
        <f t="shared" si="53"/>
        <v>0</v>
      </c>
      <c r="L374">
        <f t="shared" si="53"/>
        <v>0</v>
      </c>
      <c r="M374">
        <f t="shared" si="53"/>
        <v>0</v>
      </c>
      <c r="N374">
        <f t="shared" si="53"/>
        <v>0</v>
      </c>
      <c r="O374">
        <f t="shared" si="53"/>
        <v>0</v>
      </c>
      <c r="P374">
        <f t="shared" si="53"/>
        <v>0</v>
      </c>
      <c r="Q374">
        <f t="shared" si="52"/>
        <v>0</v>
      </c>
      <c r="R374" s="31"/>
      <c r="S374"/>
      <c r="T374"/>
      <c r="U374"/>
      <c r="V374"/>
    </row>
    <row r="375" spans="1:22" ht="24.9" customHeight="1">
      <c r="A375" s="1">
        <v>364</v>
      </c>
      <c r="B375" s="7" t="str">
        <f t="shared" si="50"/>
        <v/>
      </c>
      <c r="C375" s="27"/>
      <c r="D375" s="28"/>
      <c r="E375" s="10" t="s">
        <v>13</v>
      </c>
      <c r="F375" s="28"/>
      <c r="G375" s="10" t="str">
        <f t="shared" si="51"/>
        <v/>
      </c>
      <c r="H375" s="11" t="str">
        <f t="shared" si="47"/>
        <v/>
      </c>
      <c r="I375" s="58" t="str">
        <f t="shared" si="48"/>
        <v/>
      </c>
      <c r="J375" s="58" t="str">
        <f t="shared" si="49"/>
        <v/>
      </c>
      <c r="K375">
        <f t="shared" si="53"/>
        <v>0</v>
      </c>
      <c r="L375">
        <f t="shared" si="53"/>
        <v>0</v>
      </c>
      <c r="M375">
        <f t="shared" si="53"/>
        <v>0</v>
      </c>
      <c r="N375">
        <f t="shared" si="53"/>
        <v>0</v>
      </c>
      <c r="O375">
        <f t="shared" si="53"/>
        <v>0</v>
      </c>
      <c r="P375">
        <f t="shared" si="53"/>
        <v>0</v>
      </c>
      <c r="Q375">
        <f t="shared" si="52"/>
        <v>0</v>
      </c>
      <c r="R375" s="31"/>
      <c r="S375"/>
      <c r="T375"/>
      <c r="U375"/>
      <c r="V375"/>
    </row>
    <row r="376" spans="1:22" ht="24.9" customHeight="1">
      <c r="A376" s="1">
        <v>365</v>
      </c>
      <c r="B376" s="7" t="str">
        <f t="shared" si="50"/>
        <v/>
      </c>
      <c r="C376" s="27"/>
      <c r="D376" s="28"/>
      <c r="E376" s="10" t="s">
        <v>13</v>
      </c>
      <c r="F376" s="28"/>
      <c r="G376" s="10" t="str">
        <f t="shared" si="51"/>
        <v/>
      </c>
      <c r="H376" s="11" t="str">
        <f t="shared" si="47"/>
        <v/>
      </c>
      <c r="I376" s="58" t="str">
        <f t="shared" si="48"/>
        <v/>
      </c>
      <c r="J376" s="58" t="str">
        <f t="shared" si="49"/>
        <v/>
      </c>
      <c r="K376">
        <f t="shared" si="53"/>
        <v>0</v>
      </c>
      <c r="L376">
        <f t="shared" si="53"/>
        <v>0</v>
      </c>
      <c r="M376">
        <f t="shared" si="53"/>
        <v>0</v>
      </c>
      <c r="N376">
        <f t="shared" si="53"/>
        <v>0</v>
      </c>
      <c r="O376">
        <f t="shared" si="53"/>
        <v>0</v>
      </c>
      <c r="P376">
        <f t="shared" si="53"/>
        <v>0</v>
      </c>
      <c r="Q376">
        <f t="shared" si="52"/>
        <v>0</v>
      </c>
      <c r="R376" s="31"/>
      <c r="S376"/>
      <c r="T376"/>
      <c r="U376"/>
      <c r="V376"/>
    </row>
    <row r="377" spans="1:22" ht="24.9" customHeight="1">
      <c r="A377" s="1">
        <v>366</v>
      </c>
      <c r="B377" s="7" t="str">
        <f t="shared" si="50"/>
        <v/>
      </c>
      <c r="C377" s="27"/>
      <c r="D377" s="28"/>
      <c r="E377" s="10" t="s">
        <v>13</v>
      </c>
      <c r="F377" s="28"/>
      <c r="G377" s="10" t="str">
        <f t="shared" si="51"/>
        <v/>
      </c>
      <c r="H377" s="11" t="str">
        <f t="shared" si="47"/>
        <v/>
      </c>
      <c r="I377" s="58" t="str">
        <f t="shared" si="48"/>
        <v/>
      </c>
      <c r="J377" s="58" t="str">
        <f t="shared" si="49"/>
        <v/>
      </c>
      <c r="K377">
        <f t="shared" si="53"/>
        <v>0</v>
      </c>
      <c r="L377">
        <f t="shared" si="53"/>
        <v>0</v>
      </c>
      <c r="M377">
        <f t="shared" si="53"/>
        <v>0</v>
      </c>
      <c r="N377">
        <f t="shared" si="53"/>
        <v>0</v>
      </c>
      <c r="O377">
        <f t="shared" si="53"/>
        <v>0</v>
      </c>
      <c r="P377">
        <f t="shared" si="53"/>
        <v>0</v>
      </c>
      <c r="Q377">
        <f t="shared" si="52"/>
        <v>0</v>
      </c>
      <c r="R377" s="31"/>
      <c r="S377"/>
      <c r="T377"/>
      <c r="U377"/>
      <c r="V377"/>
    </row>
    <row r="378" spans="1:22" ht="24.9" customHeight="1">
      <c r="A378" s="1">
        <v>367</v>
      </c>
      <c r="B378" s="7" t="str">
        <f t="shared" si="50"/>
        <v/>
      </c>
      <c r="C378" s="27"/>
      <c r="D378" s="28"/>
      <c r="E378" s="10" t="s">
        <v>13</v>
      </c>
      <c r="F378" s="28"/>
      <c r="G378" s="10" t="str">
        <f t="shared" si="51"/>
        <v/>
      </c>
      <c r="H378" s="11" t="str">
        <f t="shared" si="47"/>
        <v/>
      </c>
      <c r="I378" s="58" t="str">
        <f t="shared" si="48"/>
        <v/>
      </c>
      <c r="J378" s="58" t="str">
        <f t="shared" si="49"/>
        <v/>
      </c>
      <c r="K378">
        <f t="shared" si="53"/>
        <v>0</v>
      </c>
      <c r="L378">
        <f t="shared" si="53"/>
        <v>0</v>
      </c>
      <c r="M378">
        <f t="shared" si="53"/>
        <v>0</v>
      </c>
      <c r="N378">
        <f t="shared" si="53"/>
        <v>0</v>
      </c>
      <c r="O378">
        <f t="shared" si="53"/>
        <v>0</v>
      </c>
      <c r="P378">
        <f t="shared" si="53"/>
        <v>0</v>
      </c>
      <c r="Q378">
        <f t="shared" si="52"/>
        <v>0</v>
      </c>
      <c r="R378" s="31"/>
      <c r="S378"/>
      <c r="T378"/>
      <c r="U378"/>
      <c r="V378"/>
    </row>
    <row r="379" spans="1:22" ht="24.9" customHeight="1">
      <c r="A379" s="1">
        <v>368</v>
      </c>
      <c r="B379" s="7" t="str">
        <f t="shared" si="50"/>
        <v/>
      </c>
      <c r="C379" s="27"/>
      <c r="D379" s="28"/>
      <c r="E379" s="10" t="s">
        <v>13</v>
      </c>
      <c r="F379" s="28"/>
      <c r="G379" s="10" t="str">
        <f t="shared" si="51"/>
        <v/>
      </c>
      <c r="H379" s="11" t="str">
        <f t="shared" si="47"/>
        <v/>
      </c>
      <c r="I379" s="58" t="str">
        <f t="shared" si="48"/>
        <v/>
      </c>
      <c r="J379" s="58" t="str">
        <f t="shared" si="49"/>
        <v/>
      </c>
      <c r="K379">
        <f t="shared" si="53"/>
        <v>0</v>
      </c>
      <c r="L379">
        <f t="shared" si="53"/>
        <v>0</v>
      </c>
      <c r="M379">
        <f t="shared" si="53"/>
        <v>0</v>
      </c>
      <c r="N379">
        <f t="shared" si="53"/>
        <v>0</v>
      </c>
      <c r="O379">
        <f t="shared" si="53"/>
        <v>0</v>
      </c>
      <c r="P379">
        <f t="shared" si="53"/>
        <v>0</v>
      </c>
      <c r="Q379">
        <f t="shared" si="52"/>
        <v>0</v>
      </c>
      <c r="R379" s="31"/>
      <c r="S379"/>
      <c r="T379"/>
      <c r="U379"/>
      <c r="V379"/>
    </row>
    <row r="380" spans="1:22" ht="24.9" customHeight="1">
      <c r="A380" s="1">
        <v>369</v>
      </c>
      <c r="B380" s="7" t="str">
        <f t="shared" si="50"/>
        <v/>
      </c>
      <c r="C380" s="27"/>
      <c r="D380" s="28"/>
      <c r="E380" s="10" t="s">
        <v>13</v>
      </c>
      <c r="F380" s="28"/>
      <c r="G380" s="10" t="str">
        <f t="shared" si="51"/>
        <v/>
      </c>
      <c r="H380" s="11" t="str">
        <f t="shared" si="47"/>
        <v/>
      </c>
      <c r="I380" s="58" t="str">
        <f t="shared" si="48"/>
        <v/>
      </c>
      <c r="J380" s="58" t="str">
        <f t="shared" si="49"/>
        <v/>
      </c>
      <c r="K380">
        <f t="shared" si="53"/>
        <v>0</v>
      </c>
      <c r="L380">
        <f t="shared" si="53"/>
        <v>0</v>
      </c>
      <c r="M380">
        <f t="shared" si="53"/>
        <v>0</v>
      </c>
      <c r="N380">
        <f t="shared" si="53"/>
        <v>0</v>
      </c>
      <c r="O380">
        <f t="shared" si="53"/>
        <v>0</v>
      </c>
      <c r="P380">
        <f t="shared" si="53"/>
        <v>0</v>
      </c>
      <c r="Q380">
        <f t="shared" si="52"/>
        <v>0</v>
      </c>
      <c r="R380" s="31"/>
      <c r="S380"/>
      <c r="T380"/>
      <c r="U380"/>
      <c r="V380"/>
    </row>
    <row r="381" spans="1:22" ht="24.9" customHeight="1">
      <c r="A381" s="1">
        <v>370</v>
      </c>
      <c r="B381" s="7" t="str">
        <f t="shared" si="50"/>
        <v/>
      </c>
      <c r="C381" s="27"/>
      <c r="D381" s="28"/>
      <c r="E381" s="10" t="s">
        <v>13</v>
      </c>
      <c r="F381" s="28"/>
      <c r="G381" s="10" t="str">
        <f t="shared" si="51"/>
        <v/>
      </c>
      <c r="H381" s="11" t="str">
        <f t="shared" si="47"/>
        <v/>
      </c>
      <c r="I381" s="58" t="str">
        <f t="shared" si="48"/>
        <v/>
      </c>
      <c r="J381" s="58" t="str">
        <f t="shared" si="49"/>
        <v/>
      </c>
      <c r="K381">
        <f t="shared" si="53"/>
        <v>0</v>
      </c>
      <c r="L381">
        <f t="shared" si="53"/>
        <v>0</v>
      </c>
      <c r="M381">
        <f t="shared" si="53"/>
        <v>0</v>
      </c>
      <c r="N381">
        <f t="shared" si="53"/>
        <v>0</v>
      </c>
      <c r="O381">
        <f t="shared" si="53"/>
        <v>0</v>
      </c>
      <c r="P381">
        <f t="shared" si="53"/>
        <v>0</v>
      </c>
      <c r="Q381">
        <f t="shared" si="52"/>
        <v>0</v>
      </c>
      <c r="R381" s="31"/>
      <c r="S381"/>
      <c r="T381"/>
      <c r="U381"/>
      <c r="V381"/>
    </row>
    <row r="382" spans="1:22" ht="24.9" customHeight="1">
      <c r="A382" s="1">
        <v>371</v>
      </c>
      <c r="B382" s="7" t="str">
        <f t="shared" si="50"/>
        <v/>
      </c>
      <c r="C382" s="27"/>
      <c r="D382" s="28"/>
      <c r="E382" s="10" t="s">
        <v>13</v>
      </c>
      <c r="F382" s="28"/>
      <c r="G382" s="10" t="str">
        <f t="shared" si="51"/>
        <v/>
      </c>
      <c r="H382" s="11" t="str">
        <f t="shared" si="47"/>
        <v/>
      </c>
      <c r="I382" s="58" t="str">
        <f t="shared" si="48"/>
        <v/>
      </c>
      <c r="J382" s="58" t="str">
        <f t="shared" si="49"/>
        <v/>
      </c>
      <c r="K382">
        <f t="shared" si="53"/>
        <v>0</v>
      </c>
      <c r="L382">
        <f t="shared" si="53"/>
        <v>0</v>
      </c>
      <c r="M382">
        <f t="shared" si="53"/>
        <v>0</v>
      </c>
      <c r="N382">
        <f t="shared" si="53"/>
        <v>0</v>
      </c>
      <c r="O382">
        <f t="shared" si="53"/>
        <v>0</v>
      </c>
      <c r="P382">
        <f t="shared" si="53"/>
        <v>0</v>
      </c>
      <c r="Q382">
        <f t="shared" si="52"/>
        <v>0</v>
      </c>
      <c r="R382" s="31"/>
      <c r="S382"/>
      <c r="T382"/>
      <c r="U382"/>
      <c r="V382"/>
    </row>
    <row r="383" spans="1:22" ht="24.9" customHeight="1">
      <c r="A383" s="1">
        <v>372</v>
      </c>
      <c r="B383" s="7" t="str">
        <f t="shared" si="50"/>
        <v/>
      </c>
      <c r="C383" s="27"/>
      <c r="D383" s="28"/>
      <c r="E383" s="10" t="s">
        <v>13</v>
      </c>
      <c r="F383" s="28"/>
      <c r="G383" s="10" t="str">
        <f t="shared" si="51"/>
        <v/>
      </c>
      <c r="H383" s="11" t="str">
        <f t="shared" si="47"/>
        <v/>
      </c>
      <c r="I383" s="58" t="str">
        <f t="shared" si="48"/>
        <v/>
      </c>
      <c r="J383" s="58" t="str">
        <f t="shared" si="49"/>
        <v/>
      </c>
      <c r="K383">
        <f t="shared" si="53"/>
        <v>0</v>
      </c>
      <c r="L383">
        <f t="shared" si="53"/>
        <v>0</v>
      </c>
      <c r="M383">
        <f t="shared" si="53"/>
        <v>0</v>
      </c>
      <c r="N383">
        <f t="shared" si="53"/>
        <v>0</v>
      </c>
      <c r="O383">
        <f t="shared" si="53"/>
        <v>0</v>
      </c>
      <c r="P383">
        <f t="shared" si="53"/>
        <v>0</v>
      </c>
      <c r="Q383">
        <f t="shared" si="52"/>
        <v>0</v>
      </c>
      <c r="R383" s="31"/>
      <c r="S383"/>
      <c r="T383"/>
      <c r="U383"/>
      <c r="V383"/>
    </row>
    <row r="384" spans="1:22" ht="24.9" customHeight="1">
      <c r="A384" s="1">
        <v>373</v>
      </c>
      <c r="B384" s="7" t="str">
        <f t="shared" si="50"/>
        <v/>
      </c>
      <c r="C384" s="27"/>
      <c r="D384" s="28"/>
      <c r="E384" s="10" t="s">
        <v>13</v>
      </c>
      <c r="F384" s="28"/>
      <c r="G384" s="10" t="str">
        <f t="shared" si="51"/>
        <v/>
      </c>
      <c r="H384" s="11" t="str">
        <f t="shared" si="47"/>
        <v/>
      </c>
      <c r="I384" s="58" t="str">
        <f t="shared" si="48"/>
        <v/>
      </c>
      <c r="J384" s="58" t="str">
        <f t="shared" si="49"/>
        <v/>
      </c>
      <c r="K384">
        <f t="shared" si="53"/>
        <v>0</v>
      </c>
      <c r="L384">
        <f t="shared" si="53"/>
        <v>0</v>
      </c>
      <c r="M384">
        <f t="shared" si="53"/>
        <v>0</v>
      </c>
      <c r="N384">
        <f t="shared" si="53"/>
        <v>0</v>
      </c>
      <c r="O384">
        <f t="shared" si="53"/>
        <v>0</v>
      </c>
      <c r="P384">
        <f t="shared" si="53"/>
        <v>0</v>
      </c>
      <c r="Q384">
        <f t="shared" si="52"/>
        <v>0</v>
      </c>
      <c r="R384" s="31"/>
      <c r="S384"/>
      <c r="T384"/>
      <c r="U384"/>
      <c r="V384"/>
    </row>
    <row r="385" spans="1:22" ht="24.9" customHeight="1">
      <c r="A385" s="1">
        <v>374</v>
      </c>
      <c r="B385" s="7" t="str">
        <f t="shared" si="50"/>
        <v/>
      </c>
      <c r="C385" s="27"/>
      <c r="D385" s="28"/>
      <c r="E385" s="10" t="s">
        <v>13</v>
      </c>
      <c r="F385" s="28"/>
      <c r="G385" s="10" t="str">
        <f t="shared" si="51"/>
        <v/>
      </c>
      <c r="H385" s="11" t="str">
        <f t="shared" si="47"/>
        <v/>
      </c>
      <c r="I385" s="58" t="str">
        <f t="shared" si="48"/>
        <v/>
      </c>
      <c r="J385" s="58" t="str">
        <f t="shared" si="49"/>
        <v/>
      </c>
      <c r="K385">
        <f t="shared" si="53"/>
        <v>0</v>
      </c>
      <c r="L385">
        <f t="shared" si="53"/>
        <v>0</v>
      </c>
      <c r="M385">
        <f t="shared" si="53"/>
        <v>0</v>
      </c>
      <c r="N385">
        <f t="shared" si="53"/>
        <v>0</v>
      </c>
      <c r="O385">
        <f t="shared" si="53"/>
        <v>0</v>
      </c>
      <c r="P385">
        <f t="shared" si="53"/>
        <v>0</v>
      </c>
      <c r="Q385">
        <f t="shared" si="52"/>
        <v>0</v>
      </c>
      <c r="R385" s="31"/>
      <c r="S385"/>
      <c r="T385"/>
      <c r="U385"/>
      <c r="V385"/>
    </row>
    <row r="386" spans="1:22" ht="24.9" customHeight="1">
      <c r="A386" s="1">
        <v>375</v>
      </c>
      <c r="B386" s="7" t="str">
        <f t="shared" si="50"/>
        <v/>
      </c>
      <c r="C386" s="27"/>
      <c r="D386" s="28"/>
      <c r="E386" s="10" t="s">
        <v>13</v>
      </c>
      <c r="F386" s="28"/>
      <c r="G386" s="10" t="str">
        <f t="shared" si="51"/>
        <v/>
      </c>
      <c r="H386" s="11" t="str">
        <f t="shared" si="47"/>
        <v/>
      </c>
      <c r="I386" s="58" t="str">
        <f t="shared" si="48"/>
        <v/>
      </c>
      <c r="J386" s="58" t="str">
        <f t="shared" si="49"/>
        <v/>
      </c>
      <c r="K386">
        <f t="shared" si="53"/>
        <v>0</v>
      </c>
      <c r="L386">
        <f t="shared" si="53"/>
        <v>0</v>
      </c>
      <c r="M386">
        <f t="shared" si="53"/>
        <v>0</v>
      </c>
      <c r="N386">
        <f t="shared" si="53"/>
        <v>0</v>
      </c>
      <c r="O386">
        <f t="shared" si="53"/>
        <v>0</v>
      </c>
      <c r="P386">
        <f t="shared" si="53"/>
        <v>0</v>
      </c>
      <c r="Q386">
        <f t="shared" si="52"/>
        <v>0</v>
      </c>
      <c r="R386" s="31"/>
      <c r="S386"/>
      <c r="T386"/>
      <c r="U386"/>
      <c r="V386"/>
    </row>
    <row r="387" spans="1:22" ht="24.9" customHeight="1">
      <c r="A387" s="1">
        <v>376</v>
      </c>
      <c r="B387" s="7" t="str">
        <f t="shared" si="50"/>
        <v/>
      </c>
      <c r="C387" s="27"/>
      <c r="D387" s="28"/>
      <c r="E387" s="10" t="s">
        <v>13</v>
      </c>
      <c r="F387" s="28"/>
      <c r="G387" s="10" t="str">
        <f t="shared" si="51"/>
        <v/>
      </c>
      <c r="H387" s="11" t="str">
        <f t="shared" si="47"/>
        <v/>
      </c>
      <c r="I387" s="58" t="str">
        <f t="shared" si="48"/>
        <v/>
      </c>
      <c r="J387" s="58" t="str">
        <f t="shared" si="49"/>
        <v/>
      </c>
      <c r="K387">
        <f t="shared" si="53"/>
        <v>0</v>
      </c>
      <c r="L387">
        <f t="shared" si="53"/>
        <v>0</v>
      </c>
      <c r="M387">
        <f t="shared" si="53"/>
        <v>0</v>
      </c>
      <c r="N387">
        <f t="shared" si="53"/>
        <v>0</v>
      </c>
      <c r="O387">
        <f t="shared" si="53"/>
        <v>0</v>
      </c>
      <c r="P387">
        <f t="shared" si="53"/>
        <v>0</v>
      </c>
      <c r="Q387">
        <f t="shared" si="52"/>
        <v>0</v>
      </c>
      <c r="R387" s="31"/>
      <c r="S387"/>
      <c r="T387"/>
      <c r="U387"/>
      <c r="V387"/>
    </row>
    <row r="388" spans="1:22" ht="24.9" customHeight="1">
      <c r="A388" s="1">
        <v>377</v>
      </c>
      <c r="B388" s="7" t="str">
        <f t="shared" si="50"/>
        <v/>
      </c>
      <c r="C388" s="27"/>
      <c r="D388" s="28"/>
      <c r="E388" s="10" t="s">
        <v>13</v>
      </c>
      <c r="F388" s="28"/>
      <c r="G388" s="10" t="str">
        <f t="shared" si="51"/>
        <v/>
      </c>
      <c r="H388" s="11" t="str">
        <f t="shared" si="47"/>
        <v/>
      </c>
      <c r="I388" s="58" t="str">
        <f t="shared" si="48"/>
        <v/>
      </c>
      <c r="J388" s="58" t="str">
        <f t="shared" si="49"/>
        <v/>
      </c>
      <c r="K388">
        <f t="shared" ref="K388:P419" si="54">IF(IF(K$10&lt;$F388,K$10,$F388)-IF(K$9&lt;=$D388,$D388,K$9)+1&lt;0,0,IF(K$10&lt;$F388,K$10,$F388)-IF(K$9&lt;=$D388,$D388,K$9)+1)</f>
        <v>0</v>
      </c>
      <c r="L388">
        <f t="shared" si="54"/>
        <v>0</v>
      </c>
      <c r="M388">
        <f t="shared" si="54"/>
        <v>0</v>
      </c>
      <c r="N388">
        <f t="shared" si="54"/>
        <v>0</v>
      </c>
      <c r="O388">
        <f t="shared" si="54"/>
        <v>0</v>
      </c>
      <c r="P388">
        <f t="shared" si="54"/>
        <v>0</v>
      </c>
      <c r="Q388">
        <f t="shared" si="52"/>
        <v>0</v>
      </c>
      <c r="R388" s="31"/>
      <c r="S388"/>
      <c r="T388"/>
      <c r="U388"/>
      <c r="V388"/>
    </row>
    <row r="389" spans="1:22" ht="24.9" customHeight="1">
      <c r="A389" s="1">
        <v>378</v>
      </c>
      <c r="B389" s="7" t="str">
        <f t="shared" si="50"/>
        <v/>
      </c>
      <c r="C389" s="27"/>
      <c r="D389" s="28"/>
      <c r="E389" s="10" t="s">
        <v>13</v>
      </c>
      <c r="F389" s="28"/>
      <c r="G389" s="10" t="str">
        <f t="shared" si="51"/>
        <v/>
      </c>
      <c r="H389" s="11" t="str">
        <f t="shared" si="47"/>
        <v/>
      </c>
      <c r="I389" s="58" t="str">
        <f t="shared" si="48"/>
        <v/>
      </c>
      <c r="J389" s="58" t="str">
        <f t="shared" si="49"/>
        <v/>
      </c>
      <c r="K389">
        <f t="shared" si="54"/>
        <v>0</v>
      </c>
      <c r="L389">
        <f t="shared" si="54"/>
        <v>0</v>
      </c>
      <c r="M389">
        <f t="shared" si="54"/>
        <v>0</v>
      </c>
      <c r="N389">
        <f t="shared" si="54"/>
        <v>0</v>
      </c>
      <c r="O389">
        <f t="shared" si="54"/>
        <v>0</v>
      </c>
      <c r="P389">
        <f t="shared" si="54"/>
        <v>0</v>
      </c>
      <c r="Q389">
        <f t="shared" si="52"/>
        <v>0</v>
      </c>
      <c r="R389" s="31"/>
      <c r="S389"/>
      <c r="T389"/>
      <c r="U389"/>
      <c r="V389"/>
    </row>
    <row r="390" spans="1:22" ht="24.9" customHeight="1">
      <c r="A390" s="1">
        <v>379</v>
      </c>
      <c r="B390" s="7" t="str">
        <f t="shared" si="50"/>
        <v/>
      </c>
      <c r="C390" s="27"/>
      <c r="D390" s="28"/>
      <c r="E390" s="10" t="s">
        <v>13</v>
      </c>
      <c r="F390" s="28"/>
      <c r="G390" s="10" t="str">
        <f t="shared" si="51"/>
        <v/>
      </c>
      <c r="H390" s="11" t="str">
        <f t="shared" si="47"/>
        <v/>
      </c>
      <c r="I390" s="58" t="str">
        <f t="shared" si="48"/>
        <v/>
      </c>
      <c r="J390" s="58" t="str">
        <f t="shared" si="49"/>
        <v/>
      </c>
      <c r="K390">
        <f t="shared" si="54"/>
        <v>0</v>
      </c>
      <c r="L390">
        <f t="shared" si="54"/>
        <v>0</v>
      </c>
      <c r="M390">
        <f t="shared" si="54"/>
        <v>0</v>
      </c>
      <c r="N390">
        <f t="shared" si="54"/>
        <v>0</v>
      </c>
      <c r="O390">
        <f t="shared" si="54"/>
        <v>0</v>
      </c>
      <c r="P390">
        <f t="shared" si="54"/>
        <v>0</v>
      </c>
      <c r="Q390">
        <f t="shared" si="52"/>
        <v>0</v>
      </c>
      <c r="R390" s="31"/>
      <c r="S390"/>
      <c r="T390"/>
      <c r="U390"/>
      <c r="V390"/>
    </row>
    <row r="391" spans="1:22" ht="24.9" customHeight="1">
      <c r="A391" s="1">
        <v>380</v>
      </c>
      <c r="B391" s="7" t="str">
        <f t="shared" si="50"/>
        <v/>
      </c>
      <c r="C391" s="27"/>
      <c r="D391" s="28"/>
      <c r="E391" s="10" t="s">
        <v>13</v>
      </c>
      <c r="F391" s="28"/>
      <c r="G391" s="10" t="str">
        <f t="shared" si="51"/>
        <v/>
      </c>
      <c r="H391" s="11" t="str">
        <f t="shared" si="47"/>
        <v/>
      </c>
      <c r="I391" s="58" t="str">
        <f t="shared" si="48"/>
        <v/>
      </c>
      <c r="J391" s="58" t="str">
        <f t="shared" si="49"/>
        <v/>
      </c>
      <c r="K391">
        <f t="shared" si="54"/>
        <v>0</v>
      </c>
      <c r="L391">
        <f t="shared" si="54"/>
        <v>0</v>
      </c>
      <c r="M391">
        <f t="shared" si="54"/>
        <v>0</v>
      </c>
      <c r="N391">
        <f t="shared" si="54"/>
        <v>0</v>
      </c>
      <c r="O391">
        <f t="shared" si="54"/>
        <v>0</v>
      </c>
      <c r="P391">
        <f t="shared" si="54"/>
        <v>0</v>
      </c>
      <c r="Q391">
        <f t="shared" si="52"/>
        <v>0</v>
      </c>
      <c r="R391" s="31"/>
      <c r="S391"/>
      <c r="T391"/>
      <c r="U391"/>
      <c r="V391"/>
    </row>
    <row r="392" spans="1:22" ht="24.9" customHeight="1">
      <c r="A392" s="1">
        <v>381</v>
      </c>
      <c r="B392" s="7" t="str">
        <f t="shared" si="50"/>
        <v/>
      </c>
      <c r="C392" s="27"/>
      <c r="D392" s="28"/>
      <c r="E392" s="10" t="s">
        <v>13</v>
      </c>
      <c r="F392" s="28"/>
      <c r="G392" s="10" t="str">
        <f t="shared" si="51"/>
        <v/>
      </c>
      <c r="H392" s="11" t="str">
        <f t="shared" si="47"/>
        <v/>
      </c>
      <c r="I392" s="58" t="str">
        <f t="shared" si="48"/>
        <v/>
      </c>
      <c r="J392" s="58" t="str">
        <f t="shared" si="49"/>
        <v/>
      </c>
      <c r="K392">
        <f t="shared" si="54"/>
        <v>0</v>
      </c>
      <c r="L392">
        <f t="shared" si="54"/>
        <v>0</v>
      </c>
      <c r="M392">
        <f t="shared" si="54"/>
        <v>0</v>
      </c>
      <c r="N392">
        <f t="shared" si="54"/>
        <v>0</v>
      </c>
      <c r="O392">
        <f t="shared" si="54"/>
        <v>0</v>
      </c>
      <c r="P392">
        <f t="shared" si="54"/>
        <v>0</v>
      </c>
      <c r="Q392">
        <f t="shared" si="52"/>
        <v>0</v>
      </c>
      <c r="R392" s="31"/>
      <c r="S392"/>
      <c r="T392"/>
      <c r="U392"/>
      <c r="V392"/>
    </row>
    <row r="393" spans="1:22" ht="24.9" customHeight="1">
      <c r="A393" s="1">
        <v>382</v>
      </c>
      <c r="B393" s="7" t="str">
        <f t="shared" si="50"/>
        <v/>
      </c>
      <c r="C393" s="27"/>
      <c r="D393" s="28"/>
      <c r="E393" s="10" t="s">
        <v>13</v>
      </c>
      <c r="F393" s="28"/>
      <c r="G393" s="10" t="str">
        <f t="shared" si="51"/>
        <v/>
      </c>
      <c r="H393" s="11" t="str">
        <f t="shared" si="47"/>
        <v/>
      </c>
      <c r="I393" s="58" t="str">
        <f t="shared" si="48"/>
        <v/>
      </c>
      <c r="J393" s="58" t="str">
        <f t="shared" si="49"/>
        <v/>
      </c>
      <c r="K393">
        <f t="shared" si="54"/>
        <v>0</v>
      </c>
      <c r="L393">
        <f t="shared" si="54"/>
        <v>0</v>
      </c>
      <c r="M393">
        <f t="shared" si="54"/>
        <v>0</v>
      </c>
      <c r="N393">
        <f t="shared" si="54"/>
        <v>0</v>
      </c>
      <c r="O393">
        <f t="shared" si="54"/>
        <v>0</v>
      </c>
      <c r="P393">
        <f t="shared" si="54"/>
        <v>0</v>
      </c>
      <c r="Q393">
        <f t="shared" si="52"/>
        <v>0</v>
      </c>
      <c r="R393" s="31"/>
      <c r="S393"/>
      <c r="T393"/>
      <c r="U393"/>
      <c r="V393"/>
    </row>
    <row r="394" spans="1:22" ht="24.9" customHeight="1">
      <c r="A394" s="1">
        <v>383</v>
      </c>
      <c r="B394" s="7" t="str">
        <f t="shared" si="50"/>
        <v/>
      </c>
      <c r="C394" s="27"/>
      <c r="D394" s="28"/>
      <c r="E394" s="10" t="s">
        <v>13</v>
      </c>
      <c r="F394" s="28"/>
      <c r="G394" s="10" t="str">
        <f t="shared" si="51"/>
        <v/>
      </c>
      <c r="H394" s="11" t="str">
        <f t="shared" si="47"/>
        <v/>
      </c>
      <c r="I394" s="58" t="str">
        <f t="shared" si="48"/>
        <v/>
      </c>
      <c r="J394" s="58" t="str">
        <f t="shared" si="49"/>
        <v/>
      </c>
      <c r="K394">
        <f t="shared" si="54"/>
        <v>0</v>
      </c>
      <c r="L394">
        <f t="shared" si="54"/>
        <v>0</v>
      </c>
      <c r="M394">
        <f t="shared" si="54"/>
        <v>0</v>
      </c>
      <c r="N394">
        <f t="shared" si="54"/>
        <v>0</v>
      </c>
      <c r="O394">
        <f t="shared" si="54"/>
        <v>0</v>
      </c>
      <c r="P394">
        <f t="shared" si="54"/>
        <v>0</v>
      </c>
      <c r="Q394">
        <f t="shared" si="52"/>
        <v>0</v>
      </c>
      <c r="R394" s="31"/>
      <c r="S394"/>
      <c r="T394"/>
      <c r="U394"/>
      <c r="V394"/>
    </row>
    <row r="395" spans="1:22" ht="24.9" customHeight="1">
      <c r="A395" s="1">
        <v>384</v>
      </c>
      <c r="B395" s="7" t="str">
        <f t="shared" si="50"/>
        <v/>
      </c>
      <c r="C395" s="27"/>
      <c r="D395" s="28"/>
      <c r="E395" s="10" t="s">
        <v>13</v>
      </c>
      <c r="F395" s="28"/>
      <c r="G395" s="10" t="str">
        <f t="shared" si="51"/>
        <v/>
      </c>
      <c r="H395" s="11" t="str">
        <f t="shared" si="47"/>
        <v/>
      </c>
      <c r="I395" s="58" t="str">
        <f t="shared" si="48"/>
        <v/>
      </c>
      <c r="J395" s="58" t="str">
        <f t="shared" si="49"/>
        <v/>
      </c>
      <c r="K395">
        <f t="shared" si="54"/>
        <v>0</v>
      </c>
      <c r="L395">
        <f t="shared" si="54"/>
        <v>0</v>
      </c>
      <c r="M395">
        <f t="shared" si="54"/>
        <v>0</v>
      </c>
      <c r="N395">
        <f t="shared" si="54"/>
        <v>0</v>
      </c>
      <c r="O395">
        <f t="shared" si="54"/>
        <v>0</v>
      </c>
      <c r="P395">
        <f t="shared" si="54"/>
        <v>0</v>
      </c>
      <c r="Q395">
        <f t="shared" si="52"/>
        <v>0</v>
      </c>
      <c r="R395" s="31"/>
      <c r="S395"/>
      <c r="T395"/>
      <c r="U395"/>
      <c r="V395"/>
    </row>
    <row r="396" spans="1:22" ht="24.9" customHeight="1">
      <c r="A396" s="1">
        <v>385</v>
      </c>
      <c r="B396" s="7" t="str">
        <f t="shared" si="50"/>
        <v/>
      </c>
      <c r="C396" s="27"/>
      <c r="D396" s="28"/>
      <c r="E396" s="10" t="s">
        <v>13</v>
      </c>
      <c r="F396" s="28"/>
      <c r="G396" s="10" t="str">
        <f t="shared" si="51"/>
        <v/>
      </c>
      <c r="H396" s="11" t="str">
        <f t="shared" si="47"/>
        <v/>
      </c>
      <c r="I396" s="58" t="str">
        <f t="shared" si="48"/>
        <v/>
      </c>
      <c r="J396" s="58" t="str">
        <f t="shared" si="49"/>
        <v/>
      </c>
      <c r="K396">
        <f t="shared" si="54"/>
        <v>0</v>
      </c>
      <c r="L396">
        <f t="shared" si="54"/>
        <v>0</v>
      </c>
      <c r="M396">
        <f t="shared" si="54"/>
        <v>0</v>
      </c>
      <c r="N396">
        <f t="shared" si="54"/>
        <v>0</v>
      </c>
      <c r="O396">
        <f t="shared" si="54"/>
        <v>0</v>
      </c>
      <c r="P396">
        <f t="shared" si="54"/>
        <v>0</v>
      </c>
      <c r="Q396">
        <f t="shared" si="52"/>
        <v>0</v>
      </c>
      <c r="R396" s="31"/>
      <c r="S396"/>
      <c r="T396"/>
      <c r="U396"/>
      <c r="V396"/>
    </row>
    <row r="397" spans="1:22" ht="24.9" customHeight="1">
      <c r="A397" s="1">
        <v>386</v>
      </c>
      <c r="B397" s="7" t="str">
        <f t="shared" si="50"/>
        <v/>
      </c>
      <c r="C397" s="27"/>
      <c r="D397" s="28"/>
      <c r="E397" s="10" t="s">
        <v>13</v>
      </c>
      <c r="F397" s="28"/>
      <c r="G397" s="10" t="str">
        <f t="shared" si="51"/>
        <v/>
      </c>
      <c r="H397" s="11" t="str">
        <f t="shared" ref="H397:H460" si="55">IF(G397="","",(G397/$F$8))</f>
        <v/>
      </c>
      <c r="I397" s="58" t="str">
        <f t="shared" ref="I397:I460" si="56">IF(F397&lt;=0,"",IF(D397&lt;=F397,"OK","NG"))</f>
        <v/>
      </c>
      <c r="J397" s="58" t="str">
        <f t="shared" ref="J397:J460" si="57">IF(F397&lt;=0,"",IF(G397=Q397,"OK","NG"))</f>
        <v/>
      </c>
      <c r="K397">
        <f t="shared" si="54"/>
        <v>0</v>
      </c>
      <c r="L397">
        <f t="shared" si="54"/>
        <v>0</v>
      </c>
      <c r="M397">
        <f t="shared" si="54"/>
        <v>0</v>
      </c>
      <c r="N397">
        <f t="shared" si="54"/>
        <v>0</v>
      </c>
      <c r="O397">
        <f t="shared" si="54"/>
        <v>0</v>
      </c>
      <c r="P397">
        <f t="shared" si="54"/>
        <v>0</v>
      </c>
      <c r="Q397">
        <f t="shared" si="52"/>
        <v>0</v>
      </c>
      <c r="R397" s="31"/>
      <c r="S397"/>
      <c r="T397"/>
      <c r="U397"/>
      <c r="V397"/>
    </row>
    <row r="398" spans="1:22" ht="24.9" customHeight="1">
      <c r="A398" s="1">
        <v>387</v>
      </c>
      <c r="B398" s="7" t="str">
        <f t="shared" si="50"/>
        <v/>
      </c>
      <c r="C398" s="27"/>
      <c r="D398" s="28"/>
      <c r="E398" s="10" t="s">
        <v>13</v>
      </c>
      <c r="F398" s="28"/>
      <c r="G398" s="10" t="str">
        <f t="shared" si="51"/>
        <v/>
      </c>
      <c r="H398" s="11" t="str">
        <f t="shared" si="55"/>
        <v/>
      </c>
      <c r="I398" s="58" t="str">
        <f t="shared" si="56"/>
        <v/>
      </c>
      <c r="J398" s="58" t="str">
        <f t="shared" si="57"/>
        <v/>
      </c>
      <c r="K398">
        <f t="shared" si="54"/>
        <v>0</v>
      </c>
      <c r="L398">
        <f t="shared" si="54"/>
        <v>0</v>
      </c>
      <c r="M398">
        <f t="shared" si="54"/>
        <v>0</v>
      </c>
      <c r="N398">
        <f t="shared" si="54"/>
        <v>0</v>
      </c>
      <c r="O398">
        <f t="shared" si="54"/>
        <v>0</v>
      </c>
      <c r="P398">
        <f t="shared" si="54"/>
        <v>0</v>
      </c>
      <c r="Q398">
        <f t="shared" si="52"/>
        <v>0</v>
      </c>
      <c r="R398" s="31"/>
      <c r="S398"/>
      <c r="T398"/>
      <c r="U398"/>
      <c r="V398"/>
    </row>
    <row r="399" spans="1:22" ht="24.9" customHeight="1">
      <c r="A399" s="1">
        <v>388</v>
      </c>
      <c r="B399" s="7" t="str">
        <f t="shared" si="50"/>
        <v/>
      </c>
      <c r="C399" s="27"/>
      <c r="D399" s="28"/>
      <c r="E399" s="10" t="s">
        <v>13</v>
      </c>
      <c r="F399" s="28"/>
      <c r="G399" s="10" t="str">
        <f t="shared" si="51"/>
        <v/>
      </c>
      <c r="H399" s="11" t="str">
        <f t="shared" si="55"/>
        <v/>
      </c>
      <c r="I399" s="58" t="str">
        <f t="shared" si="56"/>
        <v/>
      </c>
      <c r="J399" s="58" t="str">
        <f t="shared" si="57"/>
        <v/>
      </c>
      <c r="K399">
        <f t="shared" si="54"/>
        <v>0</v>
      </c>
      <c r="L399">
        <f t="shared" si="54"/>
        <v>0</v>
      </c>
      <c r="M399">
        <f t="shared" si="54"/>
        <v>0</v>
      </c>
      <c r="N399">
        <f t="shared" si="54"/>
        <v>0</v>
      </c>
      <c r="O399">
        <f t="shared" si="54"/>
        <v>0</v>
      </c>
      <c r="P399">
        <f t="shared" si="54"/>
        <v>0</v>
      </c>
      <c r="Q399">
        <f t="shared" si="52"/>
        <v>0</v>
      </c>
      <c r="R399" s="31"/>
      <c r="S399"/>
      <c r="T399"/>
      <c r="U399"/>
      <c r="V399"/>
    </row>
    <row r="400" spans="1:22" ht="24.9" customHeight="1">
      <c r="A400" s="1">
        <v>389</v>
      </c>
      <c r="B400" s="7" t="str">
        <f t="shared" si="50"/>
        <v/>
      </c>
      <c r="C400" s="27"/>
      <c r="D400" s="28"/>
      <c r="E400" s="10" t="s">
        <v>13</v>
      </c>
      <c r="F400" s="28"/>
      <c r="G400" s="10" t="str">
        <f t="shared" si="51"/>
        <v/>
      </c>
      <c r="H400" s="11" t="str">
        <f t="shared" si="55"/>
        <v/>
      </c>
      <c r="I400" s="58" t="str">
        <f t="shared" si="56"/>
        <v/>
      </c>
      <c r="J400" s="58" t="str">
        <f t="shared" si="57"/>
        <v/>
      </c>
      <c r="K400">
        <f t="shared" si="54"/>
        <v>0</v>
      </c>
      <c r="L400">
        <f t="shared" si="54"/>
        <v>0</v>
      </c>
      <c r="M400">
        <f t="shared" si="54"/>
        <v>0</v>
      </c>
      <c r="N400">
        <f t="shared" si="54"/>
        <v>0</v>
      </c>
      <c r="O400">
        <f t="shared" si="54"/>
        <v>0</v>
      </c>
      <c r="P400">
        <f t="shared" si="54"/>
        <v>0</v>
      </c>
      <c r="Q400">
        <f t="shared" si="52"/>
        <v>0</v>
      </c>
      <c r="R400" s="31"/>
      <c r="S400"/>
      <c r="T400"/>
      <c r="U400"/>
      <c r="V400"/>
    </row>
    <row r="401" spans="1:22" ht="24.9" customHeight="1">
      <c r="A401" s="1">
        <v>390</v>
      </c>
      <c r="B401" s="7" t="str">
        <f t="shared" si="50"/>
        <v/>
      </c>
      <c r="C401" s="27"/>
      <c r="D401" s="28"/>
      <c r="E401" s="10" t="s">
        <v>13</v>
      </c>
      <c r="F401" s="28"/>
      <c r="G401" s="10" t="str">
        <f t="shared" si="51"/>
        <v/>
      </c>
      <c r="H401" s="11" t="str">
        <f t="shared" si="55"/>
        <v/>
      </c>
      <c r="I401" s="58" t="str">
        <f t="shared" si="56"/>
        <v/>
      </c>
      <c r="J401" s="58" t="str">
        <f t="shared" si="57"/>
        <v/>
      </c>
      <c r="K401">
        <f t="shared" si="54"/>
        <v>0</v>
      </c>
      <c r="L401">
        <f t="shared" si="54"/>
        <v>0</v>
      </c>
      <c r="M401">
        <f t="shared" si="54"/>
        <v>0</v>
      </c>
      <c r="N401">
        <f t="shared" si="54"/>
        <v>0</v>
      </c>
      <c r="O401">
        <f t="shared" si="54"/>
        <v>0</v>
      </c>
      <c r="P401">
        <f t="shared" si="54"/>
        <v>0</v>
      </c>
      <c r="Q401">
        <f t="shared" si="52"/>
        <v>0</v>
      </c>
      <c r="R401" s="31"/>
      <c r="S401"/>
      <c r="T401"/>
      <c r="U401"/>
      <c r="V401"/>
    </row>
    <row r="402" spans="1:22" ht="24.9" customHeight="1">
      <c r="A402" s="1">
        <v>391</v>
      </c>
      <c r="B402" s="7" t="str">
        <f t="shared" si="50"/>
        <v/>
      </c>
      <c r="C402" s="27"/>
      <c r="D402" s="28"/>
      <c r="E402" s="10" t="s">
        <v>13</v>
      </c>
      <c r="F402" s="28"/>
      <c r="G402" s="10" t="str">
        <f t="shared" si="51"/>
        <v/>
      </c>
      <c r="H402" s="11" t="str">
        <f t="shared" si="55"/>
        <v/>
      </c>
      <c r="I402" s="58" t="str">
        <f t="shared" si="56"/>
        <v/>
      </c>
      <c r="J402" s="58" t="str">
        <f t="shared" si="57"/>
        <v/>
      </c>
      <c r="K402">
        <f t="shared" si="54"/>
        <v>0</v>
      </c>
      <c r="L402">
        <f t="shared" si="54"/>
        <v>0</v>
      </c>
      <c r="M402">
        <f t="shared" si="54"/>
        <v>0</v>
      </c>
      <c r="N402">
        <f t="shared" si="54"/>
        <v>0</v>
      </c>
      <c r="O402">
        <f t="shared" si="54"/>
        <v>0</v>
      </c>
      <c r="P402">
        <f t="shared" si="54"/>
        <v>0</v>
      </c>
      <c r="Q402">
        <f t="shared" si="52"/>
        <v>0</v>
      </c>
      <c r="R402" s="31"/>
      <c r="S402"/>
      <c r="T402"/>
      <c r="U402"/>
      <c r="V402"/>
    </row>
    <row r="403" spans="1:22" ht="24.9" customHeight="1">
      <c r="A403" s="1">
        <v>392</v>
      </c>
      <c r="B403" s="7" t="str">
        <f t="shared" si="50"/>
        <v/>
      </c>
      <c r="C403" s="27"/>
      <c r="D403" s="28"/>
      <c r="E403" s="10" t="s">
        <v>13</v>
      </c>
      <c r="F403" s="28"/>
      <c r="G403" s="10" t="str">
        <f t="shared" si="51"/>
        <v/>
      </c>
      <c r="H403" s="11" t="str">
        <f t="shared" si="55"/>
        <v/>
      </c>
      <c r="I403" s="58" t="str">
        <f t="shared" si="56"/>
        <v/>
      </c>
      <c r="J403" s="58" t="str">
        <f t="shared" si="57"/>
        <v/>
      </c>
      <c r="K403">
        <f t="shared" si="54"/>
        <v>0</v>
      </c>
      <c r="L403">
        <f t="shared" si="54"/>
        <v>0</v>
      </c>
      <c r="M403">
        <f t="shared" si="54"/>
        <v>0</v>
      </c>
      <c r="N403">
        <f t="shared" si="54"/>
        <v>0</v>
      </c>
      <c r="O403">
        <f t="shared" si="54"/>
        <v>0</v>
      </c>
      <c r="P403">
        <f t="shared" si="54"/>
        <v>0</v>
      </c>
      <c r="Q403">
        <f t="shared" si="52"/>
        <v>0</v>
      </c>
      <c r="R403" s="31"/>
      <c r="S403"/>
      <c r="T403"/>
      <c r="U403"/>
      <c r="V403"/>
    </row>
    <row r="404" spans="1:22" ht="24.9" customHeight="1">
      <c r="A404" s="1">
        <v>393</v>
      </c>
      <c r="B404" s="7" t="str">
        <f t="shared" si="50"/>
        <v/>
      </c>
      <c r="C404" s="27"/>
      <c r="D404" s="28"/>
      <c r="E404" s="10" t="s">
        <v>13</v>
      </c>
      <c r="F404" s="28"/>
      <c r="G404" s="10" t="str">
        <f t="shared" si="51"/>
        <v/>
      </c>
      <c r="H404" s="11" t="str">
        <f t="shared" si="55"/>
        <v/>
      </c>
      <c r="I404" s="58" t="str">
        <f t="shared" si="56"/>
        <v/>
      </c>
      <c r="J404" s="58" t="str">
        <f t="shared" si="57"/>
        <v/>
      </c>
      <c r="K404">
        <f t="shared" si="54"/>
        <v>0</v>
      </c>
      <c r="L404">
        <f t="shared" si="54"/>
        <v>0</v>
      </c>
      <c r="M404">
        <f t="shared" si="54"/>
        <v>0</v>
      </c>
      <c r="N404">
        <f t="shared" si="54"/>
        <v>0</v>
      </c>
      <c r="O404">
        <f t="shared" si="54"/>
        <v>0</v>
      </c>
      <c r="P404">
        <f t="shared" si="54"/>
        <v>0</v>
      </c>
      <c r="Q404">
        <f t="shared" si="52"/>
        <v>0</v>
      </c>
      <c r="R404" s="31"/>
      <c r="S404"/>
      <c r="T404"/>
      <c r="U404"/>
      <c r="V404"/>
    </row>
    <row r="405" spans="1:22" ht="24.9" customHeight="1">
      <c r="A405" s="1">
        <v>394</v>
      </c>
      <c r="B405" s="7" t="str">
        <f t="shared" ref="B405:B468" si="58">IF($C$4="","",($C$4))</f>
        <v/>
      </c>
      <c r="C405" s="27"/>
      <c r="D405" s="28"/>
      <c r="E405" s="10" t="s">
        <v>13</v>
      </c>
      <c r="F405" s="28"/>
      <c r="G405" s="10" t="str">
        <f t="shared" ref="G405:G468" si="59">IF(D405="","",(F405-D405+1))</f>
        <v/>
      </c>
      <c r="H405" s="11" t="str">
        <f t="shared" si="55"/>
        <v/>
      </c>
      <c r="I405" s="58" t="str">
        <f t="shared" si="56"/>
        <v/>
      </c>
      <c r="J405" s="58" t="str">
        <f t="shared" si="57"/>
        <v/>
      </c>
      <c r="K405">
        <f t="shared" si="54"/>
        <v>0</v>
      </c>
      <c r="L405">
        <f t="shared" si="54"/>
        <v>0</v>
      </c>
      <c r="M405">
        <f t="shared" si="54"/>
        <v>0</v>
      </c>
      <c r="N405">
        <f t="shared" si="54"/>
        <v>0</v>
      </c>
      <c r="O405">
        <f t="shared" si="54"/>
        <v>0</v>
      </c>
      <c r="P405">
        <f t="shared" si="54"/>
        <v>0</v>
      </c>
      <c r="Q405">
        <f t="shared" ref="Q405:Q468" si="60">SUM(K405:P405)</f>
        <v>0</v>
      </c>
      <c r="R405" s="31"/>
      <c r="S405"/>
      <c r="T405"/>
      <c r="U405"/>
      <c r="V405"/>
    </row>
    <row r="406" spans="1:22" ht="24.9" customHeight="1">
      <c r="A406" s="1">
        <v>395</v>
      </c>
      <c r="B406" s="7" t="str">
        <f t="shared" si="58"/>
        <v/>
      </c>
      <c r="C406" s="27"/>
      <c r="D406" s="28"/>
      <c r="E406" s="10" t="s">
        <v>13</v>
      </c>
      <c r="F406" s="28"/>
      <c r="G406" s="10" t="str">
        <f t="shared" si="59"/>
        <v/>
      </c>
      <c r="H406" s="11" t="str">
        <f t="shared" si="55"/>
        <v/>
      </c>
      <c r="I406" s="58" t="str">
        <f t="shared" si="56"/>
        <v/>
      </c>
      <c r="J406" s="58" t="str">
        <f t="shared" si="57"/>
        <v/>
      </c>
      <c r="K406">
        <f t="shared" si="54"/>
        <v>0</v>
      </c>
      <c r="L406">
        <f t="shared" si="54"/>
        <v>0</v>
      </c>
      <c r="M406">
        <f t="shared" si="54"/>
        <v>0</v>
      </c>
      <c r="N406">
        <f t="shared" si="54"/>
        <v>0</v>
      </c>
      <c r="O406">
        <f t="shared" si="54"/>
        <v>0</v>
      </c>
      <c r="P406">
        <f t="shared" si="54"/>
        <v>0</v>
      </c>
      <c r="Q406">
        <f t="shared" si="60"/>
        <v>0</v>
      </c>
      <c r="R406" s="31"/>
      <c r="S406"/>
      <c r="T406"/>
      <c r="U406"/>
      <c r="V406"/>
    </row>
    <row r="407" spans="1:22" ht="24.9" customHeight="1">
      <c r="A407" s="1">
        <v>396</v>
      </c>
      <c r="B407" s="7" t="str">
        <f t="shared" si="58"/>
        <v/>
      </c>
      <c r="C407" s="27"/>
      <c r="D407" s="28"/>
      <c r="E407" s="10" t="s">
        <v>13</v>
      </c>
      <c r="F407" s="28"/>
      <c r="G407" s="10" t="str">
        <f t="shared" si="59"/>
        <v/>
      </c>
      <c r="H407" s="11" t="str">
        <f t="shared" si="55"/>
        <v/>
      </c>
      <c r="I407" s="58" t="str">
        <f t="shared" si="56"/>
        <v/>
      </c>
      <c r="J407" s="58" t="str">
        <f t="shared" si="57"/>
        <v/>
      </c>
      <c r="K407">
        <f t="shared" si="54"/>
        <v>0</v>
      </c>
      <c r="L407">
        <f t="shared" si="54"/>
        <v>0</v>
      </c>
      <c r="M407">
        <f t="shared" si="54"/>
        <v>0</v>
      </c>
      <c r="N407">
        <f t="shared" si="54"/>
        <v>0</v>
      </c>
      <c r="O407">
        <f t="shared" si="54"/>
        <v>0</v>
      </c>
      <c r="P407">
        <f t="shared" si="54"/>
        <v>0</v>
      </c>
      <c r="Q407">
        <f t="shared" si="60"/>
        <v>0</v>
      </c>
      <c r="R407" s="31"/>
      <c r="S407"/>
      <c r="T407"/>
      <c r="U407"/>
      <c r="V407"/>
    </row>
    <row r="408" spans="1:22" ht="24.9" customHeight="1">
      <c r="A408" s="1">
        <v>397</v>
      </c>
      <c r="B408" s="7" t="str">
        <f t="shared" si="58"/>
        <v/>
      </c>
      <c r="C408" s="27"/>
      <c r="D408" s="28"/>
      <c r="E408" s="10" t="s">
        <v>13</v>
      </c>
      <c r="F408" s="28"/>
      <c r="G408" s="10" t="str">
        <f t="shared" si="59"/>
        <v/>
      </c>
      <c r="H408" s="11" t="str">
        <f t="shared" si="55"/>
        <v/>
      </c>
      <c r="I408" s="58" t="str">
        <f t="shared" si="56"/>
        <v/>
      </c>
      <c r="J408" s="58" t="str">
        <f t="shared" si="57"/>
        <v/>
      </c>
      <c r="K408">
        <f t="shared" si="54"/>
        <v>0</v>
      </c>
      <c r="L408">
        <f t="shared" si="54"/>
        <v>0</v>
      </c>
      <c r="M408">
        <f t="shared" si="54"/>
        <v>0</v>
      </c>
      <c r="N408">
        <f t="shared" si="54"/>
        <v>0</v>
      </c>
      <c r="O408">
        <f t="shared" si="54"/>
        <v>0</v>
      </c>
      <c r="P408">
        <f t="shared" si="54"/>
        <v>0</v>
      </c>
      <c r="Q408">
        <f t="shared" si="60"/>
        <v>0</v>
      </c>
      <c r="R408" s="31"/>
      <c r="S408"/>
      <c r="T408"/>
      <c r="U408"/>
      <c r="V408"/>
    </row>
    <row r="409" spans="1:22" ht="24.9" customHeight="1">
      <c r="A409" s="1">
        <v>398</v>
      </c>
      <c r="B409" s="7" t="str">
        <f t="shared" si="58"/>
        <v/>
      </c>
      <c r="C409" s="27"/>
      <c r="D409" s="28"/>
      <c r="E409" s="10" t="s">
        <v>13</v>
      </c>
      <c r="F409" s="28"/>
      <c r="G409" s="10" t="str">
        <f t="shared" si="59"/>
        <v/>
      </c>
      <c r="H409" s="11" t="str">
        <f t="shared" si="55"/>
        <v/>
      </c>
      <c r="I409" s="58" t="str">
        <f t="shared" si="56"/>
        <v/>
      </c>
      <c r="J409" s="58" t="str">
        <f t="shared" si="57"/>
        <v/>
      </c>
      <c r="K409">
        <f t="shared" si="54"/>
        <v>0</v>
      </c>
      <c r="L409">
        <f t="shared" si="54"/>
        <v>0</v>
      </c>
      <c r="M409">
        <f t="shared" si="54"/>
        <v>0</v>
      </c>
      <c r="N409">
        <f t="shared" si="54"/>
        <v>0</v>
      </c>
      <c r="O409">
        <f t="shared" si="54"/>
        <v>0</v>
      </c>
      <c r="P409">
        <f t="shared" si="54"/>
        <v>0</v>
      </c>
      <c r="Q409">
        <f t="shared" si="60"/>
        <v>0</v>
      </c>
      <c r="R409" s="31"/>
      <c r="S409"/>
      <c r="T409"/>
      <c r="U409"/>
      <c r="V409"/>
    </row>
    <row r="410" spans="1:22" ht="24.9" customHeight="1">
      <c r="A410" s="1">
        <v>399</v>
      </c>
      <c r="B410" s="7" t="str">
        <f t="shared" si="58"/>
        <v/>
      </c>
      <c r="C410" s="27"/>
      <c r="D410" s="28"/>
      <c r="E410" s="10" t="s">
        <v>13</v>
      </c>
      <c r="F410" s="28"/>
      <c r="G410" s="10" t="str">
        <f t="shared" si="59"/>
        <v/>
      </c>
      <c r="H410" s="11" t="str">
        <f t="shared" si="55"/>
        <v/>
      </c>
      <c r="I410" s="58" t="str">
        <f t="shared" si="56"/>
        <v/>
      </c>
      <c r="J410" s="58" t="str">
        <f t="shared" si="57"/>
        <v/>
      </c>
      <c r="K410">
        <f t="shared" si="54"/>
        <v>0</v>
      </c>
      <c r="L410">
        <f t="shared" si="54"/>
        <v>0</v>
      </c>
      <c r="M410">
        <f t="shared" si="54"/>
        <v>0</v>
      </c>
      <c r="N410">
        <f t="shared" si="54"/>
        <v>0</v>
      </c>
      <c r="O410">
        <f t="shared" si="54"/>
        <v>0</v>
      </c>
      <c r="P410">
        <f t="shared" si="54"/>
        <v>0</v>
      </c>
      <c r="Q410">
        <f t="shared" si="60"/>
        <v>0</v>
      </c>
      <c r="R410" s="31"/>
      <c r="S410"/>
      <c r="T410"/>
      <c r="U410"/>
      <c r="V410"/>
    </row>
    <row r="411" spans="1:22" ht="24.9" customHeight="1">
      <c r="A411" s="1">
        <v>400</v>
      </c>
      <c r="B411" s="7" t="str">
        <f t="shared" si="58"/>
        <v/>
      </c>
      <c r="C411" s="27"/>
      <c r="D411" s="28"/>
      <c r="E411" s="10" t="s">
        <v>13</v>
      </c>
      <c r="F411" s="28"/>
      <c r="G411" s="10" t="str">
        <f t="shared" si="59"/>
        <v/>
      </c>
      <c r="H411" s="11" t="str">
        <f t="shared" si="55"/>
        <v/>
      </c>
      <c r="I411" s="58" t="str">
        <f t="shared" si="56"/>
        <v/>
      </c>
      <c r="J411" s="58" t="str">
        <f t="shared" si="57"/>
        <v/>
      </c>
      <c r="K411">
        <f t="shared" si="54"/>
        <v>0</v>
      </c>
      <c r="L411">
        <f t="shared" si="54"/>
        <v>0</v>
      </c>
      <c r="M411">
        <f t="shared" si="54"/>
        <v>0</v>
      </c>
      <c r="N411">
        <f t="shared" si="54"/>
        <v>0</v>
      </c>
      <c r="O411">
        <f t="shared" si="54"/>
        <v>0</v>
      </c>
      <c r="P411">
        <f t="shared" si="54"/>
        <v>0</v>
      </c>
      <c r="Q411">
        <f t="shared" si="60"/>
        <v>0</v>
      </c>
      <c r="R411" s="31"/>
      <c r="S411"/>
      <c r="T411"/>
      <c r="U411"/>
      <c r="V411"/>
    </row>
    <row r="412" spans="1:22" ht="24.9" customHeight="1">
      <c r="A412" s="1">
        <v>401</v>
      </c>
      <c r="B412" s="7" t="str">
        <f t="shared" si="58"/>
        <v/>
      </c>
      <c r="C412" s="27"/>
      <c r="D412" s="28"/>
      <c r="E412" s="10" t="s">
        <v>13</v>
      </c>
      <c r="F412" s="28"/>
      <c r="G412" s="10" t="str">
        <f t="shared" si="59"/>
        <v/>
      </c>
      <c r="H412" s="11" t="str">
        <f t="shared" si="55"/>
        <v/>
      </c>
      <c r="I412" s="58" t="str">
        <f t="shared" si="56"/>
        <v/>
      </c>
      <c r="J412" s="58" t="str">
        <f t="shared" si="57"/>
        <v/>
      </c>
      <c r="K412">
        <f t="shared" si="54"/>
        <v>0</v>
      </c>
      <c r="L412">
        <f t="shared" si="54"/>
        <v>0</v>
      </c>
      <c r="M412">
        <f t="shared" si="54"/>
        <v>0</v>
      </c>
      <c r="N412">
        <f t="shared" si="54"/>
        <v>0</v>
      </c>
      <c r="O412">
        <f t="shared" si="54"/>
        <v>0</v>
      </c>
      <c r="P412">
        <f t="shared" si="54"/>
        <v>0</v>
      </c>
      <c r="Q412">
        <f t="shared" si="60"/>
        <v>0</v>
      </c>
      <c r="R412" s="31"/>
      <c r="S412"/>
      <c r="T412"/>
      <c r="U412"/>
      <c r="V412"/>
    </row>
    <row r="413" spans="1:22" ht="24.9" customHeight="1">
      <c r="A413" s="1">
        <v>402</v>
      </c>
      <c r="B413" s="7" t="str">
        <f t="shared" si="58"/>
        <v/>
      </c>
      <c r="C413" s="27"/>
      <c r="D413" s="28"/>
      <c r="E413" s="10" t="s">
        <v>13</v>
      </c>
      <c r="F413" s="28"/>
      <c r="G413" s="10" t="str">
        <f t="shared" si="59"/>
        <v/>
      </c>
      <c r="H413" s="11" t="str">
        <f t="shared" si="55"/>
        <v/>
      </c>
      <c r="I413" s="58" t="str">
        <f t="shared" si="56"/>
        <v/>
      </c>
      <c r="J413" s="58" t="str">
        <f t="shared" si="57"/>
        <v/>
      </c>
      <c r="K413">
        <f t="shared" si="54"/>
        <v>0</v>
      </c>
      <c r="L413">
        <f t="shared" si="2"/>
        <v>0</v>
      </c>
      <c r="M413">
        <f t="shared" si="2"/>
        <v>0</v>
      </c>
      <c r="N413">
        <f t="shared" si="2"/>
        <v>0</v>
      </c>
      <c r="O413">
        <f t="shared" si="2"/>
        <v>0</v>
      </c>
      <c r="P413">
        <f t="shared" si="2"/>
        <v>0</v>
      </c>
      <c r="Q413">
        <f t="shared" si="60"/>
        <v>0</v>
      </c>
      <c r="R413" s="31"/>
    </row>
    <row r="414" spans="1:22" ht="24.9" customHeight="1">
      <c r="A414" s="1">
        <v>403</v>
      </c>
      <c r="B414" s="7" t="str">
        <f t="shared" si="58"/>
        <v/>
      </c>
      <c r="C414" s="27"/>
      <c r="D414" s="28"/>
      <c r="E414" s="10" t="s">
        <v>13</v>
      </c>
      <c r="F414" s="28"/>
      <c r="G414" s="10" t="str">
        <f t="shared" si="59"/>
        <v/>
      </c>
      <c r="H414" s="11" t="str">
        <f t="shared" si="55"/>
        <v/>
      </c>
      <c r="I414" s="58" t="str">
        <f t="shared" si="56"/>
        <v/>
      </c>
      <c r="J414" s="58" t="str">
        <f t="shared" si="57"/>
        <v/>
      </c>
      <c r="K414">
        <f t="shared" si="54"/>
        <v>0</v>
      </c>
      <c r="L414">
        <f t="shared" si="2"/>
        <v>0</v>
      </c>
      <c r="M414">
        <f t="shared" si="2"/>
        <v>0</v>
      </c>
      <c r="N414">
        <f t="shared" si="2"/>
        <v>0</v>
      </c>
      <c r="O414">
        <f t="shared" si="2"/>
        <v>0</v>
      </c>
      <c r="P414">
        <f t="shared" si="2"/>
        <v>0</v>
      </c>
      <c r="Q414">
        <f t="shared" si="60"/>
        <v>0</v>
      </c>
      <c r="R414" s="31"/>
    </row>
    <row r="415" spans="1:22" ht="24.9" customHeight="1">
      <c r="A415" s="1">
        <v>404</v>
      </c>
      <c r="B415" s="7" t="str">
        <f t="shared" si="58"/>
        <v/>
      </c>
      <c r="C415" s="27"/>
      <c r="D415" s="28"/>
      <c r="E415" s="10" t="s">
        <v>13</v>
      </c>
      <c r="F415" s="28"/>
      <c r="G415" s="10" t="str">
        <f t="shared" si="59"/>
        <v/>
      </c>
      <c r="H415" s="11" t="str">
        <f t="shared" si="55"/>
        <v/>
      </c>
      <c r="I415" s="58" t="str">
        <f t="shared" si="56"/>
        <v/>
      </c>
      <c r="J415" s="58" t="str">
        <f t="shared" si="57"/>
        <v/>
      </c>
      <c r="K415">
        <f t="shared" si="54"/>
        <v>0</v>
      </c>
      <c r="L415">
        <f t="shared" si="2"/>
        <v>0</v>
      </c>
      <c r="M415">
        <f t="shared" si="2"/>
        <v>0</v>
      </c>
      <c r="N415">
        <f t="shared" si="2"/>
        <v>0</v>
      </c>
      <c r="O415">
        <f t="shared" si="2"/>
        <v>0</v>
      </c>
      <c r="P415">
        <f t="shared" si="2"/>
        <v>0</v>
      </c>
      <c r="Q415">
        <f t="shared" si="60"/>
        <v>0</v>
      </c>
      <c r="R415" s="31"/>
    </row>
    <row r="416" spans="1:22" ht="24.9" customHeight="1">
      <c r="A416" s="1">
        <v>405</v>
      </c>
      <c r="B416" s="7" t="str">
        <f t="shared" si="58"/>
        <v/>
      </c>
      <c r="C416" s="27"/>
      <c r="D416" s="28"/>
      <c r="E416" s="10" t="s">
        <v>13</v>
      </c>
      <c r="F416" s="28"/>
      <c r="G416" s="10" t="str">
        <f t="shared" si="59"/>
        <v/>
      </c>
      <c r="H416" s="11" t="str">
        <f t="shared" si="55"/>
        <v/>
      </c>
      <c r="I416" s="58" t="str">
        <f t="shared" si="56"/>
        <v/>
      </c>
      <c r="J416" s="58" t="str">
        <f t="shared" si="57"/>
        <v/>
      </c>
      <c r="K416">
        <f t="shared" si="54"/>
        <v>0</v>
      </c>
      <c r="L416">
        <f t="shared" si="2"/>
        <v>0</v>
      </c>
      <c r="M416">
        <f t="shared" si="2"/>
        <v>0</v>
      </c>
      <c r="N416">
        <f t="shared" si="2"/>
        <v>0</v>
      </c>
      <c r="O416">
        <f t="shared" si="2"/>
        <v>0</v>
      </c>
      <c r="P416">
        <f t="shared" si="2"/>
        <v>0</v>
      </c>
      <c r="Q416">
        <f t="shared" si="60"/>
        <v>0</v>
      </c>
      <c r="R416" s="31"/>
    </row>
    <row r="417" spans="1:18" ht="24.9" customHeight="1">
      <c r="A417" s="1">
        <v>406</v>
      </c>
      <c r="B417" s="7" t="str">
        <f t="shared" si="58"/>
        <v/>
      </c>
      <c r="C417" s="27"/>
      <c r="D417" s="28"/>
      <c r="E417" s="10" t="s">
        <v>13</v>
      </c>
      <c r="F417" s="28"/>
      <c r="G417" s="10" t="str">
        <f t="shared" si="59"/>
        <v/>
      </c>
      <c r="H417" s="11" t="str">
        <f t="shared" si="55"/>
        <v/>
      </c>
      <c r="I417" s="58" t="str">
        <f t="shared" si="56"/>
        <v/>
      </c>
      <c r="J417" s="58" t="str">
        <f t="shared" si="57"/>
        <v/>
      </c>
      <c r="K417">
        <f t="shared" si="54"/>
        <v>0</v>
      </c>
      <c r="L417">
        <f t="shared" si="2"/>
        <v>0</v>
      </c>
      <c r="M417">
        <f t="shared" si="2"/>
        <v>0</v>
      </c>
      <c r="N417">
        <f t="shared" si="2"/>
        <v>0</v>
      </c>
      <c r="O417">
        <f t="shared" si="2"/>
        <v>0</v>
      </c>
      <c r="P417">
        <f t="shared" si="2"/>
        <v>0</v>
      </c>
      <c r="Q417">
        <f t="shared" si="60"/>
        <v>0</v>
      </c>
      <c r="R417" s="31"/>
    </row>
    <row r="418" spans="1:18" ht="24.9" customHeight="1">
      <c r="A418" s="1">
        <v>407</v>
      </c>
      <c r="B418" s="7" t="str">
        <f t="shared" si="58"/>
        <v/>
      </c>
      <c r="C418" s="27"/>
      <c r="D418" s="28"/>
      <c r="E418" s="10" t="s">
        <v>13</v>
      </c>
      <c r="F418" s="28"/>
      <c r="G418" s="10" t="str">
        <f t="shared" si="59"/>
        <v/>
      </c>
      <c r="H418" s="11" t="str">
        <f t="shared" si="55"/>
        <v/>
      </c>
      <c r="I418" s="58" t="str">
        <f t="shared" si="56"/>
        <v/>
      </c>
      <c r="J418" s="58" t="str">
        <f t="shared" si="57"/>
        <v/>
      </c>
      <c r="K418">
        <f t="shared" si="54"/>
        <v>0</v>
      </c>
      <c r="L418">
        <f t="shared" si="2"/>
        <v>0</v>
      </c>
      <c r="M418">
        <f t="shared" si="2"/>
        <v>0</v>
      </c>
      <c r="N418">
        <f t="shared" si="2"/>
        <v>0</v>
      </c>
      <c r="O418">
        <f t="shared" si="2"/>
        <v>0</v>
      </c>
      <c r="P418">
        <f t="shared" si="2"/>
        <v>0</v>
      </c>
      <c r="Q418">
        <f t="shared" si="60"/>
        <v>0</v>
      </c>
      <c r="R418" s="31"/>
    </row>
    <row r="419" spans="1:18" ht="24.9" customHeight="1">
      <c r="A419" s="1">
        <v>408</v>
      </c>
      <c r="B419" s="7" t="str">
        <f t="shared" si="58"/>
        <v/>
      </c>
      <c r="C419" s="27"/>
      <c r="D419" s="28"/>
      <c r="E419" s="10" t="s">
        <v>13</v>
      </c>
      <c r="F419" s="28"/>
      <c r="G419" s="10" t="str">
        <f t="shared" si="59"/>
        <v/>
      </c>
      <c r="H419" s="11" t="str">
        <f t="shared" si="55"/>
        <v/>
      </c>
      <c r="I419" s="58" t="str">
        <f t="shared" si="56"/>
        <v/>
      </c>
      <c r="J419" s="58" t="str">
        <f t="shared" si="57"/>
        <v/>
      </c>
      <c r="K419">
        <f t="shared" si="54"/>
        <v>0</v>
      </c>
      <c r="L419">
        <f t="shared" si="2"/>
        <v>0</v>
      </c>
      <c r="M419">
        <f t="shared" si="2"/>
        <v>0</v>
      </c>
      <c r="N419">
        <f t="shared" si="2"/>
        <v>0</v>
      </c>
      <c r="O419">
        <f t="shared" si="2"/>
        <v>0</v>
      </c>
      <c r="P419">
        <f t="shared" si="2"/>
        <v>0</v>
      </c>
      <c r="Q419">
        <f t="shared" si="60"/>
        <v>0</v>
      </c>
      <c r="R419" s="31"/>
    </row>
    <row r="420" spans="1:18" ht="24.9" customHeight="1">
      <c r="A420" s="1">
        <v>409</v>
      </c>
      <c r="B420" s="7" t="str">
        <f t="shared" si="58"/>
        <v/>
      </c>
      <c r="C420" s="27"/>
      <c r="D420" s="28"/>
      <c r="E420" s="10" t="s">
        <v>13</v>
      </c>
      <c r="F420" s="28"/>
      <c r="G420" s="10" t="str">
        <f t="shared" si="59"/>
        <v/>
      </c>
      <c r="H420" s="11" t="str">
        <f t="shared" si="55"/>
        <v/>
      </c>
      <c r="I420" s="58" t="str">
        <f t="shared" si="56"/>
        <v/>
      </c>
      <c r="J420" s="58" t="str">
        <f t="shared" si="57"/>
        <v/>
      </c>
      <c r="K420">
        <f t="shared" ref="K420:P469" si="61">IF(IF(K$10&lt;$F420,K$10,$F420)-IF(K$9&lt;=$D420,$D420,K$9)+1&lt;0,0,IF(K$10&lt;$F420,K$10,$F420)-IF(K$9&lt;=$D420,$D420,K$9)+1)</f>
        <v>0</v>
      </c>
      <c r="L420">
        <f t="shared" si="2"/>
        <v>0</v>
      </c>
      <c r="M420">
        <f t="shared" si="2"/>
        <v>0</v>
      </c>
      <c r="N420">
        <f t="shared" si="2"/>
        <v>0</v>
      </c>
      <c r="O420">
        <f t="shared" si="2"/>
        <v>0</v>
      </c>
      <c r="P420">
        <f t="shared" si="2"/>
        <v>0</v>
      </c>
      <c r="Q420">
        <f t="shared" si="60"/>
        <v>0</v>
      </c>
      <c r="R420" s="31"/>
    </row>
    <row r="421" spans="1:18" ht="24.9" customHeight="1">
      <c r="A421" s="1">
        <v>410</v>
      </c>
      <c r="B421" s="7" t="str">
        <f t="shared" si="58"/>
        <v/>
      </c>
      <c r="C421" s="27"/>
      <c r="D421" s="28"/>
      <c r="E421" s="10" t="s">
        <v>13</v>
      </c>
      <c r="F421" s="28"/>
      <c r="G421" s="10" t="str">
        <f t="shared" si="59"/>
        <v/>
      </c>
      <c r="H421" s="11" t="str">
        <f t="shared" si="55"/>
        <v/>
      </c>
      <c r="I421" s="58" t="str">
        <f t="shared" si="56"/>
        <v/>
      </c>
      <c r="J421" s="58" t="str">
        <f t="shared" si="57"/>
        <v/>
      </c>
      <c r="K421">
        <f t="shared" si="61"/>
        <v>0</v>
      </c>
      <c r="L421">
        <f t="shared" si="2"/>
        <v>0</v>
      </c>
      <c r="M421">
        <f t="shared" si="2"/>
        <v>0</v>
      </c>
      <c r="N421">
        <f t="shared" si="2"/>
        <v>0</v>
      </c>
      <c r="O421">
        <f t="shared" si="2"/>
        <v>0</v>
      </c>
      <c r="P421">
        <f t="shared" si="2"/>
        <v>0</v>
      </c>
      <c r="Q421">
        <f t="shared" si="60"/>
        <v>0</v>
      </c>
      <c r="R421" s="31"/>
    </row>
    <row r="422" spans="1:18" ht="24.9" customHeight="1">
      <c r="A422" s="1">
        <v>411</v>
      </c>
      <c r="B422" s="7" t="str">
        <f t="shared" si="58"/>
        <v/>
      </c>
      <c r="C422" s="27"/>
      <c r="D422" s="28"/>
      <c r="E422" s="10" t="s">
        <v>13</v>
      </c>
      <c r="F422" s="28"/>
      <c r="G422" s="10" t="str">
        <f t="shared" si="59"/>
        <v/>
      </c>
      <c r="H422" s="11" t="str">
        <f t="shared" si="55"/>
        <v/>
      </c>
      <c r="I422" s="58" t="str">
        <f t="shared" si="56"/>
        <v/>
      </c>
      <c r="J422" s="58" t="str">
        <f t="shared" si="57"/>
        <v/>
      </c>
      <c r="K422">
        <f t="shared" si="61"/>
        <v>0</v>
      </c>
      <c r="L422">
        <f t="shared" si="2"/>
        <v>0</v>
      </c>
      <c r="M422">
        <f t="shared" si="2"/>
        <v>0</v>
      </c>
      <c r="N422">
        <f t="shared" si="2"/>
        <v>0</v>
      </c>
      <c r="O422">
        <f t="shared" si="2"/>
        <v>0</v>
      </c>
      <c r="P422">
        <f t="shared" si="2"/>
        <v>0</v>
      </c>
      <c r="Q422">
        <f t="shared" si="60"/>
        <v>0</v>
      </c>
      <c r="R422" s="31"/>
    </row>
    <row r="423" spans="1:18" ht="24.9" customHeight="1">
      <c r="A423" s="1">
        <v>412</v>
      </c>
      <c r="B423" s="7" t="str">
        <f t="shared" si="58"/>
        <v/>
      </c>
      <c r="C423" s="27"/>
      <c r="D423" s="28"/>
      <c r="E423" s="10" t="s">
        <v>13</v>
      </c>
      <c r="F423" s="28"/>
      <c r="G423" s="10" t="str">
        <f t="shared" si="59"/>
        <v/>
      </c>
      <c r="H423" s="11" t="str">
        <f t="shared" si="55"/>
        <v/>
      </c>
      <c r="I423" s="58" t="str">
        <f t="shared" si="56"/>
        <v/>
      </c>
      <c r="J423" s="58" t="str">
        <f t="shared" si="57"/>
        <v/>
      </c>
      <c r="K423">
        <f t="shared" si="61"/>
        <v>0</v>
      </c>
      <c r="L423">
        <f t="shared" si="2"/>
        <v>0</v>
      </c>
      <c r="M423">
        <f t="shared" si="2"/>
        <v>0</v>
      </c>
      <c r="N423">
        <f t="shared" si="2"/>
        <v>0</v>
      </c>
      <c r="O423">
        <f t="shared" si="2"/>
        <v>0</v>
      </c>
      <c r="P423">
        <f t="shared" si="2"/>
        <v>0</v>
      </c>
      <c r="Q423">
        <f t="shared" si="60"/>
        <v>0</v>
      </c>
      <c r="R423" s="31"/>
    </row>
    <row r="424" spans="1:18" ht="24.9" customHeight="1">
      <c r="A424" s="1">
        <v>413</v>
      </c>
      <c r="B424" s="7" t="str">
        <f t="shared" si="58"/>
        <v/>
      </c>
      <c r="C424" s="27"/>
      <c r="D424" s="28"/>
      <c r="E424" s="10" t="s">
        <v>13</v>
      </c>
      <c r="F424" s="28"/>
      <c r="G424" s="10" t="str">
        <f t="shared" si="59"/>
        <v/>
      </c>
      <c r="H424" s="11" t="str">
        <f t="shared" si="55"/>
        <v/>
      </c>
      <c r="I424" s="58" t="str">
        <f t="shared" si="56"/>
        <v/>
      </c>
      <c r="J424" s="58" t="str">
        <f t="shared" si="57"/>
        <v/>
      </c>
      <c r="K424">
        <f t="shared" si="61"/>
        <v>0</v>
      </c>
      <c r="L424">
        <f t="shared" si="2"/>
        <v>0</v>
      </c>
      <c r="M424">
        <f t="shared" si="2"/>
        <v>0</v>
      </c>
      <c r="N424">
        <f t="shared" si="2"/>
        <v>0</v>
      </c>
      <c r="O424">
        <f t="shared" si="2"/>
        <v>0</v>
      </c>
      <c r="P424">
        <f t="shared" si="2"/>
        <v>0</v>
      </c>
      <c r="Q424">
        <f t="shared" si="60"/>
        <v>0</v>
      </c>
      <c r="R424" s="31"/>
    </row>
    <row r="425" spans="1:18" ht="24.9" customHeight="1">
      <c r="A425" s="1">
        <v>414</v>
      </c>
      <c r="B425" s="7" t="str">
        <f t="shared" si="58"/>
        <v/>
      </c>
      <c r="C425" s="27"/>
      <c r="D425" s="28"/>
      <c r="E425" s="10" t="s">
        <v>13</v>
      </c>
      <c r="F425" s="28"/>
      <c r="G425" s="10" t="str">
        <f t="shared" si="59"/>
        <v/>
      </c>
      <c r="H425" s="11" t="str">
        <f t="shared" si="55"/>
        <v/>
      </c>
      <c r="I425" s="58" t="str">
        <f t="shared" si="56"/>
        <v/>
      </c>
      <c r="J425" s="58" t="str">
        <f t="shared" si="57"/>
        <v/>
      </c>
      <c r="K425">
        <f t="shared" si="61"/>
        <v>0</v>
      </c>
      <c r="L425">
        <f t="shared" si="2"/>
        <v>0</v>
      </c>
      <c r="M425">
        <f t="shared" si="2"/>
        <v>0</v>
      </c>
      <c r="N425">
        <f t="shared" si="2"/>
        <v>0</v>
      </c>
      <c r="O425">
        <f t="shared" si="2"/>
        <v>0</v>
      </c>
      <c r="P425">
        <f t="shared" si="2"/>
        <v>0</v>
      </c>
      <c r="Q425">
        <f t="shared" si="60"/>
        <v>0</v>
      </c>
      <c r="R425" s="31"/>
    </row>
    <row r="426" spans="1:18" ht="24.9" customHeight="1">
      <c r="A426" s="1">
        <v>415</v>
      </c>
      <c r="B426" s="7" t="str">
        <f t="shared" si="58"/>
        <v/>
      </c>
      <c r="C426" s="27"/>
      <c r="D426" s="28"/>
      <c r="E426" s="10" t="s">
        <v>13</v>
      </c>
      <c r="F426" s="28"/>
      <c r="G426" s="10" t="str">
        <f t="shared" si="59"/>
        <v/>
      </c>
      <c r="H426" s="11" t="str">
        <f t="shared" si="55"/>
        <v/>
      </c>
      <c r="I426" s="58" t="str">
        <f t="shared" si="56"/>
        <v/>
      </c>
      <c r="J426" s="58" t="str">
        <f t="shared" si="57"/>
        <v/>
      </c>
      <c r="K426">
        <f t="shared" si="61"/>
        <v>0</v>
      </c>
      <c r="L426">
        <f t="shared" si="2"/>
        <v>0</v>
      </c>
      <c r="M426">
        <f t="shared" si="2"/>
        <v>0</v>
      </c>
      <c r="N426">
        <f t="shared" si="2"/>
        <v>0</v>
      </c>
      <c r="O426">
        <f t="shared" si="2"/>
        <v>0</v>
      </c>
      <c r="P426">
        <f t="shared" si="2"/>
        <v>0</v>
      </c>
      <c r="Q426">
        <f t="shared" si="60"/>
        <v>0</v>
      </c>
      <c r="R426" s="31"/>
    </row>
    <row r="427" spans="1:18" ht="24.9" customHeight="1">
      <c r="A427" s="1">
        <v>416</v>
      </c>
      <c r="B427" s="7" t="str">
        <f t="shared" si="58"/>
        <v/>
      </c>
      <c r="C427" s="27"/>
      <c r="D427" s="28"/>
      <c r="E427" s="10" t="s">
        <v>13</v>
      </c>
      <c r="F427" s="28"/>
      <c r="G427" s="10" t="str">
        <f t="shared" si="59"/>
        <v/>
      </c>
      <c r="H427" s="11" t="str">
        <f t="shared" si="55"/>
        <v/>
      </c>
      <c r="I427" s="58" t="str">
        <f t="shared" si="56"/>
        <v/>
      </c>
      <c r="J427" s="58" t="str">
        <f t="shared" si="57"/>
        <v/>
      </c>
      <c r="K427">
        <f t="shared" si="61"/>
        <v>0</v>
      </c>
      <c r="L427">
        <f t="shared" si="2"/>
        <v>0</v>
      </c>
      <c r="M427">
        <f t="shared" si="2"/>
        <v>0</v>
      </c>
      <c r="N427">
        <f t="shared" si="2"/>
        <v>0</v>
      </c>
      <c r="O427">
        <f t="shared" si="2"/>
        <v>0</v>
      </c>
      <c r="P427">
        <f t="shared" si="2"/>
        <v>0</v>
      </c>
      <c r="Q427">
        <f t="shared" si="60"/>
        <v>0</v>
      </c>
      <c r="R427" s="31"/>
    </row>
    <row r="428" spans="1:18" ht="24.9" customHeight="1">
      <c r="A428" s="1">
        <v>417</v>
      </c>
      <c r="B428" s="7" t="str">
        <f t="shared" si="58"/>
        <v/>
      </c>
      <c r="C428" s="27"/>
      <c r="D428" s="28"/>
      <c r="E428" s="10" t="s">
        <v>13</v>
      </c>
      <c r="F428" s="28"/>
      <c r="G428" s="10" t="str">
        <f t="shared" si="59"/>
        <v/>
      </c>
      <c r="H428" s="11" t="str">
        <f t="shared" si="55"/>
        <v/>
      </c>
      <c r="I428" s="58" t="str">
        <f t="shared" si="56"/>
        <v/>
      </c>
      <c r="J428" s="58" t="str">
        <f t="shared" si="57"/>
        <v/>
      </c>
      <c r="K428">
        <f t="shared" si="61"/>
        <v>0</v>
      </c>
      <c r="L428">
        <f t="shared" si="61"/>
        <v>0</v>
      </c>
      <c r="M428">
        <f t="shared" si="61"/>
        <v>0</v>
      </c>
      <c r="N428">
        <f t="shared" si="61"/>
        <v>0</v>
      </c>
      <c r="O428">
        <f t="shared" si="61"/>
        <v>0</v>
      </c>
      <c r="P428">
        <f t="shared" si="61"/>
        <v>0</v>
      </c>
      <c r="Q428">
        <f t="shared" si="60"/>
        <v>0</v>
      </c>
      <c r="R428" s="31"/>
    </row>
    <row r="429" spans="1:18" ht="24.9" customHeight="1">
      <c r="A429" s="1">
        <v>418</v>
      </c>
      <c r="B429" s="7" t="str">
        <f t="shared" si="58"/>
        <v/>
      </c>
      <c r="C429" s="27"/>
      <c r="D429" s="28"/>
      <c r="E429" s="10" t="s">
        <v>13</v>
      </c>
      <c r="F429" s="28"/>
      <c r="G429" s="10" t="str">
        <f t="shared" si="59"/>
        <v/>
      </c>
      <c r="H429" s="11" t="str">
        <f t="shared" si="55"/>
        <v/>
      </c>
      <c r="I429" s="58" t="str">
        <f t="shared" si="56"/>
        <v/>
      </c>
      <c r="J429" s="58" t="str">
        <f t="shared" si="57"/>
        <v/>
      </c>
      <c r="K429">
        <f t="shared" si="61"/>
        <v>0</v>
      </c>
      <c r="L429">
        <f t="shared" si="61"/>
        <v>0</v>
      </c>
      <c r="M429">
        <f t="shared" si="61"/>
        <v>0</v>
      </c>
      <c r="N429">
        <f t="shared" si="61"/>
        <v>0</v>
      </c>
      <c r="O429">
        <f t="shared" si="61"/>
        <v>0</v>
      </c>
      <c r="P429">
        <f t="shared" si="61"/>
        <v>0</v>
      </c>
      <c r="Q429">
        <f t="shared" si="60"/>
        <v>0</v>
      </c>
      <c r="R429" s="31"/>
    </row>
    <row r="430" spans="1:18" ht="24.9" customHeight="1">
      <c r="A430" s="1">
        <v>419</v>
      </c>
      <c r="B430" s="7" t="str">
        <f t="shared" si="58"/>
        <v/>
      </c>
      <c r="C430" s="27"/>
      <c r="D430" s="28"/>
      <c r="E430" s="10" t="s">
        <v>13</v>
      </c>
      <c r="F430" s="28"/>
      <c r="G430" s="10" t="str">
        <f t="shared" si="59"/>
        <v/>
      </c>
      <c r="H430" s="11" t="str">
        <f t="shared" si="55"/>
        <v/>
      </c>
      <c r="I430" s="58" t="str">
        <f t="shared" si="56"/>
        <v/>
      </c>
      <c r="J430" s="58" t="str">
        <f t="shared" si="57"/>
        <v/>
      </c>
      <c r="K430">
        <f t="shared" si="61"/>
        <v>0</v>
      </c>
      <c r="L430">
        <f t="shared" si="61"/>
        <v>0</v>
      </c>
      <c r="M430">
        <f t="shared" si="61"/>
        <v>0</v>
      </c>
      <c r="N430">
        <f t="shared" si="61"/>
        <v>0</v>
      </c>
      <c r="O430">
        <f t="shared" si="61"/>
        <v>0</v>
      </c>
      <c r="P430">
        <f t="shared" si="61"/>
        <v>0</v>
      </c>
      <c r="Q430">
        <f t="shared" si="60"/>
        <v>0</v>
      </c>
      <c r="R430" s="31"/>
    </row>
    <row r="431" spans="1:18" ht="24.9" customHeight="1">
      <c r="A431" s="1">
        <v>420</v>
      </c>
      <c r="B431" s="7" t="str">
        <f t="shared" si="58"/>
        <v/>
      </c>
      <c r="C431" s="27"/>
      <c r="D431" s="28"/>
      <c r="E431" s="10" t="s">
        <v>13</v>
      </c>
      <c r="F431" s="28"/>
      <c r="G431" s="10" t="str">
        <f t="shared" si="59"/>
        <v/>
      </c>
      <c r="H431" s="11" t="str">
        <f t="shared" si="55"/>
        <v/>
      </c>
      <c r="I431" s="58" t="str">
        <f t="shared" si="56"/>
        <v/>
      </c>
      <c r="J431" s="58" t="str">
        <f t="shared" si="57"/>
        <v/>
      </c>
      <c r="K431">
        <f t="shared" si="61"/>
        <v>0</v>
      </c>
      <c r="L431">
        <f t="shared" si="61"/>
        <v>0</v>
      </c>
      <c r="M431">
        <f t="shared" si="61"/>
        <v>0</v>
      </c>
      <c r="N431">
        <f t="shared" si="61"/>
        <v>0</v>
      </c>
      <c r="O431">
        <f t="shared" si="61"/>
        <v>0</v>
      </c>
      <c r="P431">
        <f t="shared" si="61"/>
        <v>0</v>
      </c>
      <c r="Q431">
        <f t="shared" si="60"/>
        <v>0</v>
      </c>
      <c r="R431" s="31"/>
    </row>
    <row r="432" spans="1:18" ht="24.9" customHeight="1">
      <c r="A432" s="1">
        <v>421</v>
      </c>
      <c r="B432" s="7" t="str">
        <f t="shared" si="58"/>
        <v/>
      </c>
      <c r="C432" s="27"/>
      <c r="D432" s="28"/>
      <c r="E432" s="10" t="s">
        <v>13</v>
      </c>
      <c r="F432" s="28"/>
      <c r="G432" s="10" t="str">
        <f t="shared" si="59"/>
        <v/>
      </c>
      <c r="H432" s="11" t="str">
        <f t="shared" si="55"/>
        <v/>
      </c>
      <c r="I432" s="58" t="str">
        <f t="shared" si="56"/>
        <v/>
      </c>
      <c r="J432" s="58" t="str">
        <f t="shared" si="57"/>
        <v/>
      </c>
      <c r="K432">
        <f t="shared" si="61"/>
        <v>0</v>
      </c>
      <c r="L432">
        <f t="shared" si="61"/>
        <v>0</v>
      </c>
      <c r="M432">
        <f t="shared" si="61"/>
        <v>0</v>
      </c>
      <c r="N432">
        <f t="shared" si="61"/>
        <v>0</v>
      </c>
      <c r="O432">
        <f t="shared" si="61"/>
        <v>0</v>
      </c>
      <c r="P432">
        <f t="shared" si="61"/>
        <v>0</v>
      </c>
      <c r="Q432">
        <f t="shared" si="60"/>
        <v>0</v>
      </c>
      <c r="R432" s="31"/>
    </row>
    <row r="433" spans="1:18" ht="24.9" customHeight="1">
      <c r="A433" s="1">
        <v>422</v>
      </c>
      <c r="B433" s="7" t="str">
        <f t="shared" si="58"/>
        <v/>
      </c>
      <c r="C433" s="27"/>
      <c r="D433" s="28"/>
      <c r="E433" s="10" t="s">
        <v>13</v>
      </c>
      <c r="F433" s="28"/>
      <c r="G433" s="10" t="str">
        <f t="shared" si="59"/>
        <v/>
      </c>
      <c r="H433" s="11" t="str">
        <f t="shared" si="55"/>
        <v/>
      </c>
      <c r="I433" s="58" t="str">
        <f t="shared" si="56"/>
        <v/>
      </c>
      <c r="J433" s="58" t="str">
        <f t="shared" si="57"/>
        <v/>
      </c>
      <c r="K433">
        <f t="shared" si="61"/>
        <v>0</v>
      </c>
      <c r="L433">
        <f t="shared" si="61"/>
        <v>0</v>
      </c>
      <c r="M433">
        <f t="shared" si="61"/>
        <v>0</v>
      </c>
      <c r="N433">
        <f t="shared" si="61"/>
        <v>0</v>
      </c>
      <c r="O433">
        <f t="shared" si="61"/>
        <v>0</v>
      </c>
      <c r="P433">
        <f t="shared" si="61"/>
        <v>0</v>
      </c>
      <c r="Q433">
        <f t="shared" si="60"/>
        <v>0</v>
      </c>
      <c r="R433" s="31"/>
    </row>
    <row r="434" spans="1:18" ht="24.9" customHeight="1">
      <c r="A434" s="1">
        <v>423</v>
      </c>
      <c r="B434" s="7" t="str">
        <f t="shared" si="58"/>
        <v/>
      </c>
      <c r="C434" s="27"/>
      <c r="D434" s="28"/>
      <c r="E434" s="10" t="s">
        <v>13</v>
      </c>
      <c r="F434" s="28"/>
      <c r="G434" s="10" t="str">
        <f t="shared" si="59"/>
        <v/>
      </c>
      <c r="H434" s="11" t="str">
        <f t="shared" si="55"/>
        <v/>
      </c>
      <c r="I434" s="58" t="str">
        <f t="shared" si="56"/>
        <v/>
      </c>
      <c r="J434" s="58" t="str">
        <f t="shared" si="57"/>
        <v/>
      </c>
      <c r="K434">
        <f t="shared" si="61"/>
        <v>0</v>
      </c>
      <c r="L434">
        <f t="shared" si="61"/>
        <v>0</v>
      </c>
      <c r="M434">
        <f t="shared" si="61"/>
        <v>0</v>
      </c>
      <c r="N434">
        <f t="shared" si="61"/>
        <v>0</v>
      </c>
      <c r="O434">
        <f t="shared" si="61"/>
        <v>0</v>
      </c>
      <c r="P434">
        <f t="shared" si="61"/>
        <v>0</v>
      </c>
      <c r="Q434">
        <f t="shared" si="60"/>
        <v>0</v>
      </c>
      <c r="R434" s="31"/>
    </row>
    <row r="435" spans="1:18" ht="24.9" customHeight="1">
      <c r="A435" s="1">
        <v>424</v>
      </c>
      <c r="B435" s="7" t="str">
        <f t="shared" si="58"/>
        <v/>
      </c>
      <c r="C435" s="27"/>
      <c r="D435" s="28"/>
      <c r="E435" s="10" t="s">
        <v>13</v>
      </c>
      <c r="F435" s="28"/>
      <c r="G435" s="10" t="str">
        <f t="shared" si="59"/>
        <v/>
      </c>
      <c r="H435" s="11" t="str">
        <f t="shared" si="55"/>
        <v/>
      </c>
      <c r="I435" s="58" t="str">
        <f t="shared" si="56"/>
        <v/>
      </c>
      <c r="J435" s="58" t="str">
        <f t="shared" si="57"/>
        <v/>
      </c>
      <c r="K435">
        <f t="shared" si="61"/>
        <v>0</v>
      </c>
      <c r="L435">
        <f t="shared" si="61"/>
        <v>0</v>
      </c>
      <c r="M435">
        <f t="shared" si="61"/>
        <v>0</v>
      </c>
      <c r="N435">
        <f t="shared" si="61"/>
        <v>0</v>
      </c>
      <c r="O435">
        <f t="shared" si="61"/>
        <v>0</v>
      </c>
      <c r="P435">
        <f t="shared" si="61"/>
        <v>0</v>
      </c>
      <c r="Q435">
        <f t="shared" si="60"/>
        <v>0</v>
      </c>
      <c r="R435" s="31"/>
    </row>
    <row r="436" spans="1:18" ht="24.9" customHeight="1">
      <c r="A436" s="1">
        <v>425</v>
      </c>
      <c r="B436" s="7" t="str">
        <f t="shared" si="58"/>
        <v/>
      </c>
      <c r="C436" s="27"/>
      <c r="D436" s="28"/>
      <c r="E436" s="10" t="s">
        <v>13</v>
      </c>
      <c r="F436" s="28"/>
      <c r="G436" s="10" t="str">
        <f t="shared" si="59"/>
        <v/>
      </c>
      <c r="H436" s="11" t="str">
        <f t="shared" si="55"/>
        <v/>
      </c>
      <c r="I436" s="58" t="str">
        <f t="shared" si="56"/>
        <v/>
      </c>
      <c r="J436" s="58" t="str">
        <f t="shared" si="57"/>
        <v/>
      </c>
      <c r="K436">
        <f t="shared" si="61"/>
        <v>0</v>
      </c>
      <c r="L436">
        <f t="shared" si="61"/>
        <v>0</v>
      </c>
      <c r="M436">
        <f t="shared" si="61"/>
        <v>0</v>
      </c>
      <c r="N436">
        <f t="shared" si="61"/>
        <v>0</v>
      </c>
      <c r="O436">
        <f t="shared" si="61"/>
        <v>0</v>
      </c>
      <c r="P436">
        <f t="shared" si="61"/>
        <v>0</v>
      </c>
      <c r="Q436">
        <f t="shared" si="60"/>
        <v>0</v>
      </c>
      <c r="R436" s="31"/>
    </row>
    <row r="437" spans="1:18" ht="24.9" customHeight="1">
      <c r="A437" s="1">
        <v>426</v>
      </c>
      <c r="B437" s="7" t="str">
        <f t="shared" si="58"/>
        <v/>
      </c>
      <c r="C437" s="27"/>
      <c r="D437" s="28"/>
      <c r="E437" s="10" t="s">
        <v>13</v>
      </c>
      <c r="F437" s="28"/>
      <c r="G437" s="10" t="str">
        <f t="shared" si="59"/>
        <v/>
      </c>
      <c r="H437" s="11" t="str">
        <f t="shared" si="55"/>
        <v/>
      </c>
      <c r="I437" s="58" t="str">
        <f t="shared" si="56"/>
        <v/>
      </c>
      <c r="J437" s="58" t="str">
        <f t="shared" si="57"/>
        <v/>
      </c>
      <c r="K437">
        <f t="shared" si="61"/>
        <v>0</v>
      </c>
      <c r="L437">
        <f t="shared" si="61"/>
        <v>0</v>
      </c>
      <c r="M437">
        <f t="shared" si="61"/>
        <v>0</v>
      </c>
      <c r="N437">
        <f t="shared" si="61"/>
        <v>0</v>
      </c>
      <c r="O437">
        <f t="shared" si="61"/>
        <v>0</v>
      </c>
      <c r="P437">
        <f t="shared" si="61"/>
        <v>0</v>
      </c>
      <c r="Q437">
        <f t="shared" si="60"/>
        <v>0</v>
      </c>
      <c r="R437" s="31"/>
    </row>
    <row r="438" spans="1:18" ht="24.9" customHeight="1">
      <c r="A438" s="1">
        <v>427</v>
      </c>
      <c r="B438" s="7" t="str">
        <f t="shared" si="58"/>
        <v/>
      </c>
      <c r="C438" s="27"/>
      <c r="D438" s="28"/>
      <c r="E438" s="10" t="s">
        <v>13</v>
      </c>
      <c r="F438" s="28"/>
      <c r="G438" s="10" t="str">
        <f t="shared" si="59"/>
        <v/>
      </c>
      <c r="H438" s="11" t="str">
        <f t="shared" si="55"/>
        <v/>
      </c>
      <c r="I438" s="58" t="str">
        <f t="shared" si="56"/>
        <v/>
      </c>
      <c r="J438" s="58" t="str">
        <f t="shared" si="57"/>
        <v/>
      </c>
      <c r="K438">
        <f t="shared" si="61"/>
        <v>0</v>
      </c>
      <c r="L438">
        <f t="shared" si="61"/>
        <v>0</v>
      </c>
      <c r="M438">
        <f t="shared" si="61"/>
        <v>0</v>
      </c>
      <c r="N438">
        <f t="shared" si="61"/>
        <v>0</v>
      </c>
      <c r="O438">
        <f t="shared" si="61"/>
        <v>0</v>
      </c>
      <c r="P438">
        <f t="shared" si="61"/>
        <v>0</v>
      </c>
      <c r="Q438">
        <f t="shared" si="60"/>
        <v>0</v>
      </c>
      <c r="R438" s="31"/>
    </row>
    <row r="439" spans="1:18" ht="24.9" customHeight="1">
      <c r="A439" s="1">
        <v>428</v>
      </c>
      <c r="B439" s="7" t="str">
        <f t="shared" si="58"/>
        <v/>
      </c>
      <c r="C439" s="27"/>
      <c r="D439" s="28"/>
      <c r="E439" s="10" t="s">
        <v>13</v>
      </c>
      <c r="F439" s="28"/>
      <c r="G439" s="10" t="str">
        <f t="shared" si="59"/>
        <v/>
      </c>
      <c r="H439" s="11" t="str">
        <f t="shared" si="55"/>
        <v/>
      </c>
      <c r="I439" s="58" t="str">
        <f t="shared" si="56"/>
        <v/>
      </c>
      <c r="J439" s="58" t="str">
        <f t="shared" si="57"/>
        <v/>
      </c>
      <c r="K439">
        <f t="shared" si="61"/>
        <v>0</v>
      </c>
      <c r="L439">
        <f t="shared" si="61"/>
        <v>0</v>
      </c>
      <c r="M439">
        <f t="shared" si="61"/>
        <v>0</v>
      </c>
      <c r="N439">
        <f t="shared" si="61"/>
        <v>0</v>
      </c>
      <c r="O439">
        <f t="shared" si="61"/>
        <v>0</v>
      </c>
      <c r="P439">
        <f t="shared" si="61"/>
        <v>0</v>
      </c>
      <c r="Q439">
        <f t="shared" si="60"/>
        <v>0</v>
      </c>
      <c r="R439" s="31"/>
    </row>
    <row r="440" spans="1:18" ht="24.9" customHeight="1">
      <c r="A440" s="1">
        <v>429</v>
      </c>
      <c r="B440" s="7" t="str">
        <f t="shared" si="58"/>
        <v/>
      </c>
      <c r="C440" s="27"/>
      <c r="D440" s="28"/>
      <c r="E440" s="10" t="s">
        <v>13</v>
      </c>
      <c r="F440" s="28"/>
      <c r="G440" s="10" t="str">
        <f t="shared" si="59"/>
        <v/>
      </c>
      <c r="H440" s="11" t="str">
        <f t="shared" si="55"/>
        <v/>
      </c>
      <c r="I440" s="58" t="str">
        <f t="shared" si="56"/>
        <v/>
      </c>
      <c r="J440" s="58" t="str">
        <f t="shared" si="57"/>
        <v/>
      </c>
      <c r="K440">
        <f t="shared" si="61"/>
        <v>0</v>
      </c>
      <c r="L440">
        <f t="shared" si="61"/>
        <v>0</v>
      </c>
      <c r="M440">
        <f t="shared" si="61"/>
        <v>0</v>
      </c>
      <c r="N440">
        <f t="shared" si="61"/>
        <v>0</v>
      </c>
      <c r="O440">
        <f t="shared" si="61"/>
        <v>0</v>
      </c>
      <c r="P440">
        <f t="shared" si="61"/>
        <v>0</v>
      </c>
      <c r="Q440">
        <f t="shared" si="60"/>
        <v>0</v>
      </c>
      <c r="R440" s="31"/>
    </row>
    <row r="441" spans="1:18" ht="24.9" customHeight="1">
      <c r="A441" s="1">
        <v>430</v>
      </c>
      <c r="B441" s="7" t="str">
        <f t="shared" si="58"/>
        <v/>
      </c>
      <c r="C441" s="27"/>
      <c r="D441" s="28"/>
      <c r="E441" s="10" t="s">
        <v>13</v>
      </c>
      <c r="F441" s="28"/>
      <c r="G441" s="10" t="str">
        <f t="shared" si="59"/>
        <v/>
      </c>
      <c r="H441" s="11" t="str">
        <f t="shared" si="55"/>
        <v/>
      </c>
      <c r="I441" s="58" t="str">
        <f t="shared" si="56"/>
        <v/>
      </c>
      <c r="J441" s="58" t="str">
        <f t="shared" si="57"/>
        <v/>
      </c>
      <c r="K441">
        <f t="shared" si="61"/>
        <v>0</v>
      </c>
      <c r="L441">
        <f t="shared" si="61"/>
        <v>0</v>
      </c>
      <c r="M441">
        <f t="shared" si="61"/>
        <v>0</v>
      </c>
      <c r="N441">
        <f t="shared" si="61"/>
        <v>0</v>
      </c>
      <c r="O441">
        <f t="shared" si="61"/>
        <v>0</v>
      </c>
      <c r="P441">
        <f t="shared" si="61"/>
        <v>0</v>
      </c>
      <c r="Q441">
        <f t="shared" si="60"/>
        <v>0</v>
      </c>
      <c r="R441" s="31"/>
    </row>
    <row r="442" spans="1:18" ht="24.9" customHeight="1">
      <c r="A442" s="1">
        <v>431</v>
      </c>
      <c r="B442" s="7" t="str">
        <f t="shared" si="58"/>
        <v/>
      </c>
      <c r="C442" s="27"/>
      <c r="D442" s="28"/>
      <c r="E442" s="10" t="s">
        <v>13</v>
      </c>
      <c r="F442" s="28"/>
      <c r="G442" s="10" t="str">
        <f t="shared" si="59"/>
        <v/>
      </c>
      <c r="H442" s="11" t="str">
        <f t="shared" si="55"/>
        <v/>
      </c>
      <c r="I442" s="58" t="str">
        <f t="shared" si="56"/>
        <v/>
      </c>
      <c r="J442" s="58" t="str">
        <f t="shared" si="57"/>
        <v/>
      </c>
      <c r="K442">
        <f t="shared" si="61"/>
        <v>0</v>
      </c>
      <c r="L442">
        <f t="shared" si="61"/>
        <v>0</v>
      </c>
      <c r="M442">
        <f t="shared" si="61"/>
        <v>0</v>
      </c>
      <c r="N442">
        <f t="shared" si="61"/>
        <v>0</v>
      </c>
      <c r="O442">
        <f t="shared" si="61"/>
        <v>0</v>
      </c>
      <c r="P442">
        <f t="shared" si="61"/>
        <v>0</v>
      </c>
      <c r="Q442">
        <f t="shared" si="60"/>
        <v>0</v>
      </c>
      <c r="R442" s="31"/>
    </row>
    <row r="443" spans="1:18" ht="24.9" customHeight="1">
      <c r="A443" s="1">
        <v>432</v>
      </c>
      <c r="B443" s="7" t="str">
        <f t="shared" si="58"/>
        <v/>
      </c>
      <c r="C443" s="27"/>
      <c r="D443" s="28"/>
      <c r="E443" s="10" t="s">
        <v>13</v>
      </c>
      <c r="F443" s="28"/>
      <c r="G443" s="10" t="str">
        <f t="shared" si="59"/>
        <v/>
      </c>
      <c r="H443" s="11" t="str">
        <f t="shared" si="55"/>
        <v/>
      </c>
      <c r="I443" s="58" t="str">
        <f t="shared" si="56"/>
        <v/>
      </c>
      <c r="J443" s="58" t="str">
        <f t="shared" si="57"/>
        <v/>
      </c>
      <c r="K443">
        <f t="shared" si="61"/>
        <v>0</v>
      </c>
      <c r="L443">
        <f t="shared" si="61"/>
        <v>0</v>
      </c>
      <c r="M443">
        <f t="shared" si="61"/>
        <v>0</v>
      </c>
      <c r="N443">
        <f t="shared" si="61"/>
        <v>0</v>
      </c>
      <c r="O443">
        <f t="shared" si="61"/>
        <v>0</v>
      </c>
      <c r="P443">
        <f t="shared" si="61"/>
        <v>0</v>
      </c>
      <c r="Q443">
        <f t="shared" si="60"/>
        <v>0</v>
      </c>
      <c r="R443" s="31"/>
    </row>
    <row r="444" spans="1:18" ht="24.9" customHeight="1">
      <c r="A444" s="1">
        <v>433</v>
      </c>
      <c r="B444" s="7" t="str">
        <f t="shared" si="58"/>
        <v/>
      </c>
      <c r="C444" s="27"/>
      <c r="D444" s="28"/>
      <c r="E444" s="10" t="s">
        <v>13</v>
      </c>
      <c r="F444" s="28"/>
      <c r="G444" s="10" t="str">
        <f t="shared" si="59"/>
        <v/>
      </c>
      <c r="H444" s="11" t="str">
        <f t="shared" si="55"/>
        <v/>
      </c>
      <c r="I444" s="58" t="str">
        <f t="shared" si="56"/>
        <v/>
      </c>
      <c r="J444" s="58" t="str">
        <f t="shared" si="57"/>
        <v/>
      </c>
      <c r="K444">
        <f t="shared" si="61"/>
        <v>0</v>
      </c>
      <c r="L444">
        <f t="shared" si="61"/>
        <v>0</v>
      </c>
      <c r="M444">
        <f t="shared" si="61"/>
        <v>0</v>
      </c>
      <c r="N444">
        <f t="shared" si="61"/>
        <v>0</v>
      </c>
      <c r="O444">
        <f t="shared" si="61"/>
        <v>0</v>
      </c>
      <c r="P444">
        <f t="shared" si="61"/>
        <v>0</v>
      </c>
      <c r="Q444">
        <f t="shared" si="60"/>
        <v>0</v>
      </c>
      <c r="R444" s="31"/>
    </row>
    <row r="445" spans="1:18" ht="24.9" customHeight="1">
      <c r="A445" s="1">
        <v>434</v>
      </c>
      <c r="B445" s="7" t="str">
        <f t="shared" si="58"/>
        <v/>
      </c>
      <c r="C445" s="27"/>
      <c r="D445" s="28"/>
      <c r="E445" s="10" t="s">
        <v>13</v>
      </c>
      <c r="F445" s="28"/>
      <c r="G445" s="10" t="str">
        <f t="shared" si="59"/>
        <v/>
      </c>
      <c r="H445" s="11" t="str">
        <f t="shared" si="55"/>
        <v/>
      </c>
      <c r="I445" s="58" t="str">
        <f t="shared" si="56"/>
        <v/>
      </c>
      <c r="J445" s="58" t="str">
        <f t="shared" si="57"/>
        <v/>
      </c>
      <c r="K445">
        <f t="shared" si="61"/>
        <v>0</v>
      </c>
      <c r="L445">
        <f t="shared" si="61"/>
        <v>0</v>
      </c>
      <c r="M445">
        <f t="shared" si="61"/>
        <v>0</v>
      </c>
      <c r="N445">
        <f t="shared" si="61"/>
        <v>0</v>
      </c>
      <c r="O445">
        <f t="shared" si="61"/>
        <v>0</v>
      </c>
      <c r="P445">
        <f t="shared" si="61"/>
        <v>0</v>
      </c>
      <c r="Q445">
        <f t="shared" si="60"/>
        <v>0</v>
      </c>
      <c r="R445" s="31"/>
    </row>
    <row r="446" spans="1:18" ht="24.9" customHeight="1">
      <c r="A446" s="1">
        <v>435</v>
      </c>
      <c r="B446" s="7" t="str">
        <f t="shared" si="58"/>
        <v/>
      </c>
      <c r="C446" s="27"/>
      <c r="D446" s="28"/>
      <c r="E446" s="10" t="s">
        <v>13</v>
      </c>
      <c r="F446" s="28"/>
      <c r="G446" s="10" t="str">
        <f t="shared" si="59"/>
        <v/>
      </c>
      <c r="H446" s="11" t="str">
        <f t="shared" si="55"/>
        <v/>
      </c>
      <c r="I446" s="58" t="str">
        <f t="shared" si="56"/>
        <v/>
      </c>
      <c r="J446" s="58" t="str">
        <f t="shared" si="57"/>
        <v/>
      </c>
      <c r="K446">
        <f t="shared" si="61"/>
        <v>0</v>
      </c>
      <c r="L446">
        <f t="shared" si="61"/>
        <v>0</v>
      </c>
      <c r="M446">
        <f t="shared" si="61"/>
        <v>0</v>
      </c>
      <c r="N446">
        <f t="shared" si="61"/>
        <v>0</v>
      </c>
      <c r="O446">
        <f t="shared" si="61"/>
        <v>0</v>
      </c>
      <c r="P446">
        <f t="shared" si="61"/>
        <v>0</v>
      </c>
      <c r="Q446">
        <f t="shared" si="60"/>
        <v>0</v>
      </c>
      <c r="R446" s="31"/>
    </row>
    <row r="447" spans="1:18" ht="24.9" customHeight="1">
      <c r="A447" s="1">
        <v>436</v>
      </c>
      <c r="B447" s="7" t="str">
        <f t="shared" si="58"/>
        <v/>
      </c>
      <c r="C447" s="27"/>
      <c r="D447" s="28"/>
      <c r="E447" s="10" t="s">
        <v>13</v>
      </c>
      <c r="F447" s="28"/>
      <c r="G447" s="10" t="str">
        <f t="shared" si="59"/>
        <v/>
      </c>
      <c r="H447" s="11" t="str">
        <f t="shared" si="55"/>
        <v/>
      </c>
      <c r="I447" s="58" t="str">
        <f t="shared" si="56"/>
        <v/>
      </c>
      <c r="J447" s="58" t="str">
        <f t="shared" si="57"/>
        <v/>
      </c>
      <c r="K447">
        <f t="shared" si="61"/>
        <v>0</v>
      </c>
      <c r="L447">
        <f t="shared" si="61"/>
        <v>0</v>
      </c>
      <c r="M447">
        <f t="shared" si="61"/>
        <v>0</v>
      </c>
      <c r="N447">
        <f t="shared" si="61"/>
        <v>0</v>
      </c>
      <c r="O447">
        <f t="shared" si="61"/>
        <v>0</v>
      </c>
      <c r="P447">
        <f t="shared" si="61"/>
        <v>0</v>
      </c>
      <c r="Q447">
        <f t="shared" si="60"/>
        <v>0</v>
      </c>
      <c r="R447" s="31"/>
    </row>
    <row r="448" spans="1:18" ht="24.9" customHeight="1">
      <c r="A448" s="1">
        <v>437</v>
      </c>
      <c r="B448" s="7" t="str">
        <f t="shared" si="58"/>
        <v/>
      </c>
      <c r="C448" s="27"/>
      <c r="D448" s="28"/>
      <c r="E448" s="10" t="s">
        <v>13</v>
      </c>
      <c r="F448" s="28"/>
      <c r="G448" s="10" t="str">
        <f t="shared" si="59"/>
        <v/>
      </c>
      <c r="H448" s="11" t="str">
        <f t="shared" si="55"/>
        <v/>
      </c>
      <c r="I448" s="58" t="str">
        <f t="shared" si="56"/>
        <v/>
      </c>
      <c r="J448" s="58" t="str">
        <f t="shared" si="57"/>
        <v/>
      </c>
      <c r="K448">
        <f t="shared" si="61"/>
        <v>0</v>
      </c>
      <c r="L448">
        <f t="shared" si="61"/>
        <v>0</v>
      </c>
      <c r="M448">
        <f t="shared" si="61"/>
        <v>0</v>
      </c>
      <c r="N448">
        <f t="shared" si="61"/>
        <v>0</v>
      </c>
      <c r="O448">
        <f t="shared" si="61"/>
        <v>0</v>
      </c>
      <c r="P448">
        <f t="shared" si="61"/>
        <v>0</v>
      </c>
      <c r="Q448">
        <f t="shared" si="60"/>
        <v>0</v>
      </c>
      <c r="R448" s="31"/>
    </row>
    <row r="449" spans="1:18" ht="24.9" customHeight="1">
      <c r="A449" s="1">
        <v>438</v>
      </c>
      <c r="B449" s="7" t="str">
        <f t="shared" si="58"/>
        <v/>
      </c>
      <c r="C449" s="27"/>
      <c r="D449" s="28"/>
      <c r="E449" s="10" t="s">
        <v>13</v>
      </c>
      <c r="F449" s="28"/>
      <c r="G449" s="10" t="str">
        <f t="shared" si="59"/>
        <v/>
      </c>
      <c r="H449" s="11" t="str">
        <f t="shared" si="55"/>
        <v/>
      </c>
      <c r="I449" s="58" t="str">
        <f t="shared" si="56"/>
        <v/>
      </c>
      <c r="J449" s="58" t="str">
        <f t="shared" si="57"/>
        <v/>
      </c>
      <c r="K449">
        <f t="shared" si="61"/>
        <v>0</v>
      </c>
      <c r="L449">
        <f t="shared" si="61"/>
        <v>0</v>
      </c>
      <c r="M449">
        <f t="shared" si="61"/>
        <v>0</v>
      </c>
      <c r="N449">
        <f t="shared" si="61"/>
        <v>0</v>
      </c>
      <c r="O449">
        <f t="shared" si="61"/>
        <v>0</v>
      </c>
      <c r="P449">
        <f t="shared" si="61"/>
        <v>0</v>
      </c>
      <c r="Q449">
        <f t="shared" si="60"/>
        <v>0</v>
      </c>
      <c r="R449" s="31"/>
    </row>
    <row r="450" spans="1:18" ht="24.9" customHeight="1">
      <c r="A450" s="1">
        <v>439</v>
      </c>
      <c r="B450" s="7" t="str">
        <f t="shared" si="58"/>
        <v/>
      </c>
      <c r="C450" s="27"/>
      <c r="D450" s="28"/>
      <c r="E450" s="10" t="s">
        <v>13</v>
      </c>
      <c r="F450" s="28"/>
      <c r="G450" s="10" t="str">
        <f t="shared" si="59"/>
        <v/>
      </c>
      <c r="H450" s="11" t="str">
        <f t="shared" si="55"/>
        <v/>
      </c>
      <c r="I450" s="58" t="str">
        <f t="shared" si="56"/>
        <v/>
      </c>
      <c r="J450" s="58" t="str">
        <f t="shared" si="57"/>
        <v/>
      </c>
      <c r="K450">
        <f t="shared" si="61"/>
        <v>0</v>
      </c>
      <c r="L450">
        <f t="shared" si="61"/>
        <v>0</v>
      </c>
      <c r="M450">
        <f t="shared" si="61"/>
        <v>0</v>
      </c>
      <c r="N450">
        <f t="shared" si="61"/>
        <v>0</v>
      </c>
      <c r="O450">
        <f t="shared" si="61"/>
        <v>0</v>
      </c>
      <c r="P450">
        <f t="shared" si="61"/>
        <v>0</v>
      </c>
      <c r="Q450">
        <f t="shared" si="60"/>
        <v>0</v>
      </c>
      <c r="R450" s="31"/>
    </row>
    <row r="451" spans="1:18" ht="24.9" customHeight="1">
      <c r="A451" s="1">
        <v>440</v>
      </c>
      <c r="B451" s="7" t="str">
        <f t="shared" si="58"/>
        <v/>
      </c>
      <c r="C451" s="27"/>
      <c r="D451" s="28"/>
      <c r="E451" s="10" t="s">
        <v>13</v>
      </c>
      <c r="F451" s="28"/>
      <c r="G451" s="10" t="str">
        <f t="shared" si="59"/>
        <v/>
      </c>
      <c r="H451" s="11" t="str">
        <f t="shared" si="55"/>
        <v/>
      </c>
      <c r="I451" s="58" t="str">
        <f t="shared" si="56"/>
        <v/>
      </c>
      <c r="J451" s="58" t="str">
        <f t="shared" si="57"/>
        <v/>
      </c>
      <c r="K451">
        <f t="shared" si="61"/>
        <v>0</v>
      </c>
      <c r="L451">
        <f t="shared" si="61"/>
        <v>0</v>
      </c>
      <c r="M451">
        <f t="shared" si="61"/>
        <v>0</v>
      </c>
      <c r="N451">
        <f t="shared" si="61"/>
        <v>0</v>
      </c>
      <c r="O451">
        <f t="shared" si="61"/>
        <v>0</v>
      </c>
      <c r="P451">
        <f t="shared" si="61"/>
        <v>0</v>
      </c>
      <c r="Q451">
        <f t="shared" si="60"/>
        <v>0</v>
      </c>
      <c r="R451" s="31"/>
    </row>
    <row r="452" spans="1:18" ht="24.9" customHeight="1">
      <c r="A452" s="1">
        <v>441</v>
      </c>
      <c r="B452" s="7" t="str">
        <f t="shared" si="58"/>
        <v/>
      </c>
      <c r="C452" s="27"/>
      <c r="D452" s="28"/>
      <c r="E452" s="10" t="s">
        <v>13</v>
      </c>
      <c r="F452" s="28"/>
      <c r="G452" s="10" t="str">
        <f t="shared" si="59"/>
        <v/>
      </c>
      <c r="H452" s="11" t="str">
        <f t="shared" si="55"/>
        <v/>
      </c>
      <c r="I452" s="58" t="str">
        <f t="shared" si="56"/>
        <v/>
      </c>
      <c r="J452" s="58" t="str">
        <f t="shared" si="57"/>
        <v/>
      </c>
      <c r="K452">
        <f t="shared" si="61"/>
        <v>0</v>
      </c>
      <c r="L452">
        <f t="shared" si="61"/>
        <v>0</v>
      </c>
      <c r="M452">
        <f t="shared" si="61"/>
        <v>0</v>
      </c>
      <c r="N452">
        <f t="shared" si="61"/>
        <v>0</v>
      </c>
      <c r="O452">
        <f t="shared" si="61"/>
        <v>0</v>
      </c>
      <c r="P452">
        <f t="shared" si="61"/>
        <v>0</v>
      </c>
      <c r="Q452">
        <f t="shared" si="60"/>
        <v>0</v>
      </c>
      <c r="R452" s="31"/>
    </row>
    <row r="453" spans="1:18" ht="24.9" customHeight="1">
      <c r="A453" s="1">
        <v>442</v>
      </c>
      <c r="B453" s="7" t="str">
        <f t="shared" si="58"/>
        <v/>
      </c>
      <c r="C453" s="27"/>
      <c r="D453" s="28"/>
      <c r="E453" s="10" t="s">
        <v>13</v>
      </c>
      <c r="F453" s="28"/>
      <c r="G453" s="10" t="str">
        <f t="shared" si="59"/>
        <v/>
      </c>
      <c r="H453" s="11" t="str">
        <f t="shared" si="55"/>
        <v/>
      </c>
      <c r="I453" s="58" t="str">
        <f t="shared" si="56"/>
        <v/>
      </c>
      <c r="J453" s="58" t="str">
        <f t="shared" si="57"/>
        <v/>
      </c>
      <c r="K453">
        <f t="shared" si="61"/>
        <v>0</v>
      </c>
      <c r="L453">
        <f t="shared" si="61"/>
        <v>0</v>
      </c>
      <c r="M453">
        <f t="shared" si="61"/>
        <v>0</v>
      </c>
      <c r="N453">
        <f t="shared" si="61"/>
        <v>0</v>
      </c>
      <c r="O453">
        <f t="shared" si="61"/>
        <v>0</v>
      </c>
      <c r="P453">
        <f t="shared" si="61"/>
        <v>0</v>
      </c>
      <c r="Q453">
        <f t="shared" si="60"/>
        <v>0</v>
      </c>
      <c r="R453" s="31"/>
    </row>
    <row r="454" spans="1:18" ht="24.9" customHeight="1">
      <c r="A454" s="1">
        <v>443</v>
      </c>
      <c r="B454" s="7" t="str">
        <f t="shared" si="58"/>
        <v/>
      </c>
      <c r="C454" s="27"/>
      <c r="D454" s="28"/>
      <c r="E454" s="10" t="s">
        <v>13</v>
      </c>
      <c r="F454" s="28"/>
      <c r="G454" s="10" t="str">
        <f t="shared" si="59"/>
        <v/>
      </c>
      <c r="H454" s="11" t="str">
        <f t="shared" si="55"/>
        <v/>
      </c>
      <c r="I454" s="58" t="str">
        <f t="shared" si="56"/>
        <v/>
      </c>
      <c r="J454" s="58" t="str">
        <f t="shared" si="57"/>
        <v/>
      </c>
      <c r="K454">
        <f t="shared" si="61"/>
        <v>0</v>
      </c>
      <c r="L454">
        <f t="shared" si="61"/>
        <v>0</v>
      </c>
      <c r="M454">
        <f t="shared" si="61"/>
        <v>0</v>
      </c>
      <c r="N454">
        <f t="shared" si="61"/>
        <v>0</v>
      </c>
      <c r="O454">
        <f t="shared" si="61"/>
        <v>0</v>
      </c>
      <c r="P454">
        <f t="shared" si="61"/>
        <v>0</v>
      </c>
      <c r="Q454">
        <f t="shared" si="60"/>
        <v>0</v>
      </c>
      <c r="R454" s="31"/>
    </row>
    <row r="455" spans="1:18" ht="24.9" customHeight="1">
      <c r="A455" s="1">
        <v>444</v>
      </c>
      <c r="B455" s="7" t="str">
        <f t="shared" si="58"/>
        <v/>
      </c>
      <c r="C455" s="27"/>
      <c r="D455" s="28"/>
      <c r="E455" s="10" t="s">
        <v>13</v>
      </c>
      <c r="F455" s="28"/>
      <c r="G455" s="10" t="str">
        <f t="shared" si="59"/>
        <v/>
      </c>
      <c r="H455" s="11" t="str">
        <f t="shared" si="55"/>
        <v/>
      </c>
      <c r="I455" s="58" t="str">
        <f t="shared" si="56"/>
        <v/>
      </c>
      <c r="J455" s="58" t="str">
        <f t="shared" si="57"/>
        <v/>
      </c>
      <c r="K455">
        <f t="shared" si="61"/>
        <v>0</v>
      </c>
      <c r="L455">
        <f t="shared" si="61"/>
        <v>0</v>
      </c>
      <c r="M455">
        <f t="shared" si="61"/>
        <v>0</v>
      </c>
      <c r="N455">
        <f t="shared" si="61"/>
        <v>0</v>
      </c>
      <c r="O455">
        <f t="shared" si="61"/>
        <v>0</v>
      </c>
      <c r="P455">
        <f t="shared" si="61"/>
        <v>0</v>
      </c>
      <c r="Q455">
        <f t="shared" si="60"/>
        <v>0</v>
      </c>
      <c r="R455" s="31"/>
    </row>
    <row r="456" spans="1:18" ht="24.9" customHeight="1">
      <c r="A456" s="1">
        <v>445</v>
      </c>
      <c r="B456" s="7" t="str">
        <f t="shared" si="58"/>
        <v/>
      </c>
      <c r="C456" s="27"/>
      <c r="D456" s="28"/>
      <c r="E456" s="10" t="s">
        <v>13</v>
      </c>
      <c r="F456" s="28"/>
      <c r="G456" s="10" t="str">
        <f t="shared" si="59"/>
        <v/>
      </c>
      <c r="H456" s="11" t="str">
        <f t="shared" si="55"/>
        <v/>
      </c>
      <c r="I456" s="58" t="str">
        <f t="shared" si="56"/>
        <v/>
      </c>
      <c r="J456" s="58" t="str">
        <f t="shared" si="57"/>
        <v/>
      </c>
      <c r="K456">
        <f t="shared" si="61"/>
        <v>0</v>
      </c>
      <c r="L456">
        <f t="shared" si="61"/>
        <v>0</v>
      </c>
      <c r="M456">
        <f t="shared" si="61"/>
        <v>0</v>
      </c>
      <c r="N456">
        <f t="shared" si="61"/>
        <v>0</v>
      </c>
      <c r="O456">
        <f t="shared" si="61"/>
        <v>0</v>
      </c>
      <c r="P456">
        <f t="shared" si="61"/>
        <v>0</v>
      </c>
      <c r="Q456">
        <f t="shared" si="60"/>
        <v>0</v>
      </c>
      <c r="R456" s="31"/>
    </row>
    <row r="457" spans="1:18" ht="24.9" customHeight="1">
      <c r="A457" s="1">
        <v>446</v>
      </c>
      <c r="B457" s="7" t="str">
        <f t="shared" si="58"/>
        <v/>
      </c>
      <c r="C457" s="27"/>
      <c r="D457" s="28"/>
      <c r="E457" s="10" t="s">
        <v>13</v>
      </c>
      <c r="F457" s="28"/>
      <c r="G457" s="10" t="str">
        <f t="shared" si="59"/>
        <v/>
      </c>
      <c r="H457" s="11" t="str">
        <f t="shared" si="55"/>
        <v/>
      </c>
      <c r="I457" s="58" t="str">
        <f t="shared" si="56"/>
        <v/>
      </c>
      <c r="J457" s="58" t="str">
        <f t="shared" si="57"/>
        <v/>
      </c>
      <c r="K457">
        <f t="shared" si="61"/>
        <v>0</v>
      </c>
      <c r="L457">
        <f t="shared" si="61"/>
        <v>0</v>
      </c>
      <c r="M457">
        <f t="shared" si="61"/>
        <v>0</v>
      </c>
      <c r="N457">
        <f t="shared" si="61"/>
        <v>0</v>
      </c>
      <c r="O457">
        <f t="shared" si="61"/>
        <v>0</v>
      </c>
      <c r="P457">
        <f t="shared" si="61"/>
        <v>0</v>
      </c>
      <c r="Q457">
        <f t="shared" si="60"/>
        <v>0</v>
      </c>
      <c r="R457" s="31"/>
    </row>
    <row r="458" spans="1:18" ht="24.9" customHeight="1">
      <c r="A458" s="1">
        <v>447</v>
      </c>
      <c r="B458" s="7" t="str">
        <f t="shared" si="58"/>
        <v/>
      </c>
      <c r="C458" s="27"/>
      <c r="D458" s="28"/>
      <c r="E458" s="10" t="s">
        <v>13</v>
      </c>
      <c r="F458" s="28"/>
      <c r="G458" s="10" t="str">
        <f t="shared" si="59"/>
        <v/>
      </c>
      <c r="H458" s="11" t="str">
        <f t="shared" si="55"/>
        <v/>
      </c>
      <c r="I458" s="58" t="str">
        <f t="shared" si="56"/>
        <v/>
      </c>
      <c r="J458" s="58" t="str">
        <f t="shared" si="57"/>
        <v/>
      </c>
      <c r="K458">
        <f t="shared" si="61"/>
        <v>0</v>
      </c>
      <c r="L458">
        <f t="shared" si="61"/>
        <v>0</v>
      </c>
      <c r="M458">
        <f t="shared" si="61"/>
        <v>0</v>
      </c>
      <c r="N458">
        <f t="shared" si="61"/>
        <v>0</v>
      </c>
      <c r="O458">
        <f t="shared" si="61"/>
        <v>0</v>
      </c>
      <c r="P458">
        <f t="shared" si="61"/>
        <v>0</v>
      </c>
      <c r="Q458">
        <f t="shared" si="60"/>
        <v>0</v>
      </c>
      <c r="R458" s="31"/>
    </row>
    <row r="459" spans="1:18" ht="24.9" customHeight="1">
      <c r="A459" s="1">
        <v>448</v>
      </c>
      <c r="B459" s="7" t="str">
        <f t="shared" si="58"/>
        <v/>
      </c>
      <c r="C459" s="27"/>
      <c r="D459" s="28"/>
      <c r="E459" s="10" t="s">
        <v>13</v>
      </c>
      <c r="F459" s="28"/>
      <c r="G459" s="10" t="str">
        <f t="shared" si="59"/>
        <v/>
      </c>
      <c r="H459" s="11" t="str">
        <f t="shared" si="55"/>
        <v/>
      </c>
      <c r="I459" s="58" t="str">
        <f t="shared" si="56"/>
        <v/>
      </c>
      <c r="J459" s="58" t="str">
        <f t="shared" si="57"/>
        <v/>
      </c>
      <c r="K459">
        <f t="shared" si="61"/>
        <v>0</v>
      </c>
      <c r="L459">
        <f t="shared" si="61"/>
        <v>0</v>
      </c>
      <c r="M459">
        <f t="shared" si="61"/>
        <v>0</v>
      </c>
      <c r="N459">
        <f t="shared" si="61"/>
        <v>0</v>
      </c>
      <c r="O459">
        <f t="shared" si="61"/>
        <v>0</v>
      </c>
      <c r="P459">
        <f t="shared" si="61"/>
        <v>0</v>
      </c>
      <c r="Q459">
        <f t="shared" si="60"/>
        <v>0</v>
      </c>
      <c r="R459" s="31"/>
    </row>
    <row r="460" spans="1:18" ht="24.9" customHeight="1">
      <c r="A460" s="1">
        <v>449</v>
      </c>
      <c r="B460" s="7" t="str">
        <f t="shared" si="58"/>
        <v/>
      </c>
      <c r="C460" s="27"/>
      <c r="D460" s="28"/>
      <c r="E460" s="10" t="s">
        <v>13</v>
      </c>
      <c r="F460" s="28"/>
      <c r="G460" s="10" t="str">
        <f t="shared" si="59"/>
        <v/>
      </c>
      <c r="H460" s="11" t="str">
        <f t="shared" si="55"/>
        <v/>
      </c>
      <c r="I460" s="58" t="str">
        <f t="shared" si="56"/>
        <v/>
      </c>
      <c r="J460" s="58" t="str">
        <f t="shared" si="57"/>
        <v/>
      </c>
      <c r="K460">
        <f t="shared" si="61"/>
        <v>0</v>
      </c>
      <c r="L460">
        <f t="shared" si="61"/>
        <v>0</v>
      </c>
      <c r="M460">
        <f t="shared" si="61"/>
        <v>0</v>
      </c>
      <c r="N460">
        <f t="shared" si="61"/>
        <v>0</v>
      </c>
      <c r="O460">
        <f t="shared" si="61"/>
        <v>0</v>
      </c>
      <c r="P460">
        <f t="shared" si="61"/>
        <v>0</v>
      </c>
      <c r="Q460">
        <f t="shared" si="60"/>
        <v>0</v>
      </c>
      <c r="R460" s="31"/>
    </row>
    <row r="461" spans="1:18" ht="24.9" customHeight="1">
      <c r="A461" s="1">
        <v>450</v>
      </c>
      <c r="B461" s="7" t="str">
        <f t="shared" si="58"/>
        <v/>
      </c>
      <c r="C461" s="27"/>
      <c r="D461" s="28"/>
      <c r="E461" s="10" t="s">
        <v>13</v>
      </c>
      <c r="F461" s="28"/>
      <c r="G461" s="10" t="str">
        <f t="shared" si="59"/>
        <v/>
      </c>
      <c r="H461" s="11" t="str">
        <f t="shared" ref="H461:H511" si="62">IF(G461="","",(G461/$F$8))</f>
        <v/>
      </c>
      <c r="I461" s="58" t="str">
        <f t="shared" ref="I461:I511" si="63">IF(F461&lt;=0,"",IF(D461&lt;=F461,"OK","NG"))</f>
        <v/>
      </c>
      <c r="J461" s="58" t="str">
        <f t="shared" ref="J461:J511" si="64">IF(F461&lt;=0,"",IF(G461=Q461,"OK","NG"))</f>
        <v/>
      </c>
      <c r="K461">
        <f t="shared" si="61"/>
        <v>0</v>
      </c>
      <c r="L461">
        <f t="shared" si="61"/>
        <v>0</v>
      </c>
      <c r="M461">
        <f t="shared" si="61"/>
        <v>0</v>
      </c>
      <c r="N461">
        <f t="shared" si="61"/>
        <v>0</v>
      </c>
      <c r="O461">
        <f t="shared" si="61"/>
        <v>0</v>
      </c>
      <c r="P461">
        <f t="shared" si="61"/>
        <v>0</v>
      </c>
      <c r="Q461">
        <f t="shared" si="60"/>
        <v>0</v>
      </c>
      <c r="R461" s="31"/>
    </row>
    <row r="462" spans="1:18" ht="24.9" customHeight="1">
      <c r="A462" s="1">
        <v>451</v>
      </c>
      <c r="B462" s="7" t="str">
        <f t="shared" si="58"/>
        <v/>
      </c>
      <c r="C462" s="27"/>
      <c r="D462" s="28"/>
      <c r="E462" s="10" t="s">
        <v>13</v>
      </c>
      <c r="F462" s="28"/>
      <c r="G462" s="10" t="str">
        <f t="shared" si="59"/>
        <v/>
      </c>
      <c r="H462" s="11" t="str">
        <f t="shared" si="62"/>
        <v/>
      </c>
      <c r="I462" s="58" t="str">
        <f t="shared" si="63"/>
        <v/>
      </c>
      <c r="J462" s="58" t="str">
        <f t="shared" si="64"/>
        <v/>
      </c>
      <c r="K462">
        <f t="shared" si="61"/>
        <v>0</v>
      </c>
      <c r="L462">
        <f t="shared" si="61"/>
        <v>0</v>
      </c>
      <c r="M462">
        <f t="shared" si="61"/>
        <v>0</v>
      </c>
      <c r="N462">
        <f t="shared" si="61"/>
        <v>0</v>
      </c>
      <c r="O462">
        <f t="shared" si="61"/>
        <v>0</v>
      </c>
      <c r="P462">
        <f t="shared" si="61"/>
        <v>0</v>
      </c>
      <c r="Q462">
        <f t="shared" si="60"/>
        <v>0</v>
      </c>
      <c r="R462" s="31"/>
    </row>
    <row r="463" spans="1:18" ht="24.9" customHeight="1">
      <c r="A463" s="1">
        <v>452</v>
      </c>
      <c r="B463" s="7" t="str">
        <f t="shared" si="58"/>
        <v/>
      </c>
      <c r="C463" s="27"/>
      <c r="D463" s="28"/>
      <c r="E463" s="10" t="s">
        <v>13</v>
      </c>
      <c r="F463" s="28"/>
      <c r="G463" s="10" t="str">
        <f t="shared" si="59"/>
        <v/>
      </c>
      <c r="H463" s="11" t="str">
        <f t="shared" si="62"/>
        <v/>
      </c>
      <c r="I463" s="58" t="str">
        <f t="shared" si="63"/>
        <v/>
      </c>
      <c r="J463" s="58" t="str">
        <f t="shared" si="64"/>
        <v/>
      </c>
      <c r="K463">
        <f t="shared" si="61"/>
        <v>0</v>
      </c>
      <c r="L463">
        <f t="shared" si="61"/>
        <v>0</v>
      </c>
      <c r="M463">
        <f t="shared" si="61"/>
        <v>0</v>
      </c>
      <c r="N463">
        <f t="shared" si="61"/>
        <v>0</v>
      </c>
      <c r="O463">
        <f t="shared" si="61"/>
        <v>0</v>
      </c>
      <c r="P463">
        <f t="shared" si="61"/>
        <v>0</v>
      </c>
      <c r="Q463">
        <f t="shared" si="60"/>
        <v>0</v>
      </c>
      <c r="R463" s="31"/>
    </row>
    <row r="464" spans="1:18" ht="24.9" customHeight="1">
      <c r="A464" s="1">
        <v>453</v>
      </c>
      <c r="B464" s="7" t="str">
        <f t="shared" si="58"/>
        <v/>
      </c>
      <c r="C464" s="27"/>
      <c r="D464" s="28"/>
      <c r="E464" s="10" t="s">
        <v>13</v>
      </c>
      <c r="F464" s="28"/>
      <c r="G464" s="10" t="str">
        <f t="shared" si="59"/>
        <v/>
      </c>
      <c r="H464" s="11" t="str">
        <f t="shared" si="62"/>
        <v/>
      </c>
      <c r="I464" s="58" t="str">
        <f t="shared" si="63"/>
        <v/>
      </c>
      <c r="J464" s="58" t="str">
        <f t="shared" si="64"/>
        <v/>
      </c>
      <c r="K464">
        <f t="shared" si="61"/>
        <v>0</v>
      </c>
      <c r="L464">
        <f t="shared" si="61"/>
        <v>0</v>
      </c>
      <c r="M464">
        <f t="shared" si="61"/>
        <v>0</v>
      </c>
      <c r="N464">
        <f t="shared" si="61"/>
        <v>0</v>
      </c>
      <c r="O464">
        <f t="shared" si="61"/>
        <v>0</v>
      </c>
      <c r="P464">
        <f t="shared" si="61"/>
        <v>0</v>
      </c>
      <c r="Q464">
        <f t="shared" si="60"/>
        <v>0</v>
      </c>
      <c r="R464" s="31"/>
    </row>
    <row r="465" spans="1:18" ht="24.9" customHeight="1">
      <c r="A465" s="1">
        <v>454</v>
      </c>
      <c r="B465" s="7" t="str">
        <f t="shared" si="58"/>
        <v/>
      </c>
      <c r="C465" s="27"/>
      <c r="D465" s="28"/>
      <c r="E465" s="10" t="s">
        <v>13</v>
      </c>
      <c r="F465" s="28"/>
      <c r="G465" s="10" t="str">
        <f t="shared" si="59"/>
        <v/>
      </c>
      <c r="H465" s="11" t="str">
        <f t="shared" si="62"/>
        <v/>
      </c>
      <c r="I465" s="58" t="str">
        <f t="shared" si="63"/>
        <v/>
      </c>
      <c r="J465" s="58" t="str">
        <f t="shared" si="64"/>
        <v/>
      </c>
      <c r="K465">
        <f t="shared" si="61"/>
        <v>0</v>
      </c>
      <c r="L465">
        <f t="shared" si="61"/>
        <v>0</v>
      </c>
      <c r="M465">
        <f t="shared" si="61"/>
        <v>0</v>
      </c>
      <c r="N465">
        <f t="shared" si="61"/>
        <v>0</v>
      </c>
      <c r="O465">
        <f t="shared" si="61"/>
        <v>0</v>
      </c>
      <c r="P465">
        <f t="shared" si="61"/>
        <v>0</v>
      </c>
      <c r="Q465">
        <f t="shared" si="60"/>
        <v>0</v>
      </c>
      <c r="R465" s="31"/>
    </row>
    <row r="466" spans="1:18" ht="24.9" customHeight="1">
      <c r="A466" s="1">
        <v>455</v>
      </c>
      <c r="B466" s="7" t="str">
        <f t="shared" si="58"/>
        <v/>
      </c>
      <c r="C466" s="27"/>
      <c r="D466" s="28"/>
      <c r="E466" s="10" t="s">
        <v>13</v>
      </c>
      <c r="F466" s="28"/>
      <c r="G466" s="10" t="str">
        <f t="shared" si="59"/>
        <v/>
      </c>
      <c r="H466" s="11" t="str">
        <f t="shared" si="62"/>
        <v/>
      </c>
      <c r="I466" s="58" t="str">
        <f t="shared" si="63"/>
        <v/>
      </c>
      <c r="J466" s="58" t="str">
        <f t="shared" si="64"/>
        <v/>
      </c>
      <c r="K466">
        <f t="shared" si="61"/>
        <v>0</v>
      </c>
      <c r="L466">
        <f t="shared" si="61"/>
        <v>0</v>
      </c>
      <c r="M466">
        <f t="shared" si="61"/>
        <v>0</v>
      </c>
      <c r="N466">
        <f t="shared" si="61"/>
        <v>0</v>
      </c>
      <c r="O466">
        <f t="shared" si="61"/>
        <v>0</v>
      </c>
      <c r="P466">
        <f t="shared" si="61"/>
        <v>0</v>
      </c>
      <c r="Q466">
        <f t="shared" si="60"/>
        <v>0</v>
      </c>
      <c r="R466" s="31"/>
    </row>
    <row r="467" spans="1:18" ht="24.9" customHeight="1">
      <c r="A467" s="1">
        <v>456</v>
      </c>
      <c r="B467" s="7" t="str">
        <f t="shared" si="58"/>
        <v/>
      </c>
      <c r="C467" s="27"/>
      <c r="D467" s="28"/>
      <c r="E467" s="10" t="s">
        <v>13</v>
      </c>
      <c r="F467" s="28"/>
      <c r="G467" s="10" t="str">
        <f t="shared" si="59"/>
        <v/>
      </c>
      <c r="H467" s="11" t="str">
        <f t="shared" si="62"/>
        <v/>
      </c>
      <c r="I467" s="58" t="str">
        <f t="shared" si="63"/>
        <v/>
      </c>
      <c r="J467" s="58" t="str">
        <f t="shared" si="64"/>
        <v/>
      </c>
      <c r="K467">
        <f t="shared" si="61"/>
        <v>0</v>
      </c>
      <c r="L467">
        <f t="shared" si="61"/>
        <v>0</v>
      </c>
      <c r="M467">
        <f t="shared" si="61"/>
        <v>0</v>
      </c>
      <c r="N467">
        <f t="shared" si="61"/>
        <v>0</v>
      </c>
      <c r="O467">
        <f t="shared" si="61"/>
        <v>0</v>
      </c>
      <c r="P467">
        <f t="shared" si="61"/>
        <v>0</v>
      </c>
      <c r="Q467">
        <f t="shared" si="60"/>
        <v>0</v>
      </c>
      <c r="R467" s="31"/>
    </row>
    <row r="468" spans="1:18" ht="24.9" customHeight="1">
      <c r="A468" s="1">
        <v>457</v>
      </c>
      <c r="B468" s="7" t="str">
        <f t="shared" si="58"/>
        <v/>
      </c>
      <c r="C468" s="27"/>
      <c r="D468" s="28"/>
      <c r="E468" s="10" t="s">
        <v>13</v>
      </c>
      <c r="F468" s="28"/>
      <c r="G468" s="10" t="str">
        <f t="shared" si="59"/>
        <v/>
      </c>
      <c r="H468" s="11" t="str">
        <f t="shared" si="62"/>
        <v/>
      </c>
      <c r="I468" s="58" t="str">
        <f t="shared" si="63"/>
        <v/>
      </c>
      <c r="J468" s="58" t="str">
        <f t="shared" si="64"/>
        <v/>
      </c>
      <c r="K468">
        <f t="shared" si="61"/>
        <v>0</v>
      </c>
      <c r="L468">
        <f t="shared" si="61"/>
        <v>0</v>
      </c>
      <c r="M468">
        <f t="shared" si="61"/>
        <v>0</v>
      </c>
      <c r="N468">
        <f t="shared" si="61"/>
        <v>0</v>
      </c>
      <c r="O468">
        <f t="shared" si="61"/>
        <v>0</v>
      </c>
      <c r="P468">
        <f t="shared" si="61"/>
        <v>0</v>
      </c>
      <c r="Q468">
        <f t="shared" si="60"/>
        <v>0</v>
      </c>
      <c r="R468" s="31"/>
    </row>
    <row r="469" spans="1:18" ht="24.9" customHeight="1">
      <c r="A469" s="1">
        <v>458</v>
      </c>
      <c r="B469" s="7" t="str">
        <f t="shared" ref="B469:B511" si="65">IF($C$4="","",($C$4))</f>
        <v/>
      </c>
      <c r="C469" s="27"/>
      <c r="D469" s="28"/>
      <c r="E469" s="10" t="s">
        <v>13</v>
      </c>
      <c r="F469" s="28"/>
      <c r="G469" s="10" t="str">
        <f t="shared" ref="G469:G511" si="66">IF(D469="","",(F469-D469+1))</f>
        <v/>
      </c>
      <c r="H469" s="11" t="str">
        <f t="shared" si="62"/>
        <v/>
      </c>
      <c r="I469" s="58" t="str">
        <f t="shared" si="63"/>
        <v/>
      </c>
      <c r="J469" s="58" t="str">
        <f t="shared" si="64"/>
        <v/>
      </c>
      <c r="K469">
        <f t="shared" si="61"/>
        <v>0</v>
      </c>
      <c r="L469">
        <f t="shared" ref="K469:P511" si="67">IF(IF(L$10&lt;$F469,L$10,$F469)-IF(L$9&lt;=$D469,$D469,L$9)+1&lt;0,0,IF(L$10&lt;$F469,L$10,$F469)-IF(L$9&lt;=$D469,$D469,L$9)+1)</f>
        <v>0</v>
      </c>
      <c r="M469">
        <f t="shared" si="67"/>
        <v>0</v>
      </c>
      <c r="N469">
        <f t="shared" si="67"/>
        <v>0</v>
      </c>
      <c r="O469">
        <f t="shared" si="67"/>
        <v>0</v>
      </c>
      <c r="P469">
        <f t="shared" si="67"/>
        <v>0</v>
      </c>
      <c r="Q469">
        <f t="shared" ref="Q469:Q511" si="68">SUM(K469:P469)</f>
        <v>0</v>
      </c>
      <c r="R469" s="31"/>
    </row>
    <row r="470" spans="1:18" ht="24.9" customHeight="1">
      <c r="A470" s="1">
        <v>459</v>
      </c>
      <c r="B470" s="7" t="str">
        <f t="shared" si="65"/>
        <v/>
      </c>
      <c r="C470" s="27"/>
      <c r="D470" s="28"/>
      <c r="E470" s="10" t="s">
        <v>13</v>
      </c>
      <c r="F470" s="28"/>
      <c r="G470" s="10" t="str">
        <f t="shared" si="66"/>
        <v/>
      </c>
      <c r="H470" s="11" t="str">
        <f t="shared" si="62"/>
        <v/>
      </c>
      <c r="I470" s="58" t="str">
        <f t="shared" si="63"/>
        <v/>
      </c>
      <c r="J470" s="58" t="str">
        <f t="shared" si="64"/>
        <v/>
      </c>
      <c r="K470">
        <f t="shared" si="67"/>
        <v>0</v>
      </c>
      <c r="L470">
        <f t="shared" si="67"/>
        <v>0</v>
      </c>
      <c r="M470">
        <f t="shared" si="67"/>
        <v>0</v>
      </c>
      <c r="N470">
        <f t="shared" si="67"/>
        <v>0</v>
      </c>
      <c r="O470">
        <f t="shared" si="67"/>
        <v>0</v>
      </c>
      <c r="P470">
        <f t="shared" si="67"/>
        <v>0</v>
      </c>
      <c r="Q470">
        <f t="shared" si="68"/>
        <v>0</v>
      </c>
      <c r="R470" s="31"/>
    </row>
    <row r="471" spans="1:18" ht="24.9" customHeight="1">
      <c r="A471" s="1">
        <v>460</v>
      </c>
      <c r="B471" s="7" t="str">
        <f t="shared" si="65"/>
        <v/>
      </c>
      <c r="C471" s="27"/>
      <c r="D471" s="28"/>
      <c r="E471" s="10" t="s">
        <v>13</v>
      </c>
      <c r="F471" s="28"/>
      <c r="G471" s="10" t="str">
        <f t="shared" si="66"/>
        <v/>
      </c>
      <c r="H471" s="11" t="str">
        <f t="shared" si="62"/>
        <v/>
      </c>
      <c r="I471" s="58" t="str">
        <f t="shared" si="63"/>
        <v/>
      </c>
      <c r="J471" s="58" t="str">
        <f t="shared" si="64"/>
        <v/>
      </c>
      <c r="K471">
        <f t="shared" si="67"/>
        <v>0</v>
      </c>
      <c r="L471">
        <f t="shared" si="67"/>
        <v>0</v>
      </c>
      <c r="M471">
        <f t="shared" si="67"/>
        <v>0</v>
      </c>
      <c r="N471">
        <f t="shared" si="67"/>
        <v>0</v>
      </c>
      <c r="O471">
        <f t="shared" si="67"/>
        <v>0</v>
      </c>
      <c r="P471">
        <f t="shared" si="67"/>
        <v>0</v>
      </c>
      <c r="Q471">
        <f t="shared" si="68"/>
        <v>0</v>
      </c>
      <c r="R471" s="31"/>
    </row>
    <row r="472" spans="1:18" ht="24.9" customHeight="1">
      <c r="A472" s="1">
        <v>461</v>
      </c>
      <c r="B472" s="7" t="str">
        <f t="shared" si="65"/>
        <v/>
      </c>
      <c r="C472" s="27"/>
      <c r="D472" s="28"/>
      <c r="E472" s="10" t="s">
        <v>13</v>
      </c>
      <c r="F472" s="28"/>
      <c r="G472" s="10" t="str">
        <f t="shared" si="66"/>
        <v/>
      </c>
      <c r="H472" s="11" t="str">
        <f t="shared" si="62"/>
        <v/>
      </c>
      <c r="I472" s="58" t="str">
        <f t="shared" si="63"/>
        <v/>
      </c>
      <c r="J472" s="58" t="str">
        <f t="shared" si="64"/>
        <v/>
      </c>
      <c r="K472">
        <f t="shared" si="67"/>
        <v>0</v>
      </c>
      <c r="L472">
        <f t="shared" si="67"/>
        <v>0</v>
      </c>
      <c r="M472">
        <f t="shared" si="67"/>
        <v>0</v>
      </c>
      <c r="N472">
        <f t="shared" si="67"/>
        <v>0</v>
      </c>
      <c r="O472">
        <f t="shared" si="67"/>
        <v>0</v>
      </c>
      <c r="P472">
        <f t="shared" si="67"/>
        <v>0</v>
      </c>
      <c r="Q472">
        <f t="shared" si="68"/>
        <v>0</v>
      </c>
      <c r="R472" s="31"/>
    </row>
    <row r="473" spans="1:18" ht="24.9" customHeight="1">
      <c r="A473" s="1">
        <v>462</v>
      </c>
      <c r="B473" s="7" t="str">
        <f t="shared" si="65"/>
        <v/>
      </c>
      <c r="C473" s="27"/>
      <c r="D473" s="28"/>
      <c r="E473" s="10" t="s">
        <v>13</v>
      </c>
      <c r="F473" s="28"/>
      <c r="G473" s="10" t="str">
        <f t="shared" si="66"/>
        <v/>
      </c>
      <c r="H473" s="11" t="str">
        <f t="shared" si="62"/>
        <v/>
      </c>
      <c r="I473" s="58" t="str">
        <f t="shared" si="63"/>
        <v/>
      </c>
      <c r="J473" s="58" t="str">
        <f t="shared" si="64"/>
        <v/>
      </c>
      <c r="K473">
        <f t="shared" si="67"/>
        <v>0</v>
      </c>
      <c r="L473">
        <f t="shared" si="67"/>
        <v>0</v>
      </c>
      <c r="M473">
        <f t="shared" si="67"/>
        <v>0</v>
      </c>
      <c r="N473">
        <f t="shared" si="67"/>
        <v>0</v>
      </c>
      <c r="O473">
        <f t="shared" si="67"/>
        <v>0</v>
      </c>
      <c r="P473">
        <f t="shared" si="67"/>
        <v>0</v>
      </c>
      <c r="Q473">
        <f t="shared" si="68"/>
        <v>0</v>
      </c>
      <c r="R473" s="31"/>
    </row>
    <row r="474" spans="1:18" ht="24.9" customHeight="1">
      <c r="A474" s="1">
        <v>463</v>
      </c>
      <c r="B474" s="7" t="str">
        <f t="shared" si="65"/>
        <v/>
      </c>
      <c r="C474" s="27"/>
      <c r="D474" s="28"/>
      <c r="E474" s="10" t="s">
        <v>13</v>
      </c>
      <c r="F474" s="28"/>
      <c r="G474" s="10" t="str">
        <f t="shared" si="66"/>
        <v/>
      </c>
      <c r="H474" s="11" t="str">
        <f t="shared" si="62"/>
        <v/>
      </c>
      <c r="I474" s="58" t="str">
        <f t="shared" si="63"/>
        <v/>
      </c>
      <c r="J474" s="58" t="str">
        <f t="shared" si="64"/>
        <v/>
      </c>
      <c r="K474">
        <f t="shared" si="67"/>
        <v>0</v>
      </c>
      <c r="L474">
        <f t="shared" si="67"/>
        <v>0</v>
      </c>
      <c r="M474">
        <f t="shared" si="67"/>
        <v>0</v>
      </c>
      <c r="N474">
        <f t="shared" si="67"/>
        <v>0</v>
      </c>
      <c r="O474">
        <f t="shared" si="67"/>
        <v>0</v>
      </c>
      <c r="P474">
        <f t="shared" si="67"/>
        <v>0</v>
      </c>
      <c r="Q474">
        <f t="shared" si="68"/>
        <v>0</v>
      </c>
      <c r="R474" s="31"/>
    </row>
    <row r="475" spans="1:18" ht="24.9" customHeight="1">
      <c r="A475" s="1">
        <v>464</v>
      </c>
      <c r="B475" s="7" t="str">
        <f t="shared" si="65"/>
        <v/>
      </c>
      <c r="C475" s="27"/>
      <c r="D475" s="28"/>
      <c r="E475" s="10" t="s">
        <v>13</v>
      </c>
      <c r="F475" s="28"/>
      <c r="G475" s="10" t="str">
        <f t="shared" si="66"/>
        <v/>
      </c>
      <c r="H475" s="11" t="str">
        <f t="shared" si="62"/>
        <v/>
      </c>
      <c r="I475" s="58" t="str">
        <f t="shared" si="63"/>
        <v/>
      </c>
      <c r="J475" s="58" t="str">
        <f t="shared" si="64"/>
        <v/>
      </c>
      <c r="K475">
        <f t="shared" si="67"/>
        <v>0</v>
      </c>
      <c r="L475">
        <f t="shared" si="67"/>
        <v>0</v>
      </c>
      <c r="M475">
        <f t="shared" si="67"/>
        <v>0</v>
      </c>
      <c r="N475">
        <f t="shared" si="67"/>
        <v>0</v>
      </c>
      <c r="O475">
        <f t="shared" si="67"/>
        <v>0</v>
      </c>
      <c r="P475">
        <f t="shared" si="67"/>
        <v>0</v>
      </c>
      <c r="Q475">
        <f t="shared" si="68"/>
        <v>0</v>
      </c>
      <c r="R475" s="31"/>
    </row>
    <row r="476" spans="1:18" ht="24.9" customHeight="1">
      <c r="A476" s="1">
        <v>465</v>
      </c>
      <c r="B476" s="7" t="str">
        <f t="shared" si="65"/>
        <v/>
      </c>
      <c r="C476" s="27"/>
      <c r="D476" s="28"/>
      <c r="E476" s="10" t="s">
        <v>13</v>
      </c>
      <c r="F476" s="28"/>
      <c r="G476" s="10" t="str">
        <f t="shared" si="66"/>
        <v/>
      </c>
      <c r="H476" s="11" t="str">
        <f t="shared" si="62"/>
        <v/>
      </c>
      <c r="I476" s="58" t="str">
        <f t="shared" si="63"/>
        <v/>
      </c>
      <c r="J476" s="58" t="str">
        <f t="shared" si="64"/>
        <v/>
      </c>
      <c r="K476">
        <f t="shared" si="67"/>
        <v>0</v>
      </c>
      <c r="L476">
        <f t="shared" si="67"/>
        <v>0</v>
      </c>
      <c r="M476">
        <f t="shared" si="67"/>
        <v>0</v>
      </c>
      <c r="N476">
        <f t="shared" si="67"/>
        <v>0</v>
      </c>
      <c r="O476">
        <f t="shared" si="67"/>
        <v>0</v>
      </c>
      <c r="P476">
        <f t="shared" si="67"/>
        <v>0</v>
      </c>
      <c r="Q476">
        <f t="shared" si="68"/>
        <v>0</v>
      </c>
      <c r="R476" s="31"/>
    </row>
    <row r="477" spans="1:18" ht="24.9" customHeight="1">
      <c r="A477" s="1">
        <v>466</v>
      </c>
      <c r="B477" s="7" t="str">
        <f t="shared" si="65"/>
        <v/>
      </c>
      <c r="C477" s="27"/>
      <c r="D477" s="28"/>
      <c r="E477" s="10" t="s">
        <v>13</v>
      </c>
      <c r="F477" s="28"/>
      <c r="G477" s="10" t="str">
        <f t="shared" si="66"/>
        <v/>
      </c>
      <c r="H477" s="11" t="str">
        <f t="shared" si="62"/>
        <v/>
      </c>
      <c r="I477" s="58" t="str">
        <f t="shared" si="63"/>
        <v/>
      </c>
      <c r="J477" s="58" t="str">
        <f t="shared" si="64"/>
        <v/>
      </c>
      <c r="K477">
        <f t="shared" si="67"/>
        <v>0</v>
      </c>
      <c r="L477">
        <f t="shared" si="67"/>
        <v>0</v>
      </c>
      <c r="M477">
        <f t="shared" si="67"/>
        <v>0</v>
      </c>
      <c r="N477">
        <f t="shared" si="67"/>
        <v>0</v>
      </c>
      <c r="O477">
        <f t="shared" si="67"/>
        <v>0</v>
      </c>
      <c r="P477">
        <f t="shared" si="67"/>
        <v>0</v>
      </c>
      <c r="Q477">
        <f t="shared" si="68"/>
        <v>0</v>
      </c>
      <c r="R477" s="31"/>
    </row>
    <row r="478" spans="1:18" ht="24.9" customHeight="1">
      <c r="A478" s="1">
        <v>467</v>
      </c>
      <c r="B478" s="7" t="str">
        <f t="shared" si="65"/>
        <v/>
      </c>
      <c r="C478" s="27"/>
      <c r="D478" s="28"/>
      <c r="E478" s="10" t="s">
        <v>13</v>
      </c>
      <c r="F478" s="28"/>
      <c r="G478" s="10" t="str">
        <f t="shared" si="66"/>
        <v/>
      </c>
      <c r="H478" s="11" t="str">
        <f t="shared" si="62"/>
        <v/>
      </c>
      <c r="I478" s="58" t="str">
        <f t="shared" si="63"/>
        <v/>
      </c>
      <c r="J478" s="58" t="str">
        <f t="shared" si="64"/>
        <v/>
      </c>
      <c r="K478">
        <f t="shared" si="67"/>
        <v>0</v>
      </c>
      <c r="L478">
        <f t="shared" si="67"/>
        <v>0</v>
      </c>
      <c r="M478">
        <f t="shared" si="67"/>
        <v>0</v>
      </c>
      <c r="N478">
        <f t="shared" si="67"/>
        <v>0</v>
      </c>
      <c r="O478">
        <f t="shared" si="67"/>
        <v>0</v>
      </c>
      <c r="P478">
        <f t="shared" si="67"/>
        <v>0</v>
      </c>
      <c r="Q478">
        <f t="shared" si="68"/>
        <v>0</v>
      </c>
      <c r="R478" s="31"/>
    </row>
    <row r="479" spans="1:18" ht="24.9" customHeight="1">
      <c r="A479" s="1">
        <v>468</v>
      </c>
      <c r="B479" s="7" t="str">
        <f t="shared" si="65"/>
        <v/>
      </c>
      <c r="C479" s="27"/>
      <c r="D479" s="28"/>
      <c r="E479" s="10" t="s">
        <v>13</v>
      </c>
      <c r="F479" s="28"/>
      <c r="G479" s="10" t="str">
        <f t="shared" si="66"/>
        <v/>
      </c>
      <c r="H479" s="11" t="str">
        <f t="shared" si="62"/>
        <v/>
      </c>
      <c r="I479" s="58" t="str">
        <f t="shared" si="63"/>
        <v/>
      </c>
      <c r="J479" s="58" t="str">
        <f t="shared" si="64"/>
        <v/>
      </c>
      <c r="K479">
        <f t="shared" si="67"/>
        <v>0</v>
      </c>
      <c r="L479">
        <f t="shared" si="67"/>
        <v>0</v>
      </c>
      <c r="M479">
        <f t="shared" si="67"/>
        <v>0</v>
      </c>
      <c r="N479">
        <f t="shared" si="67"/>
        <v>0</v>
      </c>
      <c r="O479">
        <f t="shared" si="67"/>
        <v>0</v>
      </c>
      <c r="P479">
        <f t="shared" si="67"/>
        <v>0</v>
      </c>
      <c r="Q479">
        <f t="shared" si="68"/>
        <v>0</v>
      </c>
      <c r="R479" s="31"/>
    </row>
    <row r="480" spans="1:18" ht="24.9" customHeight="1">
      <c r="A480" s="1">
        <v>469</v>
      </c>
      <c r="B480" s="7" t="str">
        <f t="shared" si="65"/>
        <v/>
      </c>
      <c r="C480" s="27"/>
      <c r="D480" s="28"/>
      <c r="E480" s="10" t="s">
        <v>13</v>
      </c>
      <c r="F480" s="28"/>
      <c r="G480" s="10" t="str">
        <f t="shared" si="66"/>
        <v/>
      </c>
      <c r="H480" s="11" t="str">
        <f t="shared" si="62"/>
        <v/>
      </c>
      <c r="I480" s="58" t="str">
        <f t="shared" si="63"/>
        <v/>
      </c>
      <c r="J480" s="58" t="str">
        <f t="shared" si="64"/>
        <v/>
      </c>
      <c r="K480">
        <f t="shared" si="67"/>
        <v>0</v>
      </c>
      <c r="L480">
        <f t="shared" si="67"/>
        <v>0</v>
      </c>
      <c r="M480">
        <f t="shared" si="67"/>
        <v>0</v>
      </c>
      <c r="N480">
        <f t="shared" si="67"/>
        <v>0</v>
      </c>
      <c r="O480">
        <f t="shared" si="67"/>
        <v>0</v>
      </c>
      <c r="P480">
        <f t="shared" si="67"/>
        <v>0</v>
      </c>
      <c r="Q480">
        <f t="shared" si="68"/>
        <v>0</v>
      </c>
      <c r="R480" s="31"/>
    </row>
    <row r="481" spans="1:18" ht="24.9" customHeight="1">
      <c r="A481" s="1">
        <v>470</v>
      </c>
      <c r="B481" s="7" t="str">
        <f t="shared" si="65"/>
        <v/>
      </c>
      <c r="C481" s="27"/>
      <c r="D481" s="28"/>
      <c r="E481" s="10" t="s">
        <v>13</v>
      </c>
      <c r="F481" s="28"/>
      <c r="G481" s="10" t="str">
        <f t="shared" si="66"/>
        <v/>
      </c>
      <c r="H481" s="11" t="str">
        <f t="shared" si="62"/>
        <v/>
      </c>
      <c r="I481" s="58" t="str">
        <f t="shared" si="63"/>
        <v/>
      </c>
      <c r="J481" s="58" t="str">
        <f t="shared" si="64"/>
        <v/>
      </c>
      <c r="K481">
        <f t="shared" si="67"/>
        <v>0</v>
      </c>
      <c r="L481">
        <f t="shared" si="67"/>
        <v>0</v>
      </c>
      <c r="M481">
        <f t="shared" si="67"/>
        <v>0</v>
      </c>
      <c r="N481">
        <f t="shared" si="67"/>
        <v>0</v>
      </c>
      <c r="O481">
        <f t="shared" si="67"/>
        <v>0</v>
      </c>
      <c r="P481">
        <f t="shared" si="67"/>
        <v>0</v>
      </c>
      <c r="Q481">
        <f t="shared" si="68"/>
        <v>0</v>
      </c>
      <c r="R481" s="31"/>
    </row>
    <row r="482" spans="1:18" ht="24.9" customHeight="1">
      <c r="A482" s="1">
        <v>471</v>
      </c>
      <c r="B482" s="7" t="str">
        <f t="shared" si="65"/>
        <v/>
      </c>
      <c r="C482" s="27"/>
      <c r="D482" s="28"/>
      <c r="E482" s="10" t="s">
        <v>13</v>
      </c>
      <c r="F482" s="28"/>
      <c r="G482" s="10" t="str">
        <f t="shared" si="66"/>
        <v/>
      </c>
      <c r="H482" s="11" t="str">
        <f t="shared" si="62"/>
        <v/>
      </c>
      <c r="I482" s="58" t="str">
        <f t="shared" si="63"/>
        <v/>
      </c>
      <c r="J482" s="58" t="str">
        <f t="shared" si="64"/>
        <v/>
      </c>
      <c r="K482">
        <f t="shared" si="67"/>
        <v>0</v>
      </c>
      <c r="L482">
        <f t="shared" si="67"/>
        <v>0</v>
      </c>
      <c r="M482">
        <f t="shared" si="67"/>
        <v>0</v>
      </c>
      <c r="N482">
        <f t="shared" si="67"/>
        <v>0</v>
      </c>
      <c r="O482">
        <f t="shared" si="67"/>
        <v>0</v>
      </c>
      <c r="P482">
        <f t="shared" si="67"/>
        <v>0</v>
      </c>
      <c r="Q482">
        <f t="shared" si="68"/>
        <v>0</v>
      </c>
      <c r="R482" s="31"/>
    </row>
    <row r="483" spans="1:18" ht="24.9" customHeight="1">
      <c r="A483" s="1">
        <v>472</v>
      </c>
      <c r="B483" s="7" t="str">
        <f t="shared" si="65"/>
        <v/>
      </c>
      <c r="C483" s="27"/>
      <c r="D483" s="28"/>
      <c r="E483" s="10" t="s">
        <v>13</v>
      </c>
      <c r="F483" s="28"/>
      <c r="G483" s="10" t="str">
        <f t="shared" si="66"/>
        <v/>
      </c>
      <c r="H483" s="11" t="str">
        <f t="shared" si="62"/>
        <v/>
      </c>
      <c r="I483" s="58" t="str">
        <f t="shared" si="63"/>
        <v/>
      </c>
      <c r="J483" s="58" t="str">
        <f t="shared" si="64"/>
        <v/>
      </c>
      <c r="K483">
        <f t="shared" si="67"/>
        <v>0</v>
      </c>
      <c r="L483">
        <f t="shared" si="67"/>
        <v>0</v>
      </c>
      <c r="M483">
        <f t="shared" si="67"/>
        <v>0</v>
      </c>
      <c r="N483">
        <f t="shared" si="67"/>
        <v>0</v>
      </c>
      <c r="O483">
        <f t="shared" si="67"/>
        <v>0</v>
      </c>
      <c r="P483">
        <f t="shared" si="67"/>
        <v>0</v>
      </c>
      <c r="Q483">
        <f t="shared" si="68"/>
        <v>0</v>
      </c>
      <c r="R483" s="31"/>
    </row>
    <row r="484" spans="1:18" ht="24.9" customHeight="1">
      <c r="A484" s="1">
        <v>473</v>
      </c>
      <c r="B484" s="7" t="str">
        <f t="shared" si="65"/>
        <v/>
      </c>
      <c r="C484" s="27"/>
      <c r="D484" s="28"/>
      <c r="E484" s="10" t="s">
        <v>13</v>
      </c>
      <c r="F484" s="28"/>
      <c r="G484" s="10" t="str">
        <f t="shared" si="66"/>
        <v/>
      </c>
      <c r="H484" s="11" t="str">
        <f t="shared" si="62"/>
        <v/>
      </c>
      <c r="I484" s="58" t="str">
        <f t="shared" si="63"/>
        <v/>
      </c>
      <c r="J484" s="58" t="str">
        <f t="shared" si="64"/>
        <v/>
      </c>
      <c r="K484">
        <f t="shared" si="67"/>
        <v>0</v>
      </c>
      <c r="L484">
        <f t="shared" si="67"/>
        <v>0</v>
      </c>
      <c r="M484">
        <f t="shared" si="67"/>
        <v>0</v>
      </c>
      <c r="N484">
        <f t="shared" si="67"/>
        <v>0</v>
      </c>
      <c r="O484">
        <f t="shared" si="67"/>
        <v>0</v>
      </c>
      <c r="P484">
        <f t="shared" si="67"/>
        <v>0</v>
      </c>
      <c r="Q484">
        <f t="shared" si="68"/>
        <v>0</v>
      </c>
      <c r="R484" s="31"/>
    </row>
    <row r="485" spans="1:18" ht="24.9" customHeight="1">
      <c r="A485" s="1">
        <v>474</v>
      </c>
      <c r="B485" s="7" t="str">
        <f t="shared" si="65"/>
        <v/>
      </c>
      <c r="C485" s="27"/>
      <c r="D485" s="28"/>
      <c r="E485" s="10" t="s">
        <v>13</v>
      </c>
      <c r="F485" s="28"/>
      <c r="G485" s="10" t="str">
        <f t="shared" si="66"/>
        <v/>
      </c>
      <c r="H485" s="11" t="str">
        <f t="shared" si="62"/>
        <v/>
      </c>
      <c r="I485" s="58" t="str">
        <f t="shared" si="63"/>
        <v/>
      </c>
      <c r="J485" s="58" t="str">
        <f t="shared" si="64"/>
        <v/>
      </c>
      <c r="K485">
        <f t="shared" si="67"/>
        <v>0</v>
      </c>
      <c r="L485">
        <f t="shared" si="67"/>
        <v>0</v>
      </c>
      <c r="M485">
        <f t="shared" si="67"/>
        <v>0</v>
      </c>
      <c r="N485">
        <f t="shared" si="67"/>
        <v>0</v>
      </c>
      <c r="O485">
        <f t="shared" si="67"/>
        <v>0</v>
      </c>
      <c r="P485">
        <f t="shared" si="67"/>
        <v>0</v>
      </c>
      <c r="Q485">
        <f t="shared" si="68"/>
        <v>0</v>
      </c>
      <c r="R485" s="31"/>
    </row>
    <row r="486" spans="1:18" ht="24.9" customHeight="1">
      <c r="A486" s="1">
        <v>475</v>
      </c>
      <c r="B486" s="7" t="str">
        <f t="shared" si="65"/>
        <v/>
      </c>
      <c r="C486" s="27"/>
      <c r="D486" s="28"/>
      <c r="E486" s="10" t="s">
        <v>13</v>
      </c>
      <c r="F486" s="28"/>
      <c r="G486" s="10" t="str">
        <f t="shared" si="66"/>
        <v/>
      </c>
      <c r="H486" s="11" t="str">
        <f t="shared" si="62"/>
        <v/>
      </c>
      <c r="I486" s="58" t="str">
        <f t="shared" si="63"/>
        <v/>
      </c>
      <c r="J486" s="58" t="str">
        <f t="shared" si="64"/>
        <v/>
      </c>
      <c r="K486">
        <f t="shared" si="67"/>
        <v>0</v>
      </c>
      <c r="L486">
        <f t="shared" si="67"/>
        <v>0</v>
      </c>
      <c r="M486">
        <f t="shared" si="67"/>
        <v>0</v>
      </c>
      <c r="N486">
        <f t="shared" si="67"/>
        <v>0</v>
      </c>
      <c r="O486">
        <f t="shared" si="67"/>
        <v>0</v>
      </c>
      <c r="P486">
        <f t="shared" si="67"/>
        <v>0</v>
      </c>
      <c r="Q486">
        <f t="shared" si="68"/>
        <v>0</v>
      </c>
      <c r="R486" s="31"/>
    </row>
    <row r="487" spans="1:18" ht="24.9" customHeight="1">
      <c r="A487" s="1">
        <v>476</v>
      </c>
      <c r="B487" s="7" t="str">
        <f t="shared" si="65"/>
        <v/>
      </c>
      <c r="C487" s="27"/>
      <c r="D487" s="28"/>
      <c r="E487" s="10" t="s">
        <v>13</v>
      </c>
      <c r="F487" s="28"/>
      <c r="G487" s="10" t="str">
        <f t="shared" si="66"/>
        <v/>
      </c>
      <c r="H487" s="11" t="str">
        <f t="shared" si="62"/>
        <v/>
      </c>
      <c r="I487" s="58" t="str">
        <f t="shared" si="63"/>
        <v/>
      </c>
      <c r="J487" s="58" t="str">
        <f t="shared" si="64"/>
        <v/>
      </c>
      <c r="K487">
        <f t="shared" si="67"/>
        <v>0</v>
      </c>
      <c r="L487">
        <f t="shared" si="67"/>
        <v>0</v>
      </c>
      <c r="M487">
        <f t="shared" si="67"/>
        <v>0</v>
      </c>
      <c r="N487">
        <f t="shared" si="67"/>
        <v>0</v>
      </c>
      <c r="O487">
        <f t="shared" si="67"/>
        <v>0</v>
      </c>
      <c r="P487">
        <f t="shared" si="67"/>
        <v>0</v>
      </c>
      <c r="Q487">
        <f t="shared" si="68"/>
        <v>0</v>
      </c>
      <c r="R487" s="31"/>
    </row>
    <row r="488" spans="1:18" ht="24.9" customHeight="1">
      <c r="A488" s="1">
        <v>477</v>
      </c>
      <c r="B488" s="7" t="str">
        <f t="shared" si="65"/>
        <v/>
      </c>
      <c r="C488" s="27"/>
      <c r="D488" s="28"/>
      <c r="E488" s="10" t="s">
        <v>13</v>
      </c>
      <c r="F488" s="28"/>
      <c r="G488" s="10" t="str">
        <f t="shared" si="66"/>
        <v/>
      </c>
      <c r="H488" s="11" t="str">
        <f t="shared" si="62"/>
        <v/>
      </c>
      <c r="I488" s="58" t="str">
        <f t="shared" si="63"/>
        <v/>
      </c>
      <c r="J488" s="58" t="str">
        <f t="shared" si="64"/>
        <v/>
      </c>
      <c r="K488">
        <f t="shared" si="67"/>
        <v>0</v>
      </c>
      <c r="L488">
        <f t="shared" si="67"/>
        <v>0</v>
      </c>
      <c r="M488">
        <f t="shared" si="67"/>
        <v>0</v>
      </c>
      <c r="N488">
        <f t="shared" si="67"/>
        <v>0</v>
      </c>
      <c r="O488">
        <f t="shared" si="67"/>
        <v>0</v>
      </c>
      <c r="P488">
        <f t="shared" si="67"/>
        <v>0</v>
      </c>
      <c r="Q488">
        <f t="shared" si="68"/>
        <v>0</v>
      </c>
      <c r="R488" s="31"/>
    </row>
    <row r="489" spans="1:18" ht="24.9" customHeight="1">
      <c r="A489" s="1">
        <v>478</v>
      </c>
      <c r="B489" s="7" t="str">
        <f t="shared" si="65"/>
        <v/>
      </c>
      <c r="C489" s="27"/>
      <c r="D489" s="28"/>
      <c r="E489" s="10" t="s">
        <v>13</v>
      </c>
      <c r="F489" s="28"/>
      <c r="G489" s="10" t="str">
        <f t="shared" si="66"/>
        <v/>
      </c>
      <c r="H489" s="11" t="str">
        <f t="shared" si="62"/>
        <v/>
      </c>
      <c r="I489" s="58" t="str">
        <f t="shared" si="63"/>
        <v/>
      </c>
      <c r="J489" s="58" t="str">
        <f t="shared" si="64"/>
        <v/>
      </c>
      <c r="K489">
        <f t="shared" si="67"/>
        <v>0</v>
      </c>
      <c r="L489">
        <f t="shared" si="67"/>
        <v>0</v>
      </c>
      <c r="M489">
        <f t="shared" si="67"/>
        <v>0</v>
      </c>
      <c r="N489">
        <f t="shared" si="67"/>
        <v>0</v>
      </c>
      <c r="O489">
        <f t="shared" si="67"/>
        <v>0</v>
      </c>
      <c r="P489">
        <f t="shared" si="67"/>
        <v>0</v>
      </c>
      <c r="Q489">
        <f t="shared" si="68"/>
        <v>0</v>
      </c>
      <c r="R489" s="31"/>
    </row>
    <row r="490" spans="1:18" ht="24.9" customHeight="1">
      <c r="A490" s="1">
        <v>479</v>
      </c>
      <c r="B490" s="7" t="str">
        <f t="shared" si="65"/>
        <v/>
      </c>
      <c r="C490" s="27"/>
      <c r="D490" s="28"/>
      <c r="E490" s="10" t="s">
        <v>13</v>
      </c>
      <c r="F490" s="28"/>
      <c r="G490" s="10" t="str">
        <f t="shared" si="66"/>
        <v/>
      </c>
      <c r="H490" s="11" t="str">
        <f t="shared" si="62"/>
        <v/>
      </c>
      <c r="I490" s="58" t="str">
        <f t="shared" si="63"/>
        <v/>
      </c>
      <c r="J490" s="58" t="str">
        <f t="shared" si="64"/>
        <v/>
      </c>
      <c r="K490">
        <f t="shared" si="67"/>
        <v>0</v>
      </c>
      <c r="L490">
        <f t="shared" si="67"/>
        <v>0</v>
      </c>
      <c r="M490">
        <f t="shared" si="67"/>
        <v>0</v>
      </c>
      <c r="N490">
        <f t="shared" si="67"/>
        <v>0</v>
      </c>
      <c r="O490">
        <f t="shared" si="67"/>
        <v>0</v>
      </c>
      <c r="P490">
        <f t="shared" si="67"/>
        <v>0</v>
      </c>
      <c r="Q490">
        <f t="shared" si="68"/>
        <v>0</v>
      </c>
      <c r="R490" s="31"/>
    </row>
    <row r="491" spans="1:18" ht="24.9" customHeight="1">
      <c r="A491" s="1">
        <v>480</v>
      </c>
      <c r="B491" s="7" t="str">
        <f t="shared" si="65"/>
        <v/>
      </c>
      <c r="C491" s="27"/>
      <c r="D491" s="28"/>
      <c r="E491" s="10" t="s">
        <v>13</v>
      </c>
      <c r="F491" s="28"/>
      <c r="G491" s="10" t="str">
        <f t="shared" si="66"/>
        <v/>
      </c>
      <c r="H491" s="11" t="str">
        <f t="shared" si="62"/>
        <v/>
      </c>
      <c r="I491" s="58" t="str">
        <f t="shared" si="63"/>
        <v/>
      </c>
      <c r="J491" s="58" t="str">
        <f t="shared" si="64"/>
        <v/>
      </c>
      <c r="K491">
        <f t="shared" si="67"/>
        <v>0</v>
      </c>
      <c r="L491">
        <f t="shared" si="67"/>
        <v>0</v>
      </c>
      <c r="M491">
        <f t="shared" si="67"/>
        <v>0</v>
      </c>
      <c r="N491">
        <f t="shared" si="67"/>
        <v>0</v>
      </c>
      <c r="O491">
        <f t="shared" si="67"/>
        <v>0</v>
      </c>
      <c r="P491">
        <f t="shared" si="67"/>
        <v>0</v>
      </c>
      <c r="Q491">
        <f t="shared" si="68"/>
        <v>0</v>
      </c>
      <c r="R491" s="31"/>
    </row>
    <row r="492" spans="1:18" ht="24.9" customHeight="1">
      <c r="A492" s="1">
        <v>481</v>
      </c>
      <c r="B492" s="7" t="str">
        <f t="shared" si="65"/>
        <v/>
      </c>
      <c r="C492" s="27"/>
      <c r="D492" s="28"/>
      <c r="E492" s="10" t="s">
        <v>13</v>
      </c>
      <c r="F492" s="28"/>
      <c r="G492" s="10" t="str">
        <f t="shared" si="66"/>
        <v/>
      </c>
      <c r="H492" s="11" t="str">
        <f t="shared" si="62"/>
        <v/>
      </c>
      <c r="I492" s="58" t="str">
        <f t="shared" si="63"/>
        <v/>
      </c>
      <c r="J492" s="58" t="str">
        <f t="shared" si="64"/>
        <v/>
      </c>
      <c r="K492">
        <f t="shared" si="67"/>
        <v>0</v>
      </c>
      <c r="L492">
        <f t="shared" si="67"/>
        <v>0</v>
      </c>
      <c r="M492">
        <f t="shared" si="67"/>
        <v>0</v>
      </c>
      <c r="N492">
        <f t="shared" si="67"/>
        <v>0</v>
      </c>
      <c r="O492">
        <f t="shared" si="67"/>
        <v>0</v>
      </c>
      <c r="P492">
        <f t="shared" si="67"/>
        <v>0</v>
      </c>
      <c r="Q492">
        <f t="shared" si="68"/>
        <v>0</v>
      </c>
      <c r="R492" s="31"/>
    </row>
    <row r="493" spans="1:18" ht="24.9" customHeight="1">
      <c r="A493" s="1">
        <v>482</v>
      </c>
      <c r="B493" s="7" t="str">
        <f t="shared" si="65"/>
        <v/>
      </c>
      <c r="C493" s="27"/>
      <c r="D493" s="28"/>
      <c r="E493" s="10" t="s">
        <v>13</v>
      </c>
      <c r="F493" s="28"/>
      <c r="G493" s="10" t="str">
        <f t="shared" si="66"/>
        <v/>
      </c>
      <c r="H493" s="11" t="str">
        <f t="shared" si="62"/>
        <v/>
      </c>
      <c r="I493" s="58" t="str">
        <f t="shared" si="63"/>
        <v/>
      </c>
      <c r="J493" s="58" t="str">
        <f t="shared" si="64"/>
        <v/>
      </c>
      <c r="K493">
        <f t="shared" si="67"/>
        <v>0</v>
      </c>
      <c r="L493">
        <f t="shared" si="67"/>
        <v>0</v>
      </c>
      <c r="M493">
        <f t="shared" si="67"/>
        <v>0</v>
      </c>
      <c r="N493">
        <f t="shared" si="67"/>
        <v>0</v>
      </c>
      <c r="O493">
        <f t="shared" si="67"/>
        <v>0</v>
      </c>
      <c r="P493">
        <f t="shared" si="67"/>
        <v>0</v>
      </c>
      <c r="Q493">
        <f t="shared" si="68"/>
        <v>0</v>
      </c>
      <c r="R493" s="31"/>
    </row>
    <row r="494" spans="1:18" ht="24.9" customHeight="1">
      <c r="A494" s="1">
        <v>483</v>
      </c>
      <c r="B494" s="7" t="str">
        <f t="shared" si="65"/>
        <v/>
      </c>
      <c r="C494" s="27"/>
      <c r="D494" s="28"/>
      <c r="E494" s="10" t="s">
        <v>13</v>
      </c>
      <c r="F494" s="28"/>
      <c r="G494" s="10" t="str">
        <f t="shared" si="66"/>
        <v/>
      </c>
      <c r="H494" s="11" t="str">
        <f t="shared" si="62"/>
        <v/>
      </c>
      <c r="I494" s="58" t="str">
        <f t="shared" si="63"/>
        <v/>
      </c>
      <c r="J494" s="58" t="str">
        <f t="shared" si="64"/>
        <v/>
      </c>
      <c r="K494">
        <f t="shared" si="67"/>
        <v>0</v>
      </c>
      <c r="L494">
        <f t="shared" si="67"/>
        <v>0</v>
      </c>
      <c r="M494">
        <f t="shared" si="67"/>
        <v>0</v>
      </c>
      <c r="N494">
        <f t="shared" si="67"/>
        <v>0</v>
      </c>
      <c r="O494">
        <f t="shared" si="67"/>
        <v>0</v>
      </c>
      <c r="P494">
        <f t="shared" si="67"/>
        <v>0</v>
      </c>
      <c r="Q494">
        <f t="shared" si="68"/>
        <v>0</v>
      </c>
      <c r="R494" s="31"/>
    </row>
    <row r="495" spans="1:18" ht="24.9" customHeight="1">
      <c r="A495" s="1">
        <v>484</v>
      </c>
      <c r="B495" s="7" t="str">
        <f t="shared" si="65"/>
        <v/>
      </c>
      <c r="C495" s="27"/>
      <c r="D495" s="28"/>
      <c r="E495" s="10" t="s">
        <v>13</v>
      </c>
      <c r="F495" s="28"/>
      <c r="G495" s="10" t="str">
        <f t="shared" si="66"/>
        <v/>
      </c>
      <c r="H495" s="11" t="str">
        <f t="shared" si="62"/>
        <v/>
      </c>
      <c r="I495" s="58" t="str">
        <f t="shared" si="63"/>
        <v/>
      </c>
      <c r="J495" s="58" t="str">
        <f t="shared" si="64"/>
        <v/>
      </c>
      <c r="K495">
        <f t="shared" si="67"/>
        <v>0</v>
      </c>
      <c r="L495">
        <f t="shared" si="67"/>
        <v>0</v>
      </c>
      <c r="M495">
        <f t="shared" si="67"/>
        <v>0</v>
      </c>
      <c r="N495">
        <f t="shared" si="67"/>
        <v>0</v>
      </c>
      <c r="O495">
        <f t="shared" si="67"/>
        <v>0</v>
      </c>
      <c r="P495">
        <f t="shared" si="67"/>
        <v>0</v>
      </c>
      <c r="Q495">
        <f t="shared" si="68"/>
        <v>0</v>
      </c>
      <c r="R495" s="31"/>
    </row>
    <row r="496" spans="1:18" ht="24.9" customHeight="1">
      <c r="A496" s="1">
        <v>485</v>
      </c>
      <c r="B496" s="7" t="str">
        <f t="shared" si="65"/>
        <v/>
      </c>
      <c r="C496" s="27"/>
      <c r="D496" s="28"/>
      <c r="E496" s="10" t="s">
        <v>13</v>
      </c>
      <c r="F496" s="28"/>
      <c r="G496" s="10" t="str">
        <f t="shared" si="66"/>
        <v/>
      </c>
      <c r="H496" s="11" t="str">
        <f t="shared" si="62"/>
        <v/>
      </c>
      <c r="I496" s="58" t="str">
        <f t="shared" si="63"/>
        <v/>
      </c>
      <c r="J496" s="58" t="str">
        <f t="shared" si="64"/>
        <v/>
      </c>
      <c r="K496">
        <f t="shared" si="67"/>
        <v>0</v>
      </c>
      <c r="L496">
        <f t="shared" si="67"/>
        <v>0</v>
      </c>
      <c r="M496">
        <f t="shared" si="67"/>
        <v>0</v>
      </c>
      <c r="N496">
        <f t="shared" si="67"/>
        <v>0</v>
      </c>
      <c r="O496">
        <f t="shared" si="67"/>
        <v>0</v>
      </c>
      <c r="P496">
        <f t="shared" si="67"/>
        <v>0</v>
      </c>
      <c r="Q496">
        <f t="shared" si="68"/>
        <v>0</v>
      </c>
      <c r="R496" s="31"/>
    </row>
    <row r="497" spans="1:18" ht="24.9" customHeight="1">
      <c r="A497" s="1">
        <v>486</v>
      </c>
      <c r="B497" s="7" t="str">
        <f t="shared" si="65"/>
        <v/>
      </c>
      <c r="C497" s="27"/>
      <c r="D497" s="28"/>
      <c r="E497" s="10" t="s">
        <v>13</v>
      </c>
      <c r="F497" s="28"/>
      <c r="G497" s="10" t="str">
        <f t="shared" si="66"/>
        <v/>
      </c>
      <c r="H497" s="11" t="str">
        <f t="shared" si="62"/>
        <v/>
      </c>
      <c r="I497" s="58" t="str">
        <f t="shared" si="63"/>
        <v/>
      </c>
      <c r="J497" s="58" t="str">
        <f t="shared" si="64"/>
        <v/>
      </c>
      <c r="K497">
        <f t="shared" si="67"/>
        <v>0</v>
      </c>
      <c r="L497">
        <f t="shared" si="67"/>
        <v>0</v>
      </c>
      <c r="M497">
        <f t="shared" si="67"/>
        <v>0</v>
      </c>
      <c r="N497">
        <f t="shared" si="67"/>
        <v>0</v>
      </c>
      <c r="O497">
        <f t="shared" si="67"/>
        <v>0</v>
      </c>
      <c r="P497">
        <f t="shared" si="67"/>
        <v>0</v>
      </c>
      <c r="Q497">
        <f t="shared" si="68"/>
        <v>0</v>
      </c>
      <c r="R497" s="31"/>
    </row>
    <row r="498" spans="1:18" ht="24.9" customHeight="1">
      <c r="A498" s="1">
        <v>487</v>
      </c>
      <c r="B498" s="7" t="str">
        <f t="shared" si="65"/>
        <v/>
      </c>
      <c r="C498" s="27"/>
      <c r="D498" s="28"/>
      <c r="E498" s="10" t="s">
        <v>13</v>
      </c>
      <c r="F498" s="28"/>
      <c r="G498" s="10" t="str">
        <f t="shared" si="66"/>
        <v/>
      </c>
      <c r="H498" s="11" t="str">
        <f t="shared" si="62"/>
        <v/>
      </c>
      <c r="I498" s="58" t="str">
        <f t="shared" si="63"/>
        <v/>
      </c>
      <c r="J498" s="58" t="str">
        <f t="shared" si="64"/>
        <v/>
      </c>
      <c r="K498">
        <f t="shared" si="67"/>
        <v>0</v>
      </c>
      <c r="L498">
        <f t="shared" si="67"/>
        <v>0</v>
      </c>
      <c r="M498">
        <f t="shared" si="67"/>
        <v>0</v>
      </c>
      <c r="N498">
        <f t="shared" si="67"/>
        <v>0</v>
      </c>
      <c r="O498">
        <f t="shared" si="67"/>
        <v>0</v>
      </c>
      <c r="P498">
        <f t="shared" si="67"/>
        <v>0</v>
      </c>
      <c r="Q498">
        <f t="shared" si="68"/>
        <v>0</v>
      </c>
      <c r="R498" s="31"/>
    </row>
    <row r="499" spans="1:18" ht="24.9" customHeight="1">
      <c r="A499" s="1">
        <v>488</v>
      </c>
      <c r="B499" s="7" t="str">
        <f t="shared" si="65"/>
        <v/>
      </c>
      <c r="C499" s="27"/>
      <c r="D499" s="28"/>
      <c r="E499" s="10" t="s">
        <v>13</v>
      </c>
      <c r="F499" s="28"/>
      <c r="G499" s="10" t="str">
        <f t="shared" si="66"/>
        <v/>
      </c>
      <c r="H499" s="11" t="str">
        <f t="shared" si="62"/>
        <v/>
      </c>
      <c r="I499" s="58" t="str">
        <f t="shared" si="63"/>
        <v/>
      </c>
      <c r="J499" s="58" t="str">
        <f t="shared" si="64"/>
        <v/>
      </c>
      <c r="K499">
        <f t="shared" si="67"/>
        <v>0</v>
      </c>
      <c r="L499">
        <f t="shared" si="67"/>
        <v>0</v>
      </c>
      <c r="M499">
        <f t="shared" si="67"/>
        <v>0</v>
      </c>
      <c r="N499">
        <f t="shared" si="67"/>
        <v>0</v>
      </c>
      <c r="O499">
        <f t="shared" si="67"/>
        <v>0</v>
      </c>
      <c r="P499">
        <f t="shared" si="67"/>
        <v>0</v>
      </c>
      <c r="Q499">
        <f t="shared" si="68"/>
        <v>0</v>
      </c>
      <c r="R499" s="31"/>
    </row>
    <row r="500" spans="1:18" ht="24.9" customHeight="1">
      <c r="A500" s="1">
        <v>489</v>
      </c>
      <c r="B500" s="7" t="str">
        <f t="shared" si="65"/>
        <v/>
      </c>
      <c r="C500" s="27"/>
      <c r="D500" s="28"/>
      <c r="E500" s="10" t="s">
        <v>13</v>
      </c>
      <c r="F500" s="28"/>
      <c r="G500" s="10" t="str">
        <f t="shared" si="66"/>
        <v/>
      </c>
      <c r="H500" s="11" t="str">
        <f t="shared" si="62"/>
        <v/>
      </c>
      <c r="I500" s="58" t="str">
        <f t="shared" si="63"/>
        <v/>
      </c>
      <c r="J500" s="58" t="str">
        <f t="shared" si="64"/>
        <v/>
      </c>
      <c r="K500">
        <f t="shared" si="67"/>
        <v>0</v>
      </c>
      <c r="L500">
        <f t="shared" si="67"/>
        <v>0</v>
      </c>
      <c r="M500">
        <f t="shared" si="67"/>
        <v>0</v>
      </c>
      <c r="N500">
        <f t="shared" si="67"/>
        <v>0</v>
      </c>
      <c r="O500">
        <f t="shared" si="67"/>
        <v>0</v>
      </c>
      <c r="P500">
        <f t="shared" si="67"/>
        <v>0</v>
      </c>
      <c r="Q500">
        <f t="shared" si="68"/>
        <v>0</v>
      </c>
      <c r="R500" s="31"/>
    </row>
    <row r="501" spans="1:18" ht="24.9" customHeight="1">
      <c r="A501" s="1">
        <v>490</v>
      </c>
      <c r="B501" s="7" t="str">
        <f t="shared" si="65"/>
        <v/>
      </c>
      <c r="C501" s="27"/>
      <c r="D501" s="28"/>
      <c r="E501" s="10" t="s">
        <v>13</v>
      </c>
      <c r="F501" s="28"/>
      <c r="G501" s="10" t="str">
        <f t="shared" si="66"/>
        <v/>
      </c>
      <c r="H501" s="11" t="str">
        <f t="shared" si="62"/>
        <v/>
      </c>
      <c r="I501" s="58" t="str">
        <f t="shared" si="63"/>
        <v/>
      </c>
      <c r="J501" s="58" t="str">
        <f t="shared" si="64"/>
        <v/>
      </c>
      <c r="K501">
        <f t="shared" si="67"/>
        <v>0</v>
      </c>
      <c r="L501">
        <f t="shared" si="67"/>
        <v>0</v>
      </c>
      <c r="M501">
        <f t="shared" si="67"/>
        <v>0</v>
      </c>
      <c r="N501">
        <f t="shared" si="67"/>
        <v>0</v>
      </c>
      <c r="O501">
        <f t="shared" si="67"/>
        <v>0</v>
      </c>
      <c r="P501">
        <f t="shared" si="67"/>
        <v>0</v>
      </c>
      <c r="Q501">
        <f t="shared" si="68"/>
        <v>0</v>
      </c>
      <c r="R501" s="31"/>
    </row>
    <row r="502" spans="1:18" ht="24.9" customHeight="1">
      <c r="A502" s="1">
        <v>491</v>
      </c>
      <c r="B502" s="7" t="str">
        <f t="shared" si="65"/>
        <v/>
      </c>
      <c r="C502" s="27"/>
      <c r="D502" s="28"/>
      <c r="E502" s="10" t="s">
        <v>13</v>
      </c>
      <c r="F502" s="28"/>
      <c r="G502" s="10" t="str">
        <f t="shared" si="66"/>
        <v/>
      </c>
      <c r="H502" s="11" t="str">
        <f t="shared" si="62"/>
        <v/>
      </c>
      <c r="I502" s="58" t="str">
        <f t="shared" si="63"/>
        <v/>
      </c>
      <c r="J502" s="58" t="str">
        <f t="shared" si="64"/>
        <v/>
      </c>
      <c r="K502">
        <f t="shared" si="67"/>
        <v>0</v>
      </c>
      <c r="L502">
        <f t="shared" si="67"/>
        <v>0</v>
      </c>
      <c r="M502">
        <f t="shared" si="67"/>
        <v>0</v>
      </c>
      <c r="N502">
        <f t="shared" si="67"/>
        <v>0</v>
      </c>
      <c r="O502">
        <f t="shared" si="67"/>
        <v>0</v>
      </c>
      <c r="P502">
        <f t="shared" si="67"/>
        <v>0</v>
      </c>
      <c r="Q502">
        <f t="shared" si="68"/>
        <v>0</v>
      </c>
      <c r="R502" s="31"/>
    </row>
    <row r="503" spans="1:18" ht="24.9" customHeight="1">
      <c r="A503" s="1">
        <v>492</v>
      </c>
      <c r="B503" s="7" t="str">
        <f t="shared" si="65"/>
        <v/>
      </c>
      <c r="C503" s="27"/>
      <c r="D503" s="28"/>
      <c r="E503" s="10" t="s">
        <v>13</v>
      </c>
      <c r="F503" s="28"/>
      <c r="G503" s="10" t="str">
        <f t="shared" si="66"/>
        <v/>
      </c>
      <c r="H503" s="11" t="str">
        <f t="shared" si="62"/>
        <v/>
      </c>
      <c r="I503" s="58" t="str">
        <f t="shared" si="63"/>
        <v/>
      </c>
      <c r="J503" s="58" t="str">
        <f t="shared" si="64"/>
        <v/>
      </c>
      <c r="K503">
        <f t="shared" si="67"/>
        <v>0</v>
      </c>
      <c r="L503">
        <f t="shared" si="67"/>
        <v>0</v>
      </c>
      <c r="M503">
        <f t="shared" si="67"/>
        <v>0</v>
      </c>
      <c r="N503">
        <f t="shared" si="67"/>
        <v>0</v>
      </c>
      <c r="O503">
        <f t="shared" si="67"/>
        <v>0</v>
      </c>
      <c r="P503">
        <f t="shared" si="67"/>
        <v>0</v>
      </c>
      <c r="Q503">
        <f t="shared" si="68"/>
        <v>0</v>
      </c>
      <c r="R503" s="31"/>
    </row>
    <row r="504" spans="1:18" ht="24.9" customHeight="1">
      <c r="A504" s="1">
        <v>493</v>
      </c>
      <c r="B504" s="7" t="str">
        <f t="shared" si="65"/>
        <v/>
      </c>
      <c r="C504" s="27"/>
      <c r="D504" s="28"/>
      <c r="E504" s="10" t="s">
        <v>13</v>
      </c>
      <c r="F504" s="28"/>
      <c r="G504" s="10" t="str">
        <f t="shared" si="66"/>
        <v/>
      </c>
      <c r="H504" s="11" t="str">
        <f t="shared" si="62"/>
        <v/>
      </c>
      <c r="I504" s="58" t="str">
        <f t="shared" si="63"/>
        <v/>
      </c>
      <c r="J504" s="58" t="str">
        <f t="shared" si="64"/>
        <v/>
      </c>
      <c r="K504">
        <f t="shared" si="67"/>
        <v>0</v>
      </c>
      <c r="L504">
        <f t="shared" si="67"/>
        <v>0</v>
      </c>
      <c r="M504">
        <f t="shared" si="67"/>
        <v>0</v>
      </c>
      <c r="N504">
        <f t="shared" si="67"/>
        <v>0</v>
      </c>
      <c r="O504">
        <f t="shared" si="67"/>
        <v>0</v>
      </c>
      <c r="P504">
        <f t="shared" si="67"/>
        <v>0</v>
      </c>
      <c r="Q504">
        <f t="shared" si="68"/>
        <v>0</v>
      </c>
      <c r="R504" s="31"/>
    </row>
    <row r="505" spans="1:18" ht="24.9" customHeight="1">
      <c r="A505" s="1">
        <v>494</v>
      </c>
      <c r="B505" s="7" t="str">
        <f t="shared" si="65"/>
        <v/>
      </c>
      <c r="C505" s="27"/>
      <c r="D505" s="28"/>
      <c r="E505" s="10" t="s">
        <v>13</v>
      </c>
      <c r="F505" s="28"/>
      <c r="G505" s="10" t="str">
        <f t="shared" si="66"/>
        <v/>
      </c>
      <c r="H505" s="11" t="str">
        <f t="shared" si="62"/>
        <v/>
      </c>
      <c r="I505" s="58" t="str">
        <f t="shared" si="63"/>
        <v/>
      </c>
      <c r="J505" s="58" t="str">
        <f t="shared" si="64"/>
        <v/>
      </c>
      <c r="K505">
        <f t="shared" si="67"/>
        <v>0</v>
      </c>
      <c r="L505">
        <f t="shared" si="67"/>
        <v>0</v>
      </c>
      <c r="M505">
        <f t="shared" si="67"/>
        <v>0</v>
      </c>
      <c r="N505">
        <f t="shared" si="67"/>
        <v>0</v>
      </c>
      <c r="O505">
        <f t="shared" si="67"/>
        <v>0</v>
      </c>
      <c r="P505">
        <f t="shared" si="67"/>
        <v>0</v>
      </c>
      <c r="Q505">
        <f t="shared" si="68"/>
        <v>0</v>
      </c>
      <c r="R505" s="31"/>
    </row>
    <row r="506" spans="1:18" ht="24.9" customHeight="1">
      <c r="A506" s="1">
        <v>495</v>
      </c>
      <c r="B506" s="7" t="str">
        <f t="shared" si="65"/>
        <v/>
      </c>
      <c r="C506" s="27"/>
      <c r="D506" s="28"/>
      <c r="E506" s="10" t="s">
        <v>13</v>
      </c>
      <c r="F506" s="28"/>
      <c r="G506" s="10" t="str">
        <f t="shared" si="66"/>
        <v/>
      </c>
      <c r="H506" s="11" t="str">
        <f t="shared" si="62"/>
        <v/>
      </c>
      <c r="I506" s="58" t="str">
        <f t="shared" si="63"/>
        <v/>
      </c>
      <c r="J506" s="58" t="str">
        <f t="shared" si="64"/>
        <v/>
      </c>
      <c r="K506">
        <f t="shared" si="67"/>
        <v>0</v>
      </c>
      <c r="L506">
        <f t="shared" si="67"/>
        <v>0</v>
      </c>
      <c r="M506">
        <f t="shared" si="67"/>
        <v>0</v>
      </c>
      <c r="N506">
        <f t="shared" si="67"/>
        <v>0</v>
      </c>
      <c r="O506">
        <f t="shared" si="67"/>
        <v>0</v>
      </c>
      <c r="P506">
        <f t="shared" si="67"/>
        <v>0</v>
      </c>
      <c r="Q506">
        <f t="shared" si="68"/>
        <v>0</v>
      </c>
      <c r="R506" s="31"/>
    </row>
    <row r="507" spans="1:18" ht="24.9" customHeight="1">
      <c r="A507" s="1">
        <v>496</v>
      </c>
      <c r="B507" s="7" t="str">
        <f t="shared" si="65"/>
        <v/>
      </c>
      <c r="C507" s="27"/>
      <c r="D507" s="28"/>
      <c r="E507" s="10" t="s">
        <v>13</v>
      </c>
      <c r="F507" s="28"/>
      <c r="G507" s="10" t="str">
        <f t="shared" si="66"/>
        <v/>
      </c>
      <c r="H507" s="11" t="str">
        <f t="shared" si="62"/>
        <v/>
      </c>
      <c r="I507" s="58" t="str">
        <f t="shared" si="63"/>
        <v/>
      </c>
      <c r="J507" s="58" t="str">
        <f t="shared" si="64"/>
        <v/>
      </c>
      <c r="K507">
        <f t="shared" si="67"/>
        <v>0</v>
      </c>
      <c r="L507">
        <f t="shared" si="67"/>
        <v>0</v>
      </c>
      <c r="M507">
        <f t="shared" si="67"/>
        <v>0</v>
      </c>
      <c r="N507">
        <f t="shared" si="67"/>
        <v>0</v>
      </c>
      <c r="O507">
        <f t="shared" si="67"/>
        <v>0</v>
      </c>
      <c r="P507">
        <f t="shared" si="67"/>
        <v>0</v>
      </c>
      <c r="Q507">
        <f t="shared" si="68"/>
        <v>0</v>
      </c>
      <c r="R507" s="31"/>
    </row>
    <row r="508" spans="1:18" ht="24.9" customHeight="1">
      <c r="A508" s="1">
        <v>497</v>
      </c>
      <c r="B508" s="7" t="str">
        <f t="shared" si="65"/>
        <v/>
      </c>
      <c r="C508" s="27"/>
      <c r="D508" s="28"/>
      <c r="E508" s="10" t="s">
        <v>13</v>
      </c>
      <c r="F508" s="28"/>
      <c r="G508" s="10" t="str">
        <f t="shared" si="66"/>
        <v/>
      </c>
      <c r="H508" s="11" t="str">
        <f t="shared" si="62"/>
        <v/>
      </c>
      <c r="I508" s="58" t="str">
        <f t="shared" si="63"/>
        <v/>
      </c>
      <c r="J508" s="58" t="str">
        <f t="shared" si="64"/>
        <v/>
      </c>
      <c r="K508">
        <f t="shared" si="67"/>
        <v>0</v>
      </c>
      <c r="L508">
        <f t="shared" si="67"/>
        <v>0</v>
      </c>
      <c r="M508">
        <f t="shared" si="67"/>
        <v>0</v>
      </c>
      <c r="N508">
        <f t="shared" si="67"/>
        <v>0</v>
      </c>
      <c r="O508">
        <f t="shared" si="67"/>
        <v>0</v>
      </c>
      <c r="P508">
        <f t="shared" si="67"/>
        <v>0</v>
      </c>
      <c r="Q508">
        <f t="shared" si="68"/>
        <v>0</v>
      </c>
      <c r="R508" s="31"/>
    </row>
    <row r="509" spans="1:18" ht="24.9" customHeight="1">
      <c r="A509" s="1">
        <v>498</v>
      </c>
      <c r="B509" s="7" t="str">
        <f t="shared" si="65"/>
        <v/>
      </c>
      <c r="C509" s="27"/>
      <c r="D509" s="28"/>
      <c r="E509" s="10" t="s">
        <v>13</v>
      </c>
      <c r="F509" s="28"/>
      <c r="G509" s="10" t="str">
        <f t="shared" si="66"/>
        <v/>
      </c>
      <c r="H509" s="11" t="str">
        <f t="shared" si="62"/>
        <v/>
      </c>
      <c r="I509" s="58" t="str">
        <f t="shared" si="63"/>
        <v/>
      </c>
      <c r="J509" s="58" t="str">
        <f t="shared" si="64"/>
        <v/>
      </c>
      <c r="K509">
        <f t="shared" si="67"/>
        <v>0</v>
      </c>
      <c r="L509">
        <f t="shared" si="67"/>
        <v>0</v>
      </c>
      <c r="M509">
        <f t="shared" si="67"/>
        <v>0</v>
      </c>
      <c r="N509">
        <f t="shared" si="67"/>
        <v>0</v>
      </c>
      <c r="O509">
        <f t="shared" si="67"/>
        <v>0</v>
      </c>
      <c r="P509">
        <f t="shared" si="67"/>
        <v>0</v>
      </c>
      <c r="Q509">
        <f t="shared" si="68"/>
        <v>0</v>
      </c>
      <c r="R509" s="31"/>
    </row>
    <row r="510" spans="1:18" ht="24.9" customHeight="1">
      <c r="A510" s="1">
        <v>499</v>
      </c>
      <c r="B510" s="7" t="str">
        <f t="shared" si="65"/>
        <v/>
      </c>
      <c r="C510" s="27"/>
      <c r="D510" s="28"/>
      <c r="E510" s="10" t="s">
        <v>13</v>
      </c>
      <c r="F510" s="28"/>
      <c r="G510" s="10" t="str">
        <f t="shared" si="66"/>
        <v/>
      </c>
      <c r="H510" s="11" t="str">
        <f t="shared" si="62"/>
        <v/>
      </c>
      <c r="I510" s="58" t="str">
        <f t="shared" si="63"/>
        <v/>
      </c>
      <c r="J510" s="58" t="str">
        <f t="shared" si="64"/>
        <v/>
      </c>
      <c r="K510">
        <f t="shared" si="67"/>
        <v>0</v>
      </c>
      <c r="L510">
        <f t="shared" si="67"/>
        <v>0</v>
      </c>
      <c r="M510">
        <f t="shared" si="67"/>
        <v>0</v>
      </c>
      <c r="N510">
        <f t="shared" si="67"/>
        <v>0</v>
      </c>
      <c r="O510">
        <f t="shared" si="67"/>
        <v>0</v>
      </c>
      <c r="P510">
        <f t="shared" si="67"/>
        <v>0</v>
      </c>
      <c r="Q510">
        <f t="shared" si="68"/>
        <v>0</v>
      </c>
      <c r="R510" s="31"/>
    </row>
    <row r="511" spans="1:18" ht="24.9" customHeight="1">
      <c r="A511" s="1">
        <v>500</v>
      </c>
      <c r="B511" s="7" t="str">
        <f t="shared" si="65"/>
        <v/>
      </c>
      <c r="C511" s="27"/>
      <c r="D511" s="28"/>
      <c r="E511" s="10" t="s">
        <v>13</v>
      </c>
      <c r="F511" s="28"/>
      <c r="G511" s="10" t="str">
        <f t="shared" si="66"/>
        <v/>
      </c>
      <c r="H511" s="11" t="str">
        <f t="shared" si="62"/>
        <v/>
      </c>
      <c r="I511" s="58" t="str">
        <f t="shared" si="63"/>
        <v/>
      </c>
      <c r="J511" s="58" t="str">
        <f t="shared" si="64"/>
        <v/>
      </c>
      <c r="K511">
        <f t="shared" si="67"/>
        <v>0</v>
      </c>
      <c r="L511">
        <f t="shared" si="67"/>
        <v>0</v>
      </c>
      <c r="M511">
        <f t="shared" si="67"/>
        <v>0</v>
      </c>
      <c r="N511">
        <f t="shared" si="67"/>
        <v>0</v>
      </c>
      <c r="O511">
        <f t="shared" ref="O511:P511" si="69">IF(IF(O$10&lt;$F511,O$10,$F511)-IF(O$9&lt;=$D511,$D511,O$9)+1&lt;0,0,IF(O$10&lt;$F511,O$10,$F511)-IF(O$9&lt;=$D511,$D511,O$9)+1)</f>
        <v>0</v>
      </c>
      <c r="P511">
        <f t="shared" si="69"/>
        <v>0</v>
      </c>
      <c r="Q511">
        <f t="shared" si="68"/>
        <v>0</v>
      </c>
      <c r="R511" s="31"/>
    </row>
    <row r="512" spans="1:18" ht="29.25" customHeight="1" thickBot="1">
      <c r="B512" s="14"/>
      <c r="C512" s="15"/>
      <c r="D512" s="16"/>
      <c r="E512" s="16"/>
      <c r="F512" s="17" t="s">
        <v>19</v>
      </c>
      <c r="G512" s="34">
        <f>SUM(G12:G511)</f>
        <v>0</v>
      </c>
      <c r="H512" s="19">
        <f>ROUND(SUM(H12:H511),2)</f>
        <v>0</v>
      </c>
    </row>
    <row r="514" spans="2:8" ht="35.1" customHeight="1">
      <c r="B514" s="41"/>
      <c r="C514" s="42" t="s">
        <v>26</v>
      </c>
      <c r="D514" s="43" t="s">
        <v>25</v>
      </c>
    </row>
    <row r="515" spans="2:8" ht="35.1" customHeight="1">
      <c r="B515" s="13" t="s">
        <v>29</v>
      </c>
      <c r="C515" s="44">
        <f>G512</f>
        <v>0</v>
      </c>
      <c r="D515" s="59" t="str">
        <f>IF(G512=C515,"OK","NG")</f>
        <v>OK</v>
      </c>
      <c r="G515" s="36"/>
      <c r="H515" s="36"/>
    </row>
    <row r="516" spans="2:8" ht="35.1" customHeight="1">
      <c r="B516" s="40" t="s">
        <v>34</v>
      </c>
      <c r="C516" s="38">
        <f>ROUND(G512/$C$519,2)</f>
        <v>0</v>
      </c>
      <c r="D516" s="59" t="str">
        <f>IF(H512=C516,"OK","NG")</f>
        <v>OK</v>
      </c>
      <c r="E516" s="22"/>
      <c r="F516" s="22" t="s">
        <v>27</v>
      </c>
      <c r="G516" s="36"/>
      <c r="H516" s="36"/>
    </row>
    <row r="517" spans="2:8" ht="35.1" customHeight="1">
      <c r="B517" s="40" t="s">
        <v>35</v>
      </c>
      <c r="C517" s="39">
        <f>ROUNDDOWN(C516*$C$520,0)</f>
        <v>0</v>
      </c>
      <c r="D517" s="59" t="str">
        <f>IF(ROUNDDOWN(H512*C520,0)=C517,"OK","NG")</f>
        <v>OK</v>
      </c>
      <c r="F517" s="1" t="s">
        <v>28</v>
      </c>
      <c r="G517" s="37"/>
      <c r="H517" s="37"/>
    </row>
    <row r="518" spans="2:8" ht="10.5" customHeight="1"/>
    <row r="519" spans="2:8" ht="24.9" customHeight="1">
      <c r="B519" s="1" t="s">
        <v>36</v>
      </c>
      <c r="C519" s="45">
        <f>基礎データシート※こちらは修正しないこと!$B$4</f>
        <v>123</v>
      </c>
    </row>
    <row r="520" spans="2:8" ht="24.9" customHeight="1">
      <c r="B520" s="1" t="s">
        <v>37</v>
      </c>
      <c r="C520" s="37">
        <f>基礎データシート※こちらは修正しないこと!$B$5</f>
        <v>8640</v>
      </c>
    </row>
    <row r="521" spans="2:8" ht="27" customHeight="1"/>
    <row r="523" spans="2:8">
      <c r="D523" s="22"/>
      <c r="F523" s="22"/>
    </row>
  </sheetData>
  <sheetProtection algorithmName="SHA-512" hashValue="AHUBM+0uaa4BWwi2lKOB0JiPxyRXiD4IuJ8RTFZue0+OasADlVddG02DPcsK7rkOLCFHTtyaY1pXbvfMGI1Q7Q==" saltValue="HbB0CV2HSfR+x1X8y0FHzw==" spinCount="100000" sheet="1" selectLockedCells="1"/>
  <autoFilter ref="A11:R11" xr:uid="{00000000-0001-0000-0400-000000000000}"/>
  <dataConsolidate/>
  <mergeCells count="5">
    <mergeCell ref="B1:H1"/>
    <mergeCell ref="C3:G3"/>
    <mergeCell ref="C4:G4"/>
    <mergeCell ref="C5:G5"/>
    <mergeCell ref="D10:H10"/>
  </mergeCells>
  <phoneticPr fontId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>
    <oddFooter>&amp;C&amp;P/&amp;N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202F858-B724-49DA-93BF-7C7B7B131044}">
          <x14:formula1>
            <xm:f>基礎データシート※こちらは修正しないこと!$B$9:$B$16</xm:f>
          </x14:formula1>
          <xm:sqref>C5:G5</xm:sqref>
        </x14:dataValidation>
        <x14:dataValidation type="custom" allowBlank="1" showInputMessage="1" showErrorMessage="1" xr:uid="{00000000-0002-0000-0400-000001000000}">
          <x14:formula1>
            <xm:f>AND(D12&gt;基礎データシート※こちらは修正しないこと!$F$3,D12&lt;基礎データシート※こちらは修正しないこと!$H$3)</xm:f>
          </x14:formula1>
          <xm:sqref>D12:D511 F12:F511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723"/>
  <sheetViews>
    <sheetView view="pageBreakPreview" zoomScaleNormal="100" zoomScaleSheetLayoutView="100" workbookViewId="0">
      <selection activeCell="D14" sqref="D14"/>
    </sheetView>
  </sheetViews>
  <sheetFormatPr defaultColWidth="9" defaultRowHeight="12.6"/>
  <cols>
    <col min="1" max="1" width="5.8984375" style="1" bestFit="1" customWidth="1"/>
    <col min="2" max="2" width="22.8984375" style="1" customWidth="1"/>
    <col min="3" max="3" width="17.59765625" style="1" customWidth="1"/>
    <col min="4" max="4" width="13.09765625" style="1" customWidth="1"/>
    <col min="5" max="5" width="2.8984375" style="1" customWidth="1"/>
    <col min="6" max="6" width="13.09765625" style="1" customWidth="1"/>
    <col min="7" max="7" width="9.5" style="1" bestFit="1" customWidth="1"/>
    <col min="8" max="8" width="11.09765625" style="1" bestFit="1" customWidth="1"/>
    <col min="9" max="10" width="9" style="2" customWidth="1"/>
    <col min="11" max="12" width="9" style="1"/>
    <col min="13" max="13" width="11.8984375" style="1" bestFit="1" customWidth="1"/>
    <col min="14" max="16384" width="9" style="1"/>
  </cols>
  <sheetData>
    <row r="1" spans="1:22" ht="40.5" customHeight="1" thickBot="1">
      <c r="B1" s="67" t="s">
        <v>0</v>
      </c>
      <c r="C1" s="67"/>
      <c r="D1" s="67"/>
      <c r="E1" s="67"/>
      <c r="F1" s="67"/>
      <c r="G1" s="67"/>
      <c r="H1" s="67"/>
      <c r="K1" s="60" t="s">
        <v>45</v>
      </c>
      <c r="L1" s="60" t="str" cm="1">
        <f t="array" ref="L1">IF(AND(OR(I12:J711="OK",I12:J711=""),K7:Q7="○",H8&gt;=G712,Q11=G712,G712=C715,H712=C716,ROUNDDOWN(H712*C720,0)=C717),"ＯＫ","ＮＧ")</f>
        <v>ＯＫ</v>
      </c>
    </row>
    <row r="2" spans="1:22" ht="10.5" customHeight="1"/>
    <row r="3" spans="1:22" ht="32.25" customHeight="1" thickBot="1">
      <c r="B3" s="2" t="s">
        <v>20</v>
      </c>
      <c r="C3" s="68"/>
      <c r="D3" s="68"/>
      <c r="E3" s="68"/>
      <c r="F3" s="68"/>
      <c r="G3" s="68"/>
    </row>
    <row r="4" spans="1:22" ht="32.25" customHeight="1" thickBot="1">
      <c r="B4" s="2" t="s">
        <v>23</v>
      </c>
      <c r="C4" s="69"/>
      <c r="D4" s="69"/>
      <c r="E4" s="69"/>
      <c r="F4" s="69"/>
      <c r="G4" s="69"/>
    </row>
    <row r="5" spans="1:22" ht="32.25" customHeight="1" thickBot="1">
      <c r="B5" s="2" t="s">
        <v>1</v>
      </c>
      <c r="C5" s="69"/>
      <c r="D5" s="69"/>
      <c r="E5" s="69"/>
      <c r="F5" s="69"/>
      <c r="G5" s="69"/>
    </row>
    <row r="6" spans="1:22">
      <c r="B6" s="2"/>
    </row>
    <row r="7" spans="1:22" ht="21.75" customHeight="1" thickBot="1">
      <c r="B7" s="2" t="s">
        <v>22</v>
      </c>
      <c r="C7" s="26"/>
      <c r="D7" s="1" t="s">
        <v>4</v>
      </c>
      <c r="H7" s="20" t="s">
        <v>7</v>
      </c>
      <c r="I7" s="32" t="s">
        <v>24</v>
      </c>
      <c r="J7" s="52"/>
      <c r="K7" s="56" t="str">
        <f>IF(C7&gt;=K8,"○","×")</f>
        <v>○</v>
      </c>
      <c r="L7" s="56" t="str">
        <f>IF(C7&gt;=L8,"○","×")</f>
        <v>○</v>
      </c>
      <c r="M7" s="56" t="str">
        <f>IF(C7&gt;=M8,"○","×")</f>
        <v>○</v>
      </c>
      <c r="N7" s="56" t="str">
        <f>IF(C7&gt;=N8,"○","×")</f>
        <v>○</v>
      </c>
      <c r="O7" s="56" t="str">
        <f>IF(C7&gt;=O8,"○","×")</f>
        <v>○</v>
      </c>
      <c r="P7" s="56" t="str">
        <f>IF(C7&gt;=P8,"○","×")</f>
        <v>○</v>
      </c>
      <c r="Q7" s="56" t="str">
        <f>IF(C7&gt;=Q8,"○","×")</f>
        <v>○</v>
      </c>
    </row>
    <row r="8" spans="1:22" ht="24.75" customHeight="1">
      <c r="C8" s="21" t="s">
        <v>14</v>
      </c>
      <c r="D8" s="2">
        <f>C7</f>
        <v>0</v>
      </c>
      <c r="E8" s="1" t="s">
        <v>5</v>
      </c>
      <c r="F8" s="2">
        <f>基礎データシート※こちらは修正しないこと!B4</f>
        <v>123</v>
      </c>
      <c r="G8" s="1" t="s">
        <v>6</v>
      </c>
      <c r="H8" s="35">
        <f>D8*F8</f>
        <v>0</v>
      </c>
      <c r="I8" s="33" t="str">
        <f>IF(G712&lt;=0,"",IF(H8&gt;=G712,"OK","NG"))</f>
        <v/>
      </c>
      <c r="J8" s="53"/>
      <c r="K8" s="29">
        <f>ROUNDDOWN(K11/(K10-K9+1),2)</f>
        <v>0</v>
      </c>
      <c r="L8" s="29">
        <f t="shared" ref="L8:P8" si="0">ROUNDDOWN(L11/(L10-L9+1),2)</f>
        <v>0</v>
      </c>
      <c r="M8" s="29">
        <f t="shared" si="0"/>
        <v>0</v>
      </c>
      <c r="N8" s="29">
        <f t="shared" si="0"/>
        <v>0</v>
      </c>
      <c r="O8" s="29">
        <f t="shared" si="0"/>
        <v>0</v>
      </c>
      <c r="P8" s="29">
        <f t="shared" si="0"/>
        <v>0</v>
      </c>
      <c r="Q8" s="29">
        <f>MAX(K8:P8)</f>
        <v>0</v>
      </c>
      <c r="R8" s="29"/>
      <c r="S8" s="29"/>
      <c r="T8" s="29"/>
      <c r="U8" s="29"/>
      <c r="V8" s="29"/>
    </row>
    <row r="9" spans="1:22" ht="18">
      <c r="K9" s="30">
        <f>基礎データシート※こちらは修正しないこと!K3</f>
        <v>45931</v>
      </c>
      <c r="L9" s="30">
        <f>基礎データシート※こちらは修正しないこと!L3</f>
        <v>45962</v>
      </c>
      <c r="M9" s="30">
        <f>基礎データシート※こちらは修正しないこと!M3</f>
        <v>45992</v>
      </c>
      <c r="N9" s="30">
        <f>基礎データシート※こちらは修正しないこと!N3</f>
        <v>46023</v>
      </c>
      <c r="O9" s="62">
        <f>基礎データシート※こちらは修正しないこと!O3</f>
        <v>46054</v>
      </c>
      <c r="P9" s="62">
        <f>基礎データシート※こちらは修正しないこと!P3</f>
        <v>46082</v>
      </c>
      <c r="Q9" s="30"/>
      <c r="R9" s="30"/>
      <c r="S9" s="30"/>
      <c r="T9" s="30"/>
      <c r="U9" s="30"/>
      <c r="V9" s="30"/>
    </row>
    <row r="10" spans="1:22" ht="95.1" customHeight="1" thickBot="1">
      <c r="D10" s="70" t="str">
        <f>基礎データシート※こちらは修正しないこと!A7</f>
        <v>※入所日欄及び退所日欄はR7.10.1からR8.1.31までの日付以外は入力できません。
※R7.9.30以前から入所している方の入所日欄は、R7.10.1と入力してください。
　また、R8.1.31時点で入所していて、R8.2.1以降も引き続き入所している方の退所日欄は、R8.1.31と入力してください。</v>
      </c>
      <c r="E10" s="71"/>
      <c r="F10" s="71"/>
      <c r="G10" s="71"/>
      <c r="H10" s="71"/>
      <c r="K10" s="30">
        <f>基礎データシート※こちらは修正しないこと!K4</f>
        <v>45961</v>
      </c>
      <c r="L10" s="30">
        <f>基礎データシート※こちらは修正しないこと!L4</f>
        <v>45991</v>
      </c>
      <c r="M10" s="30">
        <f>基礎データシート※こちらは修正しないこと!M4</f>
        <v>46022</v>
      </c>
      <c r="N10" s="30">
        <f>基礎データシート※こちらは修正しないこと!N4</f>
        <v>46053</v>
      </c>
      <c r="O10" s="62">
        <f>基礎データシート※こちらは修正しないこと!O4</f>
        <v>46081</v>
      </c>
      <c r="P10" s="62">
        <f>基礎データシート※こちらは修正しないこと!P4</f>
        <v>46112</v>
      </c>
      <c r="Q10" s="30"/>
      <c r="R10" s="30"/>
      <c r="S10" s="30"/>
      <c r="T10" s="30"/>
      <c r="U10" s="30"/>
      <c r="V10" s="30"/>
    </row>
    <row r="11" spans="1:22" ht="48" customHeight="1">
      <c r="B11" s="4" t="s">
        <v>8</v>
      </c>
      <c r="C11" s="5" t="s">
        <v>9</v>
      </c>
      <c r="D11" s="5" t="s">
        <v>10</v>
      </c>
      <c r="E11" s="5"/>
      <c r="F11" s="5" t="s">
        <v>11</v>
      </c>
      <c r="G11" s="5" t="s">
        <v>12</v>
      </c>
      <c r="H11" s="6" t="s">
        <v>15</v>
      </c>
      <c r="I11" s="49" t="s">
        <v>42</v>
      </c>
      <c r="J11" s="49" t="s">
        <v>43</v>
      </c>
      <c r="K11">
        <f t="shared" ref="K11:P11" si="1">SUM(K12:K841)</f>
        <v>0</v>
      </c>
      <c r="L11">
        <f t="shared" si="1"/>
        <v>0</v>
      </c>
      <c r="M11">
        <f t="shared" si="1"/>
        <v>0</v>
      </c>
      <c r="N11">
        <f t="shared" si="1"/>
        <v>0</v>
      </c>
      <c r="O11">
        <f t="shared" si="1"/>
        <v>0</v>
      </c>
      <c r="P11">
        <f t="shared" si="1"/>
        <v>0</v>
      </c>
      <c r="Q11">
        <f>SUM(Q12:Q711)</f>
        <v>0</v>
      </c>
      <c r="R11" s="58" t="str">
        <f>IF(Q11=G712,"OK","NG")</f>
        <v>OK</v>
      </c>
      <c r="S11"/>
      <c r="T11"/>
      <c r="U11"/>
      <c r="V11"/>
    </row>
    <row r="12" spans="1:22" ht="24.9" customHeight="1">
      <c r="A12" s="1">
        <v>1</v>
      </c>
      <c r="B12" s="7" t="str">
        <f>IF($C$4="","",($C$4))</f>
        <v/>
      </c>
      <c r="C12" s="27"/>
      <c r="D12" s="28"/>
      <c r="E12" s="10" t="s">
        <v>31</v>
      </c>
      <c r="F12" s="28"/>
      <c r="G12" s="10" t="str">
        <f>IF(D12="","",(F12-D12+1))</f>
        <v/>
      </c>
      <c r="H12" s="11" t="str">
        <f>IF(G12="","",(G12/$F$8))</f>
        <v/>
      </c>
      <c r="I12" s="58" t="str">
        <f>IF(F12&lt;=0,"",IF(D12&lt;=F12,"OK","NG"))</f>
        <v/>
      </c>
      <c r="J12" s="58" t="str">
        <f>IF(F12&lt;=0,"",IF(G12=Q12,"OK","NG"))</f>
        <v/>
      </c>
      <c r="K12">
        <f>IF(IF(K$10&lt;$F12,K$10,$F12)-IF(K$9&lt;=$D12,$D12,K$9)+1&lt;0,0,IF(K$10&lt;$F12,K$10,$F12)-IF(K$9&lt;=$D12,$D12,K$9)+1)</f>
        <v>0</v>
      </c>
      <c r="L12">
        <f t="shared" ref="L12:P627" si="2">IF(IF(L$10&lt;$F12,L$10,$F12)-IF(L$9&lt;=$D12,$D12,L$9)+1&lt;0,0,IF(L$10&lt;$F12,L$10,$F12)-IF(L$9&lt;=$D12,$D12,L$9)+1)</f>
        <v>0</v>
      </c>
      <c r="M12">
        <f t="shared" si="2"/>
        <v>0</v>
      </c>
      <c r="N12">
        <f t="shared" si="2"/>
        <v>0</v>
      </c>
      <c r="O12">
        <f t="shared" si="2"/>
        <v>0</v>
      </c>
      <c r="P12">
        <f t="shared" si="2"/>
        <v>0</v>
      </c>
      <c r="Q12">
        <f>SUM(K12:P12)</f>
        <v>0</v>
      </c>
      <c r="R12" s="31"/>
      <c r="S12"/>
      <c r="T12"/>
      <c r="U12"/>
      <c r="V12"/>
    </row>
    <row r="13" spans="1:22" ht="24.9" customHeight="1">
      <c r="A13" s="1">
        <v>2</v>
      </c>
      <c r="B13" s="7" t="str">
        <f t="shared" ref="B13:B76" si="3">IF($C$4="","",($C$4))</f>
        <v/>
      </c>
      <c r="C13" s="27"/>
      <c r="D13" s="28"/>
      <c r="E13" s="10" t="s">
        <v>31</v>
      </c>
      <c r="F13" s="28"/>
      <c r="G13" s="10" t="str">
        <f t="shared" ref="G13:G76" si="4">IF(D13="","",(F13-D13+1))</f>
        <v/>
      </c>
      <c r="H13" s="11" t="str">
        <f t="shared" ref="H13:H76" si="5">IF(G13="","",(G13/$F$8))</f>
        <v/>
      </c>
      <c r="I13" s="58" t="str">
        <f t="shared" ref="I13:I76" si="6">IF(F13&lt;=0,"",IF(D13&lt;=F13,"OK","NG"))</f>
        <v/>
      </c>
      <c r="J13" s="58" t="str">
        <f t="shared" ref="J13:J76" si="7">IF(F13&lt;=0,"",IF(G13=Q13,"OK","NG"))</f>
        <v/>
      </c>
      <c r="K13">
        <f t="shared" ref="K13:P44" si="8">IF(IF(K$10&lt;$F13,K$10,$F13)-IF(K$9&lt;=$D13,$D13,K$9)+1&lt;0,0,IF(K$10&lt;$F13,K$10,$F13)-IF(K$9&lt;=$D13,$D13,K$9)+1)</f>
        <v>0</v>
      </c>
      <c r="L13">
        <f t="shared" si="8"/>
        <v>0</v>
      </c>
      <c r="M13">
        <f t="shared" si="8"/>
        <v>0</v>
      </c>
      <c r="N13">
        <f t="shared" si="8"/>
        <v>0</v>
      </c>
      <c r="O13">
        <f t="shared" si="8"/>
        <v>0</v>
      </c>
      <c r="P13">
        <f t="shared" si="8"/>
        <v>0</v>
      </c>
      <c r="Q13">
        <f t="shared" ref="Q13:Q76" si="9">SUM(K13:P13)</f>
        <v>0</v>
      </c>
      <c r="R13" s="31"/>
      <c r="S13"/>
      <c r="T13"/>
      <c r="U13"/>
      <c r="V13"/>
    </row>
    <row r="14" spans="1:22" ht="24.9" customHeight="1">
      <c r="A14" s="1">
        <v>3</v>
      </c>
      <c r="B14" s="7" t="str">
        <f t="shared" si="3"/>
        <v/>
      </c>
      <c r="C14" s="27"/>
      <c r="D14" s="28"/>
      <c r="E14" s="10" t="s">
        <v>31</v>
      </c>
      <c r="F14" s="28"/>
      <c r="G14" s="10" t="str">
        <f t="shared" si="4"/>
        <v/>
      </c>
      <c r="H14" s="11" t="str">
        <f t="shared" si="5"/>
        <v/>
      </c>
      <c r="I14" s="58" t="str">
        <f t="shared" si="6"/>
        <v/>
      </c>
      <c r="J14" s="58" t="str">
        <f t="shared" si="7"/>
        <v/>
      </c>
      <c r="K14">
        <f t="shared" si="8"/>
        <v>0</v>
      </c>
      <c r="L14">
        <f t="shared" si="8"/>
        <v>0</v>
      </c>
      <c r="M14">
        <f t="shared" si="8"/>
        <v>0</v>
      </c>
      <c r="N14">
        <f t="shared" si="8"/>
        <v>0</v>
      </c>
      <c r="O14">
        <f t="shared" si="8"/>
        <v>0</v>
      </c>
      <c r="P14">
        <f t="shared" si="8"/>
        <v>0</v>
      </c>
      <c r="Q14">
        <f t="shared" si="9"/>
        <v>0</v>
      </c>
      <c r="R14" s="31"/>
      <c r="S14"/>
      <c r="T14"/>
      <c r="U14"/>
      <c r="V14"/>
    </row>
    <row r="15" spans="1:22" ht="24.9" customHeight="1">
      <c r="A15" s="1">
        <v>4</v>
      </c>
      <c r="B15" s="7" t="str">
        <f t="shared" si="3"/>
        <v/>
      </c>
      <c r="C15" s="27"/>
      <c r="D15" s="28"/>
      <c r="E15" s="10" t="s">
        <v>31</v>
      </c>
      <c r="F15" s="28"/>
      <c r="G15" s="10" t="str">
        <f t="shared" si="4"/>
        <v/>
      </c>
      <c r="H15" s="11" t="str">
        <f t="shared" si="5"/>
        <v/>
      </c>
      <c r="I15" s="58" t="str">
        <f t="shared" si="6"/>
        <v/>
      </c>
      <c r="J15" s="58" t="str">
        <f t="shared" si="7"/>
        <v/>
      </c>
      <c r="K15">
        <f t="shared" si="8"/>
        <v>0</v>
      </c>
      <c r="L15">
        <f t="shared" si="8"/>
        <v>0</v>
      </c>
      <c r="M15">
        <f t="shared" si="8"/>
        <v>0</v>
      </c>
      <c r="N15">
        <f t="shared" si="8"/>
        <v>0</v>
      </c>
      <c r="O15">
        <f t="shared" si="8"/>
        <v>0</v>
      </c>
      <c r="P15">
        <f t="shared" si="8"/>
        <v>0</v>
      </c>
      <c r="Q15">
        <f t="shared" si="9"/>
        <v>0</v>
      </c>
      <c r="R15" s="31"/>
      <c r="S15"/>
      <c r="T15"/>
      <c r="U15"/>
      <c r="V15"/>
    </row>
    <row r="16" spans="1:22" ht="24.9" customHeight="1">
      <c r="A16" s="1">
        <v>5</v>
      </c>
      <c r="B16" s="7" t="str">
        <f t="shared" si="3"/>
        <v/>
      </c>
      <c r="C16" s="27"/>
      <c r="D16" s="28"/>
      <c r="E16" s="10" t="s">
        <v>31</v>
      </c>
      <c r="F16" s="28"/>
      <c r="G16" s="10" t="str">
        <f t="shared" si="4"/>
        <v/>
      </c>
      <c r="H16" s="11" t="str">
        <f t="shared" si="5"/>
        <v/>
      </c>
      <c r="I16" s="58" t="str">
        <f t="shared" si="6"/>
        <v/>
      </c>
      <c r="J16" s="58" t="str">
        <f t="shared" si="7"/>
        <v/>
      </c>
      <c r="K16">
        <f t="shared" si="8"/>
        <v>0</v>
      </c>
      <c r="L16">
        <f t="shared" si="8"/>
        <v>0</v>
      </c>
      <c r="M16">
        <f t="shared" si="8"/>
        <v>0</v>
      </c>
      <c r="N16">
        <f t="shared" si="8"/>
        <v>0</v>
      </c>
      <c r="O16">
        <f t="shared" si="8"/>
        <v>0</v>
      </c>
      <c r="P16">
        <f t="shared" si="8"/>
        <v>0</v>
      </c>
      <c r="Q16">
        <f t="shared" si="9"/>
        <v>0</v>
      </c>
      <c r="R16" s="31"/>
      <c r="S16"/>
      <c r="T16"/>
      <c r="U16"/>
      <c r="V16"/>
    </row>
    <row r="17" spans="1:22" ht="24.9" customHeight="1">
      <c r="A17" s="1">
        <v>6</v>
      </c>
      <c r="B17" s="7" t="str">
        <f t="shared" si="3"/>
        <v/>
      </c>
      <c r="C17" s="27"/>
      <c r="D17" s="28"/>
      <c r="E17" s="10" t="s">
        <v>31</v>
      </c>
      <c r="F17" s="28"/>
      <c r="G17" s="10" t="str">
        <f t="shared" si="4"/>
        <v/>
      </c>
      <c r="H17" s="11" t="str">
        <f t="shared" si="5"/>
        <v/>
      </c>
      <c r="I17" s="58" t="str">
        <f t="shared" si="6"/>
        <v/>
      </c>
      <c r="J17" s="58" t="str">
        <f t="shared" si="7"/>
        <v/>
      </c>
      <c r="K17">
        <f t="shared" si="8"/>
        <v>0</v>
      </c>
      <c r="L17">
        <f t="shared" si="8"/>
        <v>0</v>
      </c>
      <c r="M17">
        <f t="shared" si="8"/>
        <v>0</v>
      </c>
      <c r="N17">
        <f t="shared" si="8"/>
        <v>0</v>
      </c>
      <c r="O17">
        <f t="shared" si="8"/>
        <v>0</v>
      </c>
      <c r="P17">
        <f t="shared" si="8"/>
        <v>0</v>
      </c>
      <c r="Q17">
        <f t="shared" si="9"/>
        <v>0</v>
      </c>
      <c r="R17" s="31"/>
      <c r="S17"/>
      <c r="T17"/>
      <c r="U17"/>
      <c r="V17"/>
    </row>
    <row r="18" spans="1:22" ht="24.9" customHeight="1">
      <c r="A18" s="1">
        <v>7</v>
      </c>
      <c r="B18" s="7" t="str">
        <f t="shared" si="3"/>
        <v/>
      </c>
      <c r="C18" s="27"/>
      <c r="D18" s="28"/>
      <c r="E18" s="10" t="s">
        <v>13</v>
      </c>
      <c r="F18" s="28"/>
      <c r="G18" s="10" t="str">
        <f t="shared" si="4"/>
        <v/>
      </c>
      <c r="H18" s="11" t="str">
        <f t="shared" si="5"/>
        <v/>
      </c>
      <c r="I18" s="58" t="str">
        <f t="shared" si="6"/>
        <v/>
      </c>
      <c r="J18" s="58" t="str">
        <f t="shared" si="7"/>
        <v/>
      </c>
      <c r="K18">
        <f t="shared" si="8"/>
        <v>0</v>
      </c>
      <c r="L18">
        <f t="shared" si="8"/>
        <v>0</v>
      </c>
      <c r="M18">
        <f t="shared" si="8"/>
        <v>0</v>
      </c>
      <c r="N18">
        <f t="shared" si="8"/>
        <v>0</v>
      </c>
      <c r="O18">
        <f t="shared" si="8"/>
        <v>0</v>
      </c>
      <c r="P18">
        <f t="shared" si="8"/>
        <v>0</v>
      </c>
      <c r="Q18">
        <f t="shared" si="9"/>
        <v>0</v>
      </c>
      <c r="R18" s="31"/>
      <c r="S18"/>
      <c r="T18"/>
      <c r="U18"/>
      <c r="V18"/>
    </row>
    <row r="19" spans="1:22" ht="24.9" customHeight="1">
      <c r="A19" s="1">
        <v>8</v>
      </c>
      <c r="B19" s="7" t="str">
        <f t="shared" si="3"/>
        <v/>
      </c>
      <c r="C19" s="27"/>
      <c r="D19" s="28"/>
      <c r="E19" s="10" t="s">
        <v>13</v>
      </c>
      <c r="F19" s="28"/>
      <c r="G19" s="10" t="str">
        <f t="shared" si="4"/>
        <v/>
      </c>
      <c r="H19" s="11" t="str">
        <f t="shared" si="5"/>
        <v/>
      </c>
      <c r="I19" s="58" t="str">
        <f t="shared" si="6"/>
        <v/>
      </c>
      <c r="J19" s="58" t="str">
        <f t="shared" si="7"/>
        <v/>
      </c>
      <c r="K19">
        <f t="shared" si="8"/>
        <v>0</v>
      </c>
      <c r="L19">
        <f t="shared" si="8"/>
        <v>0</v>
      </c>
      <c r="M19">
        <f t="shared" si="8"/>
        <v>0</v>
      </c>
      <c r="N19">
        <f t="shared" si="8"/>
        <v>0</v>
      </c>
      <c r="O19">
        <f t="shared" si="8"/>
        <v>0</v>
      </c>
      <c r="P19">
        <f t="shared" si="8"/>
        <v>0</v>
      </c>
      <c r="Q19">
        <f t="shared" si="9"/>
        <v>0</v>
      </c>
      <c r="R19" s="31"/>
      <c r="S19"/>
      <c r="T19"/>
      <c r="U19"/>
      <c r="V19"/>
    </row>
    <row r="20" spans="1:22" ht="24.9" customHeight="1">
      <c r="A20" s="1">
        <v>9</v>
      </c>
      <c r="B20" s="7" t="str">
        <f t="shared" si="3"/>
        <v/>
      </c>
      <c r="C20" s="27"/>
      <c r="D20" s="28"/>
      <c r="E20" s="10" t="s">
        <v>13</v>
      </c>
      <c r="F20" s="28"/>
      <c r="G20" s="10" t="str">
        <f t="shared" si="4"/>
        <v/>
      </c>
      <c r="H20" s="11" t="str">
        <f t="shared" si="5"/>
        <v/>
      </c>
      <c r="I20" s="58" t="str">
        <f t="shared" si="6"/>
        <v/>
      </c>
      <c r="J20" s="58" t="str">
        <f t="shared" si="7"/>
        <v/>
      </c>
      <c r="K20">
        <f t="shared" si="8"/>
        <v>0</v>
      </c>
      <c r="L20">
        <f t="shared" si="8"/>
        <v>0</v>
      </c>
      <c r="M20">
        <f t="shared" si="8"/>
        <v>0</v>
      </c>
      <c r="N20">
        <f t="shared" si="8"/>
        <v>0</v>
      </c>
      <c r="O20">
        <f t="shared" si="8"/>
        <v>0</v>
      </c>
      <c r="P20">
        <f t="shared" si="8"/>
        <v>0</v>
      </c>
      <c r="Q20">
        <f t="shared" si="9"/>
        <v>0</v>
      </c>
      <c r="R20" s="31"/>
      <c r="S20"/>
      <c r="T20"/>
      <c r="U20"/>
      <c r="V20"/>
    </row>
    <row r="21" spans="1:22" ht="24.9" customHeight="1">
      <c r="A21" s="1">
        <v>10</v>
      </c>
      <c r="B21" s="7" t="str">
        <f t="shared" si="3"/>
        <v/>
      </c>
      <c r="C21" s="27"/>
      <c r="D21" s="28"/>
      <c r="E21" s="10" t="s">
        <v>13</v>
      </c>
      <c r="F21" s="28"/>
      <c r="G21" s="10" t="str">
        <f t="shared" si="4"/>
        <v/>
      </c>
      <c r="H21" s="11" t="str">
        <f t="shared" si="5"/>
        <v/>
      </c>
      <c r="I21" s="58" t="str">
        <f t="shared" si="6"/>
        <v/>
      </c>
      <c r="J21" s="58" t="str">
        <f t="shared" si="7"/>
        <v/>
      </c>
      <c r="K21">
        <f t="shared" si="8"/>
        <v>0</v>
      </c>
      <c r="L21">
        <f t="shared" si="8"/>
        <v>0</v>
      </c>
      <c r="M21">
        <f t="shared" si="8"/>
        <v>0</v>
      </c>
      <c r="N21">
        <f t="shared" si="8"/>
        <v>0</v>
      </c>
      <c r="O21">
        <f t="shared" si="8"/>
        <v>0</v>
      </c>
      <c r="P21">
        <f t="shared" si="8"/>
        <v>0</v>
      </c>
      <c r="Q21">
        <f t="shared" si="9"/>
        <v>0</v>
      </c>
      <c r="R21" s="31"/>
      <c r="S21"/>
      <c r="T21"/>
      <c r="U21"/>
      <c r="V21"/>
    </row>
    <row r="22" spans="1:22" ht="24.9" customHeight="1">
      <c r="A22" s="1">
        <v>11</v>
      </c>
      <c r="B22" s="7" t="str">
        <f t="shared" si="3"/>
        <v/>
      </c>
      <c r="C22" s="27"/>
      <c r="D22" s="28"/>
      <c r="E22" s="10" t="s">
        <v>13</v>
      </c>
      <c r="F22" s="28"/>
      <c r="G22" s="10" t="str">
        <f t="shared" si="4"/>
        <v/>
      </c>
      <c r="H22" s="11" t="str">
        <f t="shared" si="5"/>
        <v/>
      </c>
      <c r="I22" s="58" t="str">
        <f t="shared" si="6"/>
        <v/>
      </c>
      <c r="J22" s="58" t="str">
        <f t="shared" si="7"/>
        <v/>
      </c>
      <c r="K22">
        <f t="shared" si="8"/>
        <v>0</v>
      </c>
      <c r="L22">
        <f t="shared" si="8"/>
        <v>0</v>
      </c>
      <c r="M22">
        <f t="shared" si="8"/>
        <v>0</v>
      </c>
      <c r="N22">
        <f t="shared" si="8"/>
        <v>0</v>
      </c>
      <c r="O22">
        <f t="shared" si="8"/>
        <v>0</v>
      </c>
      <c r="P22">
        <f t="shared" si="8"/>
        <v>0</v>
      </c>
      <c r="Q22">
        <f t="shared" si="9"/>
        <v>0</v>
      </c>
      <c r="R22" s="31"/>
      <c r="S22"/>
      <c r="T22"/>
      <c r="U22"/>
      <c r="V22"/>
    </row>
    <row r="23" spans="1:22" ht="24.9" customHeight="1">
      <c r="A23" s="1">
        <v>12</v>
      </c>
      <c r="B23" s="7" t="str">
        <f t="shared" si="3"/>
        <v/>
      </c>
      <c r="C23" s="27"/>
      <c r="D23" s="28"/>
      <c r="E23" s="10" t="s">
        <v>13</v>
      </c>
      <c r="F23" s="28"/>
      <c r="G23" s="10" t="str">
        <f t="shared" si="4"/>
        <v/>
      </c>
      <c r="H23" s="11" t="str">
        <f t="shared" si="5"/>
        <v/>
      </c>
      <c r="I23" s="58" t="str">
        <f t="shared" si="6"/>
        <v/>
      </c>
      <c r="J23" s="58" t="str">
        <f t="shared" si="7"/>
        <v/>
      </c>
      <c r="K23">
        <f t="shared" si="8"/>
        <v>0</v>
      </c>
      <c r="L23">
        <f t="shared" si="8"/>
        <v>0</v>
      </c>
      <c r="M23">
        <f t="shared" si="8"/>
        <v>0</v>
      </c>
      <c r="N23">
        <f t="shared" si="8"/>
        <v>0</v>
      </c>
      <c r="O23">
        <f t="shared" si="8"/>
        <v>0</v>
      </c>
      <c r="P23">
        <f t="shared" si="8"/>
        <v>0</v>
      </c>
      <c r="Q23">
        <f t="shared" si="9"/>
        <v>0</v>
      </c>
      <c r="R23" s="31"/>
      <c r="S23"/>
      <c r="T23"/>
      <c r="U23"/>
      <c r="V23"/>
    </row>
    <row r="24" spans="1:22" ht="24.9" customHeight="1">
      <c r="A24" s="1">
        <v>13</v>
      </c>
      <c r="B24" s="7" t="str">
        <f t="shared" si="3"/>
        <v/>
      </c>
      <c r="C24" s="27"/>
      <c r="D24" s="28"/>
      <c r="E24" s="10" t="s">
        <v>13</v>
      </c>
      <c r="F24" s="28"/>
      <c r="G24" s="10" t="str">
        <f t="shared" si="4"/>
        <v/>
      </c>
      <c r="H24" s="11" t="str">
        <f t="shared" si="5"/>
        <v/>
      </c>
      <c r="I24" s="58" t="str">
        <f t="shared" si="6"/>
        <v/>
      </c>
      <c r="J24" s="58" t="str">
        <f t="shared" si="7"/>
        <v/>
      </c>
      <c r="K24">
        <f t="shared" si="8"/>
        <v>0</v>
      </c>
      <c r="L24">
        <f t="shared" si="8"/>
        <v>0</v>
      </c>
      <c r="M24">
        <f t="shared" si="8"/>
        <v>0</v>
      </c>
      <c r="N24">
        <f t="shared" si="8"/>
        <v>0</v>
      </c>
      <c r="O24">
        <f t="shared" si="8"/>
        <v>0</v>
      </c>
      <c r="P24">
        <f t="shared" si="8"/>
        <v>0</v>
      </c>
      <c r="Q24">
        <f t="shared" si="9"/>
        <v>0</v>
      </c>
      <c r="R24" s="31"/>
      <c r="S24"/>
      <c r="T24"/>
      <c r="U24"/>
      <c r="V24"/>
    </row>
    <row r="25" spans="1:22" ht="24.9" customHeight="1">
      <c r="A25" s="1">
        <v>14</v>
      </c>
      <c r="B25" s="7" t="str">
        <f t="shared" si="3"/>
        <v/>
      </c>
      <c r="C25" s="27"/>
      <c r="D25" s="28"/>
      <c r="E25" s="10" t="s">
        <v>13</v>
      </c>
      <c r="F25" s="28"/>
      <c r="G25" s="10" t="str">
        <f t="shared" si="4"/>
        <v/>
      </c>
      <c r="H25" s="11" t="str">
        <f t="shared" si="5"/>
        <v/>
      </c>
      <c r="I25" s="58" t="str">
        <f t="shared" si="6"/>
        <v/>
      </c>
      <c r="J25" s="58" t="str">
        <f t="shared" si="7"/>
        <v/>
      </c>
      <c r="K25">
        <f t="shared" si="8"/>
        <v>0</v>
      </c>
      <c r="L25">
        <f t="shared" si="8"/>
        <v>0</v>
      </c>
      <c r="M25">
        <f t="shared" si="8"/>
        <v>0</v>
      </c>
      <c r="N25">
        <f t="shared" si="8"/>
        <v>0</v>
      </c>
      <c r="O25">
        <f t="shared" si="8"/>
        <v>0</v>
      </c>
      <c r="P25">
        <f t="shared" si="8"/>
        <v>0</v>
      </c>
      <c r="Q25">
        <f t="shared" si="9"/>
        <v>0</v>
      </c>
      <c r="R25" s="31"/>
      <c r="S25"/>
      <c r="T25"/>
      <c r="U25"/>
      <c r="V25"/>
    </row>
    <row r="26" spans="1:22" ht="24.9" customHeight="1">
      <c r="A26" s="1">
        <v>15</v>
      </c>
      <c r="B26" s="7" t="str">
        <f t="shared" si="3"/>
        <v/>
      </c>
      <c r="C26" s="27"/>
      <c r="D26" s="28"/>
      <c r="E26" s="10" t="s">
        <v>13</v>
      </c>
      <c r="F26" s="28"/>
      <c r="G26" s="10" t="str">
        <f t="shared" si="4"/>
        <v/>
      </c>
      <c r="H26" s="11" t="str">
        <f t="shared" si="5"/>
        <v/>
      </c>
      <c r="I26" s="58" t="str">
        <f t="shared" si="6"/>
        <v/>
      </c>
      <c r="J26" s="58" t="str">
        <f t="shared" si="7"/>
        <v/>
      </c>
      <c r="K26">
        <f t="shared" si="8"/>
        <v>0</v>
      </c>
      <c r="L26">
        <f t="shared" si="8"/>
        <v>0</v>
      </c>
      <c r="M26">
        <f t="shared" si="8"/>
        <v>0</v>
      </c>
      <c r="N26">
        <f t="shared" si="8"/>
        <v>0</v>
      </c>
      <c r="O26">
        <f t="shared" si="8"/>
        <v>0</v>
      </c>
      <c r="P26">
        <f t="shared" si="8"/>
        <v>0</v>
      </c>
      <c r="Q26">
        <f t="shared" si="9"/>
        <v>0</v>
      </c>
      <c r="R26" s="31"/>
      <c r="S26"/>
      <c r="T26"/>
      <c r="U26"/>
      <c r="V26"/>
    </row>
    <row r="27" spans="1:22" ht="24.9" customHeight="1">
      <c r="A27" s="1">
        <v>16</v>
      </c>
      <c r="B27" s="7" t="str">
        <f t="shared" si="3"/>
        <v/>
      </c>
      <c r="C27" s="27"/>
      <c r="D27" s="28"/>
      <c r="E27" s="10" t="s">
        <v>13</v>
      </c>
      <c r="F27" s="28"/>
      <c r="G27" s="10" t="str">
        <f t="shared" si="4"/>
        <v/>
      </c>
      <c r="H27" s="11" t="str">
        <f t="shared" si="5"/>
        <v/>
      </c>
      <c r="I27" s="58" t="str">
        <f t="shared" si="6"/>
        <v/>
      </c>
      <c r="J27" s="58" t="str">
        <f t="shared" si="7"/>
        <v/>
      </c>
      <c r="K27">
        <f t="shared" si="8"/>
        <v>0</v>
      </c>
      <c r="L27">
        <f t="shared" si="8"/>
        <v>0</v>
      </c>
      <c r="M27">
        <f t="shared" si="8"/>
        <v>0</v>
      </c>
      <c r="N27">
        <f t="shared" si="8"/>
        <v>0</v>
      </c>
      <c r="O27">
        <f t="shared" si="8"/>
        <v>0</v>
      </c>
      <c r="P27">
        <f t="shared" si="8"/>
        <v>0</v>
      </c>
      <c r="Q27">
        <f t="shared" si="9"/>
        <v>0</v>
      </c>
      <c r="R27" s="31"/>
      <c r="S27"/>
      <c r="T27"/>
      <c r="U27"/>
      <c r="V27"/>
    </row>
    <row r="28" spans="1:22" ht="24.9" customHeight="1">
      <c r="A28" s="1">
        <v>17</v>
      </c>
      <c r="B28" s="7" t="str">
        <f t="shared" si="3"/>
        <v/>
      </c>
      <c r="C28" s="27"/>
      <c r="D28" s="28"/>
      <c r="E28" s="10" t="s">
        <v>13</v>
      </c>
      <c r="F28" s="28"/>
      <c r="G28" s="10" t="str">
        <f t="shared" si="4"/>
        <v/>
      </c>
      <c r="H28" s="11" t="str">
        <f t="shared" si="5"/>
        <v/>
      </c>
      <c r="I28" s="58" t="str">
        <f t="shared" si="6"/>
        <v/>
      </c>
      <c r="J28" s="58" t="str">
        <f t="shared" si="7"/>
        <v/>
      </c>
      <c r="K28">
        <f t="shared" si="8"/>
        <v>0</v>
      </c>
      <c r="L28">
        <f t="shared" si="8"/>
        <v>0</v>
      </c>
      <c r="M28">
        <f t="shared" si="8"/>
        <v>0</v>
      </c>
      <c r="N28">
        <f t="shared" si="8"/>
        <v>0</v>
      </c>
      <c r="O28">
        <f t="shared" si="8"/>
        <v>0</v>
      </c>
      <c r="P28">
        <f t="shared" si="8"/>
        <v>0</v>
      </c>
      <c r="Q28">
        <f t="shared" si="9"/>
        <v>0</v>
      </c>
      <c r="R28" s="31"/>
      <c r="S28"/>
      <c r="T28"/>
      <c r="U28"/>
      <c r="V28"/>
    </row>
    <row r="29" spans="1:22" ht="24.9" customHeight="1">
      <c r="A29" s="1">
        <v>18</v>
      </c>
      <c r="B29" s="7" t="str">
        <f t="shared" si="3"/>
        <v/>
      </c>
      <c r="C29" s="27"/>
      <c r="D29" s="28"/>
      <c r="E29" s="10" t="s">
        <v>13</v>
      </c>
      <c r="F29" s="28"/>
      <c r="G29" s="10" t="str">
        <f t="shared" si="4"/>
        <v/>
      </c>
      <c r="H29" s="11" t="str">
        <f t="shared" si="5"/>
        <v/>
      </c>
      <c r="I29" s="58" t="str">
        <f t="shared" si="6"/>
        <v/>
      </c>
      <c r="J29" s="58" t="str">
        <f t="shared" si="7"/>
        <v/>
      </c>
      <c r="K29">
        <f t="shared" si="8"/>
        <v>0</v>
      </c>
      <c r="L29">
        <f t="shared" si="8"/>
        <v>0</v>
      </c>
      <c r="M29">
        <f t="shared" si="8"/>
        <v>0</v>
      </c>
      <c r="N29">
        <f t="shared" si="8"/>
        <v>0</v>
      </c>
      <c r="O29">
        <f t="shared" si="8"/>
        <v>0</v>
      </c>
      <c r="P29">
        <f t="shared" si="8"/>
        <v>0</v>
      </c>
      <c r="Q29">
        <f t="shared" si="9"/>
        <v>0</v>
      </c>
      <c r="R29" s="31"/>
      <c r="S29"/>
      <c r="T29"/>
      <c r="U29"/>
      <c r="V29"/>
    </row>
    <row r="30" spans="1:22" ht="24.9" customHeight="1">
      <c r="A30" s="1">
        <v>19</v>
      </c>
      <c r="B30" s="7" t="str">
        <f t="shared" si="3"/>
        <v/>
      </c>
      <c r="C30" s="27"/>
      <c r="D30" s="28"/>
      <c r="E30" s="10" t="s">
        <v>13</v>
      </c>
      <c r="F30" s="28"/>
      <c r="G30" s="10" t="str">
        <f t="shared" si="4"/>
        <v/>
      </c>
      <c r="H30" s="11" t="str">
        <f t="shared" si="5"/>
        <v/>
      </c>
      <c r="I30" s="58" t="str">
        <f t="shared" si="6"/>
        <v/>
      </c>
      <c r="J30" s="58" t="str">
        <f t="shared" si="7"/>
        <v/>
      </c>
      <c r="K30">
        <f t="shared" si="8"/>
        <v>0</v>
      </c>
      <c r="L30">
        <f t="shared" si="8"/>
        <v>0</v>
      </c>
      <c r="M30">
        <f t="shared" si="8"/>
        <v>0</v>
      </c>
      <c r="N30">
        <f t="shared" si="8"/>
        <v>0</v>
      </c>
      <c r="O30">
        <f t="shared" si="8"/>
        <v>0</v>
      </c>
      <c r="P30">
        <f t="shared" si="8"/>
        <v>0</v>
      </c>
      <c r="Q30">
        <f t="shared" si="9"/>
        <v>0</v>
      </c>
      <c r="R30" s="31"/>
      <c r="S30"/>
      <c r="T30"/>
      <c r="U30"/>
      <c r="V30"/>
    </row>
    <row r="31" spans="1:22" ht="24.9" customHeight="1">
      <c r="A31" s="1">
        <v>20</v>
      </c>
      <c r="B31" s="7" t="str">
        <f t="shared" si="3"/>
        <v/>
      </c>
      <c r="C31" s="27"/>
      <c r="D31" s="28"/>
      <c r="E31" s="10" t="s">
        <v>13</v>
      </c>
      <c r="F31" s="28"/>
      <c r="G31" s="10" t="str">
        <f t="shared" si="4"/>
        <v/>
      </c>
      <c r="H31" s="11" t="str">
        <f t="shared" si="5"/>
        <v/>
      </c>
      <c r="I31" s="58" t="str">
        <f t="shared" si="6"/>
        <v/>
      </c>
      <c r="J31" s="58" t="str">
        <f t="shared" si="7"/>
        <v/>
      </c>
      <c r="K31">
        <f t="shared" si="8"/>
        <v>0</v>
      </c>
      <c r="L31">
        <f t="shared" si="8"/>
        <v>0</v>
      </c>
      <c r="M31">
        <f t="shared" si="8"/>
        <v>0</v>
      </c>
      <c r="N31">
        <f t="shared" si="8"/>
        <v>0</v>
      </c>
      <c r="O31">
        <f t="shared" si="8"/>
        <v>0</v>
      </c>
      <c r="P31">
        <f t="shared" si="8"/>
        <v>0</v>
      </c>
      <c r="Q31">
        <f t="shared" si="9"/>
        <v>0</v>
      </c>
      <c r="R31" s="31"/>
      <c r="S31"/>
      <c r="T31"/>
      <c r="U31"/>
      <c r="V31"/>
    </row>
    <row r="32" spans="1:22" ht="24.9" customHeight="1">
      <c r="A32" s="1">
        <v>21</v>
      </c>
      <c r="B32" s="7" t="str">
        <f t="shared" si="3"/>
        <v/>
      </c>
      <c r="C32" s="27"/>
      <c r="D32" s="28"/>
      <c r="E32" s="10" t="s">
        <v>13</v>
      </c>
      <c r="F32" s="28"/>
      <c r="G32" s="10" t="str">
        <f t="shared" si="4"/>
        <v/>
      </c>
      <c r="H32" s="11" t="str">
        <f t="shared" si="5"/>
        <v/>
      </c>
      <c r="I32" s="58" t="str">
        <f t="shared" si="6"/>
        <v/>
      </c>
      <c r="J32" s="58" t="str">
        <f t="shared" si="7"/>
        <v/>
      </c>
      <c r="K32">
        <f t="shared" si="8"/>
        <v>0</v>
      </c>
      <c r="L32">
        <f t="shared" si="8"/>
        <v>0</v>
      </c>
      <c r="M32">
        <f t="shared" si="8"/>
        <v>0</v>
      </c>
      <c r="N32">
        <f t="shared" si="8"/>
        <v>0</v>
      </c>
      <c r="O32">
        <f t="shared" si="8"/>
        <v>0</v>
      </c>
      <c r="P32">
        <f t="shared" si="8"/>
        <v>0</v>
      </c>
      <c r="Q32">
        <f t="shared" si="9"/>
        <v>0</v>
      </c>
      <c r="R32" s="31"/>
      <c r="S32"/>
      <c r="T32"/>
      <c r="U32"/>
      <c r="V32"/>
    </row>
    <row r="33" spans="1:22" ht="24.9" customHeight="1">
      <c r="A33" s="1">
        <v>22</v>
      </c>
      <c r="B33" s="7" t="str">
        <f t="shared" si="3"/>
        <v/>
      </c>
      <c r="C33" s="27"/>
      <c r="D33" s="28"/>
      <c r="E33" s="10" t="s">
        <v>13</v>
      </c>
      <c r="F33" s="28"/>
      <c r="G33" s="10" t="str">
        <f t="shared" si="4"/>
        <v/>
      </c>
      <c r="H33" s="11" t="str">
        <f t="shared" si="5"/>
        <v/>
      </c>
      <c r="I33" s="58" t="str">
        <f t="shared" si="6"/>
        <v/>
      </c>
      <c r="J33" s="58" t="str">
        <f t="shared" si="7"/>
        <v/>
      </c>
      <c r="K33">
        <f t="shared" si="8"/>
        <v>0</v>
      </c>
      <c r="L33">
        <f t="shared" si="8"/>
        <v>0</v>
      </c>
      <c r="M33">
        <f t="shared" si="8"/>
        <v>0</v>
      </c>
      <c r="N33">
        <f t="shared" si="8"/>
        <v>0</v>
      </c>
      <c r="O33">
        <f t="shared" si="8"/>
        <v>0</v>
      </c>
      <c r="P33">
        <f t="shared" si="8"/>
        <v>0</v>
      </c>
      <c r="Q33">
        <f t="shared" si="9"/>
        <v>0</v>
      </c>
      <c r="R33" s="31"/>
      <c r="S33"/>
      <c r="T33"/>
      <c r="U33"/>
      <c r="V33"/>
    </row>
    <row r="34" spans="1:22" ht="24.9" customHeight="1">
      <c r="A34" s="1">
        <v>23</v>
      </c>
      <c r="B34" s="7" t="str">
        <f t="shared" si="3"/>
        <v/>
      </c>
      <c r="C34" s="27"/>
      <c r="D34" s="28"/>
      <c r="E34" s="10" t="s">
        <v>13</v>
      </c>
      <c r="F34" s="28"/>
      <c r="G34" s="10" t="str">
        <f t="shared" si="4"/>
        <v/>
      </c>
      <c r="H34" s="11" t="str">
        <f t="shared" si="5"/>
        <v/>
      </c>
      <c r="I34" s="58" t="str">
        <f t="shared" si="6"/>
        <v/>
      </c>
      <c r="J34" s="58" t="str">
        <f t="shared" si="7"/>
        <v/>
      </c>
      <c r="K34">
        <f t="shared" si="8"/>
        <v>0</v>
      </c>
      <c r="L34">
        <f t="shared" si="8"/>
        <v>0</v>
      </c>
      <c r="M34">
        <f t="shared" si="8"/>
        <v>0</v>
      </c>
      <c r="N34">
        <f t="shared" si="8"/>
        <v>0</v>
      </c>
      <c r="O34">
        <f t="shared" si="8"/>
        <v>0</v>
      </c>
      <c r="P34">
        <f t="shared" si="8"/>
        <v>0</v>
      </c>
      <c r="Q34">
        <f t="shared" si="9"/>
        <v>0</v>
      </c>
      <c r="R34" s="31"/>
      <c r="S34"/>
      <c r="T34"/>
      <c r="U34"/>
      <c r="V34"/>
    </row>
    <row r="35" spans="1:22" ht="24.9" customHeight="1">
      <c r="A35" s="1">
        <v>24</v>
      </c>
      <c r="B35" s="7" t="str">
        <f t="shared" si="3"/>
        <v/>
      </c>
      <c r="C35" s="27"/>
      <c r="D35" s="28"/>
      <c r="E35" s="10" t="s">
        <v>13</v>
      </c>
      <c r="F35" s="28"/>
      <c r="G35" s="10" t="str">
        <f t="shared" si="4"/>
        <v/>
      </c>
      <c r="H35" s="11" t="str">
        <f t="shared" si="5"/>
        <v/>
      </c>
      <c r="I35" s="58" t="str">
        <f t="shared" si="6"/>
        <v/>
      </c>
      <c r="J35" s="58" t="str">
        <f t="shared" si="7"/>
        <v/>
      </c>
      <c r="K35">
        <f t="shared" si="8"/>
        <v>0</v>
      </c>
      <c r="L35">
        <f t="shared" si="8"/>
        <v>0</v>
      </c>
      <c r="M35">
        <f t="shared" si="8"/>
        <v>0</v>
      </c>
      <c r="N35">
        <f t="shared" si="8"/>
        <v>0</v>
      </c>
      <c r="O35">
        <f t="shared" si="8"/>
        <v>0</v>
      </c>
      <c r="P35">
        <f t="shared" si="8"/>
        <v>0</v>
      </c>
      <c r="Q35">
        <f t="shared" si="9"/>
        <v>0</v>
      </c>
      <c r="R35" s="31"/>
      <c r="S35"/>
      <c r="T35"/>
      <c r="U35"/>
      <c r="V35"/>
    </row>
    <row r="36" spans="1:22" ht="24.9" customHeight="1">
      <c r="A36" s="1">
        <v>25</v>
      </c>
      <c r="B36" s="7" t="str">
        <f t="shared" si="3"/>
        <v/>
      </c>
      <c r="C36" s="27"/>
      <c r="D36" s="28"/>
      <c r="E36" s="10" t="s">
        <v>13</v>
      </c>
      <c r="F36" s="28"/>
      <c r="G36" s="10" t="str">
        <f t="shared" si="4"/>
        <v/>
      </c>
      <c r="H36" s="11" t="str">
        <f t="shared" si="5"/>
        <v/>
      </c>
      <c r="I36" s="58" t="str">
        <f t="shared" si="6"/>
        <v/>
      </c>
      <c r="J36" s="58" t="str">
        <f t="shared" si="7"/>
        <v/>
      </c>
      <c r="K36">
        <f t="shared" si="8"/>
        <v>0</v>
      </c>
      <c r="L36">
        <f t="shared" si="8"/>
        <v>0</v>
      </c>
      <c r="M36">
        <f t="shared" si="8"/>
        <v>0</v>
      </c>
      <c r="N36">
        <f t="shared" si="8"/>
        <v>0</v>
      </c>
      <c r="O36">
        <f t="shared" si="8"/>
        <v>0</v>
      </c>
      <c r="P36">
        <f t="shared" si="8"/>
        <v>0</v>
      </c>
      <c r="Q36">
        <f t="shared" si="9"/>
        <v>0</v>
      </c>
      <c r="R36" s="31"/>
      <c r="S36"/>
      <c r="T36"/>
      <c r="U36"/>
      <c r="V36"/>
    </row>
    <row r="37" spans="1:22" ht="24.9" customHeight="1">
      <c r="A37" s="1">
        <v>26</v>
      </c>
      <c r="B37" s="7" t="str">
        <f t="shared" si="3"/>
        <v/>
      </c>
      <c r="C37" s="27"/>
      <c r="D37" s="28"/>
      <c r="E37" s="10" t="s">
        <v>13</v>
      </c>
      <c r="F37" s="28"/>
      <c r="G37" s="10" t="str">
        <f t="shared" si="4"/>
        <v/>
      </c>
      <c r="H37" s="11" t="str">
        <f t="shared" si="5"/>
        <v/>
      </c>
      <c r="I37" s="58" t="str">
        <f t="shared" si="6"/>
        <v/>
      </c>
      <c r="J37" s="58" t="str">
        <f t="shared" si="7"/>
        <v/>
      </c>
      <c r="K37">
        <f t="shared" si="8"/>
        <v>0</v>
      </c>
      <c r="L37">
        <f t="shared" si="8"/>
        <v>0</v>
      </c>
      <c r="M37">
        <f t="shared" si="8"/>
        <v>0</v>
      </c>
      <c r="N37">
        <f t="shared" si="8"/>
        <v>0</v>
      </c>
      <c r="O37">
        <f t="shared" si="8"/>
        <v>0</v>
      </c>
      <c r="P37">
        <f t="shared" si="8"/>
        <v>0</v>
      </c>
      <c r="Q37">
        <f t="shared" si="9"/>
        <v>0</v>
      </c>
      <c r="R37" s="31"/>
      <c r="S37"/>
      <c r="T37"/>
      <c r="U37"/>
      <c r="V37"/>
    </row>
    <row r="38" spans="1:22" ht="24.9" customHeight="1">
      <c r="A38" s="1">
        <v>27</v>
      </c>
      <c r="B38" s="7" t="str">
        <f t="shared" si="3"/>
        <v/>
      </c>
      <c r="C38" s="27"/>
      <c r="D38" s="28"/>
      <c r="E38" s="10" t="s">
        <v>13</v>
      </c>
      <c r="F38" s="28"/>
      <c r="G38" s="10" t="str">
        <f t="shared" si="4"/>
        <v/>
      </c>
      <c r="H38" s="11" t="str">
        <f t="shared" si="5"/>
        <v/>
      </c>
      <c r="I38" s="58" t="str">
        <f t="shared" si="6"/>
        <v/>
      </c>
      <c r="J38" s="58" t="str">
        <f t="shared" si="7"/>
        <v/>
      </c>
      <c r="K38">
        <f t="shared" si="8"/>
        <v>0</v>
      </c>
      <c r="L38">
        <f t="shared" si="8"/>
        <v>0</v>
      </c>
      <c r="M38">
        <f t="shared" si="8"/>
        <v>0</v>
      </c>
      <c r="N38">
        <f t="shared" si="8"/>
        <v>0</v>
      </c>
      <c r="O38">
        <f t="shared" si="8"/>
        <v>0</v>
      </c>
      <c r="P38">
        <f t="shared" si="8"/>
        <v>0</v>
      </c>
      <c r="Q38">
        <f t="shared" si="9"/>
        <v>0</v>
      </c>
      <c r="R38" s="31"/>
      <c r="S38"/>
      <c r="T38"/>
      <c r="U38"/>
      <c r="V38"/>
    </row>
    <row r="39" spans="1:22" ht="24.9" customHeight="1">
      <c r="A39" s="1">
        <v>28</v>
      </c>
      <c r="B39" s="7" t="str">
        <f t="shared" si="3"/>
        <v/>
      </c>
      <c r="C39" s="27"/>
      <c r="D39" s="28"/>
      <c r="E39" s="10" t="s">
        <v>13</v>
      </c>
      <c r="F39" s="28"/>
      <c r="G39" s="10" t="str">
        <f t="shared" si="4"/>
        <v/>
      </c>
      <c r="H39" s="11" t="str">
        <f t="shared" si="5"/>
        <v/>
      </c>
      <c r="I39" s="58" t="str">
        <f t="shared" si="6"/>
        <v/>
      </c>
      <c r="J39" s="58" t="str">
        <f t="shared" si="7"/>
        <v/>
      </c>
      <c r="K39">
        <f t="shared" si="8"/>
        <v>0</v>
      </c>
      <c r="L39">
        <f t="shared" si="8"/>
        <v>0</v>
      </c>
      <c r="M39">
        <f t="shared" si="8"/>
        <v>0</v>
      </c>
      <c r="N39">
        <f t="shared" si="8"/>
        <v>0</v>
      </c>
      <c r="O39">
        <f t="shared" si="8"/>
        <v>0</v>
      </c>
      <c r="P39">
        <f t="shared" si="8"/>
        <v>0</v>
      </c>
      <c r="Q39">
        <f t="shared" si="9"/>
        <v>0</v>
      </c>
      <c r="R39" s="31"/>
      <c r="S39"/>
      <c r="T39"/>
      <c r="U39"/>
      <c r="V39"/>
    </row>
    <row r="40" spans="1:22" ht="24.9" customHeight="1">
      <c r="A40" s="1">
        <v>29</v>
      </c>
      <c r="B40" s="7" t="str">
        <f t="shared" si="3"/>
        <v/>
      </c>
      <c r="C40" s="27"/>
      <c r="D40" s="28"/>
      <c r="E40" s="10" t="s">
        <v>13</v>
      </c>
      <c r="F40" s="28"/>
      <c r="G40" s="10" t="str">
        <f t="shared" si="4"/>
        <v/>
      </c>
      <c r="H40" s="11" t="str">
        <f t="shared" si="5"/>
        <v/>
      </c>
      <c r="I40" s="58" t="str">
        <f t="shared" si="6"/>
        <v/>
      </c>
      <c r="J40" s="58" t="str">
        <f t="shared" si="7"/>
        <v/>
      </c>
      <c r="K40">
        <f t="shared" si="8"/>
        <v>0</v>
      </c>
      <c r="L40">
        <f t="shared" si="8"/>
        <v>0</v>
      </c>
      <c r="M40">
        <f t="shared" si="8"/>
        <v>0</v>
      </c>
      <c r="N40">
        <f t="shared" si="8"/>
        <v>0</v>
      </c>
      <c r="O40">
        <f t="shared" si="8"/>
        <v>0</v>
      </c>
      <c r="P40">
        <f t="shared" si="8"/>
        <v>0</v>
      </c>
      <c r="Q40">
        <f t="shared" si="9"/>
        <v>0</v>
      </c>
      <c r="R40" s="31"/>
      <c r="S40"/>
      <c r="T40"/>
      <c r="U40"/>
      <c r="V40"/>
    </row>
    <row r="41" spans="1:22" ht="24.9" customHeight="1">
      <c r="A41" s="1">
        <v>30</v>
      </c>
      <c r="B41" s="7" t="str">
        <f t="shared" si="3"/>
        <v/>
      </c>
      <c r="C41" s="27"/>
      <c r="D41" s="28"/>
      <c r="E41" s="10" t="s">
        <v>13</v>
      </c>
      <c r="F41" s="28"/>
      <c r="G41" s="10" t="str">
        <f t="shared" si="4"/>
        <v/>
      </c>
      <c r="H41" s="11" t="str">
        <f t="shared" si="5"/>
        <v/>
      </c>
      <c r="I41" s="58" t="str">
        <f t="shared" si="6"/>
        <v/>
      </c>
      <c r="J41" s="58" t="str">
        <f t="shared" si="7"/>
        <v/>
      </c>
      <c r="K41">
        <f t="shared" si="8"/>
        <v>0</v>
      </c>
      <c r="L41">
        <f t="shared" si="8"/>
        <v>0</v>
      </c>
      <c r="M41">
        <f t="shared" si="8"/>
        <v>0</v>
      </c>
      <c r="N41">
        <f t="shared" si="8"/>
        <v>0</v>
      </c>
      <c r="O41">
        <f t="shared" si="8"/>
        <v>0</v>
      </c>
      <c r="P41">
        <f t="shared" si="8"/>
        <v>0</v>
      </c>
      <c r="Q41">
        <f t="shared" si="9"/>
        <v>0</v>
      </c>
      <c r="R41" s="31"/>
      <c r="S41"/>
      <c r="T41"/>
      <c r="U41"/>
      <c r="V41"/>
    </row>
    <row r="42" spans="1:22" ht="24.9" customHeight="1">
      <c r="A42" s="1">
        <v>31</v>
      </c>
      <c r="B42" s="7" t="str">
        <f t="shared" si="3"/>
        <v/>
      </c>
      <c r="C42" s="27"/>
      <c r="D42" s="28"/>
      <c r="E42" s="10" t="s">
        <v>13</v>
      </c>
      <c r="F42" s="28"/>
      <c r="G42" s="10" t="str">
        <f t="shared" si="4"/>
        <v/>
      </c>
      <c r="H42" s="11" t="str">
        <f t="shared" si="5"/>
        <v/>
      </c>
      <c r="I42" s="58" t="str">
        <f t="shared" si="6"/>
        <v/>
      </c>
      <c r="J42" s="58" t="str">
        <f t="shared" si="7"/>
        <v/>
      </c>
      <c r="K42">
        <f t="shared" si="8"/>
        <v>0</v>
      </c>
      <c r="L42">
        <f t="shared" si="8"/>
        <v>0</v>
      </c>
      <c r="M42">
        <f t="shared" si="8"/>
        <v>0</v>
      </c>
      <c r="N42">
        <f t="shared" si="8"/>
        <v>0</v>
      </c>
      <c r="O42">
        <f t="shared" si="8"/>
        <v>0</v>
      </c>
      <c r="P42">
        <f t="shared" si="8"/>
        <v>0</v>
      </c>
      <c r="Q42">
        <f t="shared" si="9"/>
        <v>0</v>
      </c>
      <c r="R42" s="31"/>
      <c r="S42"/>
      <c r="T42"/>
      <c r="U42"/>
      <c r="V42"/>
    </row>
    <row r="43" spans="1:22" ht="24.9" customHeight="1">
      <c r="A43" s="1">
        <v>32</v>
      </c>
      <c r="B43" s="7" t="str">
        <f t="shared" si="3"/>
        <v/>
      </c>
      <c r="C43" s="27"/>
      <c r="D43" s="28"/>
      <c r="E43" s="10" t="s">
        <v>13</v>
      </c>
      <c r="F43" s="28"/>
      <c r="G43" s="10" t="str">
        <f t="shared" si="4"/>
        <v/>
      </c>
      <c r="H43" s="11" t="str">
        <f t="shared" si="5"/>
        <v/>
      </c>
      <c r="I43" s="58" t="str">
        <f t="shared" si="6"/>
        <v/>
      </c>
      <c r="J43" s="58" t="str">
        <f t="shared" si="7"/>
        <v/>
      </c>
      <c r="K43">
        <f t="shared" si="8"/>
        <v>0</v>
      </c>
      <c r="L43">
        <f t="shared" si="8"/>
        <v>0</v>
      </c>
      <c r="M43">
        <f t="shared" si="8"/>
        <v>0</v>
      </c>
      <c r="N43">
        <f t="shared" si="8"/>
        <v>0</v>
      </c>
      <c r="O43">
        <f t="shared" si="8"/>
        <v>0</v>
      </c>
      <c r="P43">
        <f t="shared" si="8"/>
        <v>0</v>
      </c>
      <c r="Q43">
        <f t="shared" si="9"/>
        <v>0</v>
      </c>
      <c r="R43" s="31"/>
      <c r="S43"/>
      <c r="T43"/>
      <c r="U43"/>
      <c r="V43"/>
    </row>
    <row r="44" spans="1:22" ht="24.9" customHeight="1">
      <c r="A44" s="1">
        <v>33</v>
      </c>
      <c r="B44" s="7" t="str">
        <f t="shared" si="3"/>
        <v/>
      </c>
      <c r="C44" s="27"/>
      <c r="D44" s="28"/>
      <c r="E44" s="10" t="s">
        <v>13</v>
      </c>
      <c r="F44" s="28"/>
      <c r="G44" s="10" t="str">
        <f t="shared" si="4"/>
        <v/>
      </c>
      <c r="H44" s="11" t="str">
        <f t="shared" si="5"/>
        <v/>
      </c>
      <c r="I44" s="58" t="str">
        <f t="shared" si="6"/>
        <v/>
      </c>
      <c r="J44" s="58" t="str">
        <f t="shared" si="7"/>
        <v/>
      </c>
      <c r="K44">
        <f t="shared" si="8"/>
        <v>0</v>
      </c>
      <c r="L44">
        <f t="shared" si="8"/>
        <v>0</v>
      </c>
      <c r="M44">
        <f t="shared" si="8"/>
        <v>0</v>
      </c>
      <c r="N44">
        <f t="shared" si="8"/>
        <v>0</v>
      </c>
      <c r="O44">
        <f t="shared" si="8"/>
        <v>0</v>
      </c>
      <c r="P44">
        <f t="shared" si="8"/>
        <v>0</v>
      </c>
      <c r="Q44">
        <f t="shared" si="9"/>
        <v>0</v>
      </c>
      <c r="R44" s="31"/>
      <c r="S44"/>
      <c r="T44"/>
      <c r="U44"/>
      <c r="V44"/>
    </row>
    <row r="45" spans="1:22" ht="24.9" customHeight="1">
      <c r="A45" s="1">
        <v>34</v>
      </c>
      <c r="B45" s="7" t="str">
        <f t="shared" si="3"/>
        <v/>
      </c>
      <c r="C45" s="27"/>
      <c r="D45" s="28"/>
      <c r="E45" s="10" t="s">
        <v>13</v>
      </c>
      <c r="F45" s="28"/>
      <c r="G45" s="10" t="str">
        <f t="shared" si="4"/>
        <v/>
      </c>
      <c r="H45" s="11" t="str">
        <f t="shared" si="5"/>
        <v/>
      </c>
      <c r="I45" s="58" t="str">
        <f t="shared" si="6"/>
        <v/>
      </c>
      <c r="J45" s="58" t="str">
        <f t="shared" si="7"/>
        <v/>
      </c>
      <c r="K45">
        <f t="shared" ref="K45:P76" si="10">IF(IF(K$10&lt;$F45,K$10,$F45)-IF(K$9&lt;=$D45,$D45,K$9)+1&lt;0,0,IF(K$10&lt;$F45,K$10,$F45)-IF(K$9&lt;=$D45,$D45,K$9)+1)</f>
        <v>0</v>
      </c>
      <c r="L45">
        <f t="shared" si="10"/>
        <v>0</v>
      </c>
      <c r="M45">
        <f t="shared" si="10"/>
        <v>0</v>
      </c>
      <c r="N45">
        <f t="shared" si="10"/>
        <v>0</v>
      </c>
      <c r="O45">
        <f t="shared" si="10"/>
        <v>0</v>
      </c>
      <c r="P45">
        <f t="shared" si="10"/>
        <v>0</v>
      </c>
      <c r="Q45">
        <f t="shared" si="9"/>
        <v>0</v>
      </c>
      <c r="R45" s="31"/>
      <c r="S45"/>
      <c r="T45"/>
      <c r="U45"/>
      <c r="V45"/>
    </row>
    <row r="46" spans="1:22" ht="24.9" customHeight="1">
      <c r="A46" s="1">
        <v>35</v>
      </c>
      <c r="B46" s="7" t="str">
        <f t="shared" si="3"/>
        <v/>
      </c>
      <c r="C46" s="27"/>
      <c r="D46" s="28"/>
      <c r="E46" s="10" t="s">
        <v>13</v>
      </c>
      <c r="F46" s="28"/>
      <c r="G46" s="10" t="str">
        <f t="shared" si="4"/>
        <v/>
      </c>
      <c r="H46" s="11" t="str">
        <f t="shared" si="5"/>
        <v/>
      </c>
      <c r="I46" s="58" t="str">
        <f t="shared" si="6"/>
        <v/>
      </c>
      <c r="J46" s="58" t="str">
        <f t="shared" si="7"/>
        <v/>
      </c>
      <c r="K46">
        <f t="shared" si="10"/>
        <v>0</v>
      </c>
      <c r="L46">
        <f t="shared" si="10"/>
        <v>0</v>
      </c>
      <c r="M46">
        <f t="shared" si="10"/>
        <v>0</v>
      </c>
      <c r="N46">
        <f t="shared" si="10"/>
        <v>0</v>
      </c>
      <c r="O46">
        <f t="shared" si="10"/>
        <v>0</v>
      </c>
      <c r="P46">
        <f t="shared" si="10"/>
        <v>0</v>
      </c>
      <c r="Q46">
        <f t="shared" si="9"/>
        <v>0</v>
      </c>
      <c r="R46" s="31"/>
      <c r="S46"/>
      <c r="T46"/>
      <c r="U46"/>
      <c r="V46"/>
    </row>
    <row r="47" spans="1:22" ht="24.9" customHeight="1">
      <c r="A47" s="1">
        <v>36</v>
      </c>
      <c r="B47" s="7" t="str">
        <f t="shared" si="3"/>
        <v/>
      </c>
      <c r="C47" s="27"/>
      <c r="D47" s="28"/>
      <c r="E47" s="10" t="s">
        <v>13</v>
      </c>
      <c r="F47" s="28"/>
      <c r="G47" s="10" t="str">
        <f t="shared" si="4"/>
        <v/>
      </c>
      <c r="H47" s="11" t="str">
        <f t="shared" si="5"/>
        <v/>
      </c>
      <c r="I47" s="58" t="str">
        <f t="shared" si="6"/>
        <v/>
      </c>
      <c r="J47" s="58" t="str">
        <f t="shared" si="7"/>
        <v/>
      </c>
      <c r="K47">
        <f t="shared" si="10"/>
        <v>0</v>
      </c>
      <c r="L47">
        <f t="shared" si="10"/>
        <v>0</v>
      </c>
      <c r="M47">
        <f t="shared" si="10"/>
        <v>0</v>
      </c>
      <c r="N47">
        <f t="shared" si="10"/>
        <v>0</v>
      </c>
      <c r="O47">
        <f t="shared" si="10"/>
        <v>0</v>
      </c>
      <c r="P47">
        <f t="shared" si="10"/>
        <v>0</v>
      </c>
      <c r="Q47">
        <f t="shared" si="9"/>
        <v>0</v>
      </c>
      <c r="R47" s="31"/>
      <c r="S47"/>
      <c r="T47"/>
      <c r="U47"/>
      <c r="V47"/>
    </row>
    <row r="48" spans="1:22" ht="24.9" customHeight="1">
      <c r="A48" s="1">
        <v>37</v>
      </c>
      <c r="B48" s="7" t="str">
        <f t="shared" si="3"/>
        <v/>
      </c>
      <c r="C48" s="27"/>
      <c r="D48" s="28"/>
      <c r="E48" s="10" t="s">
        <v>13</v>
      </c>
      <c r="F48" s="28"/>
      <c r="G48" s="10" t="str">
        <f t="shared" si="4"/>
        <v/>
      </c>
      <c r="H48" s="11" t="str">
        <f t="shared" si="5"/>
        <v/>
      </c>
      <c r="I48" s="58" t="str">
        <f t="shared" si="6"/>
        <v/>
      </c>
      <c r="J48" s="58" t="str">
        <f t="shared" si="7"/>
        <v/>
      </c>
      <c r="K48">
        <f t="shared" si="10"/>
        <v>0</v>
      </c>
      <c r="L48">
        <f t="shared" si="10"/>
        <v>0</v>
      </c>
      <c r="M48">
        <f t="shared" si="10"/>
        <v>0</v>
      </c>
      <c r="N48">
        <f t="shared" si="10"/>
        <v>0</v>
      </c>
      <c r="O48">
        <f t="shared" si="10"/>
        <v>0</v>
      </c>
      <c r="P48">
        <f t="shared" si="10"/>
        <v>0</v>
      </c>
      <c r="Q48">
        <f t="shared" si="9"/>
        <v>0</v>
      </c>
      <c r="R48" s="31"/>
      <c r="S48"/>
      <c r="T48"/>
      <c r="U48"/>
      <c r="V48"/>
    </row>
    <row r="49" spans="1:22" ht="24.9" customHeight="1">
      <c r="A49" s="1">
        <v>38</v>
      </c>
      <c r="B49" s="7" t="str">
        <f t="shared" si="3"/>
        <v/>
      </c>
      <c r="C49" s="27"/>
      <c r="D49" s="28"/>
      <c r="E49" s="10" t="s">
        <v>13</v>
      </c>
      <c r="F49" s="28"/>
      <c r="G49" s="10" t="str">
        <f t="shared" si="4"/>
        <v/>
      </c>
      <c r="H49" s="11" t="str">
        <f t="shared" si="5"/>
        <v/>
      </c>
      <c r="I49" s="58" t="str">
        <f t="shared" si="6"/>
        <v/>
      </c>
      <c r="J49" s="58" t="str">
        <f t="shared" si="7"/>
        <v/>
      </c>
      <c r="K49">
        <f t="shared" si="10"/>
        <v>0</v>
      </c>
      <c r="L49">
        <f t="shared" si="10"/>
        <v>0</v>
      </c>
      <c r="M49">
        <f t="shared" si="10"/>
        <v>0</v>
      </c>
      <c r="N49">
        <f t="shared" si="10"/>
        <v>0</v>
      </c>
      <c r="O49">
        <f t="shared" si="10"/>
        <v>0</v>
      </c>
      <c r="P49">
        <f t="shared" si="10"/>
        <v>0</v>
      </c>
      <c r="Q49">
        <f t="shared" si="9"/>
        <v>0</v>
      </c>
      <c r="R49" s="31"/>
      <c r="S49"/>
      <c r="T49"/>
      <c r="U49"/>
      <c r="V49"/>
    </row>
    <row r="50" spans="1:22" ht="24.9" customHeight="1">
      <c r="A50" s="1">
        <v>39</v>
      </c>
      <c r="B50" s="7" t="str">
        <f t="shared" si="3"/>
        <v/>
      </c>
      <c r="C50" s="27"/>
      <c r="D50" s="28"/>
      <c r="E50" s="10" t="s">
        <v>13</v>
      </c>
      <c r="F50" s="28"/>
      <c r="G50" s="10" t="str">
        <f t="shared" si="4"/>
        <v/>
      </c>
      <c r="H50" s="11" t="str">
        <f t="shared" si="5"/>
        <v/>
      </c>
      <c r="I50" s="58" t="str">
        <f t="shared" si="6"/>
        <v/>
      </c>
      <c r="J50" s="58" t="str">
        <f t="shared" si="7"/>
        <v/>
      </c>
      <c r="K50">
        <f t="shared" si="10"/>
        <v>0</v>
      </c>
      <c r="L50">
        <f t="shared" si="10"/>
        <v>0</v>
      </c>
      <c r="M50">
        <f t="shared" si="10"/>
        <v>0</v>
      </c>
      <c r="N50">
        <f t="shared" si="10"/>
        <v>0</v>
      </c>
      <c r="O50">
        <f t="shared" si="10"/>
        <v>0</v>
      </c>
      <c r="P50">
        <f t="shared" si="10"/>
        <v>0</v>
      </c>
      <c r="Q50">
        <f t="shared" si="9"/>
        <v>0</v>
      </c>
      <c r="R50" s="31"/>
      <c r="S50"/>
      <c r="T50"/>
      <c r="U50"/>
      <c r="V50"/>
    </row>
    <row r="51" spans="1:22" ht="24.9" customHeight="1">
      <c r="A51" s="1">
        <v>40</v>
      </c>
      <c r="B51" s="7" t="str">
        <f t="shared" si="3"/>
        <v/>
      </c>
      <c r="C51" s="27"/>
      <c r="D51" s="28"/>
      <c r="E51" s="10" t="s">
        <v>13</v>
      </c>
      <c r="F51" s="28"/>
      <c r="G51" s="10" t="str">
        <f t="shared" si="4"/>
        <v/>
      </c>
      <c r="H51" s="11" t="str">
        <f t="shared" si="5"/>
        <v/>
      </c>
      <c r="I51" s="58" t="str">
        <f t="shared" si="6"/>
        <v/>
      </c>
      <c r="J51" s="58" t="str">
        <f t="shared" si="7"/>
        <v/>
      </c>
      <c r="K51">
        <f t="shared" si="10"/>
        <v>0</v>
      </c>
      <c r="L51">
        <f t="shared" si="10"/>
        <v>0</v>
      </c>
      <c r="M51">
        <f t="shared" si="10"/>
        <v>0</v>
      </c>
      <c r="N51">
        <f t="shared" si="10"/>
        <v>0</v>
      </c>
      <c r="O51">
        <f t="shared" si="10"/>
        <v>0</v>
      </c>
      <c r="P51">
        <f t="shared" si="10"/>
        <v>0</v>
      </c>
      <c r="Q51">
        <f t="shared" si="9"/>
        <v>0</v>
      </c>
      <c r="R51" s="31"/>
      <c r="S51"/>
      <c r="T51"/>
      <c r="U51"/>
      <c r="V51"/>
    </row>
    <row r="52" spans="1:22" ht="24.9" customHeight="1">
      <c r="A52" s="1">
        <v>41</v>
      </c>
      <c r="B52" s="7" t="str">
        <f t="shared" si="3"/>
        <v/>
      </c>
      <c r="C52" s="27"/>
      <c r="D52" s="28"/>
      <c r="E52" s="10" t="s">
        <v>13</v>
      </c>
      <c r="F52" s="28"/>
      <c r="G52" s="10" t="str">
        <f t="shared" si="4"/>
        <v/>
      </c>
      <c r="H52" s="11" t="str">
        <f t="shared" si="5"/>
        <v/>
      </c>
      <c r="I52" s="58" t="str">
        <f t="shared" si="6"/>
        <v/>
      </c>
      <c r="J52" s="58" t="str">
        <f t="shared" si="7"/>
        <v/>
      </c>
      <c r="K52">
        <f t="shared" si="10"/>
        <v>0</v>
      </c>
      <c r="L52">
        <f t="shared" si="10"/>
        <v>0</v>
      </c>
      <c r="M52">
        <f t="shared" si="10"/>
        <v>0</v>
      </c>
      <c r="N52">
        <f t="shared" si="10"/>
        <v>0</v>
      </c>
      <c r="O52">
        <f t="shared" si="10"/>
        <v>0</v>
      </c>
      <c r="P52">
        <f t="shared" si="10"/>
        <v>0</v>
      </c>
      <c r="Q52">
        <f t="shared" si="9"/>
        <v>0</v>
      </c>
      <c r="R52" s="31"/>
      <c r="S52"/>
      <c r="T52"/>
      <c r="U52"/>
      <c r="V52"/>
    </row>
    <row r="53" spans="1:22" ht="24.9" customHeight="1">
      <c r="A53" s="1">
        <v>42</v>
      </c>
      <c r="B53" s="7" t="str">
        <f t="shared" si="3"/>
        <v/>
      </c>
      <c r="C53" s="27"/>
      <c r="D53" s="28"/>
      <c r="E53" s="10" t="s">
        <v>13</v>
      </c>
      <c r="F53" s="28"/>
      <c r="G53" s="10" t="str">
        <f t="shared" si="4"/>
        <v/>
      </c>
      <c r="H53" s="11" t="str">
        <f t="shared" si="5"/>
        <v/>
      </c>
      <c r="I53" s="58" t="str">
        <f t="shared" si="6"/>
        <v/>
      </c>
      <c r="J53" s="58" t="str">
        <f t="shared" si="7"/>
        <v/>
      </c>
      <c r="K53">
        <f t="shared" si="10"/>
        <v>0</v>
      </c>
      <c r="L53">
        <f t="shared" si="10"/>
        <v>0</v>
      </c>
      <c r="M53">
        <f t="shared" si="10"/>
        <v>0</v>
      </c>
      <c r="N53">
        <f t="shared" si="10"/>
        <v>0</v>
      </c>
      <c r="O53">
        <f t="shared" si="10"/>
        <v>0</v>
      </c>
      <c r="P53">
        <f t="shared" si="10"/>
        <v>0</v>
      </c>
      <c r="Q53">
        <f t="shared" si="9"/>
        <v>0</v>
      </c>
      <c r="R53" s="31"/>
      <c r="S53"/>
      <c r="T53"/>
      <c r="U53"/>
      <c r="V53"/>
    </row>
    <row r="54" spans="1:22" ht="24.9" customHeight="1">
      <c r="A54" s="1">
        <v>43</v>
      </c>
      <c r="B54" s="7" t="str">
        <f t="shared" si="3"/>
        <v/>
      </c>
      <c r="C54" s="27"/>
      <c r="D54" s="28"/>
      <c r="E54" s="10" t="s">
        <v>13</v>
      </c>
      <c r="F54" s="28"/>
      <c r="G54" s="10" t="str">
        <f t="shared" si="4"/>
        <v/>
      </c>
      <c r="H54" s="11" t="str">
        <f t="shared" si="5"/>
        <v/>
      </c>
      <c r="I54" s="58" t="str">
        <f t="shared" si="6"/>
        <v/>
      </c>
      <c r="J54" s="58" t="str">
        <f t="shared" si="7"/>
        <v/>
      </c>
      <c r="K54">
        <f t="shared" si="10"/>
        <v>0</v>
      </c>
      <c r="L54">
        <f t="shared" si="10"/>
        <v>0</v>
      </c>
      <c r="M54">
        <f t="shared" si="10"/>
        <v>0</v>
      </c>
      <c r="N54">
        <f t="shared" si="10"/>
        <v>0</v>
      </c>
      <c r="O54">
        <f t="shared" si="10"/>
        <v>0</v>
      </c>
      <c r="P54">
        <f t="shared" si="10"/>
        <v>0</v>
      </c>
      <c r="Q54">
        <f t="shared" si="9"/>
        <v>0</v>
      </c>
      <c r="R54" s="31"/>
      <c r="S54"/>
      <c r="T54"/>
      <c r="U54"/>
      <c r="V54"/>
    </row>
    <row r="55" spans="1:22" ht="24.9" customHeight="1">
      <c r="A55" s="1">
        <v>44</v>
      </c>
      <c r="B55" s="7" t="str">
        <f t="shared" si="3"/>
        <v/>
      </c>
      <c r="C55" s="27"/>
      <c r="D55" s="28"/>
      <c r="E55" s="10" t="s">
        <v>13</v>
      </c>
      <c r="F55" s="28"/>
      <c r="G55" s="10" t="str">
        <f t="shared" si="4"/>
        <v/>
      </c>
      <c r="H55" s="11" t="str">
        <f t="shared" si="5"/>
        <v/>
      </c>
      <c r="I55" s="58" t="str">
        <f t="shared" si="6"/>
        <v/>
      </c>
      <c r="J55" s="58" t="str">
        <f t="shared" si="7"/>
        <v/>
      </c>
      <c r="K55">
        <f t="shared" si="10"/>
        <v>0</v>
      </c>
      <c r="L55">
        <f t="shared" si="10"/>
        <v>0</v>
      </c>
      <c r="M55">
        <f t="shared" si="10"/>
        <v>0</v>
      </c>
      <c r="N55">
        <f t="shared" si="10"/>
        <v>0</v>
      </c>
      <c r="O55">
        <f t="shared" si="10"/>
        <v>0</v>
      </c>
      <c r="P55">
        <f t="shared" si="10"/>
        <v>0</v>
      </c>
      <c r="Q55">
        <f t="shared" si="9"/>
        <v>0</v>
      </c>
      <c r="R55" s="31"/>
      <c r="S55"/>
      <c r="T55"/>
      <c r="U55"/>
      <c r="V55"/>
    </row>
    <row r="56" spans="1:22" ht="24.9" customHeight="1">
      <c r="A56" s="1">
        <v>45</v>
      </c>
      <c r="B56" s="7" t="str">
        <f t="shared" si="3"/>
        <v/>
      </c>
      <c r="C56" s="27"/>
      <c r="D56" s="28"/>
      <c r="E56" s="10" t="s">
        <v>13</v>
      </c>
      <c r="F56" s="28"/>
      <c r="G56" s="10" t="str">
        <f t="shared" si="4"/>
        <v/>
      </c>
      <c r="H56" s="11" t="str">
        <f t="shared" si="5"/>
        <v/>
      </c>
      <c r="I56" s="58" t="str">
        <f t="shared" si="6"/>
        <v/>
      </c>
      <c r="J56" s="58" t="str">
        <f t="shared" si="7"/>
        <v/>
      </c>
      <c r="K56">
        <f t="shared" si="10"/>
        <v>0</v>
      </c>
      <c r="L56">
        <f t="shared" si="10"/>
        <v>0</v>
      </c>
      <c r="M56">
        <f t="shared" si="10"/>
        <v>0</v>
      </c>
      <c r="N56">
        <f t="shared" si="10"/>
        <v>0</v>
      </c>
      <c r="O56">
        <f t="shared" si="10"/>
        <v>0</v>
      </c>
      <c r="P56">
        <f t="shared" si="10"/>
        <v>0</v>
      </c>
      <c r="Q56">
        <f t="shared" si="9"/>
        <v>0</v>
      </c>
      <c r="R56" s="31"/>
      <c r="S56"/>
      <c r="T56"/>
      <c r="U56"/>
      <c r="V56"/>
    </row>
    <row r="57" spans="1:22" ht="24.9" customHeight="1">
      <c r="A57" s="1">
        <v>46</v>
      </c>
      <c r="B57" s="7" t="str">
        <f t="shared" si="3"/>
        <v/>
      </c>
      <c r="C57" s="27"/>
      <c r="D57" s="28"/>
      <c r="E57" s="10" t="s">
        <v>13</v>
      </c>
      <c r="F57" s="28"/>
      <c r="G57" s="10" t="str">
        <f t="shared" si="4"/>
        <v/>
      </c>
      <c r="H57" s="11" t="str">
        <f t="shared" si="5"/>
        <v/>
      </c>
      <c r="I57" s="58" t="str">
        <f t="shared" si="6"/>
        <v/>
      </c>
      <c r="J57" s="58" t="str">
        <f t="shared" si="7"/>
        <v/>
      </c>
      <c r="K57">
        <f t="shared" si="10"/>
        <v>0</v>
      </c>
      <c r="L57">
        <f t="shared" si="10"/>
        <v>0</v>
      </c>
      <c r="M57">
        <f t="shared" si="10"/>
        <v>0</v>
      </c>
      <c r="N57">
        <f t="shared" si="10"/>
        <v>0</v>
      </c>
      <c r="O57">
        <f t="shared" si="10"/>
        <v>0</v>
      </c>
      <c r="P57">
        <f t="shared" si="10"/>
        <v>0</v>
      </c>
      <c r="Q57">
        <f t="shared" si="9"/>
        <v>0</v>
      </c>
      <c r="R57" s="31"/>
      <c r="S57"/>
      <c r="T57"/>
      <c r="U57"/>
      <c r="V57"/>
    </row>
    <row r="58" spans="1:22" ht="24.9" customHeight="1">
      <c r="A58" s="1">
        <v>47</v>
      </c>
      <c r="B58" s="7" t="str">
        <f t="shared" si="3"/>
        <v/>
      </c>
      <c r="C58" s="27"/>
      <c r="D58" s="28"/>
      <c r="E58" s="10" t="s">
        <v>13</v>
      </c>
      <c r="F58" s="28"/>
      <c r="G58" s="10" t="str">
        <f t="shared" si="4"/>
        <v/>
      </c>
      <c r="H58" s="11" t="str">
        <f t="shared" si="5"/>
        <v/>
      </c>
      <c r="I58" s="58" t="str">
        <f t="shared" si="6"/>
        <v/>
      </c>
      <c r="J58" s="58" t="str">
        <f t="shared" si="7"/>
        <v/>
      </c>
      <c r="K58">
        <f t="shared" si="10"/>
        <v>0</v>
      </c>
      <c r="L58">
        <f t="shared" si="10"/>
        <v>0</v>
      </c>
      <c r="M58">
        <f t="shared" si="10"/>
        <v>0</v>
      </c>
      <c r="N58">
        <f t="shared" si="10"/>
        <v>0</v>
      </c>
      <c r="O58">
        <f t="shared" si="10"/>
        <v>0</v>
      </c>
      <c r="P58">
        <f t="shared" si="10"/>
        <v>0</v>
      </c>
      <c r="Q58">
        <f t="shared" si="9"/>
        <v>0</v>
      </c>
      <c r="R58" s="31"/>
      <c r="S58"/>
      <c r="T58"/>
      <c r="U58"/>
      <c r="V58"/>
    </row>
    <row r="59" spans="1:22" ht="24.9" customHeight="1">
      <c r="A59" s="1">
        <v>48</v>
      </c>
      <c r="B59" s="7" t="str">
        <f t="shared" si="3"/>
        <v/>
      </c>
      <c r="C59" s="27"/>
      <c r="D59" s="28"/>
      <c r="E59" s="10" t="s">
        <v>13</v>
      </c>
      <c r="F59" s="28"/>
      <c r="G59" s="10" t="str">
        <f t="shared" si="4"/>
        <v/>
      </c>
      <c r="H59" s="11" t="str">
        <f t="shared" si="5"/>
        <v/>
      </c>
      <c r="I59" s="58" t="str">
        <f t="shared" si="6"/>
        <v/>
      </c>
      <c r="J59" s="58" t="str">
        <f t="shared" si="7"/>
        <v/>
      </c>
      <c r="K59">
        <f t="shared" si="10"/>
        <v>0</v>
      </c>
      <c r="L59">
        <f t="shared" si="10"/>
        <v>0</v>
      </c>
      <c r="M59">
        <f t="shared" si="10"/>
        <v>0</v>
      </c>
      <c r="N59">
        <f t="shared" si="10"/>
        <v>0</v>
      </c>
      <c r="O59">
        <f t="shared" si="10"/>
        <v>0</v>
      </c>
      <c r="P59">
        <f t="shared" si="10"/>
        <v>0</v>
      </c>
      <c r="Q59">
        <f t="shared" si="9"/>
        <v>0</v>
      </c>
      <c r="R59" s="31"/>
      <c r="S59"/>
      <c r="T59"/>
      <c r="U59"/>
      <c r="V59"/>
    </row>
    <row r="60" spans="1:22" ht="24.9" customHeight="1">
      <c r="A60" s="1">
        <v>49</v>
      </c>
      <c r="B60" s="7" t="str">
        <f t="shared" si="3"/>
        <v/>
      </c>
      <c r="C60" s="27"/>
      <c r="D60" s="28"/>
      <c r="E60" s="10" t="s">
        <v>13</v>
      </c>
      <c r="F60" s="28"/>
      <c r="G60" s="10" t="str">
        <f t="shared" si="4"/>
        <v/>
      </c>
      <c r="H60" s="11" t="str">
        <f t="shared" si="5"/>
        <v/>
      </c>
      <c r="I60" s="58" t="str">
        <f t="shared" si="6"/>
        <v/>
      </c>
      <c r="J60" s="58" t="str">
        <f t="shared" si="7"/>
        <v/>
      </c>
      <c r="K60">
        <f t="shared" si="10"/>
        <v>0</v>
      </c>
      <c r="L60">
        <f t="shared" si="10"/>
        <v>0</v>
      </c>
      <c r="M60">
        <f t="shared" si="10"/>
        <v>0</v>
      </c>
      <c r="N60">
        <f t="shared" si="10"/>
        <v>0</v>
      </c>
      <c r="O60">
        <f t="shared" si="10"/>
        <v>0</v>
      </c>
      <c r="P60">
        <f t="shared" si="10"/>
        <v>0</v>
      </c>
      <c r="Q60">
        <f t="shared" si="9"/>
        <v>0</v>
      </c>
      <c r="R60" s="31"/>
      <c r="S60"/>
      <c r="T60"/>
      <c r="U60"/>
      <c r="V60"/>
    </row>
    <row r="61" spans="1:22" ht="24.9" customHeight="1">
      <c r="A61" s="1">
        <v>50</v>
      </c>
      <c r="B61" s="7" t="str">
        <f t="shared" si="3"/>
        <v/>
      </c>
      <c r="C61" s="27"/>
      <c r="D61" s="28"/>
      <c r="E61" s="10" t="s">
        <v>13</v>
      </c>
      <c r="F61" s="28"/>
      <c r="G61" s="10" t="str">
        <f t="shared" si="4"/>
        <v/>
      </c>
      <c r="H61" s="11" t="str">
        <f t="shared" si="5"/>
        <v/>
      </c>
      <c r="I61" s="58" t="str">
        <f t="shared" si="6"/>
        <v/>
      </c>
      <c r="J61" s="58" t="str">
        <f t="shared" si="7"/>
        <v/>
      </c>
      <c r="K61">
        <f t="shared" si="10"/>
        <v>0</v>
      </c>
      <c r="L61">
        <f t="shared" si="10"/>
        <v>0</v>
      </c>
      <c r="M61">
        <f t="shared" si="10"/>
        <v>0</v>
      </c>
      <c r="N61">
        <f t="shared" si="10"/>
        <v>0</v>
      </c>
      <c r="O61">
        <f t="shared" si="10"/>
        <v>0</v>
      </c>
      <c r="P61">
        <f t="shared" si="10"/>
        <v>0</v>
      </c>
      <c r="Q61">
        <f t="shared" si="9"/>
        <v>0</v>
      </c>
      <c r="R61" s="31"/>
      <c r="S61"/>
      <c r="T61"/>
      <c r="U61"/>
      <c r="V61"/>
    </row>
    <row r="62" spans="1:22" ht="24.9" customHeight="1">
      <c r="A62" s="1">
        <v>51</v>
      </c>
      <c r="B62" s="7" t="str">
        <f t="shared" si="3"/>
        <v/>
      </c>
      <c r="C62" s="27"/>
      <c r="D62" s="28"/>
      <c r="E62" s="10" t="s">
        <v>13</v>
      </c>
      <c r="F62" s="28"/>
      <c r="G62" s="10" t="str">
        <f t="shared" si="4"/>
        <v/>
      </c>
      <c r="H62" s="11" t="str">
        <f t="shared" si="5"/>
        <v/>
      </c>
      <c r="I62" s="58" t="str">
        <f t="shared" si="6"/>
        <v/>
      </c>
      <c r="J62" s="58" t="str">
        <f t="shared" si="7"/>
        <v/>
      </c>
      <c r="K62">
        <f t="shared" si="10"/>
        <v>0</v>
      </c>
      <c r="L62">
        <f t="shared" si="10"/>
        <v>0</v>
      </c>
      <c r="M62">
        <f t="shared" si="10"/>
        <v>0</v>
      </c>
      <c r="N62">
        <f t="shared" si="10"/>
        <v>0</v>
      </c>
      <c r="O62">
        <f t="shared" si="10"/>
        <v>0</v>
      </c>
      <c r="P62">
        <f t="shared" si="10"/>
        <v>0</v>
      </c>
      <c r="Q62">
        <f t="shared" si="9"/>
        <v>0</v>
      </c>
      <c r="R62" s="31"/>
      <c r="S62"/>
      <c r="T62"/>
      <c r="U62"/>
      <c r="V62"/>
    </row>
    <row r="63" spans="1:22" ht="24.9" customHeight="1">
      <c r="A63" s="1">
        <v>52</v>
      </c>
      <c r="B63" s="7" t="str">
        <f t="shared" si="3"/>
        <v/>
      </c>
      <c r="C63" s="27"/>
      <c r="D63" s="28"/>
      <c r="E63" s="10" t="s">
        <v>13</v>
      </c>
      <c r="F63" s="28"/>
      <c r="G63" s="10" t="str">
        <f t="shared" si="4"/>
        <v/>
      </c>
      <c r="H63" s="11" t="str">
        <f t="shared" si="5"/>
        <v/>
      </c>
      <c r="I63" s="58" t="str">
        <f t="shared" si="6"/>
        <v/>
      </c>
      <c r="J63" s="58" t="str">
        <f t="shared" si="7"/>
        <v/>
      </c>
      <c r="K63">
        <f t="shared" si="10"/>
        <v>0</v>
      </c>
      <c r="L63">
        <f t="shared" si="10"/>
        <v>0</v>
      </c>
      <c r="M63">
        <f t="shared" si="10"/>
        <v>0</v>
      </c>
      <c r="N63">
        <f t="shared" si="10"/>
        <v>0</v>
      </c>
      <c r="O63">
        <f t="shared" si="10"/>
        <v>0</v>
      </c>
      <c r="P63">
        <f t="shared" si="10"/>
        <v>0</v>
      </c>
      <c r="Q63">
        <f t="shared" si="9"/>
        <v>0</v>
      </c>
      <c r="R63" s="31"/>
      <c r="S63"/>
      <c r="T63"/>
      <c r="U63"/>
      <c r="V63"/>
    </row>
    <row r="64" spans="1:22" ht="24.9" customHeight="1">
      <c r="A64" s="1">
        <v>53</v>
      </c>
      <c r="B64" s="7" t="str">
        <f t="shared" si="3"/>
        <v/>
      </c>
      <c r="C64" s="27"/>
      <c r="D64" s="28"/>
      <c r="E64" s="10" t="s">
        <v>13</v>
      </c>
      <c r="F64" s="28"/>
      <c r="G64" s="10" t="str">
        <f t="shared" si="4"/>
        <v/>
      </c>
      <c r="H64" s="11" t="str">
        <f t="shared" si="5"/>
        <v/>
      </c>
      <c r="I64" s="58" t="str">
        <f t="shared" si="6"/>
        <v/>
      </c>
      <c r="J64" s="58" t="str">
        <f t="shared" si="7"/>
        <v/>
      </c>
      <c r="K64">
        <f t="shared" si="10"/>
        <v>0</v>
      </c>
      <c r="L64">
        <f t="shared" si="10"/>
        <v>0</v>
      </c>
      <c r="M64">
        <f t="shared" si="10"/>
        <v>0</v>
      </c>
      <c r="N64">
        <f t="shared" si="10"/>
        <v>0</v>
      </c>
      <c r="O64">
        <f t="shared" si="10"/>
        <v>0</v>
      </c>
      <c r="P64">
        <f t="shared" si="10"/>
        <v>0</v>
      </c>
      <c r="Q64">
        <f t="shared" si="9"/>
        <v>0</v>
      </c>
      <c r="R64" s="31"/>
      <c r="S64"/>
      <c r="T64"/>
      <c r="U64"/>
      <c r="V64"/>
    </row>
    <row r="65" spans="1:22" ht="24.9" customHeight="1">
      <c r="A65" s="1">
        <v>54</v>
      </c>
      <c r="B65" s="7" t="str">
        <f t="shared" si="3"/>
        <v/>
      </c>
      <c r="C65" s="27"/>
      <c r="D65" s="28"/>
      <c r="E65" s="10" t="s">
        <v>13</v>
      </c>
      <c r="F65" s="28"/>
      <c r="G65" s="10" t="str">
        <f t="shared" si="4"/>
        <v/>
      </c>
      <c r="H65" s="11" t="str">
        <f t="shared" si="5"/>
        <v/>
      </c>
      <c r="I65" s="58" t="str">
        <f t="shared" si="6"/>
        <v/>
      </c>
      <c r="J65" s="58" t="str">
        <f t="shared" si="7"/>
        <v/>
      </c>
      <c r="K65">
        <f t="shared" si="10"/>
        <v>0</v>
      </c>
      <c r="L65">
        <f t="shared" si="10"/>
        <v>0</v>
      </c>
      <c r="M65">
        <f t="shared" si="10"/>
        <v>0</v>
      </c>
      <c r="N65">
        <f t="shared" si="10"/>
        <v>0</v>
      </c>
      <c r="O65">
        <f t="shared" si="10"/>
        <v>0</v>
      </c>
      <c r="P65">
        <f t="shared" si="10"/>
        <v>0</v>
      </c>
      <c r="Q65">
        <f t="shared" si="9"/>
        <v>0</v>
      </c>
      <c r="R65" s="31"/>
      <c r="S65"/>
      <c r="T65"/>
      <c r="U65"/>
      <c r="V65"/>
    </row>
    <row r="66" spans="1:22" ht="24.9" customHeight="1">
      <c r="A66" s="1">
        <v>55</v>
      </c>
      <c r="B66" s="7" t="str">
        <f t="shared" si="3"/>
        <v/>
      </c>
      <c r="C66" s="27"/>
      <c r="D66" s="28"/>
      <c r="E66" s="10" t="s">
        <v>13</v>
      </c>
      <c r="F66" s="28"/>
      <c r="G66" s="10" t="str">
        <f t="shared" si="4"/>
        <v/>
      </c>
      <c r="H66" s="11" t="str">
        <f t="shared" si="5"/>
        <v/>
      </c>
      <c r="I66" s="58" t="str">
        <f t="shared" si="6"/>
        <v/>
      </c>
      <c r="J66" s="58" t="str">
        <f t="shared" si="7"/>
        <v/>
      </c>
      <c r="K66">
        <f t="shared" si="10"/>
        <v>0</v>
      </c>
      <c r="L66">
        <f t="shared" si="10"/>
        <v>0</v>
      </c>
      <c r="M66">
        <f t="shared" si="10"/>
        <v>0</v>
      </c>
      <c r="N66">
        <f t="shared" si="10"/>
        <v>0</v>
      </c>
      <c r="O66">
        <f t="shared" si="10"/>
        <v>0</v>
      </c>
      <c r="P66">
        <f t="shared" si="10"/>
        <v>0</v>
      </c>
      <c r="Q66">
        <f t="shared" si="9"/>
        <v>0</v>
      </c>
      <c r="R66" s="31"/>
      <c r="S66"/>
      <c r="T66"/>
      <c r="U66"/>
      <c r="V66"/>
    </row>
    <row r="67" spans="1:22" ht="24.9" customHeight="1">
      <c r="A67" s="1">
        <v>56</v>
      </c>
      <c r="B67" s="7" t="str">
        <f t="shared" si="3"/>
        <v/>
      </c>
      <c r="C67" s="27"/>
      <c r="D67" s="28"/>
      <c r="E67" s="10" t="s">
        <v>13</v>
      </c>
      <c r="F67" s="28"/>
      <c r="G67" s="10" t="str">
        <f t="shared" si="4"/>
        <v/>
      </c>
      <c r="H67" s="11" t="str">
        <f t="shared" si="5"/>
        <v/>
      </c>
      <c r="I67" s="58" t="str">
        <f t="shared" si="6"/>
        <v/>
      </c>
      <c r="J67" s="58" t="str">
        <f t="shared" si="7"/>
        <v/>
      </c>
      <c r="K67">
        <f t="shared" si="10"/>
        <v>0</v>
      </c>
      <c r="L67">
        <f t="shared" si="10"/>
        <v>0</v>
      </c>
      <c r="M67">
        <f t="shared" si="10"/>
        <v>0</v>
      </c>
      <c r="N67">
        <f t="shared" si="10"/>
        <v>0</v>
      </c>
      <c r="O67">
        <f t="shared" si="10"/>
        <v>0</v>
      </c>
      <c r="P67">
        <f t="shared" si="10"/>
        <v>0</v>
      </c>
      <c r="Q67">
        <f t="shared" si="9"/>
        <v>0</v>
      </c>
      <c r="R67" s="31"/>
      <c r="S67"/>
      <c r="T67"/>
      <c r="U67"/>
      <c r="V67"/>
    </row>
    <row r="68" spans="1:22" ht="24.9" customHeight="1">
      <c r="A68" s="1">
        <v>57</v>
      </c>
      <c r="B68" s="7" t="str">
        <f t="shared" si="3"/>
        <v/>
      </c>
      <c r="C68" s="27"/>
      <c r="D68" s="28"/>
      <c r="E68" s="10" t="s">
        <v>13</v>
      </c>
      <c r="F68" s="28"/>
      <c r="G68" s="10" t="str">
        <f t="shared" si="4"/>
        <v/>
      </c>
      <c r="H68" s="11" t="str">
        <f t="shared" si="5"/>
        <v/>
      </c>
      <c r="I68" s="58" t="str">
        <f t="shared" si="6"/>
        <v/>
      </c>
      <c r="J68" s="58" t="str">
        <f t="shared" si="7"/>
        <v/>
      </c>
      <c r="K68">
        <f t="shared" si="10"/>
        <v>0</v>
      </c>
      <c r="L68">
        <f t="shared" si="10"/>
        <v>0</v>
      </c>
      <c r="M68">
        <f t="shared" si="10"/>
        <v>0</v>
      </c>
      <c r="N68">
        <f t="shared" si="10"/>
        <v>0</v>
      </c>
      <c r="O68">
        <f t="shared" si="10"/>
        <v>0</v>
      </c>
      <c r="P68">
        <f t="shared" si="10"/>
        <v>0</v>
      </c>
      <c r="Q68">
        <f t="shared" si="9"/>
        <v>0</v>
      </c>
      <c r="R68" s="31"/>
      <c r="S68"/>
      <c r="T68"/>
      <c r="U68"/>
      <c r="V68"/>
    </row>
    <row r="69" spans="1:22" ht="24.9" customHeight="1">
      <c r="A69" s="1">
        <v>58</v>
      </c>
      <c r="B69" s="7" t="str">
        <f t="shared" si="3"/>
        <v/>
      </c>
      <c r="C69" s="27"/>
      <c r="D69" s="28"/>
      <c r="E69" s="10" t="s">
        <v>13</v>
      </c>
      <c r="F69" s="28"/>
      <c r="G69" s="10" t="str">
        <f t="shared" si="4"/>
        <v/>
      </c>
      <c r="H69" s="11" t="str">
        <f t="shared" si="5"/>
        <v/>
      </c>
      <c r="I69" s="58" t="str">
        <f t="shared" si="6"/>
        <v/>
      </c>
      <c r="J69" s="58" t="str">
        <f t="shared" si="7"/>
        <v/>
      </c>
      <c r="K69">
        <f t="shared" si="10"/>
        <v>0</v>
      </c>
      <c r="L69">
        <f t="shared" si="10"/>
        <v>0</v>
      </c>
      <c r="M69">
        <f t="shared" si="10"/>
        <v>0</v>
      </c>
      <c r="N69">
        <f t="shared" si="10"/>
        <v>0</v>
      </c>
      <c r="O69">
        <f t="shared" si="10"/>
        <v>0</v>
      </c>
      <c r="P69">
        <f t="shared" si="10"/>
        <v>0</v>
      </c>
      <c r="Q69">
        <f t="shared" si="9"/>
        <v>0</v>
      </c>
      <c r="R69" s="31"/>
      <c r="S69"/>
      <c r="T69"/>
      <c r="U69"/>
      <c r="V69"/>
    </row>
    <row r="70" spans="1:22" ht="24.9" customHeight="1">
      <c r="A70" s="1">
        <v>59</v>
      </c>
      <c r="B70" s="7" t="str">
        <f t="shared" si="3"/>
        <v/>
      </c>
      <c r="C70" s="27"/>
      <c r="D70" s="28"/>
      <c r="E70" s="10" t="s">
        <v>13</v>
      </c>
      <c r="F70" s="28"/>
      <c r="G70" s="10" t="str">
        <f t="shared" si="4"/>
        <v/>
      </c>
      <c r="H70" s="11" t="str">
        <f t="shared" si="5"/>
        <v/>
      </c>
      <c r="I70" s="58" t="str">
        <f t="shared" si="6"/>
        <v/>
      </c>
      <c r="J70" s="58" t="str">
        <f t="shared" si="7"/>
        <v/>
      </c>
      <c r="K70">
        <f t="shared" si="10"/>
        <v>0</v>
      </c>
      <c r="L70">
        <f t="shared" si="10"/>
        <v>0</v>
      </c>
      <c r="M70">
        <f t="shared" si="10"/>
        <v>0</v>
      </c>
      <c r="N70">
        <f t="shared" si="10"/>
        <v>0</v>
      </c>
      <c r="O70">
        <f t="shared" si="10"/>
        <v>0</v>
      </c>
      <c r="P70">
        <f t="shared" si="10"/>
        <v>0</v>
      </c>
      <c r="Q70">
        <f t="shared" si="9"/>
        <v>0</v>
      </c>
      <c r="R70" s="31"/>
      <c r="S70"/>
      <c r="T70"/>
      <c r="U70"/>
      <c r="V70"/>
    </row>
    <row r="71" spans="1:22" ht="24.9" customHeight="1">
      <c r="A71" s="1">
        <v>60</v>
      </c>
      <c r="B71" s="7" t="str">
        <f t="shared" si="3"/>
        <v/>
      </c>
      <c r="C71" s="27"/>
      <c r="D71" s="28"/>
      <c r="E71" s="10" t="s">
        <v>13</v>
      </c>
      <c r="F71" s="28"/>
      <c r="G71" s="10" t="str">
        <f t="shared" si="4"/>
        <v/>
      </c>
      <c r="H71" s="11" t="str">
        <f t="shared" si="5"/>
        <v/>
      </c>
      <c r="I71" s="58" t="str">
        <f t="shared" si="6"/>
        <v/>
      </c>
      <c r="J71" s="58" t="str">
        <f t="shared" si="7"/>
        <v/>
      </c>
      <c r="K71">
        <f t="shared" si="10"/>
        <v>0</v>
      </c>
      <c r="L71">
        <f t="shared" si="10"/>
        <v>0</v>
      </c>
      <c r="M71">
        <f t="shared" si="10"/>
        <v>0</v>
      </c>
      <c r="N71">
        <f t="shared" si="10"/>
        <v>0</v>
      </c>
      <c r="O71">
        <f t="shared" si="10"/>
        <v>0</v>
      </c>
      <c r="P71">
        <f t="shared" si="10"/>
        <v>0</v>
      </c>
      <c r="Q71">
        <f t="shared" si="9"/>
        <v>0</v>
      </c>
      <c r="R71" s="31"/>
      <c r="S71"/>
      <c r="T71"/>
      <c r="U71"/>
      <c r="V71"/>
    </row>
    <row r="72" spans="1:22" ht="24.9" customHeight="1">
      <c r="A72" s="1">
        <v>61</v>
      </c>
      <c r="B72" s="7" t="str">
        <f t="shared" si="3"/>
        <v/>
      </c>
      <c r="C72" s="27"/>
      <c r="D72" s="28"/>
      <c r="E72" s="10" t="s">
        <v>13</v>
      </c>
      <c r="F72" s="28"/>
      <c r="G72" s="10" t="str">
        <f t="shared" si="4"/>
        <v/>
      </c>
      <c r="H72" s="11" t="str">
        <f t="shared" si="5"/>
        <v/>
      </c>
      <c r="I72" s="58" t="str">
        <f t="shared" si="6"/>
        <v/>
      </c>
      <c r="J72" s="58" t="str">
        <f t="shared" si="7"/>
        <v/>
      </c>
      <c r="K72">
        <f t="shared" si="10"/>
        <v>0</v>
      </c>
      <c r="L72">
        <f t="shared" si="10"/>
        <v>0</v>
      </c>
      <c r="M72">
        <f t="shared" si="10"/>
        <v>0</v>
      </c>
      <c r="N72">
        <f t="shared" si="10"/>
        <v>0</v>
      </c>
      <c r="O72">
        <f t="shared" si="10"/>
        <v>0</v>
      </c>
      <c r="P72">
        <f t="shared" si="10"/>
        <v>0</v>
      </c>
      <c r="Q72">
        <f t="shared" si="9"/>
        <v>0</v>
      </c>
      <c r="R72" s="31"/>
      <c r="S72"/>
      <c r="T72"/>
      <c r="U72"/>
      <c r="V72"/>
    </row>
    <row r="73" spans="1:22" ht="24.9" customHeight="1">
      <c r="A73" s="1">
        <v>62</v>
      </c>
      <c r="B73" s="7" t="str">
        <f t="shared" si="3"/>
        <v/>
      </c>
      <c r="C73" s="27"/>
      <c r="D73" s="28"/>
      <c r="E73" s="10" t="s">
        <v>13</v>
      </c>
      <c r="F73" s="28"/>
      <c r="G73" s="10" t="str">
        <f t="shared" si="4"/>
        <v/>
      </c>
      <c r="H73" s="11" t="str">
        <f t="shared" si="5"/>
        <v/>
      </c>
      <c r="I73" s="58" t="str">
        <f t="shared" si="6"/>
        <v/>
      </c>
      <c r="J73" s="58" t="str">
        <f t="shared" si="7"/>
        <v/>
      </c>
      <c r="K73">
        <f t="shared" si="10"/>
        <v>0</v>
      </c>
      <c r="L73">
        <f t="shared" si="10"/>
        <v>0</v>
      </c>
      <c r="M73">
        <f t="shared" si="10"/>
        <v>0</v>
      </c>
      <c r="N73">
        <f t="shared" si="10"/>
        <v>0</v>
      </c>
      <c r="O73">
        <f t="shared" si="10"/>
        <v>0</v>
      </c>
      <c r="P73">
        <f t="shared" si="10"/>
        <v>0</v>
      </c>
      <c r="Q73">
        <f t="shared" si="9"/>
        <v>0</v>
      </c>
      <c r="R73" s="31"/>
      <c r="S73"/>
      <c r="T73"/>
      <c r="U73"/>
      <c r="V73"/>
    </row>
    <row r="74" spans="1:22" ht="24.9" customHeight="1">
      <c r="A74" s="1">
        <v>63</v>
      </c>
      <c r="B74" s="7" t="str">
        <f t="shared" si="3"/>
        <v/>
      </c>
      <c r="C74" s="27"/>
      <c r="D74" s="28"/>
      <c r="E74" s="10" t="s">
        <v>13</v>
      </c>
      <c r="F74" s="28"/>
      <c r="G74" s="10" t="str">
        <f t="shared" si="4"/>
        <v/>
      </c>
      <c r="H74" s="11" t="str">
        <f t="shared" si="5"/>
        <v/>
      </c>
      <c r="I74" s="58" t="str">
        <f t="shared" si="6"/>
        <v/>
      </c>
      <c r="J74" s="58" t="str">
        <f t="shared" si="7"/>
        <v/>
      </c>
      <c r="K74">
        <f t="shared" si="10"/>
        <v>0</v>
      </c>
      <c r="L74">
        <f t="shared" si="10"/>
        <v>0</v>
      </c>
      <c r="M74">
        <f t="shared" si="10"/>
        <v>0</v>
      </c>
      <c r="N74">
        <f t="shared" si="10"/>
        <v>0</v>
      </c>
      <c r="O74">
        <f t="shared" si="10"/>
        <v>0</v>
      </c>
      <c r="P74">
        <f t="shared" si="10"/>
        <v>0</v>
      </c>
      <c r="Q74">
        <f t="shared" si="9"/>
        <v>0</v>
      </c>
      <c r="R74" s="31"/>
      <c r="S74"/>
      <c r="T74"/>
      <c r="U74"/>
      <c r="V74"/>
    </row>
    <row r="75" spans="1:22" ht="24.9" customHeight="1">
      <c r="A75" s="1">
        <v>64</v>
      </c>
      <c r="B75" s="7" t="str">
        <f t="shared" si="3"/>
        <v/>
      </c>
      <c r="C75" s="27"/>
      <c r="D75" s="28"/>
      <c r="E75" s="10" t="s">
        <v>13</v>
      </c>
      <c r="F75" s="28"/>
      <c r="G75" s="10" t="str">
        <f t="shared" si="4"/>
        <v/>
      </c>
      <c r="H75" s="11" t="str">
        <f t="shared" si="5"/>
        <v/>
      </c>
      <c r="I75" s="58" t="str">
        <f t="shared" si="6"/>
        <v/>
      </c>
      <c r="J75" s="58" t="str">
        <f t="shared" si="7"/>
        <v/>
      </c>
      <c r="K75">
        <f t="shared" si="10"/>
        <v>0</v>
      </c>
      <c r="L75">
        <f t="shared" si="10"/>
        <v>0</v>
      </c>
      <c r="M75">
        <f t="shared" si="10"/>
        <v>0</v>
      </c>
      <c r="N75">
        <f t="shared" si="10"/>
        <v>0</v>
      </c>
      <c r="O75">
        <f t="shared" si="10"/>
        <v>0</v>
      </c>
      <c r="P75">
        <f t="shared" si="10"/>
        <v>0</v>
      </c>
      <c r="Q75">
        <f t="shared" si="9"/>
        <v>0</v>
      </c>
      <c r="R75" s="31"/>
      <c r="S75"/>
      <c r="T75"/>
      <c r="U75"/>
      <c r="V75"/>
    </row>
    <row r="76" spans="1:22" ht="24.9" customHeight="1">
      <c r="A76" s="1">
        <v>65</v>
      </c>
      <c r="B76" s="7" t="str">
        <f t="shared" si="3"/>
        <v/>
      </c>
      <c r="C76" s="27"/>
      <c r="D76" s="28"/>
      <c r="E76" s="10" t="s">
        <v>13</v>
      </c>
      <c r="F76" s="28"/>
      <c r="G76" s="10" t="str">
        <f t="shared" si="4"/>
        <v/>
      </c>
      <c r="H76" s="11" t="str">
        <f t="shared" si="5"/>
        <v/>
      </c>
      <c r="I76" s="58" t="str">
        <f t="shared" si="6"/>
        <v/>
      </c>
      <c r="J76" s="58" t="str">
        <f t="shared" si="7"/>
        <v/>
      </c>
      <c r="K76">
        <f t="shared" si="10"/>
        <v>0</v>
      </c>
      <c r="L76">
        <f t="shared" si="10"/>
        <v>0</v>
      </c>
      <c r="M76">
        <f t="shared" si="10"/>
        <v>0</v>
      </c>
      <c r="N76">
        <f t="shared" si="10"/>
        <v>0</v>
      </c>
      <c r="O76">
        <f t="shared" si="10"/>
        <v>0</v>
      </c>
      <c r="P76">
        <f t="shared" si="10"/>
        <v>0</v>
      </c>
      <c r="Q76">
        <f t="shared" si="9"/>
        <v>0</v>
      </c>
      <c r="R76" s="31"/>
      <c r="S76"/>
      <c r="T76"/>
      <c r="U76"/>
      <c r="V76"/>
    </row>
    <row r="77" spans="1:22" ht="24.9" customHeight="1">
      <c r="A77" s="1">
        <v>66</v>
      </c>
      <c r="B77" s="7" t="str">
        <f t="shared" ref="B77:B140" si="11">IF($C$4="","",($C$4))</f>
        <v/>
      </c>
      <c r="C77" s="27"/>
      <c r="D77" s="28"/>
      <c r="E77" s="10" t="s">
        <v>13</v>
      </c>
      <c r="F77" s="28"/>
      <c r="G77" s="10" t="str">
        <f t="shared" ref="G77:G140" si="12">IF(D77="","",(F77-D77+1))</f>
        <v/>
      </c>
      <c r="H77" s="11" t="str">
        <f t="shared" ref="H77:H140" si="13">IF(G77="","",(G77/$F$8))</f>
        <v/>
      </c>
      <c r="I77" s="58" t="str">
        <f t="shared" ref="I77:I140" si="14">IF(F77&lt;=0,"",IF(D77&lt;=F77,"OK","NG"))</f>
        <v/>
      </c>
      <c r="J77" s="58" t="str">
        <f t="shared" ref="J77:J140" si="15">IF(F77&lt;=0,"",IF(G77=Q77,"OK","NG"))</f>
        <v/>
      </c>
      <c r="K77">
        <f t="shared" ref="K77:P108" si="16">IF(IF(K$10&lt;$F77,K$10,$F77)-IF(K$9&lt;=$D77,$D77,K$9)+1&lt;0,0,IF(K$10&lt;$F77,K$10,$F77)-IF(K$9&lt;=$D77,$D77,K$9)+1)</f>
        <v>0</v>
      </c>
      <c r="L77">
        <f t="shared" si="16"/>
        <v>0</v>
      </c>
      <c r="M77">
        <f t="shared" si="16"/>
        <v>0</v>
      </c>
      <c r="N77">
        <f t="shared" si="16"/>
        <v>0</v>
      </c>
      <c r="O77">
        <f t="shared" si="16"/>
        <v>0</v>
      </c>
      <c r="P77">
        <f t="shared" si="16"/>
        <v>0</v>
      </c>
      <c r="Q77">
        <f t="shared" ref="Q77:Q140" si="17">SUM(K77:P77)</f>
        <v>0</v>
      </c>
      <c r="R77" s="31"/>
      <c r="S77"/>
      <c r="T77"/>
      <c r="U77"/>
      <c r="V77"/>
    </row>
    <row r="78" spans="1:22" ht="24.9" customHeight="1">
      <c r="A78" s="1">
        <v>67</v>
      </c>
      <c r="B78" s="7" t="str">
        <f t="shared" si="11"/>
        <v/>
      </c>
      <c r="C78" s="27"/>
      <c r="D78" s="28"/>
      <c r="E78" s="10" t="s">
        <v>13</v>
      </c>
      <c r="F78" s="28"/>
      <c r="G78" s="10" t="str">
        <f t="shared" si="12"/>
        <v/>
      </c>
      <c r="H78" s="11" t="str">
        <f t="shared" si="13"/>
        <v/>
      </c>
      <c r="I78" s="58" t="str">
        <f t="shared" si="14"/>
        <v/>
      </c>
      <c r="J78" s="58" t="str">
        <f t="shared" si="15"/>
        <v/>
      </c>
      <c r="K78">
        <f t="shared" si="16"/>
        <v>0</v>
      </c>
      <c r="L78">
        <f t="shared" si="16"/>
        <v>0</v>
      </c>
      <c r="M78">
        <f t="shared" si="16"/>
        <v>0</v>
      </c>
      <c r="N78">
        <f t="shared" si="16"/>
        <v>0</v>
      </c>
      <c r="O78">
        <f t="shared" si="16"/>
        <v>0</v>
      </c>
      <c r="P78">
        <f t="shared" si="16"/>
        <v>0</v>
      </c>
      <c r="Q78">
        <f t="shared" si="17"/>
        <v>0</v>
      </c>
      <c r="R78" s="31"/>
      <c r="S78"/>
      <c r="T78"/>
      <c r="U78"/>
      <c r="V78"/>
    </row>
    <row r="79" spans="1:22" ht="24.9" customHeight="1">
      <c r="A79" s="1">
        <v>68</v>
      </c>
      <c r="B79" s="7" t="str">
        <f t="shared" si="11"/>
        <v/>
      </c>
      <c r="C79" s="27"/>
      <c r="D79" s="28"/>
      <c r="E79" s="10" t="s">
        <v>13</v>
      </c>
      <c r="F79" s="28"/>
      <c r="G79" s="10" t="str">
        <f t="shared" si="12"/>
        <v/>
      </c>
      <c r="H79" s="11" t="str">
        <f t="shared" si="13"/>
        <v/>
      </c>
      <c r="I79" s="58" t="str">
        <f t="shared" si="14"/>
        <v/>
      </c>
      <c r="J79" s="58" t="str">
        <f t="shared" si="15"/>
        <v/>
      </c>
      <c r="K79">
        <f t="shared" si="16"/>
        <v>0</v>
      </c>
      <c r="L79">
        <f t="shared" si="16"/>
        <v>0</v>
      </c>
      <c r="M79">
        <f t="shared" si="16"/>
        <v>0</v>
      </c>
      <c r="N79">
        <f t="shared" si="16"/>
        <v>0</v>
      </c>
      <c r="O79">
        <f t="shared" si="16"/>
        <v>0</v>
      </c>
      <c r="P79">
        <f t="shared" si="16"/>
        <v>0</v>
      </c>
      <c r="Q79">
        <f t="shared" si="17"/>
        <v>0</v>
      </c>
      <c r="R79" s="31"/>
      <c r="S79"/>
      <c r="T79"/>
      <c r="U79"/>
      <c r="V79"/>
    </row>
    <row r="80" spans="1:22" ht="24.9" customHeight="1">
      <c r="A80" s="1">
        <v>69</v>
      </c>
      <c r="B80" s="7" t="str">
        <f t="shared" si="11"/>
        <v/>
      </c>
      <c r="C80" s="27"/>
      <c r="D80" s="28"/>
      <c r="E80" s="10" t="s">
        <v>13</v>
      </c>
      <c r="F80" s="28"/>
      <c r="G80" s="10" t="str">
        <f t="shared" si="12"/>
        <v/>
      </c>
      <c r="H80" s="11" t="str">
        <f t="shared" si="13"/>
        <v/>
      </c>
      <c r="I80" s="58" t="str">
        <f t="shared" si="14"/>
        <v/>
      </c>
      <c r="J80" s="58" t="str">
        <f t="shared" si="15"/>
        <v/>
      </c>
      <c r="K80">
        <f t="shared" si="16"/>
        <v>0</v>
      </c>
      <c r="L80">
        <f t="shared" si="16"/>
        <v>0</v>
      </c>
      <c r="M80">
        <f t="shared" si="16"/>
        <v>0</v>
      </c>
      <c r="N80">
        <f t="shared" si="16"/>
        <v>0</v>
      </c>
      <c r="O80">
        <f t="shared" si="16"/>
        <v>0</v>
      </c>
      <c r="P80">
        <f t="shared" si="16"/>
        <v>0</v>
      </c>
      <c r="Q80">
        <f t="shared" si="17"/>
        <v>0</v>
      </c>
      <c r="R80" s="31"/>
      <c r="S80"/>
      <c r="T80"/>
      <c r="U80"/>
      <c r="V80"/>
    </row>
    <row r="81" spans="1:22" ht="24.9" customHeight="1">
      <c r="A81" s="1">
        <v>70</v>
      </c>
      <c r="B81" s="7" t="str">
        <f t="shared" si="11"/>
        <v/>
      </c>
      <c r="C81" s="27"/>
      <c r="D81" s="28"/>
      <c r="E81" s="10" t="s">
        <v>13</v>
      </c>
      <c r="F81" s="28"/>
      <c r="G81" s="10" t="str">
        <f t="shared" si="12"/>
        <v/>
      </c>
      <c r="H81" s="11" t="str">
        <f t="shared" si="13"/>
        <v/>
      </c>
      <c r="I81" s="58" t="str">
        <f t="shared" si="14"/>
        <v/>
      </c>
      <c r="J81" s="58" t="str">
        <f t="shared" si="15"/>
        <v/>
      </c>
      <c r="K81">
        <f t="shared" si="16"/>
        <v>0</v>
      </c>
      <c r="L81">
        <f t="shared" si="16"/>
        <v>0</v>
      </c>
      <c r="M81">
        <f t="shared" si="16"/>
        <v>0</v>
      </c>
      <c r="N81">
        <f t="shared" si="16"/>
        <v>0</v>
      </c>
      <c r="O81">
        <f t="shared" si="16"/>
        <v>0</v>
      </c>
      <c r="P81">
        <f t="shared" si="16"/>
        <v>0</v>
      </c>
      <c r="Q81">
        <f t="shared" si="17"/>
        <v>0</v>
      </c>
      <c r="R81" s="31"/>
      <c r="S81"/>
      <c r="T81"/>
      <c r="U81"/>
      <c r="V81"/>
    </row>
    <row r="82" spans="1:22" ht="24.9" customHeight="1">
      <c r="A82" s="1">
        <v>71</v>
      </c>
      <c r="B82" s="7" t="str">
        <f t="shared" si="11"/>
        <v/>
      </c>
      <c r="C82" s="27"/>
      <c r="D82" s="28"/>
      <c r="E82" s="10" t="s">
        <v>13</v>
      </c>
      <c r="F82" s="28"/>
      <c r="G82" s="10" t="str">
        <f t="shared" si="12"/>
        <v/>
      </c>
      <c r="H82" s="11" t="str">
        <f t="shared" si="13"/>
        <v/>
      </c>
      <c r="I82" s="58" t="str">
        <f t="shared" si="14"/>
        <v/>
      </c>
      <c r="J82" s="58" t="str">
        <f t="shared" si="15"/>
        <v/>
      </c>
      <c r="K82">
        <f t="shared" si="16"/>
        <v>0</v>
      </c>
      <c r="L82">
        <f t="shared" si="16"/>
        <v>0</v>
      </c>
      <c r="M82">
        <f t="shared" si="16"/>
        <v>0</v>
      </c>
      <c r="N82">
        <f t="shared" si="16"/>
        <v>0</v>
      </c>
      <c r="O82">
        <f t="shared" si="16"/>
        <v>0</v>
      </c>
      <c r="P82">
        <f t="shared" si="16"/>
        <v>0</v>
      </c>
      <c r="Q82">
        <f t="shared" si="17"/>
        <v>0</v>
      </c>
      <c r="R82" s="31"/>
      <c r="S82"/>
      <c r="T82"/>
      <c r="U82"/>
      <c r="V82"/>
    </row>
    <row r="83" spans="1:22" ht="24.9" customHeight="1">
      <c r="A83" s="1">
        <v>72</v>
      </c>
      <c r="B83" s="7" t="str">
        <f t="shared" si="11"/>
        <v/>
      </c>
      <c r="C83" s="27"/>
      <c r="D83" s="28"/>
      <c r="E83" s="10" t="s">
        <v>13</v>
      </c>
      <c r="F83" s="28"/>
      <c r="G83" s="10" t="str">
        <f t="shared" si="12"/>
        <v/>
      </c>
      <c r="H83" s="11" t="str">
        <f t="shared" si="13"/>
        <v/>
      </c>
      <c r="I83" s="58" t="str">
        <f t="shared" si="14"/>
        <v/>
      </c>
      <c r="J83" s="58" t="str">
        <f t="shared" si="15"/>
        <v/>
      </c>
      <c r="K83">
        <f t="shared" si="16"/>
        <v>0</v>
      </c>
      <c r="L83">
        <f t="shared" si="16"/>
        <v>0</v>
      </c>
      <c r="M83">
        <f t="shared" si="16"/>
        <v>0</v>
      </c>
      <c r="N83">
        <f t="shared" si="16"/>
        <v>0</v>
      </c>
      <c r="O83">
        <f t="shared" si="16"/>
        <v>0</v>
      </c>
      <c r="P83">
        <f t="shared" si="16"/>
        <v>0</v>
      </c>
      <c r="Q83">
        <f t="shared" si="17"/>
        <v>0</v>
      </c>
      <c r="R83" s="31"/>
      <c r="S83"/>
      <c r="T83"/>
      <c r="U83"/>
      <c r="V83"/>
    </row>
    <row r="84" spans="1:22" ht="24.9" customHeight="1">
      <c r="A84" s="1">
        <v>73</v>
      </c>
      <c r="B84" s="7" t="str">
        <f t="shared" si="11"/>
        <v/>
      </c>
      <c r="C84" s="27"/>
      <c r="D84" s="28"/>
      <c r="E84" s="10" t="s">
        <v>13</v>
      </c>
      <c r="F84" s="28"/>
      <c r="G84" s="10" t="str">
        <f t="shared" si="12"/>
        <v/>
      </c>
      <c r="H84" s="11" t="str">
        <f t="shared" si="13"/>
        <v/>
      </c>
      <c r="I84" s="58" t="str">
        <f t="shared" si="14"/>
        <v/>
      </c>
      <c r="J84" s="58" t="str">
        <f t="shared" si="15"/>
        <v/>
      </c>
      <c r="K84">
        <f t="shared" si="16"/>
        <v>0</v>
      </c>
      <c r="L84">
        <f t="shared" si="16"/>
        <v>0</v>
      </c>
      <c r="M84">
        <f t="shared" si="16"/>
        <v>0</v>
      </c>
      <c r="N84">
        <f t="shared" si="16"/>
        <v>0</v>
      </c>
      <c r="O84">
        <f t="shared" si="16"/>
        <v>0</v>
      </c>
      <c r="P84">
        <f t="shared" si="16"/>
        <v>0</v>
      </c>
      <c r="Q84">
        <f t="shared" si="17"/>
        <v>0</v>
      </c>
      <c r="R84" s="31"/>
      <c r="S84"/>
      <c r="T84"/>
      <c r="U84"/>
      <c r="V84"/>
    </row>
    <row r="85" spans="1:22" ht="24.9" customHeight="1">
      <c r="A85" s="1">
        <v>74</v>
      </c>
      <c r="B85" s="7" t="str">
        <f t="shared" si="11"/>
        <v/>
      </c>
      <c r="C85" s="27"/>
      <c r="D85" s="28"/>
      <c r="E85" s="10" t="s">
        <v>13</v>
      </c>
      <c r="F85" s="28"/>
      <c r="G85" s="10" t="str">
        <f t="shared" si="12"/>
        <v/>
      </c>
      <c r="H85" s="11" t="str">
        <f t="shared" si="13"/>
        <v/>
      </c>
      <c r="I85" s="58" t="str">
        <f t="shared" si="14"/>
        <v/>
      </c>
      <c r="J85" s="58" t="str">
        <f t="shared" si="15"/>
        <v/>
      </c>
      <c r="K85">
        <f t="shared" si="16"/>
        <v>0</v>
      </c>
      <c r="L85">
        <f t="shared" si="16"/>
        <v>0</v>
      </c>
      <c r="M85">
        <f t="shared" si="16"/>
        <v>0</v>
      </c>
      <c r="N85">
        <f t="shared" si="16"/>
        <v>0</v>
      </c>
      <c r="O85">
        <f t="shared" si="16"/>
        <v>0</v>
      </c>
      <c r="P85">
        <f t="shared" si="16"/>
        <v>0</v>
      </c>
      <c r="Q85">
        <f t="shared" si="17"/>
        <v>0</v>
      </c>
      <c r="R85" s="31"/>
      <c r="S85"/>
      <c r="T85"/>
      <c r="U85"/>
      <c r="V85"/>
    </row>
    <row r="86" spans="1:22" ht="24.9" customHeight="1">
      <c r="A86" s="1">
        <v>75</v>
      </c>
      <c r="B86" s="7" t="str">
        <f t="shared" si="11"/>
        <v/>
      </c>
      <c r="C86" s="27"/>
      <c r="D86" s="28"/>
      <c r="E86" s="10" t="s">
        <v>13</v>
      </c>
      <c r="F86" s="28"/>
      <c r="G86" s="10" t="str">
        <f t="shared" si="12"/>
        <v/>
      </c>
      <c r="H86" s="11" t="str">
        <f t="shared" si="13"/>
        <v/>
      </c>
      <c r="I86" s="58" t="str">
        <f t="shared" si="14"/>
        <v/>
      </c>
      <c r="J86" s="58" t="str">
        <f t="shared" si="15"/>
        <v/>
      </c>
      <c r="K86">
        <f t="shared" si="16"/>
        <v>0</v>
      </c>
      <c r="L86">
        <f t="shared" si="16"/>
        <v>0</v>
      </c>
      <c r="M86">
        <f t="shared" si="16"/>
        <v>0</v>
      </c>
      <c r="N86">
        <f t="shared" si="16"/>
        <v>0</v>
      </c>
      <c r="O86">
        <f t="shared" si="16"/>
        <v>0</v>
      </c>
      <c r="P86">
        <f t="shared" si="16"/>
        <v>0</v>
      </c>
      <c r="Q86">
        <f t="shared" si="17"/>
        <v>0</v>
      </c>
      <c r="R86" s="31"/>
      <c r="S86"/>
      <c r="T86"/>
      <c r="U86"/>
      <c r="V86"/>
    </row>
    <row r="87" spans="1:22" ht="24.9" customHeight="1">
      <c r="A87" s="1">
        <v>76</v>
      </c>
      <c r="B87" s="7" t="str">
        <f t="shared" si="11"/>
        <v/>
      </c>
      <c r="C87" s="27"/>
      <c r="D87" s="28"/>
      <c r="E87" s="10" t="s">
        <v>13</v>
      </c>
      <c r="F87" s="28"/>
      <c r="G87" s="10" t="str">
        <f t="shared" si="12"/>
        <v/>
      </c>
      <c r="H87" s="11" t="str">
        <f t="shared" si="13"/>
        <v/>
      </c>
      <c r="I87" s="58" t="str">
        <f t="shared" si="14"/>
        <v/>
      </c>
      <c r="J87" s="58" t="str">
        <f t="shared" si="15"/>
        <v/>
      </c>
      <c r="K87">
        <f t="shared" si="16"/>
        <v>0</v>
      </c>
      <c r="L87">
        <f t="shared" si="16"/>
        <v>0</v>
      </c>
      <c r="M87">
        <f t="shared" si="16"/>
        <v>0</v>
      </c>
      <c r="N87">
        <f t="shared" si="16"/>
        <v>0</v>
      </c>
      <c r="O87">
        <f t="shared" si="16"/>
        <v>0</v>
      </c>
      <c r="P87">
        <f t="shared" si="16"/>
        <v>0</v>
      </c>
      <c r="Q87">
        <f t="shared" si="17"/>
        <v>0</v>
      </c>
      <c r="R87" s="31"/>
      <c r="S87"/>
      <c r="T87"/>
      <c r="U87"/>
      <c r="V87"/>
    </row>
    <row r="88" spans="1:22" ht="24.9" customHeight="1">
      <c r="A88" s="1">
        <v>77</v>
      </c>
      <c r="B88" s="7" t="str">
        <f t="shared" si="11"/>
        <v/>
      </c>
      <c r="C88" s="27"/>
      <c r="D88" s="28"/>
      <c r="E88" s="10" t="s">
        <v>13</v>
      </c>
      <c r="F88" s="28"/>
      <c r="G88" s="10" t="str">
        <f t="shared" si="12"/>
        <v/>
      </c>
      <c r="H88" s="11" t="str">
        <f t="shared" si="13"/>
        <v/>
      </c>
      <c r="I88" s="58" t="str">
        <f t="shared" si="14"/>
        <v/>
      </c>
      <c r="J88" s="58" t="str">
        <f t="shared" si="15"/>
        <v/>
      </c>
      <c r="K88">
        <f t="shared" si="16"/>
        <v>0</v>
      </c>
      <c r="L88">
        <f t="shared" si="16"/>
        <v>0</v>
      </c>
      <c r="M88">
        <f t="shared" si="16"/>
        <v>0</v>
      </c>
      <c r="N88">
        <f t="shared" si="16"/>
        <v>0</v>
      </c>
      <c r="O88">
        <f t="shared" si="16"/>
        <v>0</v>
      </c>
      <c r="P88">
        <f t="shared" si="16"/>
        <v>0</v>
      </c>
      <c r="Q88">
        <f t="shared" si="17"/>
        <v>0</v>
      </c>
      <c r="R88" s="31"/>
      <c r="S88"/>
      <c r="T88"/>
      <c r="U88"/>
      <c r="V88"/>
    </row>
    <row r="89" spans="1:22" ht="24.9" customHeight="1">
      <c r="A89" s="1">
        <v>78</v>
      </c>
      <c r="B89" s="7" t="str">
        <f t="shared" si="11"/>
        <v/>
      </c>
      <c r="C89" s="27"/>
      <c r="D89" s="28"/>
      <c r="E89" s="10" t="s">
        <v>13</v>
      </c>
      <c r="F89" s="28"/>
      <c r="G89" s="10" t="str">
        <f t="shared" si="12"/>
        <v/>
      </c>
      <c r="H89" s="11" t="str">
        <f t="shared" si="13"/>
        <v/>
      </c>
      <c r="I89" s="58" t="str">
        <f t="shared" si="14"/>
        <v/>
      </c>
      <c r="J89" s="58" t="str">
        <f t="shared" si="15"/>
        <v/>
      </c>
      <c r="K89">
        <f t="shared" si="16"/>
        <v>0</v>
      </c>
      <c r="L89">
        <f t="shared" si="16"/>
        <v>0</v>
      </c>
      <c r="M89">
        <f t="shared" si="16"/>
        <v>0</v>
      </c>
      <c r="N89">
        <f t="shared" si="16"/>
        <v>0</v>
      </c>
      <c r="O89">
        <f t="shared" si="16"/>
        <v>0</v>
      </c>
      <c r="P89">
        <f t="shared" si="16"/>
        <v>0</v>
      </c>
      <c r="Q89">
        <f t="shared" si="17"/>
        <v>0</v>
      </c>
      <c r="R89" s="31"/>
      <c r="S89"/>
      <c r="T89"/>
      <c r="U89"/>
      <c r="V89"/>
    </row>
    <row r="90" spans="1:22" ht="24.9" customHeight="1">
      <c r="A90" s="1">
        <v>79</v>
      </c>
      <c r="B90" s="7" t="str">
        <f t="shared" si="11"/>
        <v/>
      </c>
      <c r="C90" s="27"/>
      <c r="D90" s="28"/>
      <c r="E90" s="10" t="s">
        <v>13</v>
      </c>
      <c r="F90" s="28"/>
      <c r="G90" s="10" t="str">
        <f t="shared" si="12"/>
        <v/>
      </c>
      <c r="H90" s="11" t="str">
        <f t="shared" si="13"/>
        <v/>
      </c>
      <c r="I90" s="58" t="str">
        <f t="shared" si="14"/>
        <v/>
      </c>
      <c r="J90" s="58" t="str">
        <f t="shared" si="15"/>
        <v/>
      </c>
      <c r="K90">
        <f t="shared" si="16"/>
        <v>0</v>
      </c>
      <c r="L90">
        <f t="shared" si="16"/>
        <v>0</v>
      </c>
      <c r="M90">
        <f t="shared" si="16"/>
        <v>0</v>
      </c>
      <c r="N90">
        <f t="shared" si="16"/>
        <v>0</v>
      </c>
      <c r="O90">
        <f t="shared" si="16"/>
        <v>0</v>
      </c>
      <c r="P90">
        <f t="shared" si="16"/>
        <v>0</v>
      </c>
      <c r="Q90">
        <f t="shared" si="17"/>
        <v>0</v>
      </c>
      <c r="R90" s="31"/>
      <c r="S90"/>
      <c r="T90"/>
      <c r="U90"/>
      <c r="V90"/>
    </row>
    <row r="91" spans="1:22" ht="24.9" customHeight="1">
      <c r="A91" s="1">
        <v>80</v>
      </c>
      <c r="B91" s="7" t="str">
        <f t="shared" si="11"/>
        <v/>
      </c>
      <c r="C91" s="27"/>
      <c r="D91" s="28"/>
      <c r="E91" s="10" t="s">
        <v>13</v>
      </c>
      <c r="F91" s="28"/>
      <c r="G91" s="10" t="str">
        <f t="shared" si="12"/>
        <v/>
      </c>
      <c r="H91" s="11" t="str">
        <f t="shared" si="13"/>
        <v/>
      </c>
      <c r="I91" s="58" t="str">
        <f t="shared" si="14"/>
        <v/>
      </c>
      <c r="J91" s="58" t="str">
        <f t="shared" si="15"/>
        <v/>
      </c>
      <c r="K91">
        <f t="shared" si="16"/>
        <v>0</v>
      </c>
      <c r="L91">
        <f t="shared" si="16"/>
        <v>0</v>
      </c>
      <c r="M91">
        <f t="shared" si="16"/>
        <v>0</v>
      </c>
      <c r="N91">
        <f t="shared" si="16"/>
        <v>0</v>
      </c>
      <c r="O91">
        <f t="shared" si="16"/>
        <v>0</v>
      </c>
      <c r="P91">
        <f t="shared" si="16"/>
        <v>0</v>
      </c>
      <c r="Q91">
        <f t="shared" si="17"/>
        <v>0</v>
      </c>
      <c r="R91" s="31"/>
      <c r="S91"/>
      <c r="T91"/>
      <c r="U91"/>
      <c r="V91"/>
    </row>
    <row r="92" spans="1:22" ht="24.9" customHeight="1">
      <c r="A92" s="1">
        <v>81</v>
      </c>
      <c r="B92" s="7" t="str">
        <f t="shared" si="11"/>
        <v/>
      </c>
      <c r="C92" s="27"/>
      <c r="D92" s="28"/>
      <c r="E92" s="10" t="s">
        <v>13</v>
      </c>
      <c r="F92" s="28"/>
      <c r="G92" s="10" t="str">
        <f t="shared" si="12"/>
        <v/>
      </c>
      <c r="H92" s="11" t="str">
        <f t="shared" si="13"/>
        <v/>
      </c>
      <c r="I92" s="58" t="str">
        <f t="shared" si="14"/>
        <v/>
      </c>
      <c r="J92" s="58" t="str">
        <f t="shared" si="15"/>
        <v/>
      </c>
      <c r="K92">
        <f t="shared" si="16"/>
        <v>0</v>
      </c>
      <c r="L92">
        <f t="shared" si="16"/>
        <v>0</v>
      </c>
      <c r="M92">
        <f t="shared" si="16"/>
        <v>0</v>
      </c>
      <c r="N92">
        <f t="shared" si="16"/>
        <v>0</v>
      </c>
      <c r="O92">
        <f t="shared" si="16"/>
        <v>0</v>
      </c>
      <c r="P92">
        <f t="shared" si="16"/>
        <v>0</v>
      </c>
      <c r="Q92">
        <f t="shared" si="17"/>
        <v>0</v>
      </c>
      <c r="R92" s="31"/>
      <c r="S92"/>
      <c r="T92"/>
      <c r="U92"/>
      <c r="V92"/>
    </row>
    <row r="93" spans="1:22" ht="24.9" customHeight="1">
      <c r="A93" s="1">
        <v>82</v>
      </c>
      <c r="B93" s="7" t="str">
        <f t="shared" si="11"/>
        <v/>
      </c>
      <c r="C93" s="27"/>
      <c r="D93" s="28"/>
      <c r="E93" s="10" t="s">
        <v>13</v>
      </c>
      <c r="F93" s="28"/>
      <c r="G93" s="10" t="str">
        <f t="shared" si="12"/>
        <v/>
      </c>
      <c r="H93" s="11" t="str">
        <f t="shared" si="13"/>
        <v/>
      </c>
      <c r="I93" s="58" t="str">
        <f t="shared" si="14"/>
        <v/>
      </c>
      <c r="J93" s="58" t="str">
        <f t="shared" si="15"/>
        <v/>
      </c>
      <c r="K93">
        <f t="shared" si="16"/>
        <v>0</v>
      </c>
      <c r="L93">
        <f t="shared" si="16"/>
        <v>0</v>
      </c>
      <c r="M93">
        <f t="shared" si="16"/>
        <v>0</v>
      </c>
      <c r="N93">
        <f t="shared" si="16"/>
        <v>0</v>
      </c>
      <c r="O93">
        <f t="shared" si="16"/>
        <v>0</v>
      </c>
      <c r="P93">
        <f t="shared" si="16"/>
        <v>0</v>
      </c>
      <c r="Q93">
        <f t="shared" si="17"/>
        <v>0</v>
      </c>
      <c r="R93" s="31"/>
      <c r="S93"/>
      <c r="T93"/>
      <c r="U93"/>
      <c r="V93"/>
    </row>
    <row r="94" spans="1:22" ht="24.9" customHeight="1">
      <c r="A94" s="1">
        <v>83</v>
      </c>
      <c r="B94" s="7" t="str">
        <f t="shared" si="11"/>
        <v/>
      </c>
      <c r="C94" s="27"/>
      <c r="D94" s="28"/>
      <c r="E94" s="10" t="s">
        <v>13</v>
      </c>
      <c r="F94" s="28"/>
      <c r="G94" s="10" t="str">
        <f t="shared" si="12"/>
        <v/>
      </c>
      <c r="H94" s="11" t="str">
        <f t="shared" si="13"/>
        <v/>
      </c>
      <c r="I94" s="58" t="str">
        <f t="shared" si="14"/>
        <v/>
      </c>
      <c r="J94" s="58" t="str">
        <f t="shared" si="15"/>
        <v/>
      </c>
      <c r="K94">
        <f t="shared" si="16"/>
        <v>0</v>
      </c>
      <c r="L94">
        <f t="shared" si="16"/>
        <v>0</v>
      </c>
      <c r="M94">
        <f t="shared" si="16"/>
        <v>0</v>
      </c>
      <c r="N94">
        <f t="shared" si="16"/>
        <v>0</v>
      </c>
      <c r="O94">
        <f t="shared" si="16"/>
        <v>0</v>
      </c>
      <c r="P94">
        <f t="shared" si="16"/>
        <v>0</v>
      </c>
      <c r="Q94">
        <f t="shared" si="17"/>
        <v>0</v>
      </c>
      <c r="R94" s="31"/>
      <c r="S94"/>
      <c r="T94"/>
      <c r="U94"/>
      <c r="V94"/>
    </row>
    <row r="95" spans="1:22" ht="24.9" customHeight="1">
      <c r="A95" s="1">
        <v>84</v>
      </c>
      <c r="B95" s="7" t="str">
        <f t="shared" si="11"/>
        <v/>
      </c>
      <c r="C95" s="27"/>
      <c r="D95" s="28"/>
      <c r="E95" s="10" t="s">
        <v>13</v>
      </c>
      <c r="F95" s="28"/>
      <c r="G95" s="10" t="str">
        <f t="shared" si="12"/>
        <v/>
      </c>
      <c r="H95" s="11" t="str">
        <f t="shared" si="13"/>
        <v/>
      </c>
      <c r="I95" s="58" t="str">
        <f t="shared" si="14"/>
        <v/>
      </c>
      <c r="J95" s="58" t="str">
        <f t="shared" si="15"/>
        <v/>
      </c>
      <c r="K95">
        <f t="shared" si="16"/>
        <v>0</v>
      </c>
      <c r="L95">
        <f t="shared" si="16"/>
        <v>0</v>
      </c>
      <c r="M95">
        <f t="shared" si="16"/>
        <v>0</v>
      </c>
      <c r="N95">
        <f t="shared" si="16"/>
        <v>0</v>
      </c>
      <c r="O95">
        <f t="shared" si="16"/>
        <v>0</v>
      </c>
      <c r="P95">
        <f t="shared" si="16"/>
        <v>0</v>
      </c>
      <c r="Q95">
        <f t="shared" si="17"/>
        <v>0</v>
      </c>
      <c r="R95" s="31"/>
      <c r="S95"/>
      <c r="T95"/>
      <c r="U95"/>
      <c r="V95"/>
    </row>
    <row r="96" spans="1:22" ht="24.9" customHeight="1">
      <c r="A96" s="1">
        <v>85</v>
      </c>
      <c r="B96" s="7" t="str">
        <f t="shared" si="11"/>
        <v/>
      </c>
      <c r="C96" s="27"/>
      <c r="D96" s="28"/>
      <c r="E96" s="10" t="s">
        <v>13</v>
      </c>
      <c r="F96" s="28"/>
      <c r="G96" s="10" t="str">
        <f t="shared" si="12"/>
        <v/>
      </c>
      <c r="H96" s="11" t="str">
        <f t="shared" si="13"/>
        <v/>
      </c>
      <c r="I96" s="58" t="str">
        <f t="shared" si="14"/>
        <v/>
      </c>
      <c r="J96" s="58" t="str">
        <f t="shared" si="15"/>
        <v/>
      </c>
      <c r="K96">
        <f t="shared" si="16"/>
        <v>0</v>
      </c>
      <c r="L96">
        <f t="shared" si="16"/>
        <v>0</v>
      </c>
      <c r="M96">
        <f t="shared" si="16"/>
        <v>0</v>
      </c>
      <c r="N96">
        <f t="shared" si="16"/>
        <v>0</v>
      </c>
      <c r="O96">
        <f t="shared" si="16"/>
        <v>0</v>
      </c>
      <c r="P96">
        <f t="shared" si="16"/>
        <v>0</v>
      </c>
      <c r="Q96">
        <f t="shared" si="17"/>
        <v>0</v>
      </c>
      <c r="R96" s="31"/>
      <c r="S96"/>
      <c r="T96"/>
      <c r="U96"/>
      <c r="V96"/>
    </row>
    <row r="97" spans="1:22" ht="24.9" customHeight="1">
      <c r="A97" s="1">
        <v>86</v>
      </c>
      <c r="B97" s="7" t="str">
        <f t="shared" si="11"/>
        <v/>
      </c>
      <c r="C97" s="27"/>
      <c r="D97" s="28"/>
      <c r="E97" s="10" t="s">
        <v>13</v>
      </c>
      <c r="F97" s="28"/>
      <c r="G97" s="10" t="str">
        <f t="shared" si="12"/>
        <v/>
      </c>
      <c r="H97" s="11" t="str">
        <f t="shared" si="13"/>
        <v/>
      </c>
      <c r="I97" s="58" t="str">
        <f t="shared" si="14"/>
        <v/>
      </c>
      <c r="J97" s="58" t="str">
        <f t="shared" si="15"/>
        <v/>
      </c>
      <c r="K97">
        <f t="shared" si="16"/>
        <v>0</v>
      </c>
      <c r="L97">
        <f t="shared" si="16"/>
        <v>0</v>
      </c>
      <c r="M97">
        <f t="shared" si="16"/>
        <v>0</v>
      </c>
      <c r="N97">
        <f t="shared" si="16"/>
        <v>0</v>
      </c>
      <c r="O97">
        <f t="shared" si="16"/>
        <v>0</v>
      </c>
      <c r="P97">
        <f t="shared" si="16"/>
        <v>0</v>
      </c>
      <c r="Q97">
        <f t="shared" si="17"/>
        <v>0</v>
      </c>
      <c r="R97" s="31"/>
      <c r="S97"/>
      <c r="T97"/>
      <c r="U97"/>
      <c r="V97"/>
    </row>
    <row r="98" spans="1:22" ht="24.9" customHeight="1">
      <c r="A98" s="1">
        <v>87</v>
      </c>
      <c r="B98" s="7" t="str">
        <f t="shared" si="11"/>
        <v/>
      </c>
      <c r="C98" s="27"/>
      <c r="D98" s="28"/>
      <c r="E98" s="10" t="s">
        <v>13</v>
      </c>
      <c r="F98" s="28"/>
      <c r="G98" s="10" t="str">
        <f t="shared" si="12"/>
        <v/>
      </c>
      <c r="H98" s="11" t="str">
        <f t="shared" si="13"/>
        <v/>
      </c>
      <c r="I98" s="58" t="str">
        <f t="shared" si="14"/>
        <v/>
      </c>
      <c r="J98" s="58" t="str">
        <f t="shared" si="15"/>
        <v/>
      </c>
      <c r="K98">
        <f t="shared" si="16"/>
        <v>0</v>
      </c>
      <c r="L98">
        <f t="shared" si="16"/>
        <v>0</v>
      </c>
      <c r="M98">
        <f t="shared" si="16"/>
        <v>0</v>
      </c>
      <c r="N98">
        <f t="shared" si="16"/>
        <v>0</v>
      </c>
      <c r="O98">
        <f t="shared" si="16"/>
        <v>0</v>
      </c>
      <c r="P98">
        <f t="shared" si="16"/>
        <v>0</v>
      </c>
      <c r="Q98">
        <f t="shared" si="17"/>
        <v>0</v>
      </c>
      <c r="R98" s="31"/>
      <c r="S98"/>
      <c r="T98"/>
      <c r="U98"/>
      <c r="V98"/>
    </row>
    <row r="99" spans="1:22" ht="24.9" customHeight="1">
      <c r="A99" s="1">
        <v>88</v>
      </c>
      <c r="B99" s="7" t="str">
        <f t="shared" si="11"/>
        <v/>
      </c>
      <c r="C99" s="27"/>
      <c r="D99" s="28"/>
      <c r="E99" s="10" t="s">
        <v>13</v>
      </c>
      <c r="F99" s="28"/>
      <c r="G99" s="10" t="str">
        <f t="shared" si="12"/>
        <v/>
      </c>
      <c r="H99" s="11" t="str">
        <f t="shared" si="13"/>
        <v/>
      </c>
      <c r="I99" s="58" t="str">
        <f t="shared" si="14"/>
        <v/>
      </c>
      <c r="J99" s="58" t="str">
        <f t="shared" si="15"/>
        <v/>
      </c>
      <c r="K99">
        <f t="shared" si="16"/>
        <v>0</v>
      </c>
      <c r="L99">
        <f t="shared" si="16"/>
        <v>0</v>
      </c>
      <c r="M99">
        <f t="shared" si="16"/>
        <v>0</v>
      </c>
      <c r="N99">
        <f t="shared" si="16"/>
        <v>0</v>
      </c>
      <c r="O99">
        <f t="shared" si="16"/>
        <v>0</v>
      </c>
      <c r="P99">
        <f t="shared" si="16"/>
        <v>0</v>
      </c>
      <c r="Q99">
        <f t="shared" si="17"/>
        <v>0</v>
      </c>
      <c r="R99" s="31"/>
      <c r="S99"/>
      <c r="T99"/>
      <c r="U99"/>
      <c r="V99"/>
    </row>
    <row r="100" spans="1:22" ht="24.9" customHeight="1">
      <c r="A100" s="1">
        <v>89</v>
      </c>
      <c r="B100" s="7" t="str">
        <f t="shared" si="11"/>
        <v/>
      </c>
      <c r="C100" s="27"/>
      <c r="D100" s="28"/>
      <c r="E100" s="10" t="s">
        <v>13</v>
      </c>
      <c r="F100" s="28"/>
      <c r="G100" s="10" t="str">
        <f t="shared" si="12"/>
        <v/>
      </c>
      <c r="H100" s="11" t="str">
        <f t="shared" si="13"/>
        <v/>
      </c>
      <c r="I100" s="58" t="str">
        <f t="shared" si="14"/>
        <v/>
      </c>
      <c r="J100" s="58" t="str">
        <f t="shared" si="15"/>
        <v/>
      </c>
      <c r="K100">
        <f t="shared" si="16"/>
        <v>0</v>
      </c>
      <c r="L100">
        <f t="shared" si="16"/>
        <v>0</v>
      </c>
      <c r="M100">
        <f t="shared" si="16"/>
        <v>0</v>
      </c>
      <c r="N100">
        <f t="shared" si="16"/>
        <v>0</v>
      </c>
      <c r="O100">
        <f t="shared" si="16"/>
        <v>0</v>
      </c>
      <c r="P100">
        <f t="shared" si="16"/>
        <v>0</v>
      </c>
      <c r="Q100">
        <f t="shared" si="17"/>
        <v>0</v>
      </c>
      <c r="R100" s="31"/>
      <c r="S100"/>
      <c r="T100"/>
      <c r="U100"/>
      <c r="V100"/>
    </row>
    <row r="101" spans="1:22" ht="24.9" customHeight="1">
      <c r="A101" s="1">
        <v>90</v>
      </c>
      <c r="B101" s="7" t="str">
        <f t="shared" si="11"/>
        <v/>
      </c>
      <c r="C101" s="27"/>
      <c r="D101" s="28"/>
      <c r="E101" s="10" t="s">
        <v>13</v>
      </c>
      <c r="F101" s="28"/>
      <c r="G101" s="10" t="str">
        <f t="shared" si="12"/>
        <v/>
      </c>
      <c r="H101" s="11" t="str">
        <f t="shared" si="13"/>
        <v/>
      </c>
      <c r="I101" s="58" t="str">
        <f t="shared" si="14"/>
        <v/>
      </c>
      <c r="J101" s="58" t="str">
        <f t="shared" si="15"/>
        <v/>
      </c>
      <c r="K101">
        <f t="shared" si="16"/>
        <v>0</v>
      </c>
      <c r="L101">
        <f t="shared" si="16"/>
        <v>0</v>
      </c>
      <c r="M101">
        <f t="shared" si="16"/>
        <v>0</v>
      </c>
      <c r="N101">
        <f t="shared" si="16"/>
        <v>0</v>
      </c>
      <c r="O101">
        <f t="shared" si="16"/>
        <v>0</v>
      </c>
      <c r="P101">
        <f t="shared" si="16"/>
        <v>0</v>
      </c>
      <c r="Q101">
        <f t="shared" si="17"/>
        <v>0</v>
      </c>
      <c r="R101" s="31"/>
      <c r="S101"/>
      <c r="T101"/>
      <c r="U101"/>
      <c r="V101"/>
    </row>
    <row r="102" spans="1:22" ht="24.9" customHeight="1">
      <c r="A102" s="1">
        <v>91</v>
      </c>
      <c r="B102" s="7" t="str">
        <f t="shared" si="11"/>
        <v/>
      </c>
      <c r="C102" s="27"/>
      <c r="D102" s="28"/>
      <c r="E102" s="10" t="s">
        <v>13</v>
      </c>
      <c r="F102" s="28"/>
      <c r="G102" s="10" t="str">
        <f t="shared" si="12"/>
        <v/>
      </c>
      <c r="H102" s="11" t="str">
        <f t="shared" si="13"/>
        <v/>
      </c>
      <c r="I102" s="58" t="str">
        <f t="shared" si="14"/>
        <v/>
      </c>
      <c r="J102" s="58" t="str">
        <f t="shared" si="15"/>
        <v/>
      </c>
      <c r="K102">
        <f t="shared" si="16"/>
        <v>0</v>
      </c>
      <c r="L102">
        <f t="shared" si="16"/>
        <v>0</v>
      </c>
      <c r="M102">
        <f t="shared" si="16"/>
        <v>0</v>
      </c>
      <c r="N102">
        <f t="shared" si="16"/>
        <v>0</v>
      </c>
      <c r="O102">
        <f t="shared" si="16"/>
        <v>0</v>
      </c>
      <c r="P102">
        <f t="shared" si="16"/>
        <v>0</v>
      </c>
      <c r="Q102">
        <f t="shared" si="17"/>
        <v>0</v>
      </c>
      <c r="R102" s="31"/>
      <c r="S102"/>
      <c r="T102"/>
      <c r="U102"/>
      <c r="V102"/>
    </row>
    <row r="103" spans="1:22" ht="24.9" customHeight="1">
      <c r="A103" s="1">
        <v>92</v>
      </c>
      <c r="B103" s="7" t="str">
        <f t="shared" si="11"/>
        <v/>
      </c>
      <c r="C103" s="27"/>
      <c r="D103" s="28"/>
      <c r="E103" s="10" t="s">
        <v>13</v>
      </c>
      <c r="F103" s="28"/>
      <c r="G103" s="10" t="str">
        <f t="shared" si="12"/>
        <v/>
      </c>
      <c r="H103" s="11" t="str">
        <f t="shared" si="13"/>
        <v/>
      </c>
      <c r="I103" s="58" t="str">
        <f t="shared" si="14"/>
        <v/>
      </c>
      <c r="J103" s="58" t="str">
        <f t="shared" si="15"/>
        <v/>
      </c>
      <c r="K103">
        <f t="shared" si="16"/>
        <v>0</v>
      </c>
      <c r="L103">
        <f t="shared" si="16"/>
        <v>0</v>
      </c>
      <c r="M103">
        <f t="shared" si="16"/>
        <v>0</v>
      </c>
      <c r="N103">
        <f t="shared" si="16"/>
        <v>0</v>
      </c>
      <c r="O103">
        <f t="shared" si="16"/>
        <v>0</v>
      </c>
      <c r="P103">
        <f t="shared" si="16"/>
        <v>0</v>
      </c>
      <c r="Q103">
        <f t="shared" si="17"/>
        <v>0</v>
      </c>
      <c r="R103" s="31"/>
      <c r="S103"/>
      <c r="T103"/>
      <c r="U103"/>
      <c r="V103"/>
    </row>
    <row r="104" spans="1:22" ht="24.9" customHeight="1">
      <c r="A104" s="1">
        <v>93</v>
      </c>
      <c r="B104" s="7" t="str">
        <f t="shared" si="11"/>
        <v/>
      </c>
      <c r="C104" s="27"/>
      <c r="D104" s="28"/>
      <c r="E104" s="10" t="s">
        <v>13</v>
      </c>
      <c r="F104" s="28"/>
      <c r="G104" s="10" t="str">
        <f t="shared" si="12"/>
        <v/>
      </c>
      <c r="H104" s="11" t="str">
        <f t="shared" si="13"/>
        <v/>
      </c>
      <c r="I104" s="58" t="str">
        <f t="shared" si="14"/>
        <v/>
      </c>
      <c r="J104" s="58" t="str">
        <f t="shared" si="15"/>
        <v/>
      </c>
      <c r="K104">
        <f t="shared" si="16"/>
        <v>0</v>
      </c>
      <c r="L104">
        <f t="shared" si="16"/>
        <v>0</v>
      </c>
      <c r="M104">
        <f t="shared" si="16"/>
        <v>0</v>
      </c>
      <c r="N104">
        <f t="shared" si="16"/>
        <v>0</v>
      </c>
      <c r="O104">
        <f t="shared" si="16"/>
        <v>0</v>
      </c>
      <c r="P104">
        <f t="shared" si="16"/>
        <v>0</v>
      </c>
      <c r="Q104">
        <f t="shared" si="17"/>
        <v>0</v>
      </c>
      <c r="R104" s="31"/>
      <c r="S104"/>
      <c r="T104"/>
      <c r="U104"/>
      <c r="V104"/>
    </row>
    <row r="105" spans="1:22" ht="24.9" customHeight="1">
      <c r="A105" s="1">
        <v>94</v>
      </c>
      <c r="B105" s="7" t="str">
        <f t="shared" si="11"/>
        <v/>
      </c>
      <c r="C105" s="27"/>
      <c r="D105" s="28"/>
      <c r="E105" s="10" t="s">
        <v>13</v>
      </c>
      <c r="F105" s="28"/>
      <c r="G105" s="10" t="str">
        <f t="shared" si="12"/>
        <v/>
      </c>
      <c r="H105" s="11" t="str">
        <f t="shared" si="13"/>
        <v/>
      </c>
      <c r="I105" s="58" t="str">
        <f t="shared" si="14"/>
        <v/>
      </c>
      <c r="J105" s="58" t="str">
        <f t="shared" si="15"/>
        <v/>
      </c>
      <c r="K105">
        <f t="shared" si="16"/>
        <v>0</v>
      </c>
      <c r="L105">
        <f t="shared" si="16"/>
        <v>0</v>
      </c>
      <c r="M105">
        <f t="shared" si="16"/>
        <v>0</v>
      </c>
      <c r="N105">
        <f t="shared" si="16"/>
        <v>0</v>
      </c>
      <c r="O105">
        <f t="shared" si="16"/>
        <v>0</v>
      </c>
      <c r="P105">
        <f t="shared" si="16"/>
        <v>0</v>
      </c>
      <c r="Q105">
        <f t="shared" si="17"/>
        <v>0</v>
      </c>
      <c r="R105" s="31"/>
      <c r="S105"/>
      <c r="T105"/>
      <c r="U105"/>
      <c r="V105"/>
    </row>
    <row r="106" spans="1:22" ht="24.9" customHeight="1">
      <c r="A106" s="1">
        <v>95</v>
      </c>
      <c r="B106" s="7" t="str">
        <f t="shared" si="11"/>
        <v/>
      </c>
      <c r="C106" s="27"/>
      <c r="D106" s="28"/>
      <c r="E106" s="10" t="s">
        <v>13</v>
      </c>
      <c r="F106" s="28"/>
      <c r="G106" s="10" t="str">
        <f t="shared" si="12"/>
        <v/>
      </c>
      <c r="H106" s="11" t="str">
        <f t="shared" si="13"/>
        <v/>
      </c>
      <c r="I106" s="58" t="str">
        <f t="shared" si="14"/>
        <v/>
      </c>
      <c r="J106" s="58" t="str">
        <f t="shared" si="15"/>
        <v/>
      </c>
      <c r="K106">
        <f t="shared" si="16"/>
        <v>0</v>
      </c>
      <c r="L106">
        <f t="shared" si="16"/>
        <v>0</v>
      </c>
      <c r="M106">
        <f t="shared" si="16"/>
        <v>0</v>
      </c>
      <c r="N106">
        <f t="shared" si="16"/>
        <v>0</v>
      </c>
      <c r="O106">
        <f t="shared" si="16"/>
        <v>0</v>
      </c>
      <c r="P106">
        <f t="shared" si="16"/>
        <v>0</v>
      </c>
      <c r="Q106">
        <f t="shared" si="17"/>
        <v>0</v>
      </c>
      <c r="R106" s="31"/>
      <c r="S106"/>
      <c r="T106"/>
      <c r="U106"/>
      <c r="V106"/>
    </row>
    <row r="107" spans="1:22" ht="24.9" customHeight="1">
      <c r="A107" s="1">
        <v>96</v>
      </c>
      <c r="B107" s="7" t="str">
        <f t="shared" si="11"/>
        <v/>
      </c>
      <c r="C107" s="27"/>
      <c r="D107" s="28"/>
      <c r="E107" s="10" t="s">
        <v>13</v>
      </c>
      <c r="F107" s="28"/>
      <c r="G107" s="10" t="str">
        <f t="shared" si="12"/>
        <v/>
      </c>
      <c r="H107" s="11" t="str">
        <f t="shared" si="13"/>
        <v/>
      </c>
      <c r="I107" s="58" t="str">
        <f t="shared" si="14"/>
        <v/>
      </c>
      <c r="J107" s="58" t="str">
        <f t="shared" si="15"/>
        <v/>
      </c>
      <c r="K107">
        <f t="shared" si="16"/>
        <v>0</v>
      </c>
      <c r="L107">
        <f t="shared" si="16"/>
        <v>0</v>
      </c>
      <c r="M107">
        <f t="shared" si="16"/>
        <v>0</v>
      </c>
      <c r="N107">
        <f t="shared" si="16"/>
        <v>0</v>
      </c>
      <c r="O107">
        <f t="shared" si="16"/>
        <v>0</v>
      </c>
      <c r="P107">
        <f t="shared" si="16"/>
        <v>0</v>
      </c>
      <c r="Q107">
        <f t="shared" si="17"/>
        <v>0</v>
      </c>
      <c r="R107" s="31"/>
      <c r="S107"/>
      <c r="T107"/>
      <c r="U107"/>
      <c r="V107"/>
    </row>
    <row r="108" spans="1:22" ht="24.9" customHeight="1">
      <c r="A108" s="1">
        <v>97</v>
      </c>
      <c r="B108" s="7" t="str">
        <f t="shared" si="11"/>
        <v/>
      </c>
      <c r="C108" s="27"/>
      <c r="D108" s="28"/>
      <c r="E108" s="10" t="s">
        <v>13</v>
      </c>
      <c r="F108" s="28"/>
      <c r="G108" s="10" t="str">
        <f t="shared" si="12"/>
        <v/>
      </c>
      <c r="H108" s="11" t="str">
        <f t="shared" si="13"/>
        <v/>
      </c>
      <c r="I108" s="58" t="str">
        <f t="shared" si="14"/>
        <v/>
      </c>
      <c r="J108" s="58" t="str">
        <f t="shared" si="15"/>
        <v/>
      </c>
      <c r="K108">
        <f t="shared" si="16"/>
        <v>0</v>
      </c>
      <c r="L108">
        <f t="shared" si="16"/>
        <v>0</v>
      </c>
      <c r="M108">
        <f t="shared" si="16"/>
        <v>0</v>
      </c>
      <c r="N108">
        <f t="shared" si="16"/>
        <v>0</v>
      </c>
      <c r="O108">
        <f t="shared" si="16"/>
        <v>0</v>
      </c>
      <c r="P108">
        <f t="shared" si="16"/>
        <v>0</v>
      </c>
      <c r="Q108">
        <f t="shared" si="17"/>
        <v>0</v>
      </c>
      <c r="R108" s="31"/>
      <c r="S108"/>
      <c r="T108"/>
      <c r="U108"/>
      <c r="V108"/>
    </row>
    <row r="109" spans="1:22" ht="24.9" customHeight="1">
      <c r="A109" s="1">
        <v>98</v>
      </c>
      <c r="B109" s="7" t="str">
        <f t="shared" si="11"/>
        <v/>
      </c>
      <c r="C109" s="27"/>
      <c r="D109" s="28"/>
      <c r="E109" s="10" t="s">
        <v>13</v>
      </c>
      <c r="F109" s="28"/>
      <c r="G109" s="10" t="str">
        <f t="shared" si="12"/>
        <v/>
      </c>
      <c r="H109" s="11" t="str">
        <f t="shared" si="13"/>
        <v/>
      </c>
      <c r="I109" s="58" t="str">
        <f t="shared" si="14"/>
        <v/>
      </c>
      <c r="J109" s="58" t="str">
        <f t="shared" si="15"/>
        <v/>
      </c>
      <c r="K109">
        <f t="shared" ref="K109:P140" si="18">IF(IF(K$10&lt;$F109,K$10,$F109)-IF(K$9&lt;=$D109,$D109,K$9)+1&lt;0,0,IF(K$10&lt;$F109,K$10,$F109)-IF(K$9&lt;=$D109,$D109,K$9)+1)</f>
        <v>0</v>
      </c>
      <c r="L109">
        <f t="shared" si="18"/>
        <v>0</v>
      </c>
      <c r="M109">
        <f t="shared" si="18"/>
        <v>0</v>
      </c>
      <c r="N109">
        <f t="shared" si="18"/>
        <v>0</v>
      </c>
      <c r="O109">
        <f t="shared" si="18"/>
        <v>0</v>
      </c>
      <c r="P109">
        <f t="shared" si="18"/>
        <v>0</v>
      </c>
      <c r="Q109">
        <f t="shared" si="17"/>
        <v>0</v>
      </c>
      <c r="R109" s="31"/>
      <c r="S109"/>
      <c r="T109"/>
      <c r="U109"/>
      <c r="V109"/>
    </row>
    <row r="110" spans="1:22" ht="24.9" customHeight="1">
      <c r="A110" s="1">
        <v>99</v>
      </c>
      <c r="B110" s="7" t="str">
        <f t="shared" si="11"/>
        <v/>
      </c>
      <c r="C110" s="27"/>
      <c r="D110" s="28"/>
      <c r="E110" s="10" t="s">
        <v>13</v>
      </c>
      <c r="F110" s="28"/>
      <c r="G110" s="10" t="str">
        <f t="shared" si="12"/>
        <v/>
      </c>
      <c r="H110" s="11" t="str">
        <f t="shared" si="13"/>
        <v/>
      </c>
      <c r="I110" s="58" t="str">
        <f t="shared" si="14"/>
        <v/>
      </c>
      <c r="J110" s="58" t="str">
        <f t="shared" si="15"/>
        <v/>
      </c>
      <c r="K110">
        <f t="shared" si="18"/>
        <v>0</v>
      </c>
      <c r="L110">
        <f t="shared" si="18"/>
        <v>0</v>
      </c>
      <c r="M110">
        <f t="shared" si="18"/>
        <v>0</v>
      </c>
      <c r="N110">
        <f t="shared" si="18"/>
        <v>0</v>
      </c>
      <c r="O110">
        <f t="shared" si="18"/>
        <v>0</v>
      </c>
      <c r="P110">
        <f t="shared" si="18"/>
        <v>0</v>
      </c>
      <c r="Q110">
        <f t="shared" si="17"/>
        <v>0</v>
      </c>
      <c r="R110" s="31"/>
      <c r="S110"/>
      <c r="T110"/>
      <c r="U110"/>
      <c r="V110"/>
    </row>
    <row r="111" spans="1:22" ht="24.9" customHeight="1">
      <c r="A111" s="1">
        <v>100</v>
      </c>
      <c r="B111" s="7" t="str">
        <f t="shared" si="11"/>
        <v/>
      </c>
      <c r="C111" s="27"/>
      <c r="D111" s="28"/>
      <c r="E111" s="10" t="s">
        <v>13</v>
      </c>
      <c r="F111" s="28"/>
      <c r="G111" s="10" t="str">
        <f t="shared" si="12"/>
        <v/>
      </c>
      <c r="H111" s="11" t="str">
        <f t="shared" si="13"/>
        <v/>
      </c>
      <c r="I111" s="58" t="str">
        <f t="shared" si="14"/>
        <v/>
      </c>
      <c r="J111" s="58" t="str">
        <f t="shared" si="15"/>
        <v/>
      </c>
      <c r="K111">
        <f t="shared" si="18"/>
        <v>0</v>
      </c>
      <c r="L111">
        <f t="shared" si="18"/>
        <v>0</v>
      </c>
      <c r="M111">
        <f t="shared" si="18"/>
        <v>0</v>
      </c>
      <c r="N111">
        <f t="shared" si="18"/>
        <v>0</v>
      </c>
      <c r="O111">
        <f t="shared" si="18"/>
        <v>0</v>
      </c>
      <c r="P111">
        <f t="shared" si="18"/>
        <v>0</v>
      </c>
      <c r="Q111">
        <f t="shared" si="17"/>
        <v>0</v>
      </c>
      <c r="R111" s="31"/>
      <c r="S111"/>
      <c r="T111"/>
      <c r="U111"/>
      <c r="V111"/>
    </row>
    <row r="112" spans="1:22" ht="24.9" customHeight="1">
      <c r="A112" s="1">
        <v>101</v>
      </c>
      <c r="B112" s="7" t="str">
        <f t="shared" si="11"/>
        <v/>
      </c>
      <c r="C112" s="27"/>
      <c r="D112" s="28"/>
      <c r="E112" s="10" t="s">
        <v>13</v>
      </c>
      <c r="F112" s="28"/>
      <c r="G112" s="10" t="str">
        <f t="shared" si="12"/>
        <v/>
      </c>
      <c r="H112" s="11" t="str">
        <f t="shared" si="13"/>
        <v/>
      </c>
      <c r="I112" s="58" t="str">
        <f t="shared" si="14"/>
        <v/>
      </c>
      <c r="J112" s="58" t="str">
        <f t="shared" si="15"/>
        <v/>
      </c>
      <c r="K112">
        <f t="shared" si="18"/>
        <v>0</v>
      </c>
      <c r="L112">
        <f t="shared" si="18"/>
        <v>0</v>
      </c>
      <c r="M112">
        <f t="shared" si="18"/>
        <v>0</v>
      </c>
      <c r="N112">
        <f t="shared" si="18"/>
        <v>0</v>
      </c>
      <c r="O112">
        <f t="shared" si="18"/>
        <v>0</v>
      </c>
      <c r="P112">
        <f t="shared" si="18"/>
        <v>0</v>
      </c>
      <c r="Q112">
        <f t="shared" si="17"/>
        <v>0</v>
      </c>
      <c r="R112" s="31"/>
      <c r="S112"/>
      <c r="T112"/>
      <c r="U112"/>
      <c r="V112"/>
    </row>
    <row r="113" spans="1:22" ht="24.9" customHeight="1">
      <c r="A113" s="1">
        <v>102</v>
      </c>
      <c r="B113" s="7" t="str">
        <f t="shared" si="11"/>
        <v/>
      </c>
      <c r="C113" s="27"/>
      <c r="D113" s="28"/>
      <c r="E113" s="10" t="s">
        <v>13</v>
      </c>
      <c r="F113" s="28"/>
      <c r="G113" s="10" t="str">
        <f t="shared" si="12"/>
        <v/>
      </c>
      <c r="H113" s="11" t="str">
        <f t="shared" si="13"/>
        <v/>
      </c>
      <c r="I113" s="58" t="str">
        <f t="shared" si="14"/>
        <v/>
      </c>
      <c r="J113" s="58" t="str">
        <f t="shared" si="15"/>
        <v/>
      </c>
      <c r="K113">
        <f t="shared" si="18"/>
        <v>0</v>
      </c>
      <c r="L113">
        <f t="shared" si="18"/>
        <v>0</v>
      </c>
      <c r="M113">
        <f t="shared" si="18"/>
        <v>0</v>
      </c>
      <c r="N113">
        <f t="shared" si="18"/>
        <v>0</v>
      </c>
      <c r="O113">
        <f t="shared" si="18"/>
        <v>0</v>
      </c>
      <c r="P113">
        <f t="shared" si="18"/>
        <v>0</v>
      </c>
      <c r="Q113">
        <f t="shared" si="17"/>
        <v>0</v>
      </c>
      <c r="R113" s="31"/>
      <c r="S113"/>
      <c r="T113"/>
      <c r="U113"/>
      <c r="V113"/>
    </row>
    <row r="114" spans="1:22" ht="24.9" customHeight="1">
      <c r="A114" s="1">
        <v>103</v>
      </c>
      <c r="B114" s="7" t="str">
        <f t="shared" si="11"/>
        <v/>
      </c>
      <c r="C114" s="27"/>
      <c r="D114" s="28"/>
      <c r="E114" s="10" t="s">
        <v>13</v>
      </c>
      <c r="F114" s="28"/>
      <c r="G114" s="10" t="str">
        <f t="shared" si="12"/>
        <v/>
      </c>
      <c r="H114" s="11" t="str">
        <f t="shared" si="13"/>
        <v/>
      </c>
      <c r="I114" s="58" t="str">
        <f t="shared" si="14"/>
        <v/>
      </c>
      <c r="J114" s="58" t="str">
        <f t="shared" si="15"/>
        <v/>
      </c>
      <c r="K114">
        <f t="shared" si="18"/>
        <v>0</v>
      </c>
      <c r="L114">
        <f t="shared" si="18"/>
        <v>0</v>
      </c>
      <c r="M114">
        <f t="shared" si="18"/>
        <v>0</v>
      </c>
      <c r="N114">
        <f t="shared" si="18"/>
        <v>0</v>
      </c>
      <c r="O114">
        <f t="shared" si="18"/>
        <v>0</v>
      </c>
      <c r="P114">
        <f t="shared" si="18"/>
        <v>0</v>
      </c>
      <c r="Q114">
        <f t="shared" si="17"/>
        <v>0</v>
      </c>
      <c r="R114" s="31"/>
      <c r="S114"/>
      <c r="T114"/>
      <c r="U114"/>
      <c r="V114"/>
    </row>
    <row r="115" spans="1:22" ht="24.9" customHeight="1">
      <c r="A115" s="1">
        <v>104</v>
      </c>
      <c r="B115" s="7" t="str">
        <f t="shared" si="11"/>
        <v/>
      </c>
      <c r="C115" s="27"/>
      <c r="D115" s="28"/>
      <c r="E115" s="10" t="s">
        <v>13</v>
      </c>
      <c r="F115" s="28"/>
      <c r="G115" s="10" t="str">
        <f t="shared" si="12"/>
        <v/>
      </c>
      <c r="H115" s="11" t="str">
        <f t="shared" si="13"/>
        <v/>
      </c>
      <c r="I115" s="58" t="str">
        <f t="shared" si="14"/>
        <v/>
      </c>
      <c r="J115" s="58" t="str">
        <f t="shared" si="15"/>
        <v/>
      </c>
      <c r="K115">
        <f t="shared" si="18"/>
        <v>0</v>
      </c>
      <c r="L115">
        <f t="shared" si="18"/>
        <v>0</v>
      </c>
      <c r="M115">
        <f t="shared" si="18"/>
        <v>0</v>
      </c>
      <c r="N115">
        <f t="shared" si="18"/>
        <v>0</v>
      </c>
      <c r="O115">
        <f t="shared" si="18"/>
        <v>0</v>
      </c>
      <c r="P115">
        <f t="shared" si="18"/>
        <v>0</v>
      </c>
      <c r="Q115">
        <f t="shared" si="17"/>
        <v>0</v>
      </c>
      <c r="R115" s="31"/>
      <c r="S115"/>
      <c r="T115"/>
      <c r="U115"/>
      <c r="V115"/>
    </row>
    <row r="116" spans="1:22" ht="24.9" customHeight="1">
      <c r="A116" s="1">
        <v>105</v>
      </c>
      <c r="B116" s="7" t="str">
        <f t="shared" si="11"/>
        <v/>
      </c>
      <c r="C116" s="27"/>
      <c r="D116" s="28"/>
      <c r="E116" s="10" t="s">
        <v>13</v>
      </c>
      <c r="F116" s="28"/>
      <c r="G116" s="10" t="str">
        <f t="shared" si="12"/>
        <v/>
      </c>
      <c r="H116" s="11" t="str">
        <f t="shared" si="13"/>
        <v/>
      </c>
      <c r="I116" s="58" t="str">
        <f t="shared" si="14"/>
        <v/>
      </c>
      <c r="J116" s="58" t="str">
        <f t="shared" si="15"/>
        <v/>
      </c>
      <c r="K116">
        <f t="shared" si="18"/>
        <v>0</v>
      </c>
      <c r="L116">
        <f t="shared" si="18"/>
        <v>0</v>
      </c>
      <c r="M116">
        <f t="shared" si="18"/>
        <v>0</v>
      </c>
      <c r="N116">
        <f t="shared" si="18"/>
        <v>0</v>
      </c>
      <c r="O116">
        <f t="shared" si="18"/>
        <v>0</v>
      </c>
      <c r="P116">
        <f t="shared" si="18"/>
        <v>0</v>
      </c>
      <c r="Q116">
        <f t="shared" si="17"/>
        <v>0</v>
      </c>
      <c r="R116" s="31"/>
      <c r="S116"/>
      <c r="T116"/>
      <c r="U116"/>
      <c r="V116"/>
    </row>
    <row r="117" spans="1:22" ht="24.9" customHeight="1">
      <c r="A117" s="1">
        <v>106</v>
      </c>
      <c r="B117" s="7" t="str">
        <f t="shared" si="11"/>
        <v/>
      </c>
      <c r="C117" s="27"/>
      <c r="D117" s="28"/>
      <c r="E117" s="10" t="s">
        <v>13</v>
      </c>
      <c r="F117" s="28"/>
      <c r="G117" s="10" t="str">
        <f t="shared" si="12"/>
        <v/>
      </c>
      <c r="H117" s="11" t="str">
        <f t="shared" si="13"/>
        <v/>
      </c>
      <c r="I117" s="58" t="str">
        <f t="shared" si="14"/>
        <v/>
      </c>
      <c r="J117" s="58" t="str">
        <f t="shared" si="15"/>
        <v/>
      </c>
      <c r="K117">
        <f t="shared" si="18"/>
        <v>0</v>
      </c>
      <c r="L117">
        <f t="shared" si="18"/>
        <v>0</v>
      </c>
      <c r="M117">
        <f t="shared" si="18"/>
        <v>0</v>
      </c>
      <c r="N117">
        <f t="shared" si="18"/>
        <v>0</v>
      </c>
      <c r="O117">
        <f t="shared" si="18"/>
        <v>0</v>
      </c>
      <c r="P117">
        <f t="shared" si="18"/>
        <v>0</v>
      </c>
      <c r="Q117">
        <f t="shared" si="17"/>
        <v>0</v>
      </c>
      <c r="R117" s="31"/>
      <c r="S117"/>
      <c r="T117"/>
      <c r="U117"/>
      <c r="V117"/>
    </row>
    <row r="118" spans="1:22" ht="24.9" customHeight="1">
      <c r="A118" s="1">
        <v>107</v>
      </c>
      <c r="B118" s="7" t="str">
        <f t="shared" si="11"/>
        <v/>
      </c>
      <c r="C118" s="27"/>
      <c r="D118" s="28"/>
      <c r="E118" s="10" t="s">
        <v>13</v>
      </c>
      <c r="F118" s="28"/>
      <c r="G118" s="10" t="str">
        <f t="shared" si="12"/>
        <v/>
      </c>
      <c r="H118" s="11" t="str">
        <f t="shared" si="13"/>
        <v/>
      </c>
      <c r="I118" s="58" t="str">
        <f t="shared" si="14"/>
        <v/>
      </c>
      <c r="J118" s="58" t="str">
        <f t="shared" si="15"/>
        <v/>
      </c>
      <c r="K118">
        <f t="shared" si="18"/>
        <v>0</v>
      </c>
      <c r="L118">
        <f t="shared" si="18"/>
        <v>0</v>
      </c>
      <c r="M118">
        <f t="shared" si="18"/>
        <v>0</v>
      </c>
      <c r="N118">
        <f t="shared" si="18"/>
        <v>0</v>
      </c>
      <c r="O118">
        <f t="shared" si="18"/>
        <v>0</v>
      </c>
      <c r="P118">
        <f t="shared" si="18"/>
        <v>0</v>
      </c>
      <c r="Q118">
        <f t="shared" si="17"/>
        <v>0</v>
      </c>
      <c r="R118" s="31"/>
      <c r="S118"/>
      <c r="T118"/>
      <c r="U118"/>
      <c r="V118"/>
    </row>
    <row r="119" spans="1:22" ht="24.9" customHeight="1">
      <c r="A119" s="1">
        <v>108</v>
      </c>
      <c r="B119" s="7" t="str">
        <f t="shared" si="11"/>
        <v/>
      </c>
      <c r="C119" s="27"/>
      <c r="D119" s="28"/>
      <c r="E119" s="10" t="s">
        <v>13</v>
      </c>
      <c r="F119" s="28"/>
      <c r="G119" s="10" t="str">
        <f t="shared" si="12"/>
        <v/>
      </c>
      <c r="H119" s="11" t="str">
        <f t="shared" si="13"/>
        <v/>
      </c>
      <c r="I119" s="58" t="str">
        <f t="shared" si="14"/>
        <v/>
      </c>
      <c r="J119" s="58" t="str">
        <f t="shared" si="15"/>
        <v/>
      </c>
      <c r="K119">
        <f t="shared" si="18"/>
        <v>0</v>
      </c>
      <c r="L119">
        <f t="shared" si="18"/>
        <v>0</v>
      </c>
      <c r="M119">
        <f t="shared" si="18"/>
        <v>0</v>
      </c>
      <c r="N119">
        <f t="shared" si="18"/>
        <v>0</v>
      </c>
      <c r="O119">
        <f t="shared" si="18"/>
        <v>0</v>
      </c>
      <c r="P119">
        <f t="shared" si="18"/>
        <v>0</v>
      </c>
      <c r="Q119">
        <f t="shared" si="17"/>
        <v>0</v>
      </c>
      <c r="R119" s="31"/>
      <c r="S119"/>
      <c r="T119"/>
      <c r="U119"/>
      <c r="V119"/>
    </row>
    <row r="120" spans="1:22" ht="24.9" customHeight="1">
      <c r="A120" s="1">
        <v>109</v>
      </c>
      <c r="B120" s="7" t="str">
        <f t="shared" si="11"/>
        <v/>
      </c>
      <c r="C120" s="27"/>
      <c r="D120" s="28"/>
      <c r="E120" s="10" t="s">
        <v>13</v>
      </c>
      <c r="F120" s="28"/>
      <c r="G120" s="10" t="str">
        <f t="shared" si="12"/>
        <v/>
      </c>
      <c r="H120" s="11" t="str">
        <f t="shared" si="13"/>
        <v/>
      </c>
      <c r="I120" s="58" t="str">
        <f t="shared" si="14"/>
        <v/>
      </c>
      <c r="J120" s="58" t="str">
        <f t="shared" si="15"/>
        <v/>
      </c>
      <c r="K120">
        <f t="shared" si="18"/>
        <v>0</v>
      </c>
      <c r="L120">
        <f t="shared" si="18"/>
        <v>0</v>
      </c>
      <c r="M120">
        <f t="shared" si="18"/>
        <v>0</v>
      </c>
      <c r="N120">
        <f t="shared" si="18"/>
        <v>0</v>
      </c>
      <c r="O120">
        <f t="shared" si="18"/>
        <v>0</v>
      </c>
      <c r="P120">
        <f t="shared" si="18"/>
        <v>0</v>
      </c>
      <c r="Q120">
        <f t="shared" si="17"/>
        <v>0</v>
      </c>
      <c r="R120" s="31"/>
      <c r="S120"/>
      <c r="T120"/>
      <c r="U120"/>
      <c r="V120"/>
    </row>
    <row r="121" spans="1:22" ht="24.9" customHeight="1">
      <c r="A121" s="1">
        <v>110</v>
      </c>
      <c r="B121" s="7" t="str">
        <f t="shared" si="11"/>
        <v/>
      </c>
      <c r="C121" s="27"/>
      <c r="D121" s="28"/>
      <c r="E121" s="10" t="s">
        <v>13</v>
      </c>
      <c r="F121" s="28"/>
      <c r="G121" s="10" t="str">
        <f t="shared" si="12"/>
        <v/>
      </c>
      <c r="H121" s="11" t="str">
        <f t="shared" si="13"/>
        <v/>
      </c>
      <c r="I121" s="58" t="str">
        <f t="shared" si="14"/>
        <v/>
      </c>
      <c r="J121" s="58" t="str">
        <f t="shared" si="15"/>
        <v/>
      </c>
      <c r="K121">
        <f t="shared" si="18"/>
        <v>0</v>
      </c>
      <c r="L121">
        <f t="shared" si="18"/>
        <v>0</v>
      </c>
      <c r="M121">
        <f t="shared" si="18"/>
        <v>0</v>
      </c>
      <c r="N121">
        <f t="shared" si="18"/>
        <v>0</v>
      </c>
      <c r="O121">
        <f t="shared" si="18"/>
        <v>0</v>
      </c>
      <c r="P121">
        <f t="shared" si="18"/>
        <v>0</v>
      </c>
      <c r="Q121">
        <f t="shared" si="17"/>
        <v>0</v>
      </c>
      <c r="R121" s="31"/>
      <c r="S121"/>
      <c r="T121"/>
      <c r="U121"/>
      <c r="V121"/>
    </row>
    <row r="122" spans="1:22" ht="24.9" customHeight="1">
      <c r="A122" s="1">
        <v>111</v>
      </c>
      <c r="B122" s="7" t="str">
        <f t="shared" si="11"/>
        <v/>
      </c>
      <c r="C122" s="27"/>
      <c r="D122" s="28"/>
      <c r="E122" s="10" t="s">
        <v>13</v>
      </c>
      <c r="F122" s="28"/>
      <c r="G122" s="10" t="str">
        <f t="shared" si="12"/>
        <v/>
      </c>
      <c r="H122" s="11" t="str">
        <f t="shared" si="13"/>
        <v/>
      </c>
      <c r="I122" s="58" t="str">
        <f t="shared" si="14"/>
        <v/>
      </c>
      <c r="J122" s="58" t="str">
        <f t="shared" si="15"/>
        <v/>
      </c>
      <c r="K122">
        <f t="shared" si="18"/>
        <v>0</v>
      </c>
      <c r="L122">
        <f t="shared" si="18"/>
        <v>0</v>
      </c>
      <c r="M122">
        <f t="shared" si="18"/>
        <v>0</v>
      </c>
      <c r="N122">
        <f t="shared" si="18"/>
        <v>0</v>
      </c>
      <c r="O122">
        <f t="shared" si="18"/>
        <v>0</v>
      </c>
      <c r="P122">
        <f t="shared" si="18"/>
        <v>0</v>
      </c>
      <c r="Q122">
        <f t="shared" si="17"/>
        <v>0</v>
      </c>
      <c r="R122" s="31"/>
      <c r="S122"/>
      <c r="T122"/>
      <c r="U122"/>
      <c r="V122"/>
    </row>
    <row r="123" spans="1:22" ht="24.9" customHeight="1">
      <c r="A123" s="1">
        <v>112</v>
      </c>
      <c r="B123" s="7" t="str">
        <f t="shared" si="11"/>
        <v/>
      </c>
      <c r="C123" s="27"/>
      <c r="D123" s="28"/>
      <c r="E123" s="10" t="s">
        <v>13</v>
      </c>
      <c r="F123" s="28"/>
      <c r="G123" s="10" t="str">
        <f t="shared" si="12"/>
        <v/>
      </c>
      <c r="H123" s="11" t="str">
        <f t="shared" si="13"/>
        <v/>
      </c>
      <c r="I123" s="58" t="str">
        <f t="shared" si="14"/>
        <v/>
      </c>
      <c r="J123" s="58" t="str">
        <f t="shared" si="15"/>
        <v/>
      </c>
      <c r="K123">
        <f t="shared" si="18"/>
        <v>0</v>
      </c>
      <c r="L123">
        <f t="shared" si="18"/>
        <v>0</v>
      </c>
      <c r="M123">
        <f t="shared" si="18"/>
        <v>0</v>
      </c>
      <c r="N123">
        <f t="shared" si="18"/>
        <v>0</v>
      </c>
      <c r="O123">
        <f t="shared" si="18"/>
        <v>0</v>
      </c>
      <c r="P123">
        <f t="shared" si="18"/>
        <v>0</v>
      </c>
      <c r="Q123">
        <f t="shared" si="17"/>
        <v>0</v>
      </c>
      <c r="R123" s="31"/>
      <c r="S123"/>
      <c r="T123"/>
      <c r="U123"/>
      <c r="V123"/>
    </row>
    <row r="124" spans="1:22" ht="24.9" customHeight="1">
      <c r="A124" s="1">
        <v>113</v>
      </c>
      <c r="B124" s="7" t="str">
        <f t="shared" si="11"/>
        <v/>
      </c>
      <c r="C124" s="27"/>
      <c r="D124" s="28"/>
      <c r="E124" s="10" t="s">
        <v>13</v>
      </c>
      <c r="F124" s="28"/>
      <c r="G124" s="10" t="str">
        <f t="shared" si="12"/>
        <v/>
      </c>
      <c r="H124" s="11" t="str">
        <f t="shared" si="13"/>
        <v/>
      </c>
      <c r="I124" s="58" t="str">
        <f t="shared" si="14"/>
        <v/>
      </c>
      <c r="J124" s="58" t="str">
        <f t="shared" si="15"/>
        <v/>
      </c>
      <c r="K124">
        <f t="shared" si="18"/>
        <v>0</v>
      </c>
      <c r="L124">
        <f t="shared" si="18"/>
        <v>0</v>
      </c>
      <c r="M124">
        <f t="shared" si="18"/>
        <v>0</v>
      </c>
      <c r="N124">
        <f t="shared" si="18"/>
        <v>0</v>
      </c>
      <c r="O124">
        <f t="shared" si="18"/>
        <v>0</v>
      </c>
      <c r="P124">
        <f t="shared" si="18"/>
        <v>0</v>
      </c>
      <c r="Q124">
        <f t="shared" si="17"/>
        <v>0</v>
      </c>
      <c r="R124" s="31"/>
      <c r="S124"/>
      <c r="T124"/>
      <c r="U124"/>
      <c r="V124"/>
    </row>
    <row r="125" spans="1:22" ht="24.9" customHeight="1">
      <c r="A125" s="1">
        <v>114</v>
      </c>
      <c r="B125" s="7" t="str">
        <f t="shared" si="11"/>
        <v/>
      </c>
      <c r="C125" s="27"/>
      <c r="D125" s="28"/>
      <c r="E125" s="10" t="s">
        <v>13</v>
      </c>
      <c r="F125" s="28"/>
      <c r="G125" s="10" t="str">
        <f t="shared" si="12"/>
        <v/>
      </c>
      <c r="H125" s="11" t="str">
        <f t="shared" si="13"/>
        <v/>
      </c>
      <c r="I125" s="58" t="str">
        <f t="shared" si="14"/>
        <v/>
      </c>
      <c r="J125" s="58" t="str">
        <f t="shared" si="15"/>
        <v/>
      </c>
      <c r="K125">
        <f t="shared" si="18"/>
        <v>0</v>
      </c>
      <c r="L125">
        <f t="shared" si="18"/>
        <v>0</v>
      </c>
      <c r="M125">
        <f t="shared" si="18"/>
        <v>0</v>
      </c>
      <c r="N125">
        <f t="shared" si="18"/>
        <v>0</v>
      </c>
      <c r="O125">
        <f t="shared" si="18"/>
        <v>0</v>
      </c>
      <c r="P125">
        <f t="shared" si="18"/>
        <v>0</v>
      </c>
      <c r="Q125">
        <f t="shared" si="17"/>
        <v>0</v>
      </c>
      <c r="R125" s="31"/>
      <c r="S125"/>
      <c r="T125"/>
      <c r="U125"/>
      <c r="V125"/>
    </row>
    <row r="126" spans="1:22" ht="24.9" customHeight="1">
      <c r="A126" s="1">
        <v>115</v>
      </c>
      <c r="B126" s="7" t="str">
        <f t="shared" si="11"/>
        <v/>
      </c>
      <c r="C126" s="27"/>
      <c r="D126" s="28"/>
      <c r="E126" s="10" t="s">
        <v>13</v>
      </c>
      <c r="F126" s="28"/>
      <c r="G126" s="10" t="str">
        <f t="shared" si="12"/>
        <v/>
      </c>
      <c r="H126" s="11" t="str">
        <f t="shared" si="13"/>
        <v/>
      </c>
      <c r="I126" s="58" t="str">
        <f t="shared" si="14"/>
        <v/>
      </c>
      <c r="J126" s="58" t="str">
        <f t="shared" si="15"/>
        <v/>
      </c>
      <c r="K126">
        <f t="shared" si="18"/>
        <v>0</v>
      </c>
      <c r="L126">
        <f t="shared" si="18"/>
        <v>0</v>
      </c>
      <c r="M126">
        <f t="shared" si="18"/>
        <v>0</v>
      </c>
      <c r="N126">
        <f t="shared" si="18"/>
        <v>0</v>
      </c>
      <c r="O126">
        <f t="shared" si="18"/>
        <v>0</v>
      </c>
      <c r="P126">
        <f t="shared" si="18"/>
        <v>0</v>
      </c>
      <c r="Q126">
        <f t="shared" si="17"/>
        <v>0</v>
      </c>
      <c r="R126" s="31"/>
      <c r="S126"/>
      <c r="T126"/>
      <c r="U126"/>
      <c r="V126"/>
    </row>
    <row r="127" spans="1:22" ht="24.9" customHeight="1">
      <c r="A127" s="1">
        <v>116</v>
      </c>
      <c r="B127" s="7" t="str">
        <f t="shared" si="11"/>
        <v/>
      </c>
      <c r="C127" s="27"/>
      <c r="D127" s="28"/>
      <c r="E127" s="10" t="s">
        <v>13</v>
      </c>
      <c r="F127" s="28"/>
      <c r="G127" s="10" t="str">
        <f t="shared" si="12"/>
        <v/>
      </c>
      <c r="H127" s="11" t="str">
        <f t="shared" si="13"/>
        <v/>
      </c>
      <c r="I127" s="58" t="str">
        <f t="shared" si="14"/>
        <v/>
      </c>
      <c r="J127" s="58" t="str">
        <f t="shared" si="15"/>
        <v/>
      </c>
      <c r="K127">
        <f t="shared" si="18"/>
        <v>0</v>
      </c>
      <c r="L127">
        <f t="shared" si="18"/>
        <v>0</v>
      </c>
      <c r="M127">
        <f t="shared" si="18"/>
        <v>0</v>
      </c>
      <c r="N127">
        <f t="shared" si="18"/>
        <v>0</v>
      </c>
      <c r="O127">
        <f t="shared" si="18"/>
        <v>0</v>
      </c>
      <c r="P127">
        <f t="shared" si="18"/>
        <v>0</v>
      </c>
      <c r="Q127">
        <f t="shared" si="17"/>
        <v>0</v>
      </c>
      <c r="R127" s="31"/>
      <c r="S127"/>
      <c r="T127"/>
      <c r="U127"/>
      <c r="V127"/>
    </row>
    <row r="128" spans="1:22" ht="24.9" customHeight="1">
      <c r="A128" s="1">
        <v>117</v>
      </c>
      <c r="B128" s="7" t="str">
        <f t="shared" si="11"/>
        <v/>
      </c>
      <c r="C128" s="27"/>
      <c r="D128" s="28"/>
      <c r="E128" s="10" t="s">
        <v>13</v>
      </c>
      <c r="F128" s="28"/>
      <c r="G128" s="10" t="str">
        <f t="shared" si="12"/>
        <v/>
      </c>
      <c r="H128" s="11" t="str">
        <f t="shared" si="13"/>
        <v/>
      </c>
      <c r="I128" s="58" t="str">
        <f t="shared" si="14"/>
        <v/>
      </c>
      <c r="J128" s="58" t="str">
        <f t="shared" si="15"/>
        <v/>
      </c>
      <c r="K128">
        <f t="shared" si="18"/>
        <v>0</v>
      </c>
      <c r="L128">
        <f t="shared" si="18"/>
        <v>0</v>
      </c>
      <c r="M128">
        <f t="shared" si="18"/>
        <v>0</v>
      </c>
      <c r="N128">
        <f t="shared" si="18"/>
        <v>0</v>
      </c>
      <c r="O128">
        <f t="shared" si="18"/>
        <v>0</v>
      </c>
      <c r="P128">
        <f t="shared" si="18"/>
        <v>0</v>
      </c>
      <c r="Q128">
        <f t="shared" si="17"/>
        <v>0</v>
      </c>
      <c r="R128" s="31"/>
      <c r="S128"/>
      <c r="T128"/>
      <c r="U128"/>
      <c r="V128"/>
    </row>
    <row r="129" spans="1:22" ht="24.9" customHeight="1">
      <c r="A129" s="1">
        <v>118</v>
      </c>
      <c r="B129" s="7" t="str">
        <f t="shared" si="11"/>
        <v/>
      </c>
      <c r="C129" s="27"/>
      <c r="D129" s="28"/>
      <c r="E129" s="10" t="s">
        <v>13</v>
      </c>
      <c r="F129" s="28"/>
      <c r="G129" s="10" t="str">
        <f t="shared" si="12"/>
        <v/>
      </c>
      <c r="H129" s="11" t="str">
        <f t="shared" si="13"/>
        <v/>
      </c>
      <c r="I129" s="58" t="str">
        <f t="shared" si="14"/>
        <v/>
      </c>
      <c r="J129" s="58" t="str">
        <f t="shared" si="15"/>
        <v/>
      </c>
      <c r="K129">
        <f t="shared" si="18"/>
        <v>0</v>
      </c>
      <c r="L129">
        <f t="shared" si="18"/>
        <v>0</v>
      </c>
      <c r="M129">
        <f t="shared" si="18"/>
        <v>0</v>
      </c>
      <c r="N129">
        <f t="shared" si="18"/>
        <v>0</v>
      </c>
      <c r="O129">
        <f t="shared" si="18"/>
        <v>0</v>
      </c>
      <c r="P129">
        <f t="shared" si="18"/>
        <v>0</v>
      </c>
      <c r="Q129">
        <f t="shared" si="17"/>
        <v>0</v>
      </c>
      <c r="R129" s="31"/>
      <c r="S129"/>
      <c r="T129"/>
      <c r="U129"/>
      <c r="V129"/>
    </row>
    <row r="130" spans="1:22" ht="24.9" customHeight="1">
      <c r="A130" s="1">
        <v>119</v>
      </c>
      <c r="B130" s="7" t="str">
        <f t="shared" si="11"/>
        <v/>
      </c>
      <c r="C130" s="27"/>
      <c r="D130" s="28"/>
      <c r="E130" s="10" t="s">
        <v>13</v>
      </c>
      <c r="F130" s="28"/>
      <c r="G130" s="10" t="str">
        <f t="shared" si="12"/>
        <v/>
      </c>
      <c r="H130" s="11" t="str">
        <f t="shared" si="13"/>
        <v/>
      </c>
      <c r="I130" s="58" t="str">
        <f t="shared" si="14"/>
        <v/>
      </c>
      <c r="J130" s="58" t="str">
        <f t="shared" si="15"/>
        <v/>
      </c>
      <c r="K130">
        <f t="shared" si="18"/>
        <v>0</v>
      </c>
      <c r="L130">
        <f t="shared" si="18"/>
        <v>0</v>
      </c>
      <c r="M130">
        <f t="shared" si="18"/>
        <v>0</v>
      </c>
      <c r="N130">
        <f t="shared" si="18"/>
        <v>0</v>
      </c>
      <c r="O130">
        <f t="shared" si="18"/>
        <v>0</v>
      </c>
      <c r="P130">
        <f t="shared" si="18"/>
        <v>0</v>
      </c>
      <c r="Q130">
        <f t="shared" si="17"/>
        <v>0</v>
      </c>
      <c r="R130" s="31"/>
      <c r="S130"/>
      <c r="T130"/>
      <c r="U130"/>
      <c r="V130"/>
    </row>
    <row r="131" spans="1:22" ht="24.9" customHeight="1">
      <c r="A131" s="1">
        <v>120</v>
      </c>
      <c r="B131" s="7" t="str">
        <f t="shared" si="11"/>
        <v/>
      </c>
      <c r="C131" s="27"/>
      <c r="D131" s="28"/>
      <c r="E131" s="10" t="s">
        <v>13</v>
      </c>
      <c r="F131" s="28"/>
      <c r="G131" s="10" t="str">
        <f t="shared" si="12"/>
        <v/>
      </c>
      <c r="H131" s="11" t="str">
        <f t="shared" si="13"/>
        <v/>
      </c>
      <c r="I131" s="58" t="str">
        <f t="shared" si="14"/>
        <v/>
      </c>
      <c r="J131" s="58" t="str">
        <f t="shared" si="15"/>
        <v/>
      </c>
      <c r="K131">
        <f t="shared" si="18"/>
        <v>0</v>
      </c>
      <c r="L131">
        <f t="shared" si="18"/>
        <v>0</v>
      </c>
      <c r="M131">
        <f t="shared" si="18"/>
        <v>0</v>
      </c>
      <c r="N131">
        <f t="shared" si="18"/>
        <v>0</v>
      </c>
      <c r="O131">
        <f t="shared" si="18"/>
        <v>0</v>
      </c>
      <c r="P131">
        <f t="shared" si="18"/>
        <v>0</v>
      </c>
      <c r="Q131">
        <f t="shared" si="17"/>
        <v>0</v>
      </c>
      <c r="R131" s="31"/>
      <c r="S131"/>
      <c r="T131"/>
      <c r="U131"/>
      <c r="V131"/>
    </row>
    <row r="132" spans="1:22" ht="24.9" customHeight="1">
      <c r="A132" s="1">
        <v>121</v>
      </c>
      <c r="B132" s="7" t="str">
        <f t="shared" si="11"/>
        <v/>
      </c>
      <c r="C132" s="27"/>
      <c r="D132" s="28"/>
      <c r="E132" s="10" t="s">
        <v>13</v>
      </c>
      <c r="F132" s="28"/>
      <c r="G132" s="10" t="str">
        <f t="shared" si="12"/>
        <v/>
      </c>
      <c r="H132" s="11" t="str">
        <f t="shared" si="13"/>
        <v/>
      </c>
      <c r="I132" s="58" t="str">
        <f t="shared" si="14"/>
        <v/>
      </c>
      <c r="J132" s="58" t="str">
        <f t="shared" si="15"/>
        <v/>
      </c>
      <c r="K132">
        <f t="shared" si="18"/>
        <v>0</v>
      </c>
      <c r="L132">
        <f t="shared" si="18"/>
        <v>0</v>
      </c>
      <c r="M132">
        <f t="shared" si="18"/>
        <v>0</v>
      </c>
      <c r="N132">
        <f t="shared" si="18"/>
        <v>0</v>
      </c>
      <c r="O132">
        <f t="shared" si="18"/>
        <v>0</v>
      </c>
      <c r="P132">
        <f t="shared" si="18"/>
        <v>0</v>
      </c>
      <c r="Q132">
        <f t="shared" si="17"/>
        <v>0</v>
      </c>
      <c r="R132" s="31"/>
      <c r="S132"/>
      <c r="T132"/>
      <c r="U132"/>
      <c r="V132"/>
    </row>
    <row r="133" spans="1:22" ht="24.9" customHeight="1">
      <c r="A133" s="1">
        <v>122</v>
      </c>
      <c r="B133" s="7" t="str">
        <f t="shared" si="11"/>
        <v/>
      </c>
      <c r="C133" s="27"/>
      <c r="D133" s="28"/>
      <c r="E133" s="10" t="s">
        <v>13</v>
      </c>
      <c r="F133" s="28"/>
      <c r="G133" s="10" t="str">
        <f t="shared" si="12"/>
        <v/>
      </c>
      <c r="H133" s="11" t="str">
        <f t="shared" si="13"/>
        <v/>
      </c>
      <c r="I133" s="58" t="str">
        <f t="shared" si="14"/>
        <v/>
      </c>
      <c r="J133" s="58" t="str">
        <f t="shared" si="15"/>
        <v/>
      </c>
      <c r="K133">
        <f t="shared" si="18"/>
        <v>0</v>
      </c>
      <c r="L133">
        <f t="shared" si="18"/>
        <v>0</v>
      </c>
      <c r="M133">
        <f t="shared" si="18"/>
        <v>0</v>
      </c>
      <c r="N133">
        <f t="shared" si="18"/>
        <v>0</v>
      </c>
      <c r="O133">
        <f t="shared" si="18"/>
        <v>0</v>
      </c>
      <c r="P133">
        <f t="shared" si="18"/>
        <v>0</v>
      </c>
      <c r="Q133">
        <f t="shared" si="17"/>
        <v>0</v>
      </c>
      <c r="R133" s="31"/>
      <c r="S133"/>
      <c r="T133"/>
      <c r="U133"/>
      <c r="V133"/>
    </row>
    <row r="134" spans="1:22" ht="24.9" customHeight="1">
      <c r="A134" s="1">
        <v>123</v>
      </c>
      <c r="B134" s="7" t="str">
        <f t="shared" si="11"/>
        <v/>
      </c>
      <c r="C134" s="27"/>
      <c r="D134" s="28"/>
      <c r="E134" s="10" t="s">
        <v>13</v>
      </c>
      <c r="F134" s="28"/>
      <c r="G134" s="10" t="str">
        <f t="shared" si="12"/>
        <v/>
      </c>
      <c r="H134" s="11" t="str">
        <f t="shared" si="13"/>
        <v/>
      </c>
      <c r="I134" s="58" t="str">
        <f t="shared" si="14"/>
        <v/>
      </c>
      <c r="J134" s="58" t="str">
        <f t="shared" si="15"/>
        <v/>
      </c>
      <c r="K134">
        <f t="shared" si="18"/>
        <v>0</v>
      </c>
      <c r="L134">
        <f t="shared" si="18"/>
        <v>0</v>
      </c>
      <c r="M134">
        <f t="shared" si="18"/>
        <v>0</v>
      </c>
      <c r="N134">
        <f t="shared" si="18"/>
        <v>0</v>
      </c>
      <c r="O134">
        <f t="shared" si="18"/>
        <v>0</v>
      </c>
      <c r="P134">
        <f t="shared" si="18"/>
        <v>0</v>
      </c>
      <c r="Q134">
        <f t="shared" si="17"/>
        <v>0</v>
      </c>
      <c r="R134" s="31"/>
      <c r="S134"/>
      <c r="T134"/>
      <c r="U134"/>
      <c r="V134"/>
    </row>
    <row r="135" spans="1:22" ht="24.9" customHeight="1">
      <c r="A135" s="1">
        <v>124</v>
      </c>
      <c r="B135" s="7" t="str">
        <f t="shared" si="11"/>
        <v/>
      </c>
      <c r="C135" s="27"/>
      <c r="D135" s="28"/>
      <c r="E135" s="10" t="s">
        <v>13</v>
      </c>
      <c r="F135" s="28"/>
      <c r="G135" s="10" t="str">
        <f t="shared" si="12"/>
        <v/>
      </c>
      <c r="H135" s="11" t="str">
        <f t="shared" si="13"/>
        <v/>
      </c>
      <c r="I135" s="58" t="str">
        <f t="shared" si="14"/>
        <v/>
      </c>
      <c r="J135" s="58" t="str">
        <f t="shared" si="15"/>
        <v/>
      </c>
      <c r="K135">
        <f t="shared" si="18"/>
        <v>0</v>
      </c>
      <c r="L135">
        <f t="shared" si="18"/>
        <v>0</v>
      </c>
      <c r="M135">
        <f t="shared" si="18"/>
        <v>0</v>
      </c>
      <c r="N135">
        <f t="shared" si="18"/>
        <v>0</v>
      </c>
      <c r="O135">
        <f t="shared" si="18"/>
        <v>0</v>
      </c>
      <c r="P135">
        <f t="shared" si="18"/>
        <v>0</v>
      </c>
      <c r="Q135">
        <f t="shared" si="17"/>
        <v>0</v>
      </c>
      <c r="R135" s="31"/>
      <c r="S135"/>
      <c r="T135"/>
      <c r="U135"/>
      <c r="V135"/>
    </row>
    <row r="136" spans="1:22" ht="24.9" customHeight="1">
      <c r="A136" s="1">
        <v>125</v>
      </c>
      <c r="B136" s="7" t="str">
        <f t="shared" si="11"/>
        <v/>
      </c>
      <c r="C136" s="27"/>
      <c r="D136" s="28"/>
      <c r="E136" s="10" t="s">
        <v>13</v>
      </c>
      <c r="F136" s="28"/>
      <c r="G136" s="10" t="str">
        <f t="shared" si="12"/>
        <v/>
      </c>
      <c r="H136" s="11" t="str">
        <f t="shared" si="13"/>
        <v/>
      </c>
      <c r="I136" s="58" t="str">
        <f t="shared" si="14"/>
        <v/>
      </c>
      <c r="J136" s="58" t="str">
        <f t="shared" si="15"/>
        <v/>
      </c>
      <c r="K136">
        <f t="shared" si="18"/>
        <v>0</v>
      </c>
      <c r="L136">
        <f t="shared" si="18"/>
        <v>0</v>
      </c>
      <c r="M136">
        <f t="shared" si="18"/>
        <v>0</v>
      </c>
      <c r="N136">
        <f t="shared" si="18"/>
        <v>0</v>
      </c>
      <c r="O136">
        <f t="shared" si="18"/>
        <v>0</v>
      </c>
      <c r="P136">
        <f t="shared" si="18"/>
        <v>0</v>
      </c>
      <c r="Q136">
        <f t="shared" si="17"/>
        <v>0</v>
      </c>
      <c r="R136" s="31"/>
      <c r="S136"/>
      <c r="T136"/>
      <c r="U136"/>
      <c r="V136"/>
    </row>
    <row r="137" spans="1:22" ht="24.9" customHeight="1">
      <c r="A137" s="1">
        <v>126</v>
      </c>
      <c r="B137" s="7" t="str">
        <f t="shared" si="11"/>
        <v/>
      </c>
      <c r="C137" s="27"/>
      <c r="D137" s="28"/>
      <c r="E137" s="10" t="s">
        <v>13</v>
      </c>
      <c r="F137" s="28"/>
      <c r="G137" s="10" t="str">
        <f t="shared" si="12"/>
        <v/>
      </c>
      <c r="H137" s="11" t="str">
        <f t="shared" si="13"/>
        <v/>
      </c>
      <c r="I137" s="58" t="str">
        <f t="shared" si="14"/>
        <v/>
      </c>
      <c r="J137" s="58" t="str">
        <f t="shared" si="15"/>
        <v/>
      </c>
      <c r="K137">
        <f t="shared" si="18"/>
        <v>0</v>
      </c>
      <c r="L137">
        <f t="shared" si="18"/>
        <v>0</v>
      </c>
      <c r="M137">
        <f t="shared" si="18"/>
        <v>0</v>
      </c>
      <c r="N137">
        <f t="shared" si="18"/>
        <v>0</v>
      </c>
      <c r="O137">
        <f t="shared" si="18"/>
        <v>0</v>
      </c>
      <c r="P137">
        <f t="shared" si="18"/>
        <v>0</v>
      </c>
      <c r="Q137">
        <f t="shared" si="17"/>
        <v>0</v>
      </c>
      <c r="R137" s="31"/>
      <c r="S137"/>
      <c r="T137"/>
      <c r="U137"/>
      <c r="V137"/>
    </row>
    <row r="138" spans="1:22" ht="24.9" customHeight="1">
      <c r="A138" s="1">
        <v>127</v>
      </c>
      <c r="B138" s="7" t="str">
        <f t="shared" si="11"/>
        <v/>
      </c>
      <c r="C138" s="27"/>
      <c r="D138" s="28"/>
      <c r="E138" s="10" t="s">
        <v>13</v>
      </c>
      <c r="F138" s="28"/>
      <c r="G138" s="10" t="str">
        <f t="shared" si="12"/>
        <v/>
      </c>
      <c r="H138" s="11" t="str">
        <f t="shared" si="13"/>
        <v/>
      </c>
      <c r="I138" s="58" t="str">
        <f t="shared" si="14"/>
        <v/>
      </c>
      <c r="J138" s="58" t="str">
        <f t="shared" si="15"/>
        <v/>
      </c>
      <c r="K138">
        <f t="shared" si="18"/>
        <v>0</v>
      </c>
      <c r="L138">
        <f t="shared" si="18"/>
        <v>0</v>
      </c>
      <c r="M138">
        <f t="shared" si="18"/>
        <v>0</v>
      </c>
      <c r="N138">
        <f t="shared" si="18"/>
        <v>0</v>
      </c>
      <c r="O138">
        <f t="shared" si="18"/>
        <v>0</v>
      </c>
      <c r="P138">
        <f t="shared" si="18"/>
        <v>0</v>
      </c>
      <c r="Q138">
        <f t="shared" si="17"/>
        <v>0</v>
      </c>
      <c r="R138" s="31"/>
      <c r="S138"/>
      <c r="T138"/>
      <c r="U138"/>
      <c r="V138"/>
    </row>
    <row r="139" spans="1:22" ht="24.9" customHeight="1">
      <c r="A139" s="1">
        <v>128</v>
      </c>
      <c r="B139" s="7" t="str">
        <f t="shared" si="11"/>
        <v/>
      </c>
      <c r="C139" s="27"/>
      <c r="D139" s="28"/>
      <c r="E139" s="10" t="s">
        <v>13</v>
      </c>
      <c r="F139" s="28"/>
      <c r="G139" s="10" t="str">
        <f t="shared" si="12"/>
        <v/>
      </c>
      <c r="H139" s="11" t="str">
        <f t="shared" si="13"/>
        <v/>
      </c>
      <c r="I139" s="58" t="str">
        <f t="shared" si="14"/>
        <v/>
      </c>
      <c r="J139" s="58" t="str">
        <f t="shared" si="15"/>
        <v/>
      </c>
      <c r="K139">
        <f t="shared" si="18"/>
        <v>0</v>
      </c>
      <c r="L139">
        <f t="shared" si="18"/>
        <v>0</v>
      </c>
      <c r="M139">
        <f t="shared" si="18"/>
        <v>0</v>
      </c>
      <c r="N139">
        <f t="shared" si="18"/>
        <v>0</v>
      </c>
      <c r="O139">
        <f t="shared" si="18"/>
        <v>0</v>
      </c>
      <c r="P139">
        <f t="shared" si="18"/>
        <v>0</v>
      </c>
      <c r="Q139">
        <f t="shared" si="17"/>
        <v>0</v>
      </c>
      <c r="R139" s="31"/>
      <c r="S139"/>
      <c r="T139"/>
      <c r="U139"/>
      <c r="V139"/>
    </row>
    <row r="140" spans="1:22" ht="24.9" customHeight="1">
      <c r="A140" s="1">
        <v>129</v>
      </c>
      <c r="B140" s="7" t="str">
        <f t="shared" si="11"/>
        <v/>
      </c>
      <c r="C140" s="27"/>
      <c r="D140" s="28"/>
      <c r="E140" s="10" t="s">
        <v>13</v>
      </c>
      <c r="F140" s="28"/>
      <c r="G140" s="10" t="str">
        <f t="shared" si="12"/>
        <v/>
      </c>
      <c r="H140" s="11" t="str">
        <f t="shared" si="13"/>
        <v/>
      </c>
      <c r="I140" s="58" t="str">
        <f t="shared" si="14"/>
        <v/>
      </c>
      <c r="J140" s="58" t="str">
        <f t="shared" si="15"/>
        <v/>
      </c>
      <c r="K140">
        <f t="shared" si="18"/>
        <v>0</v>
      </c>
      <c r="L140">
        <f t="shared" si="18"/>
        <v>0</v>
      </c>
      <c r="M140">
        <f t="shared" si="18"/>
        <v>0</v>
      </c>
      <c r="N140">
        <f t="shared" si="18"/>
        <v>0</v>
      </c>
      <c r="O140">
        <f t="shared" si="18"/>
        <v>0</v>
      </c>
      <c r="P140">
        <f t="shared" si="18"/>
        <v>0</v>
      </c>
      <c r="Q140">
        <f t="shared" si="17"/>
        <v>0</v>
      </c>
      <c r="R140" s="31"/>
      <c r="S140"/>
      <c r="T140"/>
      <c r="U140"/>
      <c r="V140"/>
    </row>
    <row r="141" spans="1:22" ht="24.9" customHeight="1">
      <c r="A141" s="1">
        <v>130</v>
      </c>
      <c r="B141" s="7" t="str">
        <f t="shared" ref="B141:B204" si="19">IF($C$4="","",($C$4))</f>
        <v/>
      </c>
      <c r="C141" s="27"/>
      <c r="D141" s="28"/>
      <c r="E141" s="10" t="s">
        <v>13</v>
      </c>
      <c r="F141" s="28"/>
      <c r="G141" s="10" t="str">
        <f t="shared" ref="G141:G204" si="20">IF(D141="","",(F141-D141+1))</f>
        <v/>
      </c>
      <c r="H141" s="11" t="str">
        <f t="shared" ref="H141:H204" si="21">IF(G141="","",(G141/$F$8))</f>
        <v/>
      </c>
      <c r="I141" s="58" t="str">
        <f t="shared" ref="I141:I204" si="22">IF(F141&lt;=0,"",IF(D141&lt;=F141,"OK","NG"))</f>
        <v/>
      </c>
      <c r="J141" s="58" t="str">
        <f t="shared" ref="J141:J204" si="23">IF(F141&lt;=0,"",IF(G141=Q141,"OK","NG"))</f>
        <v/>
      </c>
      <c r="K141">
        <f t="shared" ref="K141:P172" si="24">IF(IF(K$10&lt;$F141,K$10,$F141)-IF(K$9&lt;=$D141,$D141,K$9)+1&lt;0,0,IF(K$10&lt;$F141,K$10,$F141)-IF(K$9&lt;=$D141,$D141,K$9)+1)</f>
        <v>0</v>
      </c>
      <c r="L141">
        <f t="shared" si="24"/>
        <v>0</v>
      </c>
      <c r="M141">
        <f t="shared" si="24"/>
        <v>0</v>
      </c>
      <c r="N141">
        <f t="shared" si="24"/>
        <v>0</v>
      </c>
      <c r="O141">
        <f t="shared" si="24"/>
        <v>0</v>
      </c>
      <c r="P141">
        <f t="shared" si="24"/>
        <v>0</v>
      </c>
      <c r="Q141">
        <f t="shared" ref="Q141:Q204" si="25">SUM(K141:P141)</f>
        <v>0</v>
      </c>
      <c r="R141" s="31"/>
      <c r="S141"/>
      <c r="T141"/>
      <c r="U141"/>
      <c r="V141"/>
    </row>
    <row r="142" spans="1:22" ht="24.9" customHeight="1">
      <c r="A142" s="1">
        <v>131</v>
      </c>
      <c r="B142" s="7" t="str">
        <f t="shared" si="19"/>
        <v/>
      </c>
      <c r="C142" s="27"/>
      <c r="D142" s="28"/>
      <c r="E142" s="10" t="s">
        <v>13</v>
      </c>
      <c r="F142" s="28"/>
      <c r="G142" s="10" t="str">
        <f t="shared" si="20"/>
        <v/>
      </c>
      <c r="H142" s="11" t="str">
        <f t="shared" si="21"/>
        <v/>
      </c>
      <c r="I142" s="58" t="str">
        <f t="shared" si="22"/>
        <v/>
      </c>
      <c r="J142" s="58" t="str">
        <f t="shared" si="23"/>
        <v/>
      </c>
      <c r="K142">
        <f t="shared" si="24"/>
        <v>0</v>
      </c>
      <c r="L142">
        <f t="shared" si="24"/>
        <v>0</v>
      </c>
      <c r="M142">
        <f t="shared" si="24"/>
        <v>0</v>
      </c>
      <c r="N142">
        <f t="shared" si="24"/>
        <v>0</v>
      </c>
      <c r="O142">
        <f t="shared" si="24"/>
        <v>0</v>
      </c>
      <c r="P142">
        <f t="shared" si="24"/>
        <v>0</v>
      </c>
      <c r="Q142">
        <f t="shared" si="25"/>
        <v>0</v>
      </c>
      <c r="R142" s="31"/>
      <c r="S142"/>
      <c r="T142"/>
      <c r="U142"/>
      <c r="V142"/>
    </row>
    <row r="143" spans="1:22" ht="24.9" customHeight="1">
      <c r="A143" s="1">
        <v>132</v>
      </c>
      <c r="B143" s="7" t="str">
        <f t="shared" si="19"/>
        <v/>
      </c>
      <c r="C143" s="27"/>
      <c r="D143" s="28"/>
      <c r="E143" s="10" t="s">
        <v>13</v>
      </c>
      <c r="F143" s="28"/>
      <c r="G143" s="10" t="str">
        <f t="shared" si="20"/>
        <v/>
      </c>
      <c r="H143" s="11" t="str">
        <f t="shared" si="21"/>
        <v/>
      </c>
      <c r="I143" s="58" t="str">
        <f t="shared" si="22"/>
        <v/>
      </c>
      <c r="J143" s="58" t="str">
        <f t="shared" si="23"/>
        <v/>
      </c>
      <c r="K143">
        <f t="shared" si="24"/>
        <v>0</v>
      </c>
      <c r="L143">
        <f t="shared" si="24"/>
        <v>0</v>
      </c>
      <c r="M143">
        <f t="shared" si="24"/>
        <v>0</v>
      </c>
      <c r="N143">
        <f t="shared" si="24"/>
        <v>0</v>
      </c>
      <c r="O143">
        <f t="shared" si="24"/>
        <v>0</v>
      </c>
      <c r="P143">
        <f t="shared" si="24"/>
        <v>0</v>
      </c>
      <c r="Q143">
        <f t="shared" si="25"/>
        <v>0</v>
      </c>
      <c r="R143" s="31"/>
      <c r="S143"/>
      <c r="T143"/>
      <c r="U143"/>
      <c r="V143"/>
    </row>
    <row r="144" spans="1:22" ht="24.9" customHeight="1">
      <c r="A144" s="1">
        <v>133</v>
      </c>
      <c r="B144" s="7" t="str">
        <f t="shared" si="19"/>
        <v/>
      </c>
      <c r="C144" s="27"/>
      <c r="D144" s="28"/>
      <c r="E144" s="10" t="s">
        <v>13</v>
      </c>
      <c r="F144" s="28"/>
      <c r="G144" s="10" t="str">
        <f t="shared" si="20"/>
        <v/>
      </c>
      <c r="H144" s="11" t="str">
        <f t="shared" si="21"/>
        <v/>
      </c>
      <c r="I144" s="58" t="str">
        <f t="shared" si="22"/>
        <v/>
      </c>
      <c r="J144" s="58" t="str">
        <f t="shared" si="23"/>
        <v/>
      </c>
      <c r="K144">
        <f t="shared" si="24"/>
        <v>0</v>
      </c>
      <c r="L144">
        <f t="shared" si="24"/>
        <v>0</v>
      </c>
      <c r="M144">
        <f t="shared" si="24"/>
        <v>0</v>
      </c>
      <c r="N144">
        <f t="shared" si="24"/>
        <v>0</v>
      </c>
      <c r="O144">
        <f t="shared" si="24"/>
        <v>0</v>
      </c>
      <c r="P144">
        <f t="shared" si="24"/>
        <v>0</v>
      </c>
      <c r="Q144">
        <f t="shared" si="25"/>
        <v>0</v>
      </c>
      <c r="R144" s="31"/>
      <c r="S144"/>
      <c r="T144"/>
      <c r="U144"/>
      <c r="V144"/>
    </row>
    <row r="145" spans="1:22" ht="24.9" customHeight="1">
      <c r="A145" s="1">
        <v>134</v>
      </c>
      <c r="B145" s="7" t="str">
        <f t="shared" si="19"/>
        <v/>
      </c>
      <c r="C145" s="27"/>
      <c r="D145" s="28"/>
      <c r="E145" s="10" t="s">
        <v>13</v>
      </c>
      <c r="F145" s="28"/>
      <c r="G145" s="10" t="str">
        <f t="shared" si="20"/>
        <v/>
      </c>
      <c r="H145" s="11" t="str">
        <f t="shared" si="21"/>
        <v/>
      </c>
      <c r="I145" s="58" t="str">
        <f t="shared" si="22"/>
        <v/>
      </c>
      <c r="J145" s="58" t="str">
        <f t="shared" si="23"/>
        <v/>
      </c>
      <c r="K145">
        <f t="shared" si="24"/>
        <v>0</v>
      </c>
      <c r="L145">
        <f t="shared" si="24"/>
        <v>0</v>
      </c>
      <c r="M145">
        <f t="shared" si="24"/>
        <v>0</v>
      </c>
      <c r="N145">
        <f t="shared" si="24"/>
        <v>0</v>
      </c>
      <c r="O145">
        <f t="shared" si="24"/>
        <v>0</v>
      </c>
      <c r="P145">
        <f t="shared" si="24"/>
        <v>0</v>
      </c>
      <c r="Q145">
        <f t="shared" si="25"/>
        <v>0</v>
      </c>
      <c r="R145" s="31"/>
      <c r="S145"/>
      <c r="T145"/>
      <c r="U145"/>
      <c r="V145"/>
    </row>
    <row r="146" spans="1:22" ht="24.9" customHeight="1">
      <c r="A146" s="1">
        <v>135</v>
      </c>
      <c r="B146" s="7" t="str">
        <f t="shared" si="19"/>
        <v/>
      </c>
      <c r="C146" s="27"/>
      <c r="D146" s="28"/>
      <c r="E146" s="10" t="s">
        <v>13</v>
      </c>
      <c r="F146" s="28"/>
      <c r="G146" s="10" t="str">
        <f t="shared" si="20"/>
        <v/>
      </c>
      <c r="H146" s="11" t="str">
        <f t="shared" si="21"/>
        <v/>
      </c>
      <c r="I146" s="58" t="str">
        <f t="shared" si="22"/>
        <v/>
      </c>
      <c r="J146" s="58" t="str">
        <f t="shared" si="23"/>
        <v/>
      </c>
      <c r="K146">
        <f t="shared" si="24"/>
        <v>0</v>
      </c>
      <c r="L146">
        <f t="shared" si="24"/>
        <v>0</v>
      </c>
      <c r="M146">
        <f t="shared" si="24"/>
        <v>0</v>
      </c>
      <c r="N146">
        <f t="shared" si="24"/>
        <v>0</v>
      </c>
      <c r="O146">
        <f t="shared" si="24"/>
        <v>0</v>
      </c>
      <c r="P146">
        <f t="shared" si="24"/>
        <v>0</v>
      </c>
      <c r="Q146">
        <f t="shared" si="25"/>
        <v>0</v>
      </c>
      <c r="R146" s="31"/>
      <c r="S146"/>
      <c r="T146"/>
      <c r="U146"/>
      <c r="V146"/>
    </row>
    <row r="147" spans="1:22" ht="24.9" customHeight="1">
      <c r="A147" s="1">
        <v>136</v>
      </c>
      <c r="B147" s="7" t="str">
        <f t="shared" si="19"/>
        <v/>
      </c>
      <c r="C147" s="27"/>
      <c r="D147" s="28"/>
      <c r="E147" s="10" t="s">
        <v>13</v>
      </c>
      <c r="F147" s="28"/>
      <c r="G147" s="10" t="str">
        <f t="shared" si="20"/>
        <v/>
      </c>
      <c r="H147" s="11" t="str">
        <f t="shared" si="21"/>
        <v/>
      </c>
      <c r="I147" s="58" t="str">
        <f t="shared" si="22"/>
        <v/>
      </c>
      <c r="J147" s="58" t="str">
        <f t="shared" si="23"/>
        <v/>
      </c>
      <c r="K147">
        <f t="shared" si="24"/>
        <v>0</v>
      </c>
      <c r="L147">
        <f t="shared" si="24"/>
        <v>0</v>
      </c>
      <c r="M147">
        <f t="shared" si="24"/>
        <v>0</v>
      </c>
      <c r="N147">
        <f t="shared" si="24"/>
        <v>0</v>
      </c>
      <c r="O147">
        <f t="shared" si="24"/>
        <v>0</v>
      </c>
      <c r="P147">
        <f t="shared" si="24"/>
        <v>0</v>
      </c>
      <c r="Q147">
        <f t="shared" si="25"/>
        <v>0</v>
      </c>
      <c r="R147" s="31"/>
      <c r="S147"/>
      <c r="T147"/>
      <c r="U147"/>
      <c r="V147"/>
    </row>
    <row r="148" spans="1:22" ht="24.9" customHeight="1">
      <c r="A148" s="1">
        <v>137</v>
      </c>
      <c r="B148" s="7" t="str">
        <f t="shared" si="19"/>
        <v/>
      </c>
      <c r="C148" s="27"/>
      <c r="D148" s="28"/>
      <c r="E148" s="10" t="s">
        <v>13</v>
      </c>
      <c r="F148" s="28"/>
      <c r="G148" s="10" t="str">
        <f t="shared" si="20"/>
        <v/>
      </c>
      <c r="H148" s="11" t="str">
        <f t="shared" si="21"/>
        <v/>
      </c>
      <c r="I148" s="58" t="str">
        <f t="shared" si="22"/>
        <v/>
      </c>
      <c r="J148" s="58" t="str">
        <f t="shared" si="23"/>
        <v/>
      </c>
      <c r="K148">
        <f t="shared" si="24"/>
        <v>0</v>
      </c>
      <c r="L148">
        <f t="shared" si="24"/>
        <v>0</v>
      </c>
      <c r="M148">
        <f t="shared" si="24"/>
        <v>0</v>
      </c>
      <c r="N148">
        <f t="shared" si="24"/>
        <v>0</v>
      </c>
      <c r="O148">
        <f t="shared" si="24"/>
        <v>0</v>
      </c>
      <c r="P148">
        <f t="shared" si="24"/>
        <v>0</v>
      </c>
      <c r="Q148">
        <f t="shared" si="25"/>
        <v>0</v>
      </c>
      <c r="R148" s="31"/>
      <c r="S148"/>
      <c r="T148"/>
      <c r="U148"/>
      <c r="V148"/>
    </row>
    <row r="149" spans="1:22" ht="24.9" customHeight="1">
      <c r="A149" s="1">
        <v>138</v>
      </c>
      <c r="B149" s="7" t="str">
        <f t="shared" si="19"/>
        <v/>
      </c>
      <c r="C149" s="27"/>
      <c r="D149" s="28"/>
      <c r="E149" s="10" t="s">
        <v>13</v>
      </c>
      <c r="F149" s="28"/>
      <c r="G149" s="10" t="str">
        <f t="shared" si="20"/>
        <v/>
      </c>
      <c r="H149" s="11" t="str">
        <f t="shared" si="21"/>
        <v/>
      </c>
      <c r="I149" s="58" t="str">
        <f t="shared" si="22"/>
        <v/>
      </c>
      <c r="J149" s="58" t="str">
        <f t="shared" si="23"/>
        <v/>
      </c>
      <c r="K149">
        <f t="shared" si="24"/>
        <v>0</v>
      </c>
      <c r="L149">
        <f t="shared" si="24"/>
        <v>0</v>
      </c>
      <c r="M149">
        <f t="shared" si="24"/>
        <v>0</v>
      </c>
      <c r="N149">
        <f t="shared" si="24"/>
        <v>0</v>
      </c>
      <c r="O149">
        <f t="shared" si="24"/>
        <v>0</v>
      </c>
      <c r="P149">
        <f t="shared" si="24"/>
        <v>0</v>
      </c>
      <c r="Q149">
        <f t="shared" si="25"/>
        <v>0</v>
      </c>
      <c r="R149" s="31"/>
      <c r="S149"/>
      <c r="T149"/>
      <c r="U149"/>
      <c r="V149"/>
    </row>
    <row r="150" spans="1:22" ht="24.9" customHeight="1">
      <c r="A150" s="1">
        <v>139</v>
      </c>
      <c r="B150" s="7" t="str">
        <f t="shared" si="19"/>
        <v/>
      </c>
      <c r="C150" s="27"/>
      <c r="D150" s="28"/>
      <c r="E150" s="10" t="s">
        <v>13</v>
      </c>
      <c r="F150" s="28"/>
      <c r="G150" s="10" t="str">
        <f t="shared" si="20"/>
        <v/>
      </c>
      <c r="H150" s="11" t="str">
        <f t="shared" si="21"/>
        <v/>
      </c>
      <c r="I150" s="58" t="str">
        <f t="shared" si="22"/>
        <v/>
      </c>
      <c r="J150" s="58" t="str">
        <f t="shared" si="23"/>
        <v/>
      </c>
      <c r="K150">
        <f t="shared" si="24"/>
        <v>0</v>
      </c>
      <c r="L150">
        <f t="shared" si="24"/>
        <v>0</v>
      </c>
      <c r="M150">
        <f t="shared" si="24"/>
        <v>0</v>
      </c>
      <c r="N150">
        <f t="shared" si="24"/>
        <v>0</v>
      </c>
      <c r="O150">
        <f t="shared" si="24"/>
        <v>0</v>
      </c>
      <c r="P150">
        <f t="shared" si="24"/>
        <v>0</v>
      </c>
      <c r="Q150">
        <f t="shared" si="25"/>
        <v>0</v>
      </c>
      <c r="R150" s="31"/>
      <c r="S150"/>
      <c r="T150"/>
      <c r="U150"/>
      <c r="V150"/>
    </row>
    <row r="151" spans="1:22" ht="24.9" customHeight="1">
      <c r="A151" s="1">
        <v>140</v>
      </c>
      <c r="B151" s="7" t="str">
        <f t="shared" si="19"/>
        <v/>
      </c>
      <c r="C151" s="27"/>
      <c r="D151" s="28"/>
      <c r="E151" s="10" t="s">
        <v>13</v>
      </c>
      <c r="F151" s="28"/>
      <c r="G151" s="10" t="str">
        <f t="shared" si="20"/>
        <v/>
      </c>
      <c r="H151" s="11" t="str">
        <f t="shared" si="21"/>
        <v/>
      </c>
      <c r="I151" s="58" t="str">
        <f t="shared" si="22"/>
        <v/>
      </c>
      <c r="J151" s="58" t="str">
        <f t="shared" si="23"/>
        <v/>
      </c>
      <c r="K151">
        <f t="shared" si="24"/>
        <v>0</v>
      </c>
      <c r="L151">
        <f t="shared" si="24"/>
        <v>0</v>
      </c>
      <c r="M151">
        <f t="shared" si="24"/>
        <v>0</v>
      </c>
      <c r="N151">
        <f t="shared" si="24"/>
        <v>0</v>
      </c>
      <c r="O151">
        <f t="shared" si="24"/>
        <v>0</v>
      </c>
      <c r="P151">
        <f t="shared" si="24"/>
        <v>0</v>
      </c>
      <c r="Q151">
        <f t="shared" si="25"/>
        <v>0</v>
      </c>
      <c r="R151" s="31"/>
      <c r="S151"/>
      <c r="T151"/>
      <c r="U151"/>
      <c r="V151"/>
    </row>
    <row r="152" spans="1:22" ht="24.9" customHeight="1">
      <c r="A152" s="1">
        <v>141</v>
      </c>
      <c r="B152" s="7" t="str">
        <f t="shared" si="19"/>
        <v/>
      </c>
      <c r="C152" s="27"/>
      <c r="D152" s="28"/>
      <c r="E152" s="10" t="s">
        <v>13</v>
      </c>
      <c r="F152" s="28"/>
      <c r="G152" s="10" t="str">
        <f t="shared" si="20"/>
        <v/>
      </c>
      <c r="H152" s="11" t="str">
        <f t="shared" si="21"/>
        <v/>
      </c>
      <c r="I152" s="58" t="str">
        <f t="shared" si="22"/>
        <v/>
      </c>
      <c r="J152" s="58" t="str">
        <f t="shared" si="23"/>
        <v/>
      </c>
      <c r="K152">
        <f t="shared" si="24"/>
        <v>0</v>
      </c>
      <c r="L152">
        <f t="shared" si="24"/>
        <v>0</v>
      </c>
      <c r="M152">
        <f t="shared" si="24"/>
        <v>0</v>
      </c>
      <c r="N152">
        <f t="shared" si="24"/>
        <v>0</v>
      </c>
      <c r="O152">
        <f t="shared" si="24"/>
        <v>0</v>
      </c>
      <c r="P152">
        <f t="shared" si="24"/>
        <v>0</v>
      </c>
      <c r="Q152">
        <f t="shared" si="25"/>
        <v>0</v>
      </c>
      <c r="R152" s="31"/>
      <c r="S152"/>
      <c r="T152"/>
      <c r="U152"/>
      <c r="V152"/>
    </row>
    <row r="153" spans="1:22" ht="24.9" customHeight="1">
      <c r="A153" s="1">
        <v>142</v>
      </c>
      <c r="B153" s="7" t="str">
        <f t="shared" si="19"/>
        <v/>
      </c>
      <c r="C153" s="27"/>
      <c r="D153" s="28"/>
      <c r="E153" s="10" t="s">
        <v>13</v>
      </c>
      <c r="F153" s="28"/>
      <c r="G153" s="10" t="str">
        <f t="shared" si="20"/>
        <v/>
      </c>
      <c r="H153" s="11" t="str">
        <f t="shared" si="21"/>
        <v/>
      </c>
      <c r="I153" s="58" t="str">
        <f t="shared" si="22"/>
        <v/>
      </c>
      <c r="J153" s="58" t="str">
        <f t="shared" si="23"/>
        <v/>
      </c>
      <c r="K153">
        <f t="shared" si="24"/>
        <v>0</v>
      </c>
      <c r="L153">
        <f t="shared" si="24"/>
        <v>0</v>
      </c>
      <c r="M153">
        <f t="shared" si="24"/>
        <v>0</v>
      </c>
      <c r="N153">
        <f t="shared" si="24"/>
        <v>0</v>
      </c>
      <c r="O153">
        <f t="shared" si="24"/>
        <v>0</v>
      </c>
      <c r="P153">
        <f t="shared" si="24"/>
        <v>0</v>
      </c>
      <c r="Q153">
        <f t="shared" si="25"/>
        <v>0</v>
      </c>
      <c r="R153" s="31"/>
      <c r="S153"/>
      <c r="T153"/>
      <c r="U153"/>
      <c r="V153"/>
    </row>
    <row r="154" spans="1:22" ht="24.9" customHeight="1">
      <c r="A154" s="1">
        <v>143</v>
      </c>
      <c r="B154" s="7" t="str">
        <f t="shared" si="19"/>
        <v/>
      </c>
      <c r="C154" s="27"/>
      <c r="D154" s="28"/>
      <c r="E154" s="10" t="s">
        <v>13</v>
      </c>
      <c r="F154" s="28"/>
      <c r="G154" s="10" t="str">
        <f t="shared" si="20"/>
        <v/>
      </c>
      <c r="H154" s="11" t="str">
        <f t="shared" si="21"/>
        <v/>
      </c>
      <c r="I154" s="58" t="str">
        <f t="shared" si="22"/>
        <v/>
      </c>
      <c r="J154" s="58" t="str">
        <f t="shared" si="23"/>
        <v/>
      </c>
      <c r="K154">
        <f t="shared" si="24"/>
        <v>0</v>
      </c>
      <c r="L154">
        <f t="shared" si="24"/>
        <v>0</v>
      </c>
      <c r="M154">
        <f t="shared" si="24"/>
        <v>0</v>
      </c>
      <c r="N154">
        <f t="shared" si="24"/>
        <v>0</v>
      </c>
      <c r="O154">
        <f t="shared" si="24"/>
        <v>0</v>
      </c>
      <c r="P154">
        <f t="shared" si="24"/>
        <v>0</v>
      </c>
      <c r="Q154">
        <f t="shared" si="25"/>
        <v>0</v>
      </c>
      <c r="R154" s="31"/>
      <c r="S154"/>
      <c r="T154"/>
      <c r="U154"/>
      <c r="V154"/>
    </row>
    <row r="155" spans="1:22" ht="24.9" customHeight="1">
      <c r="A155" s="1">
        <v>144</v>
      </c>
      <c r="B155" s="7" t="str">
        <f t="shared" si="19"/>
        <v/>
      </c>
      <c r="C155" s="27"/>
      <c r="D155" s="28"/>
      <c r="E155" s="10" t="s">
        <v>13</v>
      </c>
      <c r="F155" s="28"/>
      <c r="G155" s="10" t="str">
        <f t="shared" si="20"/>
        <v/>
      </c>
      <c r="H155" s="11" t="str">
        <f t="shared" si="21"/>
        <v/>
      </c>
      <c r="I155" s="58" t="str">
        <f t="shared" si="22"/>
        <v/>
      </c>
      <c r="J155" s="58" t="str">
        <f t="shared" si="23"/>
        <v/>
      </c>
      <c r="K155">
        <f t="shared" si="24"/>
        <v>0</v>
      </c>
      <c r="L155">
        <f t="shared" si="24"/>
        <v>0</v>
      </c>
      <c r="M155">
        <f t="shared" si="24"/>
        <v>0</v>
      </c>
      <c r="N155">
        <f t="shared" si="24"/>
        <v>0</v>
      </c>
      <c r="O155">
        <f t="shared" si="24"/>
        <v>0</v>
      </c>
      <c r="P155">
        <f t="shared" si="24"/>
        <v>0</v>
      </c>
      <c r="Q155">
        <f t="shared" si="25"/>
        <v>0</v>
      </c>
      <c r="R155" s="31"/>
      <c r="S155"/>
      <c r="T155"/>
      <c r="U155"/>
      <c r="V155"/>
    </row>
    <row r="156" spans="1:22" ht="24.9" customHeight="1">
      <c r="A156" s="1">
        <v>145</v>
      </c>
      <c r="B156" s="7" t="str">
        <f t="shared" si="19"/>
        <v/>
      </c>
      <c r="C156" s="27"/>
      <c r="D156" s="28"/>
      <c r="E156" s="10" t="s">
        <v>13</v>
      </c>
      <c r="F156" s="28"/>
      <c r="G156" s="10" t="str">
        <f t="shared" si="20"/>
        <v/>
      </c>
      <c r="H156" s="11" t="str">
        <f t="shared" si="21"/>
        <v/>
      </c>
      <c r="I156" s="58" t="str">
        <f t="shared" si="22"/>
        <v/>
      </c>
      <c r="J156" s="58" t="str">
        <f t="shared" si="23"/>
        <v/>
      </c>
      <c r="K156">
        <f t="shared" si="24"/>
        <v>0</v>
      </c>
      <c r="L156">
        <f t="shared" si="24"/>
        <v>0</v>
      </c>
      <c r="M156">
        <f t="shared" si="24"/>
        <v>0</v>
      </c>
      <c r="N156">
        <f t="shared" si="24"/>
        <v>0</v>
      </c>
      <c r="O156">
        <f t="shared" si="24"/>
        <v>0</v>
      </c>
      <c r="P156">
        <f t="shared" si="24"/>
        <v>0</v>
      </c>
      <c r="Q156">
        <f t="shared" si="25"/>
        <v>0</v>
      </c>
      <c r="R156" s="31"/>
      <c r="S156"/>
      <c r="T156"/>
      <c r="U156"/>
      <c r="V156"/>
    </row>
    <row r="157" spans="1:22" ht="24.9" customHeight="1">
      <c r="A157" s="1">
        <v>146</v>
      </c>
      <c r="B157" s="7" t="str">
        <f t="shared" si="19"/>
        <v/>
      </c>
      <c r="C157" s="27"/>
      <c r="D157" s="28"/>
      <c r="E157" s="10" t="s">
        <v>13</v>
      </c>
      <c r="F157" s="28"/>
      <c r="G157" s="10" t="str">
        <f t="shared" si="20"/>
        <v/>
      </c>
      <c r="H157" s="11" t="str">
        <f t="shared" si="21"/>
        <v/>
      </c>
      <c r="I157" s="58" t="str">
        <f t="shared" si="22"/>
        <v/>
      </c>
      <c r="J157" s="58" t="str">
        <f t="shared" si="23"/>
        <v/>
      </c>
      <c r="K157">
        <f t="shared" si="24"/>
        <v>0</v>
      </c>
      <c r="L157">
        <f t="shared" si="24"/>
        <v>0</v>
      </c>
      <c r="M157">
        <f t="shared" si="24"/>
        <v>0</v>
      </c>
      <c r="N157">
        <f t="shared" si="24"/>
        <v>0</v>
      </c>
      <c r="O157">
        <f t="shared" si="24"/>
        <v>0</v>
      </c>
      <c r="P157">
        <f t="shared" si="24"/>
        <v>0</v>
      </c>
      <c r="Q157">
        <f t="shared" si="25"/>
        <v>0</v>
      </c>
      <c r="R157" s="31"/>
      <c r="S157"/>
      <c r="T157"/>
      <c r="U157"/>
      <c r="V157"/>
    </row>
    <row r="158" spans="1:22" ht="24.9" customHeight="1">
      <c r="A158" s="1">
        <v>147</v>
      </c>
      <c r="B158" s="7" t="str">
        <f t="shared" si="19"/>
        <v/>
      </c>
      <c r="C158" s="27"/>
      <c r="D158" s="28"/>
      <c r="E158" s="10" t="s">
        <v>13</v>
      </c>
      <c r="F158" s="28"/>
      <c r="G158" s="10" t="str">
        <f t="shared" si="20"/>
        <v/>
      </c>
      <c r="H158" s="11" t="str">
        <f t="shared" si="21"/>
        <v/>
      </c>
      <c r="I158" s="58" t="str">
        <f t="shared" si="22"/>
        <v/>
      </c>
      <c r="J158" s="58" t="str">
        <f t="shared" si="23"/>
        <v/>
      </c>
      <c r="K158">
        <f t="shared" si="24"/>
        <v>0</v>
      </c>
      <c r="L158">
        <f t="shared" si="24"/>
        <v>0</v>
      </c>
      <c r="M158">
        <f t="shared" si="24"/>
        <v>0</v>
      </c>
      <c r="N158">
        <f t="shared" si="24"/>
        <v>0</v>
      </c>
      <c r="O158">
        <f t="shared" si="24"/>
        <v>0</v>
      </c>
      <c r="P158">
        <f t="shared" si="24"/>
        <v>0</v>
      </c>
      <c r="Q158">
        <f t="shared" si="25"/>
        <v>0</v>
      </c>
      <c r="R158" s="31"/>
      <c r="S158"/>
      <c r="T158"/>
      <c r="U158"/>
      <c r="V158"/>
    </row>
    <row r="159" spans="1:22" ht="24.9" customHeight="1">
      <c r="A159" s="1">
        <v>148</v>
      </c>
      <c r="B159" s="7" t="str">
        <f t="shared" si="19"/>
        <v/>
      </c>
      <c r="C159" s="27"/>
      <c r="D159" s="28"/>
      <c r="E159" s="10" t="s">
        <v>13</v>
      </c>
      <c r="F159" s="28"/>
      <c r="G159" s="10" t="str">
        <f t="shared" si="20"/>
        <v/>
      </c>
      <c r="H159" s="11" t="str">
        <f t="shared" si="21"/>
        <v/>
      </c>
      <c r="I159" s="58" t="str">
        <f t="shared" si="22"/>
        <v/>
      </c>
      <c r="J159" s="58" t="str">
        <f t="shared" si="23"/>
        <v/>
      </c>
      <c r="K159">
        <f t="shared" si="24"/>
        <v>0</v>
      </c>
      <c r="L159">
        <f t="shared" si="24"/>
        <v>0</v>
      </c>
      <c r="M159">
        <f t="shared" si="24"/>
        <v>0</v>
      </c>
      <c r="N159">
        <f t="shared" si="24"/>
        <v>0</v>
      </c>
      <c r="O159">
        <f t="shared" si="24"/>
        <v>0</v>
      </c>
      <c r="P159">
        <f t="shared" si="24"/>
        <v>0</v>
      </c>
      <c r="Q159">
        <f t="shared" si="25"/>
        <v>0</v>
      </c>
      <c r="R159" s="31"/>
      <c r="S159"/>
      <c r="T159"/>
      <c r="U159"/>
      <c r="V159"/>
    </row>
    <row r="160" spans="1:22" ht="24.9" customHeight="1">
      <c r="A160" s="1">
        <v>149</v>
      </c>
      <c r="B160" s="7" t="str">
        <f t="shared" si="19"/>
        <v/>
      </c>
      <c r="C160" s="27"/>
      <c r="D160" s="28"/>
      <c r="E160" s="10" t="s">
        <v>13</v>
      </c>
      <c r="F160" s="28"/>
      <c r="G160" s="10" t="str">
        <f t="shared" si="20"/>
        <v/>
      </c>
      <c r="H160" s="11" t="str">
        <f t="shared" si="21"/>
        <v/>
      </c>
      <c r="I160" s="58" t="str">
        <f t="shared" si="22"/>
        <v/>
      </c>
      <c r="J160" s="58" t="str">
        <f t="shared" si="23"/>
        <v/>
      </c>
      <c r="K160">
        <f t="shared" si="24"/>
        <v>0</v>
      </c>
      <c r="L160">
        <f t="shared" si="24"/>
        <v>0</v>
      </c>
      <c r="M160">
        <f t="shared" si="24"/>
        <v>0</v>
      </c>
      <c r="N160">
        <f t="shared" si="24"/>
        <v>0</v>
      </c>
      <c r="O160">
        <f t="shared" si="24"/>
        <v>0</v>
      </c>
      <c r="P160">
        <f t="shared" si="24"/>
        <v>0</v>
      </c>
      <c r="Q160">
        <f t="shared" si="25"/>
        <v>0</v>
      </c>
      <c r="R160" s="31"/>
      <c r="S160"/>
      <c r="T160"/>
      <c r="U160"/>
      <c r="V160"/>
    </row>
    <row r="161" spans="1:22" ht="24.9" customHeight="1">
      <c r="A161" s="1">
        <v>150</v>
      </c>
      <c r="B161" s="7" t="str">
        <f t="shared" si="19"/>
        <v/>
      </c>
      <c r="C161" s="27"/>
      <c r="D161" s="28"/>
      <c r="E161" s="10" t="s">
        <v>13</v>
      </c>
      <c r="F161" s="28"/>
      <c r="G161" s="10" t="str">
        <f t="shared" si="20"/>
        <v/>
      </c>
      <c r="H161" s="11" t="str">
        <f t="shared" si="21"/>
        <v/>
      </c>
      <c r="I161" s="58" t="str">
        <f t="shared" si="22"/>
        <v/>
      </c>
      <c r="J161" s="58" t="str">
        <f t="shared" si="23"/>
        <v/>
      </c>
      <c r="K161">
        <f t="shared" si="24"/>
        <v>0</v>
      </c>
      <c r="L161">
        <f t="shared" si="24"/>
        <v>0</v>
      </c>
      <c r="M161">
        <f t="shared" si="24"/>
        <v>0</v>
      </c>
      <c r="N161">
        <f t="shared" si="24"/>
        <v>0</v>
      </c>
      <c r="O161">
        <f t="shared" si="24"/>
        <v>0</v>
      </c>
      <c r="P161">
        <f t="shared" si="24"/>
        <v>0</v>
      </c>
      <c r="Q161">
        <f t="shared" si="25"/>
        <v>0</v>
      </c>
      <c r="R161" s="31"/>
      <c r="S161"/>
      <c r="T161"/>
      <c r="U161"/>
      <c r="V161"/>
    </row>
    <row r="162" spans="1:22" ht="24.9" customHeight="1">
      <c r="A162" s="1">
        <v>151</v>
      </c>
      <c r="B162" s="7" t="str">
        <f t="shared" si="19"/>
        <v/>
      </c>
      <c r="C162" s="27"/>
      <c r="D162" s="28"/>
      <c r="E162" s="10" t="s">
        <v>13</v>
      </c>
      <c r="F162" s="28"/>
      <c r="G162" s="10" t="str">
        <f t="shared" si="20"/>
        <v/>
      </c>
      <c r="H162" s="11" t="str">
        <f t="shared" si="21"/>
        <v/>
      </c>
      <c r="I162" s="58" t="str">
        <f t="shared" si="22"/>
        <v/>
      </c>
      <c r="J162" s="58" t="str">
        <f t="shared" si="23"/>
        <v/>
      </c>
      <c r="K162">
        <f t="shared" si="24"/>
        <v>0</v>
      </c>
      <c r="L162">
        <f t="shared" si="24"/>
        <v>0</v>
      </c>
      <c r="M162">
        <f t="shared" si="24"/>
        <v>0</v>
      </c>
      <c r="N162">
        <f t="shared" si="24"/>
        <v>0</v>
      </c>
      <c r="O162">
        <f t="shared" si="24"/>
        <v>0</v>
      </c>
      <c r="P162">
        <f t="shared" si="24"/>
        <v>0</v>
      </c>
      <c r="Q162">
        <f t="shared" si="25"/>
        <v>0</v>
      </c>
      <c r="R162" s="31"/>
      <c r="S162"/>
      <c r="T162"/>
      <c r="U162"/>
      <c r="V162"/>
    </row>
    <row r="163" spans="1:22" ht="24.9" customHeight="1">
      <c r="A163" s="1">
        <v>152</v>
      </c>
      <c r="B163" s="7" t="str">
        <f t="shared" si="19"/>
        <v/>
      </c>
      <c r="C163" s="27"/>
      <c r="D163" s="28"/>
      <c r="E163" s="10" t="s">
        <v>13</v>
      </c>
      <c r="F163" s="28"/>
      <c r="G163" s="10" t="str">
        <f t="shared" si="20"/>
        <v/>
      </c>
      <c r="H163" s="11" t="str">
        <f t="shared" si="21"/>
        <v/>
      </c>
      <c r="I163" s="58" t="str">
        <f t="shared" si="22"/>
        <v/>
      </c>
      <c r="J163" s="58" t="str">
        <f t="shared" si="23"/>
        <v/>
      </c>
      <c r="K163">
        <f t="shared" si="24"/>
        <v>0</v>
      </c>
      <c r="L163">
        <f t="shared" si="24"/>
        <v>0</v>
      </c>
      <c r="M163">
        <f t="shared" si="24"/>
        <v>0</v>
      </c>
      <c r="N163">
        <f t="shared" si="24"/>
        <v>0</v>
      </c>
      <c r="O163">
        <f t="shared" si="24"/>
        <v>0</v>
      </c>
      <c r="P163">
        <f t="shared" si="24"/>
        <v>0</v>
      </c>
      <c r="Q163">
        <f t="shared" si="25"/>
        <v>0</v>
      </c>
      <c r="R163" s="31"/>
      <c r="S163"/>
      <c r="T163"/>
      <c r="U163"/>
      <c r="V163"/>
    </row>
    <row r="164" spans="1:22" ht="24.9" customHeight="1">
      <c r="A164" s="1">
        <v>153</v>
      </c>
      <c r="B164" s="7" t="str">
        <f t="shared" si="19"/>
        <v/>
      </c>
      <c r="C164" s="27"/>
      <c r="D164" s="28"/>
      <c r="E164" s="10" t="s">
        <v>13</v>
      </c>
      <c r="F164" s="28"/>
      <c r="G164" s="10" t="str">
        <f t="shared" si="20"/>
        <v/>
      </c>
      <c r="H164" s="11" t="str">
        <f t="shared" si="21"/>
        <v/>
      </c>
      <c r="I164" s="58" t="str">
        <f t="shared" si="22"/>
        <v/>
      </c>
      <c r="J164" s="58" t="str">
        <f t="shared" si="23"/>
        <v/>
      </c>
      <c r="K164">
        <f t="shared" si="24"/>
        <v>0</v>
      </c>
      <c r="L164">
        <f t="shared" si="24"/>
        <v>0</v>
      </c>
      <c r="M164">
        <f t="shared" si="24"/>
        <v>0</v>
      </c>
      <c r="N164">
        <f t="shared" si="24"/>
        <v>0</v>
      </c>
      <c r="O164">
        <f t="shared" si="24"/>
        <v>0</v>
      </c>
      <c r="P164">
        <f t="shared" si="24"/>
        <v>0</v>
      </c>
      <c r="Q164">
        <f t="shared" si="25"/>
        <v>0</v>
      </c>
      <c r="R164" s="31"/>
      <c r="S164"/>
      <c r="T164"/>
      <c r="U164"/>
      <c r="V164"/>
    </row>
    <row r="165" spans="1:22" ht="24.9" customHeight="1">
      <c r="A165" s="1">
        <v>154</v>
      </c>
      <c r="B165" s="7" t="str">
        <f t="shared" si="19"/>
        <v/>
      </c>
      <c r="C165" s="27"/>
      <c r="D165" s="28"/>
      <c r="E165" s="10" t="s">
        <v>13</v>
      </c>
      <c r="F165" s="28"/>
      <c r="G165" s="10" t="str">
        <f t="shared" si="20"/>
        <v/>
      </c>
      <c r="H165" s="11" t="str">
        <f t="shared" si="21"/>
        <v/>
      </c>
      <c r="I165" s="58" t="str">
        <f t="shared" si="22"/>
        <v/>
      </c>
      <c r="J165" s="58" t="str">
        <f t="shared" si="23"/>
        <v/>
      </c>
      <c r="K165">
        <f t="shared" si="24"/>
        <v>0</v>
      </c>
      <c r="L165">
        <f t="shared" si="24"/>
        <v>0</v>
      </c>
      <c r="M165">
        <f t="shared" si="24"/>
        <v>0</v>
      </c>
      <c r="N165">
        <f t="shared" si="24"/>
        <v>0</v>
      </c>
      <c r="O165">
        <f t="shared" si="24"/>
        <v>0</v>
      </c>
      <c r="P165">
        <f t="shared" si="24"/>
        <v>0</v>
      </c>
      <c r="Q165">
        <f t="shared" si="25"/>
        <v>0</v>
      </c>
      <c r="R165" s="31"/>
      <c r="S165"/>
      <c r="T165"/>
      <c r="U165"/>
      <c r="V165"/>
    </row>
    <row r="166" spans="1:22" ht="24.9" customHeight="1">
      <c r="A166" s="1">
        <v>155</v>
      </c>
      <c r="B166" s="7" t="str">
        <f t="shared" si="19"/>
        <v/>
      </c>
      <c r="C166" s="27"/>
      <c r="D166" s="28"/>
      <c r="E166" s="10" t="s">
        <v>13</v>
      </c>
      <c r="F166" s="28"/>
      <c r="G166" s="10" t="str">
        <f t="shared" si="20"/>
        <v/>
      </c>
      <c r="H166" s="11" t="str">
        <f t="shared" si="21"/>
        <v/>
      </c>
      <c r="I166" s="58" t="str">
        <f t="shared" si="22"/>
        <v/>
      </c>
      <c r="J166" s="58" t="str">
        <f t="shared" si="23"/>
        <v/>
      </c>
      <c r="K166">
        <f t="shared" si="24"/>
        <v>0</v>
      </c>
      <c r="L166">
        <f t="shared" si="24"/>
        <v>0</v>
      </c>
      <c r="M166">
        <f t="shared" si="24"/>
        <v>0</v>
      </c>
      <c r="N166">
        <f t="shared" si="24"/>
        <v>0</v>
      </c>
      <c r="O166">
        <f t="shared" si="24"/>
        <v>0</v>
      </c>
      <c r="P166">
        <f t="shared" si="24"/>
        <v>0</v>
      </c>
      <c r="Q166">
        <f t="shared" si="25"/>
        <v>0</v>
      </c>
      <c r="R166" s="31"/>
      <c r="S166"/>
      <c r="T166"/>
      <c r="U166"/>
      <c r="V166"/>
    </row>
    <row r="167" spans="1:22" ht="24.9" customHeight="1">
      <c r="A167" s="1">
        <v>156</v>
      </c>
      <c r="B167" s="7" t="str">
        <f t="shared" si="19"/>
        <v/>
      </c>
      <c r="C167" s="27"/>
      <c r="D167" s="28"/>
      <c r="E167" s="10" t="s">
        <v>13</v>
      </c>
      <c r="F167" s="28"/>
      <c r="G167" s="10" t="str">
        <f t="shared" si="20"/>
        <v/>
      </c>
      <c r="H167" s="11" t="str">
        <f t="shared" si="21"/>
        <v/>
      </c>
      <c r="I167" s="58" t="str">
        <f t="shared" si="22"/>
        <v/>
      </c>
      <c r="J167" s="58" t="str">
        <f t="shared" si="23"/>
        <v/>
      </c>
      <c r="K167">
        <f t="shared" si="24"/>
        <v>0</v>
      </c>
      <c r="L167">
        <f t="shared" si="24"/>
        <v>0</v>
      </c>
      <c r="M167">
        <f t="shared" si="24"/>
        <v>0</v>
      </c>
      <c r="N167">
        <f t="shared" si="24"/>
        <v>0</v>
      </c>
      <c r="O167">
        <f t="shared" si="24"/>
        <v>0</v>
      </c>
      <c r="P167">
        <f t="shared" si="24"/>
        <v>0</v>
      </c>
      <c r="Q167">
        <f t="shared" si="25"/>
        <v>0</v>
      </c>
      <c r="R167" s="31"/>
      <c r="S167"/>
      <c r="T167"/>
      <c r="U167"/>
      <c r="V167"/>
    </row>
    <row r="168" spans="1:22" ht="24.9" customHeight="1">
      <c r="A168" s="1">
        <v>157</v>
      </c>
      <c r="B168" s="7" t="str">
        <f t="shared" si="19"/>
        <v/>
      </c>
      <c r="C168" s="27"/>
      <c r="D168" s="28"/>
      <c r="E168" s="10" t="s">
        <v>13</v>
      </c>
      <c r="F168" s="28"/>
      <c r="G168" s="10" t="str">
        <f t="shared" si="20"/>
        <v/>
      </c>
      <c r="H168" s="11" t="str">
        <f t="shared" si="21"/>
        <v/>
      </c>
      <c r="I168" s="58" t="str">
        <f t="shared" si="22"/>
        <v/>
      </c>
      <c r="J168" s="58" t="str">
        <f t="shared" si="23"/>
        <v/>
      </c>
      <c r="K168">
        <f t="shared" si="24"/>
        <v>0</v>
      </c>
      <c r="L168">
        <f t="shared" si="24"/>
        <v>0</v>
      </c>
      <c r="M168">
        <f t="shared" si="24"/>
        <v>0</v>
      </c>
      <c r="N168">
        <f t="shared" si="24"/>
        <v>0</v>
      </c>
      <c r="O168">
        <f t="shared" si="24"/>
        <v>0</v>
      </c>
      <c r="P168">
        <f t="shared" si="24"/>
        <v>0</v>
      </c>
      <c r="Q168">
        <f t="shared" si="25"/>
        <v>0</v>
      </c>
      <c r="R168" s="31"/>
      <c r="S168"/>
      <c r="T168"/>
      <c r="U168"/>
      <c r="V168"/>
    </row>
    <row r="169" spans="1:22" ht="24.9" customHeight="1">
      <c r="A169" s="1">
        <v>158</v>
      </c>
      <c r="B169" s="7" t="str">
        <f t="shared" si="19"/>
        <v/>
      </c>
      <c r="C169" s="27"/>
      <c r="D169" s="28"/>
      <c r="E169" s="10" t="s">
        <v>13</v>
      </c>
      <c r="F169" s="28"/>
      <c r="G169" s="10" t="str">
        <f t="shared" si="20"/>
        <v/>
      </c>
      <c r="H169" s="11" t="str">
        <f t="shared" si="21"/>
        <v/>
      </c>
      <c r="I169" s="58" t="str">
        <f t="shared" si="22"/>
        <v/>
      </c>
      <c r="J169" s="58" t="str">
        <f t="shared" si="23"/>
        <v/>
      </c>
      <c r="K169">
        <f t="shared" si="24"/>
        <v>0</v>
      </c>
      <c r="L169">
        <f t="shared" si="24"/>
        <v>0</v>
      </c>
      <c r="M169">
        <f t="shared" si="24"/>
        <v>0</v>
      </c>
      <c r="N169">
        <f t="shared" si="24"/>
        <v>0</v>
      </c>
      <c r="O169">
        <f t="shared" si="24"/>
        <v>0</v>
      </c>
      <c r="P169">
        <f t="shared" si="24"/>
        <v>0</v>
      </c>
      <c r="Q169">
        <f t="shared" si="25"/>
        <v>0</v>
      </c>
      <c r="R169" s="31"/>
      <c r="S169"/>
      <c r="T169"/>
      <c r="U169"/>
      <c r="V169"/>
    </row>
    <row r="170" spans="1:22" ht="24.9" customHeight="1">
      <c r="A170" s="1">
        <v>159</v>
      </c>
      <c r="B170" s="7" t="str">
        <f t="shared" si="19"/>
        <v/>
      </c>
      <c r="C170" s="27"/>
      <c r="D170" s="28"/>
      <c r="E170" s="10" t="s">
        <v>13</v>
      </c>
      <c r="F170" s="28"/>
      <c r="G170" s="10" t="str">
        <f t="shared" si="20"/>
        <v/>
      </c>
      <c r="H170" s="11" t="str">
        <f t="shared" si="21"/>
        <v/>
      </c>
      <c r="I170" s="58" t="str">
        <f t="shared" si="22"/>
        <v/>
      </c>
      <c r="J170" s="58" t="str">
        <f t="shared" si="23"/>
        <v/>
      </c>
      <c r="K170">
        <f t="shared" si="24"/>
        <v>0</v>
      </c>
      <c r="L170">
        <f t="shared" si="24"/>
        <v>0</v>
      </c>
      <c r="M170">
        <f t="shared" si="24"/>
        <v>0</v>
      </c>
      <c r="N170">
        <f t="shared" si="24"/>
        <v>0</v>
      </c>
      <c r="O170">
        <f t="shared" si="24"/>
        <v>0</v>
      </c>
      <c r="P170">
        <f t="shared" si="24"/>
        <v>0</v>
      </c>
      <c r="Q170">
        <f t="shared" si="25"/>
        <v>0</v>
      </c>
      <c r="R170" s="31"/>
      <c r="S170"/>
      <c r="T170"/>
      <c r="U170"/>
      <c r="V170"/>
    </row>
    <row r="171" spans="1:22" ht="24.9" customHeight="1">
      <c r="A171" s="1">
        <v>160</v>
      </c>
      <c r="B171" s="7" t="str">
        <f t="shared" si="19"/>
        <v/>
      </c>
      <c r="C171" s="27"/>
      <c r="D171" s="28"/>
      <c r="E171" s="10" t="s">
        <v>13</v>
      </c>
      <c r="F171" s="28"/>
      <c r="G171" s="10" t="str">
        <f t="shared" si="20"/>
        <v/>
      </c>
      <c r="H171" s="11" t="str">
        <f t="shared" si="21"/>
        <v/>
      </c>
      <c r="I171" s="58" t="str">
        <f t="shared" si="22"/>
        <v/>
      </c>
      <c r="J171" s="58" t="str">
        <f t="shared" si="23"/>
        <v/>
      </c>
      <c r="K171">
        <f t="shared" si="24"/>
        <v>0</v>
      </c>
      <c r="L171">
        <f t="shared" si="24"/>
        <v>0</v>
      </c>
      <c r="M171">
        <f t="shared" si="24"/>
        <v>0</v>
      </c>
      <c r="N171">
        <f t="shared" si="24"/>
        <v>0</v>
      </c>
      <c r="O171">
        <f t="shared" si="24"/>
        <v>0</v>
      </c>
      <c r="P171">
        <f t="shared" si="24"/>
        <v>0</v>
      </c>
      <c r="Q171">
        <f t="shared" si="25"/>
        <v>0</v>
      </c>
      <c r="R171" s="31"/>
      <c r="S171"/>
      <c r="T171"/>
      <c r="U171"/>
      <c r="V171"/>
    </row>
    <row r="172" spans="1:22" ht="24.9" customHeight="1">
      <c r="A172" s="1">
        <v>161</v>
      </c>
      <c r="B172" s="7" t="str">
        <f t="shared" si="19"/>
        <v/>
      </c>
      <c r="C172" s="27"/>
      <c r="D172" s="28"/>
      <c r="E172" s="10" t="s">
        <v>13</v>
      </c>
      <c r="F172" s="28"/>
      <c r="G172" s="10" t="str">
        <f t="shared" si="20"/>
        <v/>
      </c>
      <c r="H172" s="11" t="str">
        <f t="shared" si="21"/>
        <v/>
      </c>
      <c r="I172" s="58" t="str">
        <f t="shared" si="22"/>
        <v/>
      </c>
      <c r="J172" s="58" t="str">
        <f t="shared" si="23"/>
        <v/>
      </c>
      <c r="K172">
        <f t="shared" si="24"/>
        <v>0</v>
      </c>
      <c r="L172">
        <f t="shared" si="24"/>
        <v>0</v>
      </c>
      <c r="M172">
        <f t="shared" si="24"/>
        <v>0</v>
      </c>
      <c r="N172">
        <f t="shared" si="24"/>
        <v>0</v>
      </c>
      <c r="O172">
        <f t="shared" si="24"/>
        <v>0</v>
      </c>
      <c r="P172">
        <f t="shared" si="24"/>
        <v>0</v>
      </c>
      <c r="Q172">
        <f t="shared" si="25"/>
        <v>0</v>
      </c>
      <c r="R172" s="31"/>
      <c r="S172"/>
      <c r="T172"/>
      <c r="U172"/>
      <c r="V172"/>
    </row>
    <row r="173" spans="1:22" ht="24.9" customHeight="1">
      <c r="A173" s="1">
        <v>162</v>
      </c>
      <c r="B173" s="7" t="str">
        <f t="shared" si="19"/>
        <v/>
      </c>
      <c r="C173" s="27"/>
      <c r="D173" s="28"/>
      <c r="E173" s="10" t="s">
        <v>13</v>
      </c>
      <c r="F173" s="28"/>
      <c r="G173" s="10" t="str">
        <f t="shared" si="20"/>
        <v/>
      </c>
      <c r="H173" s="11" t="str">
        <f t="shared" si="21"/>
        <v/>
      </c>
      <c r="I173" s="58" t="str">
        <f t="shared" si="22"/>
        <v/>
      </c>
      <c r="J173" s="58" t="str">
        <f t="shared" si="23"/>
        <v/>
      </c>
      <c r="K173">
        <f t="shared" ref="K173:P212" si="26">IF(IF(K$10&lt;$F173,K$10,$F173)-IF(K$9&lt;=$D173,$D173,K$9)+1&lt;0,0,IF(K$10&lt;$F173,K$10,$F173)-IF(K$9&lt;=$D173,$D173,K$9)+1)</f>
        <v>0</v>
      </c>
      <c r="L173">
        <f t="shared" si="26"/>
        <v>0</v>
      </c>
      <c r="M173">
        <f t="shared" si="26"/>
        <v>0</v>
      </c>
      <c r="N173">
        <f t="shared" si="26"/>
        <v>0</v>
      </c>
      <c r="O173">
        <f t="shared" si="26"/>
        <v>0</v>
      </c>
      <c r="P173">
        <f t="shared" si="26"/>
        <v>0</v>
      </c>
      <c r="Q173">
        <f t="shared" si="25"/>
        <v>0</v>
      </c>
      <c r="R173" s="31"/>
      <c r="S173"/>
      <c r="T173"/>
      <c r="U173"/>
      <c r="V173"/>
    </row>
    <row r="174" spans="1:22" ht="24.9" customHeight="1">
      <c r="A174" s="1">
        <v>163</v>
      </c>
      <c r="B174" s="7" t="str">
        <f t="shared" si="19"/>
        <v/>
      </c>
      <c r="C174" s="27"/>
      <c r="D174" s="28"/>
      <c r="E174" s="10" t="s">
        <v>13</v>
      </c>
      <c r="F174" s="28"/>
      <c r="G174" s="10" t="str">
        <f t="shared" si="20"/>
        <v/>
      </c>
      <c r="H174" s="11" t="str">
        <f t="shared" si="21"/>
        <v/>
      </c>
      <c r="I174" s="58" t="str">
        <f t="shared" si="22"/>
        <v/>
      </c>
      <c r="J174" s="58" t="str">
        <f t="shared" si="23"/>
        <v/>
      </c>
      <c r="K174">
        <f t="shared" si="26"/>
        <v>0</v>
      </c>
      <c r="L174">
        <f t="shared" si="26"/>
        <v>0</v>
      </c>
      <c r="M174">
        <f t="shared" si="26"/>
        <v>0</v>
      </c>
      <c r="N174">
        <f t="shared" si="26"/>
        <v>0</v>
      </c>
      <c r="O174">
        <f t="shared" si="26"/>
        <v>0</v>
      </c>
      <c r="P174">
        <f t="shared" si="26"/>
        <v>0</v>
      </c>
      <c r="Q174">
        <f t="shared" si="25"/>
        <v>0</v>
      </c>
      <c r="R174" s="31"/>
      <c r="S174"/>
      <c r="T174"/>
      <c r="U174"/>
      <c r="V174"/>
    </row>
    <row r="175" spans="1:22" ht="24.9" customHeight="1">
      <c r="A175" s="1">
        <v>164</v>
      </c>
      <c r="B175" s="7" t="str">
        <f t="shared" si="19"/>
        <v/>
      </c>
      <c r="C175" s="27"/>
      <c r="D175" s="28"/>
      <c r="E175" s="10" t="s">
        <v>13</v>
      </c>
      <c r="F175" s="28"/>
      <c r="G175" s="10" t="str">
        <f t="shared" si="20"/>
        <v/>
      </c>
      <c r="H175" s="11" t="str">
        <f t="shared" si="21"/>
        <v/>
      </c>
      <c r="I175" s="58" t="str">
        <f t="shared" si="22"/>
        <v/>
      </c>
      <c r="J175" s="58" t="str">
        <f t="shared" si="23"/>
        <v/>
      </c>
      <c r="K175">
        <f t="shared" si="26"/>
        <v>0</v>
      </c>
      <c r="L175">
        <f t="shared" si="26"/>
        <v>0</v>
      </c>
      <c r="M175">
        <f t="shared" si="26"/>
        <v>0</v>
      </c>
      <c r="N175">
        <f t="shared" si="26"/>
        <v>0</v>
      </c>
      <c r="O175">
        <f t="shared" si="26"/>
        <v>0</v>
      </c>
      <c r="P175">
        <f t="shared" si="26"/>
        <v>0</v>
      </c>
      <c r="Q175">
        <f t="shared" si="25"/>
        <v>0</v>
      </c>
      <c r="R175" s="31"/>
      <c r="S175"/>
      <c r="T175"/>
      <c r="U175"/>
      <c r="V175"/>
    </row>
    <row r="176" spans="1:22" ht="24.9" customHeight="1">
      <c r="A176" s="1">
        <v>165</v>
      </c>
      <c r="B176" s="7" t="str">
        <f t="shared" si="19"/>
        <v/>
      </c>
      <c r="C176" s="27"/>
      <c r="D176" s="28"/>
      <c r="E176" s="10" t="s">
        <v>13</v>
      </c>
      <c r="F176" s="28"/>
      <c r="G176" s="10" t="str">
        <f t="shared" si="20"/>
        <v/>
      </c>
      <c r="H176" s="11" t="str">
        <f t="shared" si="21"/>
        <v/>
      </c>
      <c r="I176" s="58" t="str">
        <f t="shared" si="22"/>
        <v/>
      </c>
      <c r="J176" s="58" t="str">
        <f t="shared" si="23"/>
        <v/>
      </c>
      <c r="K176">
        <f t="shared" si="26"/>
        <v>0</v>
      </c>
      <c r="L176">
        <f t="shared" si="26"/>
        <v>0</v>
      </c>
      <c r="M176">
        <f t="shared" si="26"/>
        <v>0</v>
      </c>
      <c r="N176">
        <f t="shared" si="26"/>
        <v>0</v>
      </c>
      <c r="O176">
        <f t="shared" si="26"/>
        <v>0</v>
      </c>
      <c r="P176">
        <f t="shared" si="26"/>
        <v>0</v>
      </c>
      <c r="Q176">
        <f t="shared" si="25"/>
        <v>0</v>
      </c>
      <c r="R176" s="31"/>
      <c r="S176"/>
      <c r="T176"/>
      <c r="U176"/>
      <c r="V176"/>
    </row>
    <row r="177" spans="1:22" ht="24.9" customHeight="1">
      <c r="A177" s="1">
        <v>166</v>
      </c>
      <c r="B177" s="7" t="str">
        <f t="shared" si="19"/>
        <v/>
      </c>
      <c r="C177" s="27"/>
      <c r="D177" s="28"/>
      <c r="E177" s="10" t="s">
        <v>13</v>
      </c>
      <c r="F177" s="28"/>
      <c r="G177" s="10" t="str">
        <f t="shared" si="20"/>
        <v/>
      </c>
      <c r="H177" s="11" t="str">
        <f t="shared" si="21"/>
        <v/>
      </c>
      <c r="I177" s="58" t="str">
        <f t="shared" si="22"/>
        <v/>
      </c>
      <c r="J177" s="58" t="str">
        <f t="shared" si="23"/>
        <v/>
      </c>
      <c r="K177">
        <f t="shared" si="26"/>
        <v>0</v>
      </c>
      <c r="L177">
        <f t="shared" si="26"/>
        <v>0</v>
      </c>
      <c r="M177">
        <f t="shared" si="26"/>
        <v>0</v>
      </c>
      <c r="N177">
        <f t="shared" si="26"/>
        <v>0</v>
      </c>
      <c r="O177">
        <f t="shared" si="26"/>
        <v>0</v>
      </c>
      <c r="P177">
        <f t="shared" si="26"/>
        <v>0</v>
      </c>
      <c r="Q177">
        <f t="shared" si="25"/>
        <v>0</v>
      </c>
      <c r="R177" s="31"/>
      <c r="S177"/>
      <c r="T177"/>
      <c r="U177"/>
      <c r="V177"/>
    </row>
    <row r="178" spans="1:22" ht="24.9" customHeight="1">
      <c r="A178" s="1">
        <v>167</v>
      </c>
      <c r="B178" s="7" t="str">
        <f t="shared" si="19"/>
        <v/>
      </c>
      <c r="C178" s="27"/>
      <c r="D178" s="28"/>
      <c r="E178" s="10" t="s">
        <v>13</v>
      </c>
      <c r="F178" s="28"/>
      <c r="G178" s="10" t="str">
        <f t="shared" si="20"/>
        <v/>
      </c>
      <c r="H178" s="11" t="str">
        <f t="shared" si="21"/>
        <v/>
      </c>
      <c r="I178" s="58" t="str">
        <f t="shared" si="22"/>
        <v/>
      </c>
      <c r="J178" s="58" t="str">
        <f t="shared" si="23"/>
        <v/>
      </c>
      <c r="K178">
        <f t="shared" si="26"/>
        <v>0</v>
      </c>
      <c r="L178">
        <f t="shared" si="26"/>
        <v>0</v>
      </c>
      <c r="M178">
        <f t="shared" si="26"/>
        <v>0</v>
      </c>
      <c r="N178">
        <f t="shared" si="26"/>
        <v>0</v>
      </c>
      <c r="O178">
        <f t="shared" si="26"/>
        <v>0</v>
      </c>
      <c r="P178">
        <f t="shared" si="26"/>
        <v>0</v>
      </c>
      <c r="Q178">
        <f t="shared" si="25"/>
        <v>0</v>
      </c>
      <c r="R178" s="31"/>
      <c r="S178"/>
      <c r="T178"/>
      <c r="U178"/>
      <c r="V178"/>
    </row>
    <row r="179" spans="1:22" ht="24.9" customHeight="1">
      <c r="A179" s="1">
        <v>168</v>
      </c>
      <c r="B179" s="7" t="str">
        <f t="shared" si="19"/>
        <v/>
      </c>
      <c r="C179" s="27"/>
      <c r="D179" s="28"/>
      <c r="E179" s="10" t="s">
        <v>13</v>
      </c>
      <c r="F179" s="28"/>
      <c r="G179" s="10" t="str">
        <f t="shared" si="20"/>
        <v/>
      </c>
      <c r="H179" s="11" t="str">
        <f t="shared" si="21"/>
        <v/>
      </c>
      <c r="I179" s="58" t="str">
        <f t="shared" si="22"/>
        <v/>
      </c>
      <c r="J179" s="58" t="str">
        <f t="shared" si="23"/>
        <v/>
      </c>
      <c r="K179">
        <f t="shared" si="26"/>
        <v>0</v>
      </c>
      <c r="L179">
        <f t="shared" si="26"/>
        <v>0</v>
      </c>
      <c r="M179">
        <f t="shared" si="26"/>
        <v>0</v>
      </c>
      <c r="N179">
        <f t="shared" si="26"/>
        <v>0</v>
      </c>
      <c r="O179">
        <f t="shared" si="26"/>
        <v>0</v>
      </c>
      <c r="P179">
        <f t="shared" si="26"/>
        <v>0</v>
      </c>
      <c r="Q179">
        <f t="shared" si="25"/>
        <v>0</v>
      </c>
      <c r="R179" s="31"/>
      <c r="S179"/>
      <c r="T179"/>
      <c r="U179"/>
      <c r="V179"/>
    </row>
    <row r="180" spans="1:22" ht="24.9" customHeight="1">
      <c r="A180" s="1">
        <v>169</v>
      </c>
      <c r="B180" s="7" t="str">
        <f t="shared" si="19"/>
        <v/>
      </c>
      <c r="C180" s="27"/>
      <c r="D180" s="28"/>
      <c r="E180" s="10" t="s">
        <v>13</v>
      </c>
      <c r="F180" s="28"/>
      <c r="G180" s="10" t="str">
        <f t="shared" si="20"/>
        <v/>
      </c>
      <c r="H180" s="11" t="str">
        <f t="shared" si="21"/>
        <v/>
      </c>
      <c r="I180" s="58" t="str">
        <f t="shared" si="22"/>
        <v/>
      </c>
      <c r="J180" s="58" t="str">
        <f t="shared" si="23"/>
        <v/>
      </c>
      <c r="K180">
        <f t="shared" si="26"/>
        <v>0</v>
      </c>
      <c r="L180">
        <f t="shared" si="26"/>
        <v>0</v>
      </c>
      <c r="M180">
        <f t="shared" si="26"/>
        <v>0</v>
      </c>
      <c r="N180">
        <f t="shared" si="26"/>
        <v>0</v>
      </c>
      <c r="O180">
        <f t="shared" si="26"/>
        <v>0</v>
      </c>
      <c r="P180">
        <f t="shared" si="26"/>
        <v>0</v>
      </c>
      <c r="Q180">
        <f t="shared" si="25"/>
        <v>0</v>
      </c>
      <c r="R180" s="31"/>
      <c r="S180"/>
      <c r="T180"/>
      <c r="U180"/>
      <c r="V180"/>
    </row>
    <row r="181" spans="1:22" ht="24.9" customHeight="1">
      <c r="A181" s="1">
        <v>170</v>
      </c>
      <c r="B181" s="7" t="str">
        <f t="shared" si="19"/>
        <v/>
      </c>
      <c r="C181" s="27"/>
      <c r="D181" s="28"/>
      <c r="E181" s="10" t="s">
        <v>13</v>
      </c>
      <c r="F181" s="28"/>
      <c r="G181" s="10" t="str">
        <f t="shared" si="20"/>
        <v/>
      </c>
      <c r="H181" s="11" t="str">
        <f t="shared" si="21"/>
        <v/>
      </c>
      <c r="I181" s="58" t="str">
        <f t="shared" si="22"/>
        <v/>
      </c>
      <c r="J181" s="58" t="str">
        <f t="shared" si="23"/>
        <v/>
      </c>
      <c r="K181">
        <f t="shared" si="26"/>
        <v>0</v>
      </c>
      <c r="L181">
        <f t="shared" si="26"/>
        <v>0</v>
      </c>
      <c r="M181">
        <f t="shared" si="26"/>
        <v>0</v>
      </c>
      <c r="N181">
        <f t="shared" si="26"/>
        <v>0</v>
      </c>
      <c r="O181">
        <f t="shared" si="26"/>
        <v>0</v>
      </c>
      <c r="P181">
        <f t="shared" si="26"/>
        <v>0</v>
      </c>
      <c r="Q181">
        <f t="shared" si="25"/>
        <v>0</v>
      </c>
      <c r="R181" s="31"/>
      <c r="S181"/>
      <c r="T181"/>
      <c r="U181"/>
      <c r="V181"/>
    </row>
    <row r="182" spans="1:22" ht="24.9" customHeight="1">
      <c r="A182" s="1">
        <v>171</v>
      </c>
      <c r="B182" s="7" t="str">
        <f t="shared" si="19"/>
        <v/>
      </c>
      <c r="C182" s="27"/>
      <c r="D182" s="28"/>
      <c r="E182" s="10" t="s">
        <v>13</v>
      </c>
      <c r="F182" s="28"/>
      <c r="G182" s="10" t="str">
        <f t="shared" si="20"/>
        <v/>
      </c>
      <c r="H182" s="11" t="str">
        <f t="shared" si="21"/>
        <v/>
      </c>
      <c r="I182" s="58" t="str">
        <f t="shared" si="22"/>
        <v/>
      </c>
      <c r="J182" s="58" t="str">
        <f t="shared" si="23"/>
        <v/>
      </c>
      <c r="K182">
        <f t="shared" si="26"/>
        <v>0</v>
      </c>
      <c r="L182">
        <f t="shared" si="26"/>
        <v>0</v>
      </c>
      <c r="M182">
        <f t="shared" si="26"/>
        <v>0</v>
      </c>
      <c r="N182">
        <f t="shared" si="26"/>
        <v>0</v>
      </c>
      <c r="O182">
        <f t="shared" si="26"/>
        <v>0</v>
      </c>
      <c r="P182">
        <f t="shared" si="26"/>
        <v>0</v>
      </c>
      <c r="Q182">
        <f t="shared" si="25"/>
        <v>0</v>
      </c>
      <c r="R182" s="31"/>
      <c r="S182"/>
      <c r="T182"/>
      <c r="U182"/>
      <c r="V182"/>
    </row>
    <row r="183" spans="1:22" ht="24.9" customHeight="1">
      <c r="A183" s="1">
        <v>172</v>
      </c>
      <c r="B183" s="7" t="str">
        <f t="shared" si="19"/>
        <v/>
      </c>
      <c r="C183" s="27"/>
      <c r="D183" s="28"/>
      <c r="E183" s="10" t="s">
        <v>13</v>
      </c>
      <c r="F183" s="28"/>
      <c r="G183" s="10" t="str">
        <f t="shared" si="20"/>
        <v/>
      </c>
      <c r="H183" s="11" t="str">
        <f t="shared" si="21"/>
        <v/>
      </c>
      <c r="I183" s="58" t="str">
        <f t="shared" si="22"/>
        <v/>
      </c>
      <c r="J183" s="58" t="str">
        <f t="shared" si="23"/>
        <v/>
      </c>
      <c r="K183">
        <f t="shared" si="26"/>
        <v>0</v>
      </c>
      <c r="L183">
        <f t="shared" si="26"/>
        <v>0</v>
      </c>
      <c r="M183">
        <f t="shared" si="26"/>
        <v>0</v>
      </c>
      <c r="N183">
        <f t="shared" si="26"/>
        <v>0</v>
      </c>
      <c r="O183">
        <f t="shared" si="26"/>
        <v>0</v>
      </c>
      <c r="P183">
        <f t="shared" si="26"/>
        <v>0</v>
      </c>
      <c r="Q183">
        <f t="shared" si="25"/>
        <v>0</v>
      </c>
      <c r="R183" s="31"/>
      <c r="S183"/>
      <c r="T183"/>
      <c r="U183"/>
      <c r="V183"/>
    </row>
    <row r="184" spans="1:22" ht="24.9" customHeight="1">
      <c r="A184" s="1">
        <v>173</v>
      </c>
      <c r="B184" s="7" t="str">
        <f t="shared" si="19"/>
        <v/>
      </c>
      <c r="C184" s="27"/>
      <c r="D184" s="28"/>
      <c r="E184" s="10" t="s">
        <v>13</v>
      </c>
      <c r="F184" s="28"/>
      <c r="G184" s="10" t="str">
        <f t="shared" si="20"/>
        <v/>
      </c>
      <c r="H184" s="11" t="str">
        <f t="shared" si="21"/>
        <v/>
      </c>
      <c r="I184" s="58" t="str">
        <f t="shared" si="22"/>
        <v/>
      </c>
      <c r="J184" s="58" t="str">
        <f t="shared" si="23"/>
        <v/>
      </c>
      <c r="K184">
        <f t="shared" si="26"/>
        <v>0</v>
      </c>
      <c r="L184">
        <f t="shared" si="26"/>
        <v>0</v>
      </c>
      <c r="M184">
        <f t="shared" si="26"/>
        <v>0</v>
      </c>
      <c r="N184">
        <f t="shared" si="26"/>
        <v>0</v>
      </c>
      <c r="O184">
        <f t="shared" si="26"/>
        <v>0</v>
      </c>
      <c r="P184">
        <f t="shared" si="26"/>
        <v>0</v>
      </c>
      <c r="Q184">
        <f t="shared" si="25"/>
        <v>0</v>
      </c>
      <c r="R184" s="31"/>
      <c r="S184"/>
      <c r="T184"/>
      <c r="U184"/>
      <c r="V184"/>
    </row>
    <row r="185" spans="1:22" ht="24.9" customHeight="1">
      <c r="A185" s="1">
        <v>174</v>
      </c>
      <c r="B185" s="7" t="str">
        <f t="shared" si="19"/>
        <v/>
      </c>
      <c r="C185" s="27"/>
      <c r="D185" s="28"/>
      <c r="E185" s="10" t="s">
        <v>13</v>
      </c>
      <c r="F185" s="28"/>
      <c r="G185" s="10" t="str">
        <f t="shared" si="20"/>
        <v/>
      </c>
      <c r="H185" s="11" t="str">
        <f t="shared" si="21"/>
        <v/>
      </c>
      <c r="I185" s="58" t="str">
        <f t="shared" si="22"/>
        <v/>
      </c>
      <c r="J185" s="58" t="str">
        <f t="shared" si="23"/>
        <v/>
      </c>
      <c r="K185">
        <f t="shared" si="26"/>
        <v>0</v>
      </c>
      <c r="L185">
        <f t="shared" si="26"/>
        <v>0</v>
      </c>
      <c r="M185">
        <f t="shared" si="26"/>
        <v>0</v>
      </c>
      <c r="N185">
        <f t="shared" si="26"/>
        <v>0</v>
      </c>
      <c r="O185">
        <f t="shared" si="26"/>
        <v>0</v>
      </c>
      <c r="P185">
        <f t="shared" si="26"/>
        <v>0</v>
      </c>
      <c r="Q185">
        <f t="shared" si="25"/>
        <v>0</v>
      </c>
      <c r="R185" s="31"/>
      <c r="S185"/>
      <c r="T185"/>
      <c r="U185"/>
      <c r="V185"/>
    </row>
    <row r="186" spans="1:22" ht="24.9" customHeight="1">
      <c r="A186" s="1">
        <v>175</v>
      </c>
      <c r="B186" s="7" t="str">
        <f t="shared" si="19"/>
        <v/>
      </c>
      <c r="C186" s="27"/>
      <c r="D186" s="28"/>
      <c r="E186" s="10" t="s">
        <v>13</v>
      </c>
      <c r="F186" s="28"/>
      <c r="G186" s="10" t="str">
        <f t="shared" si="20"/>
        <v/>
      </c>
      <c r="H186" s="11" t="str">
        <f t="shared" si="21"/>
        <v/>
      </c>
      <c r="I186" s="58" t="str">
        <f t="shared" si="22"/>
        <v/>
      </c>
      <c r="J186" s="58" t="str">
        <f t="shared" si="23"/>
        <v/>
      </c>
      <c r="K186">
        <f t="shared" si="26"/>
        <v>0</v>
      </c>
      <c r="L186">
        <f t="shared" si="26"/>
        <v>0</v>
      </c>
      <c r="M186">
        <f t="shared" si="26"/>
        <v>0</v>
      </c>
      <c r="N186">
        <f t="shared" si="26"/>
        <v>0</v>
      </c>
      <c r="O186">
        <f t="shared" si="26"/>
        <v>0</v>
      </c>
      <c r="P186">
        <f t="shared" si="26"/>
        <v>0</v>
      </c>
      <c r="Q186">
        <f t="shared" si="25"/>
        <v>0</v>
      </c>
      <c r="R186" s="31"/>
      <c r="S186"/>
      <c r="T186"/>
      <c r="U186"/>
      <c r="V186"/>
    </row>
    <row r="187" spans="1:22" ht="24.9" customHeight="1">
      <c r="A187" s="1">
        <v>176</v>
      </c>
      <c r="B187" s="7" t="str">
        <f t="shared" si="19"/>
        <v/>
      </c>
      <c r="C187" s="27"/>
      <c r="D187" s="28"/>
      <c r="E187" s="10" t="s">
        <v>13</v>
      </c>
      <c r="F187" s="28"/>
      <c r="G187" s="10" t="str">
        <f t="shared" si="20"/>
        <v/>
      </c>
      <c r="H187" s="11" t="str">
        <f t="shared" si="21"/>
        <v/>
      </c>
      <c r="I187" s="58" t="str">
        <f t="shared" si="22"/>
        <v/>
      </c>
      <c r="J187" s="58" t="str">
        <f t="shared" si="23"/>
        <v/>
      </c>
      <c r="K187">
        <f t="shared" si="26"/>
        <v>0</v>
      </c>
      <c r="L187">
        <f t="shared" si="26"/>
        <v>0</v>
      </c>
      <c r="M187">
        <f t="shared" si="26"/>
        <v>0</v>
      </c>
      <c r="N187">
        <f t="shared" si="26"/>
        <v>0</v>
      </c>
      <c r="O187">
        <f t="shared" si="26"/>
        <v>0</v>
      </c>
      <c r="P187">
        <f t="shared" si="26"/>
        <v>0</v>
      </c>
      <c r="Q187">
        <f t="shared" si="25"/>
        <v>0</v>
      </c>
      <c r="R187" s="31"/>
      <c r="S187"/>
      <c r="T187"/>
      <c r="U187"/>
      <c r="V187"/>
    </row>
    <row r="188" spans="1:22" ht="24.9" customHeight="1">
      <c r="A188" s="1">
        <v>177</v>
      </c>
      <c r="B188" s="7" t="str">
        <f t="shared" si="19"/>
        <v/>
      </c>
      <c r="C188" s="27"/>
      <c r="D188" s="28"/>
      <c r="E188" s="10" t="s">
        <v>13</v>
      </c>
      <c r="F188" s="28"/>
      <c r="G188" s="10" t="str">
        <f t="shared" si="20"/>
        <v/>
      </c>
      <c r="H188" s="11" t="str">
        <f t="shared" si="21"/>
        <v/>
      </c>
      <c r="I188" s="58" t="str">
        <f t="shared" si="22"/>
        <v/>
      </c>
      <c r="J188" s="58" t="str">
        <f t="shared" si="23"/>
        <v/>
      </c>
      <c r="K188">
        <f t="shared" si="26"/>
        <v>0</v>
      </c>
      <c r="L188">
        <f t="shared" si="26"/>
        <v>0</v>
      </c>
      <c r="M188">
        <f t="shared" si="26"/>
        <v>0</v>
      </c>
      <c r="N188">
        <f t="shared" si="26"/>
        <v>0</v>
      </c>
      <c r="O188">
        <f t="shared" si="26"/>
        <v>0</v>
      </c>
      <c r="P188">
        <f t="shared" si="26"/>
        <v>0</v>
      </c>
      <c r="Q188">
        <f t="shared" si="25"/>
        <v>0</v>
      </c>
      <c r="R188" s="31"/>
      <c r="S188"/>
      <c r="T188"/>
      <c r="U188"/>
      <c r="V188"/>
    </row>
    <row r="189" spans="1:22" ht="24.9" customHeight="1">
      <c r="A189" s="1">
        <v>178</v>
      </c>
      <c r="B189" s="7" t="str">
        <f t="shared" si="19"/>
        <v/>
      </c>
      <c r="C189" s="27"/>
      <c r="D189" s="28"/>
      <c r="E189" s="10" t="s">
        <v>13</v>
      </c>
      <c r="F189" s="28"/>
      <c r="G189" s="10" t="str">
        <f t="shared" si="20"/>
        <v/>
      </c>
      <c r="H189" s="11" t="str">
        <f t="shared" si="21"/>
        <v/>
      </c>
      <c r="I189" s="58" t="str">
        <f t="shared" si="22"/>
        <v/>
      </c>
      <c r="J189" s="58" t="str">
        <f t="shared" si="23"/>
        <v/>
      </c>
      <c r="K189">
        <f t="shared" si="26"/>
        <v>0</v>
      </c>
      <c r="L189">
        <f t="shared" si="26"/>
        <v>0</v>
      </c>
      <c r="M189">
        <f t="shared" si="26"/>
        <v>0</v>
      </c>
      <c r="N189">
        <f t="shared" si="26"/>
        <v>0</v>
      </c>
      <c r="O189">
        <f t="shared" si="26"/>
        <v>0</v>
      </c>
      <c r="P189">
        <f t="shared" si="26"/>
        <v>0</v>
      </c>
      <c r="Q189">
        <f t="shared" si="25"/>
        <v>0</v>
      </c>
      <c r="R189" s="31"/>
      <c r="S189"/>
      <c r="T189"/>
      <c r="U189"/>
      <c r="V189"/>
    </row>
    <row r="190" spans="1:22" ht="24.9" customHeight="1">
      <c r="A190" s="1">
        <v>179</v>
      </c>
      <c r="B190" s="7" t="str">
        <f t="shared" si="19"/>
        <v/>
      </c>
      <c r="C190" s="27"/>
      <c r="D190" s="28"/>
      <c r="E190" s="10" t="s">
        <v>13</v>
      </c>
      <c r="F190" s="28"/>
      <c r="G190" s="10" t="str">
        <f t="shared" si="20"/>
        <v/>
      </c>
      <c r="H190" s="11" t="str">
        <f t="shared" si="21"/>
        <v/>
      </c>
      <c r="I190" s="58" t="str">
        <f t="shared" si="22"/>
        <v/>
      </c>
      <c r="J190" s="58" t="str">
        <f t="shared" si="23"/>
        <v/>
      </c>
      <c r="K190">
        <f t="shared" si="26"/>
        <v>0</v>
      </c>
      <c r="L190">
        <f t="shared" si="26"/>
        <v>0</v>
      </c>
      <c r="M190">
        <f t="shared" si="26"/>
        <v>0</v>
      </c>
      <c r="N190">
        <f t="shared" si="26"/>
        <v>0</v>
      </c>
      <c r="O190">
        <f t="shared" si="26"/>
        <v>0</v>
      </c>
      <c r="P190">
        <f t="shared" si="26"/>
        <v>0</v>
      </c>
      <c r="Q190">
        <f t="shared" si="25"/>
        <v>0</v>
      </c>
      <c r="R190" s="31"/>
      <c r="S190"/>
      <c r="T190"/>
      <c r="U190"/>
      <c r="V190"/>
    </row>
    <row r="191" spans="1:22" ht="24.9" customHeight="1">
      <c r="A191" s="1">
        <v>180</v>
      </c>
      <c r="B191" s="7" t="str">
        <f t="shared" si="19"/>
        <v/>
      </c>
      <c r="C191" s="27"/>
      <c r="D191" s="28"/>
      <c r="E191" s="10" t="s">
        <v>13</v>
      </c>
      <c r="F191" s="28"/>
      <c r="G191" s="10" t="str">
        <f t="shared" si="20"/>
        <v/>
      </c>
      <c r="H191" s="11" t="str">
        <f t="shared" si="21"/>
        <v/>
      </c>
      <c r="I191" s="58" t="str">
        <f t="shared" si="22"/>
        <v/>
      </c>
      <c r="J191" s="58" t="str">
        <f t="shared" si="23"/>
        <v/>
      </c>
      <c r="K191">
        <f t="shared" si="26"/>
        <v>0</v>
      </c>
      <c r="L191">
        <f t="shared" si="26"/>
        <v>0</v>
      </c>
      <c r="M191">
        <f t="shared" si="26"/>
        <v>0</v>
      </c>
      <c r="N191">
        <f t="shared" si="26"/>
        <v>0</v>
      </c>
      <c r="O191">
        <f t="shared" si="26"/>
        <v>0</v>
      </c>
      <c r="P191">
        <f t="shared" si="26"/>
        <v>0</v>
      </c>
      <c r="Q191">
        <f t="shared" si="25"/>
        <v>0</v>
      </c>
      <c r="R191" s="31"/>
      <c r="S191"/>
      <c r="T191"/>
      <c r="U191"/>
      <c r="V191"/>
    </row>
    <row r="192" spans="1:22" ht="24.9" customHeight="1">
      <c r="A192" s="1">
        <v>181</v>
      </c>
      <c r="B192" s="7" t="str">
        <f t="shared" si="19"/>
        <v/>
      </c>
      <c r="C192" s="27"/>
      <c r="D192" s="28"/>
      <c r="E192" s="10" t="s">
        <v>13</v>
      </c>
      <c r="F192" s="28"/>
      <c r="G192" s="10" t="str">
        <f t="shared" si="20"/>
        <v/>
      </c>
      <c r="H192" s="11" t="str">
        <f t="shared" si="21"/>
        <v/>
      </c>
      <c r="I192" s="58" t="str">
        <f t="shared" si="22"/>
        <v/>
      </c>
      <c r="J192" s="58" t="str">
        <f t="shared" si="23"/>
        <v/>
      </c>
      <c r="K192">
        <f t="shared" si="26"/>
        <v>0</v>
      </c>
      <c r="L192">
        <f t="shared" si="26"/>
        <v>0</v>
      </c>
      <c r="M192">
        <f t="shared" si="26"/>
        <v>0</v>
      </c>
      <c r="N192">
        <f t="shared" si="26"/>
        <v>0</v>
      </c>
      <c r="O192">
        <f t="shared" si="26"/>
        <v>0</v>
      </c>
      <c r="P192">
        <f t="shared" si="26"/>
        <v>0</v>
      </c>
      <c r="Q192">
        <f t="shared" si="25"/>
        <v>0</v>
      </c>
      <c r="R192" s="31"/>
      <c r="S192"/>
      <c r="T192"/>
      <c r="U192"/>
      <c r="V192"/>
    </row>
    <row r="193" spans="1:22" ht="24.9" customHeight="1">
      <c r="A193" s="1">
        <v>182</v>
      </c>
      <c r="B193" s="7" t="str">
        <f t="shared" si="19"/>
        <v/>
      </c>
      <c r="C193" s="27"/>
      <c r="D193" s="28"/>
      <c r="E193" s="10" t="s">
        <v>13</v>
      </c>
      <c r="F193" s="28"/>
      <c r="G193" s="10" t="str">
        <f t="shared" si="20"/>
        <v/>
      </c>
      <c r="H193" s="11" t="str">
        <f t="shared" si="21"/>
        <v/>
      </c>
      <c r="I193" s="58" t="str">
        <f t="shared" si="22"/>
        <v/>
      </c>
      <c r="J193" s="58" t="str">
        <f t="shared" si="23"/>
        <v/>
      </c>
      <c r="K193">
        <f t="shared" si="26"/>
        <v>0</v>
      </c>
      <c r="L193">
        <f t="shared" si="26"/>
        <v>0</v>
      </c>
      <c r="M193">
        <f t="shared" si="26"/>
        <v>0</v>
      </c>
      <c r="N193">
        <f t="shared" si="26"/>
        <v>0</v>
      </c>
      <c r="O193">
        <f t="shared" si="26"/>
        <v>0</v>
      </c>
      <c r="P193">
        <f t="shared" si="26"/>
        <v>0</v>
      </c>
      <c r="Q193">
        <f t="shared" si="25"/>
        <v>0</v>
      </c>
      <c r="R193" s="31"/>
      <c r="S193"/>
      <c r="T193"/>
      <c r="U193"/>
      <c r="V193"/>
    </row>
    <row r="194" spans="1:22" ht="24.9" customHeight="1">
      <c r="A194" s="1">
        <v>183</v>
      </c>
      <c r="B194" s="7" t="str">
        <f t="shared" si="19"/>
        <v/>
      </c>
      <c r="C194" s="27"/>
      <c r="D194" s="28"/>
      <c r="E194" s="10" t="s">
        <v>13</v>
      </c>
      <c r="F194" s="28"/>
      <c r="G194" s="10" t="str">
        <f t="shared" si="20"/>
        <v/>
      </c>
      <c r="H194" s="11" t="str">
        <f t="shared" si="21"/>
        <v/>
      </c>
      <c r="I194" s="58" t="str">
        <f t="shared" si="22"/>
        <v/>
      </c>
      <c r="J194" s="58" t="str">
        <f t="shared" si="23"/>
        <v/>
      </c>
      <c r="K194">
        <f t="shared" si="26"/>
        <v>0</v>
      </c>
      <c r="L194">
        <f t="shared" si="26"/>
        <v>0</v>
      </c>
      <c r="M194">
        <f t="shared" si="26"/>
        <v>0</v>
      </c>
      <c r="N194">
        <f t="shared" si="26"/>
        <v>0</v>
      </c>
      <c r="O194">
        <f t="shared" si="26"/>
        <v>0</v>
      </c>
      <c r="P194">
        <f t="shared" si="26"/>
        <v>0</v>
      </c>
      <c r="Q194">
        <f t="shared" si="25"/>
        <v>0</v>
      </c>
      <c r="R194" s="31"/>
      <c r="S194"/>
      <c r="T194"/>
      <c r="U194"/>
      <c r="V194"/>
    </row>
    <row r="195" spans="1:22" ht="24.9" customHeight="1">
      <c r="A195" s="1">
        <v>184</v>
      </c>
      <c r="B195" s="7" t="str">
        <f t="shared" si="19"/>
        <v/>
      </c>
      <c r="C195" s="27"/>
      <c r="D195" s="28"/>
      <c r="E195" s="10" t="s">
        <v>13</v>
      </c>
      <c r="F195" s="28"/>
      <c r="G195" s="10" t="str">
        <f t="shared" si="20"/>
        <v/>
      </c>
      <c r="H195" s="11" t="str">
        <f t="shared" si="21"/>
        <v/>
      </c>
      <c r="I195" s="58" t="str">
        <f t="shared" si="22"/>
        <v/>
      </c>
      <c r="J195" s="58" t="str">
        <f t="shared" si="23"/>
        <v/>
      </c>
      <c r="K195">
        <f t="shared" si="26"/>
        <v>0</v>
      </c>
      <c r="L195">
        <f t="shared" si="26"/>
        <v>0</v>
      </c>
      <c r="M195">
        <f t="shared" si="26"/>
        <v>0</v>
      </c>
      <c r="N195">
        <f t="shared" si="26"/>
        <v>0</v>
      </c>
      <c r="O195">
        <f t="shared" si="26"/>
        <v>0</v>
      </c>
      <c r="P195">
        <f t="shared" si="26"/>
        <v>0</v>
      </c>
      <c r="Q195">
        <f t="shared" si="25"/>
        <v>0</v>
      </c>
      <c r="R195" s="31"/>
      <c r="S195"/>
      <c r="T195"/>
      <c r="U195"/>
      <c r="V195"/>
    </row>
    <row r="196" spans="1:22" ht="24.9" customHeight="1">
      <c r="A196" s="1">
        <v>185</v>
      </c>
      <c r="B196" s="7" t="str">
        <f t="shared" si="19"/>
        <v/>
      </c>
      <c r="C196" s="27"/>
      <c r="D196" s="28"/>
      <c r="E196" s="10" t="s">
        <v>13</v>
      </c>
      <c r="F196" s="28"/>
      <c r="G196" s="10" t="str">
        <f t="shared" si="20"/>
        <v/>
      </c>
      <c r="H196" s="11" t="str">
        <f t="shared" si="21"/>
        <v/>
      </c>
      <c r="I196" s="58" t="str">
        <f t="shared" si="22"/>
        <v/>
      </c>
      <c r="J196" s="58" t="str">
        <f t="shared" si="23"/>
        <v/>
      </c>
      <c r="K196">
        <f t="shared" si="26"/>
        <v>0</v>
      </c>
      <c r="L196">
        <f t="shared" si="26"/>
        <v>0</v>
      </c>
      <c r="M196">
        <f t="shared" si="26"/>
        <v>0</v>
      </c>
      <c r="N196">
        <f t="shared" si="26"/>
        <v>0</v>
      </c>
      <c r="O196">
        <f t="shared" si="26"/>
        <v>0</v>
      </c>
      <c r="P196">
        <f t="shared" si="26"/>
        <v>0</v>
      </c>
      <c r="Q196">
        <f t="shared" si="25"/>
        <v>0</v>
      </c>
      <c r="R196" s="31"/>
      <c r="S196"/>
      <c r="T196"/>
      <c r="U196"/>
      <c r="V196"/>
    </row>
    <row r="197" spans="1:22" ht="24.9" customHeight="1">
      <c r="A197" s="1">
        <v>186</v>
      </c>
      <c r="B197" s="7" t="str">
        <f t="shared" si="19"/>
        <v/>
      </c>
      <c r="C197" s="27"/>
      <c r="D197" s="28"/>
      <c r="E197" s="10" t="s">
        <v>13</v>
      </c>
      <c r="F197" s="28"/>
      <c r="G197" s="10" t="str">
        <f t="shared" si="20"/>
        <v/>
      </c>
      <c r="H197" s="11" t="str">
        <f t="shared" si="21"/>
        <v/>
      </c>
      <c r="I197" s="58" t="str">
        <f t="shared" si="22"/>
        <v/>
      </c>
      <c r="J197" s="58" t="str">
        <f t="shared" si="23"/>
        <v/>
      </c>
      <c r="K197">
        <f t="shared" si="26"/>
        <v>0</v>
      </c>
      <c r="L197">
        <f t="shared" si="26"/>
        <v>0</v>
      </c>
      <c r="M197">
        <f t="shared" si="26"/>
        <v>0</v>
      </c>
      <c r="N197">
        <f t="shared" si="26"/>
        <v>0</v>
      </c>
      <c r="O197">
        <f t="shared" si="26"/>
        <v>0</v>
      </c>
      <c r="P197">
        <f t="shared" si="26"/>
        <v>0</v>
      </c>
      <c r="Q197">
        <f t="shared" si="25"/>
        <v>0</v>
      </c>
      <c r="R197" s="31"/>
      <c r="S197"/>
      <c r="T197"/>
      <c r="U197"/>
      <c r="V197"/>
    </row>
    <row r="198" spans="1:22" ht="24.9" customHeight="1">
      <c r="A198" s="1">
        <v>187</v>
      </c>
      <c r="B198" s="7" t="str">
        <f t="shared" si="19"/>
        <v/>
      </c>
      <c r="C198" s="27"/>
      <c r="D198" s="28"/>
      <c r="E198" s="10" t="s">
        <v>13</v>
      </c>
      <c r="F198" s="28"/>
      <c r="G198" s="10" t="str">
        <f t="shared" si="20"/>
        <v/>
      </c>
      <c r="H198" s="11" t="str">
        <f t="shared" si="21"/>
        <v/>
      </c>
      <c r="I198" s="58" t="str">
        <f t="shared" si="22"/>
        <v/>
      </c>
      <c r="J198" s="58" t="str">
        <f t="shared" si="23"/>
        <v/>
      </c>
      <c r="K198">
        <f t="shared" si="26"/>
        <v>0</v>
      </c>
      <c r="L198">
        <f t="shared" si="26"/>
        <v>0</v>
      </c>
      <c r="M198">
        <f t="shared" si="26"/>
        <v>0</v>
      </c>
      <c r="N198">
        <f t="shared" si="26"/>
        <v>0</v>
      </c>
      <c r="O198">
        <f t="shared" si="26"/>
        <v>0</v>
      </c>
      <c r="P198">
        <f t="shared" si="26"/>
        <v>0</v>
      </c>
      <c r="Q198">
        <f t="shared" si="25"/>
        <v>0</v>
      </c>
      <c r="R198" s="31"/>
      <c r="S198"/>
      <c r="T198"/>
      <c r="U198"/>
      <c r="V198"/>
    </row>
    <row r="199" spans="1:22" ht="24.9" customHeight="1">
      <c r="A199" s="1">
        <v>188</v>
      </c>
      <c r="B199" s="7" t="str">
        <f t="shared" si="19"/>
        <v/>
      </c>
      <c r="C199" s="27"/>
      <c r="D199" s="28"/>
      <c r="E199" s="10" t="s">
        <v>13</v>
      </c>
      <c r="F199" s="28"/>
      <c r="G199" s="10" t="str">
        <f t="shared" si="20"/>
        <v/>
      </c>
      <c r="H199" s="11" t="str">
        <f t="shared" si="21"/>
        <v/>
      </c>
      <c r="I199" s="58" t="str">
        <f t="shared" si="22"/>
        <v/>
      </c>
      <c r="J199" s="58" t="str">
        <f t="shared" si="23"/>
        <v/>
      </c>
      <c r="K199">
        <f t="shared" si="26"/>
        <v>0</v>
      </c>
      <c r="L199">
        <f t="shared" si="26"/>
        <v>0</v>
      </c>
      <c r="M199">
        <f t="shared" si="26"/>
        <v>0</v>
      </c>
      <c r="N199">
        <f t="shared" si="26"/>
        <v>0</v>
      </c>
      <c r="O199">
        <f t="shared" si="26"/>
        <v>0</v>
      </c>
      <c r="P199">
        <f t="shared" si="26"/>
        <v>0</v>
      </c>
      <c r="Q199">
        <f t="shared" si="25"/>
        <v>0</v>
      </c>
      <c r="R199" s="31"/>
      <c r="S199"/>
      <c r="T199"/>
      <c r="U199"/>
      <c r="V199"/>
    </row>
    <row r="200" spans="1:22" ht="24.9" customHeight="1">
      <c r="A200" s="1">
        <v>189</v>
      </c>
      <c r="B200" s="7" t="str">
        <f t="shared" si="19"/>
        <v/>
      </c>
      <c r="C200" s="27"/>
      <c r="D200" s="28"/>
      <c r="E200" s="10" t="s">
        <v>13</v>
      </c>
      <c r="F200" s="28"/>
      <c r="G200" s="10" t="str">
        <f t="shared" si="20"/>
        <v/>
      </c>
      <c r="H200" s="11" t="str">
        <f t="shared" si="21"/>
        <v/>
      </c>
      <c r="I200" s="58" t="str">
        <f t="shared" si="22"/>
        <v/>
      </c>
      <c r="J200" s="58" t="str">
        <f t="shared" si="23"/>
        <v/>
      </c>
      <c r="K200">
        <f t="shared" si="26"/>
        <v>0</v>
      </c>
      <c r="L200">
        <f t="shared" si="26"/>
        <v>0</v>
      </c>
      <c r="M200">
        <f t="shared" si="26"/>
        <v>0</v>
      </c>
      <c r="N200">
        <f t="shared" si="26"/>
        <v>0</v>
      </c>
      <c r="O200">
        <f t="shared" si="26"/>
        <v>0</v>
      </c>
      <c r="P200">
        <f t="shared" si="26"/>
        <v>0</v>
      </c>
      <c r="Q200">
        <f t="shared" si="25"/>
        <v>0</v>
      </c>
      <c r="R200" s="31"/>
      <c r="S200"/>
      <c r="T200"/>
      <c r="U200"/>
      <c r="V200"/>
    </row>
    <row r="201" spans="1:22" ht="24.9" customHeight="1">
      <c r="A201" s="1">
        <v>190</v>
      </c>
      <c r="B201" s="7" t="str">
        <f t="shared" si="19"/>
        <v/>
      </c>
      <c r="C201" s="27"/>
      <c r="D201" s="28"/>
      <c r="E201" s="10" t="s">
        <v>13</v>
      </c>
      <c r="F201" s="28"/>
      <c r="G201" s="10" t="str">
        <f t="shared" si="20"/>
        <v/>
      </c>
      <c r="H201" s="11" t="str">
        <f t="shared" si="21"/>
        <v/>
      </c>
      <c r="I201" s="58" t="str">
        <f t="shared" si="22"/>
        <v/>
      </c>
      <c r="J201" s="58" t="str">
        <f t="shared" si="23"/>
        <v/>
      </c>
      <c r="K201">
        <f t="shared" si="26"/>
        <v>0</v>
      </c>
      <c r="L201">
        <f t="shared" si="26"/>
        <v>0</v>
      </c>
      <c r="M201">
        <f t="shared" si="26"/>
        <v>0</v>
      </c>
      <c r="N201">
        <f t="shared" si="26"/>
        <v>0</v>
      </c>
      <c r="O201">
        <f t="shared" si="26"/>
        <v>0</v>
      </c>
      <c r="P201">
        <f t="shared" si="26"/>
        <v>0</v>
      </c>
      <c r="Q201">
        <f t="shared" si="25"/>
        <v>0</v>
      </c>
      <c r="R201" s="31"/>
      <c r="S201"/>
      <c r="T201"/>
      <c r="U201"/>
      <c r="V201"/>
    </row>
    <row r="202" spans="1:22" ht="24.9" customHeight="1">
      <c r="A202" s="1">
        <v>191</v>
      </c>
      <c r="B202" s="7" t="str">
        <f t="shared" si="19"/>
        <v/>
      </c>
      <c r="C202" s="27"/>
      <c r="D202" s="28"/>
      <c r="E202" s="10" t="s">
        <v>13</v>
      </c>
      <c r="F202" s="28"/>
      <c r="G202" s="10" t="str">
        <f t="shared" si="20"/>
        <v/>
      </c>
      <c r="H202" s="11" t="str">
        <f t="shared" si="21"/>
        <v/>
      </c>
      <c r="I202" s="58" t="str">
        <f t="shared" si="22"/>
        <v/>
      </c>
      <c r="J202" s="58" t="str">
        <f t="shared" si="23"/>
        <v/>
      </c>
      <c r="K202">
        <f t="shared" si="26"/>
        <v>0</v>
      </c>
      <c r="L202">
        <f t="shared" si="26"/>
        <v>0</v>
      </c>
      <c r="M202">
        <f t="shared" si="26"/>
        <v>0</v>
      </c>
      <c r="N202">
        <f t="shared" si="26"/>
        <v>0</v>
      </c>
      <c r="O202">
        <f t="shared" si="26"/>
        <v>0</v>
      </c>
      <c r="P202">
        <f t="shared" si="26"/>
        <v>0</v>
      </c>
      <c r="Q202">
        <f t="shared" si="25"/>
        <v>0</v>
      </c>
      <c r="R202" s="31"/>
      <c r="S202"/>
      <c r="T202"/>
      <c r="U202"/>
      <c r="V202"/>
    </row>
    <row r="203" spans="1:22" ht="24.9" customHeight="1">
      <c r="A203" s="1">
        <v>192</v>
      </c>
      <c r="B203" s="7" t="str">
        <f t="shared" si="19"/>
        <v/>
      </c>
      <c r="C203" s="27"/>
      <c r="D203" s="28"/>
      <c r="E203" s="10" t="s">
        <v>13</v>
      </c>
      <c r="F203" s="28"/>
      <c r="G203" s="10" t="str">
        <f t="shared" si="20"/>
        <v/>
      </c>
      <c r="H203" s="11" t="str">
        <f t="shared" si="21"/>
        <v/>
      </c>
      <c r="I203" s="58" t="str">
        <f t="shared" si="22"/>
        <v/>
      </c>
      <c r="J203" s="58" t="str">
        <f t="shared" si="23"/>
        <v/>
      </c>
      <c r="K203">
        <f t="shared" si="26"/>
        <v>0</v>
      </c>
      <c r="L203">
        <f t="shared" si="26"/>
        <v>0</v>
      </c>
      <c r="M203">
        <f t="shared" si="26"/>
        <v>0</v>
      </c>
      <c r="N203">
        <f t="shared" si="26"/>
        <v>0</v>
      </c>
      <c r="O203">
        <f t="shared" si="26"/>
        <v>0</v>
      </c>
      <c r="P203">
        <f t="shared" si="26"/>
        <v>0</v>
      </c>
      <c r="Q203">
        <f t="shared" si="25"/>
        <v>0</v>
      </c>
      <c r="R203" s="31"/>
      <c r="S203"/>
      <c r="T203"/>
      <c r="U203"/>
      <c r="V203"/>
    </row>
    <row r="204" spans="1:22" ht="24.9" customHeight="1">
      <c r="A204" s="1">
        <v>193</v>
      </c>
      <c r="B204" s="7" t="str">
        <f t="shared" si="19"/>
        <v/>
      </c>
      <c r="C204" s="27"/>
      <c r="D204" s="28"/>
      <c r="E204" s="10" t="s">
        <v>13</v>
      </c>
      <c r="F204" s="28"/>
      <c r="G204" s="10" t="str">
        <f t="shared" si="20"/>
        <v/>
      </c>
      <c r="H204" s="11" t="str">
        <f t="shared" si="21"/>
        <v/>
      </c>
      <c r="I204" s="58" t="str">
        <f t="shared" si="22"/>
        <v/>
      </c>
      <c r="J204" s="58" t="str">
        <f t="shared" si="23"/>
        <v/>
      </c>
      <c r="K204">
        <f t="shared" si="26"/>
        <v>0</v>
      </c>
      <c r="L204">
        <f t="shared" si="26"/>
        <v>0</v>
      </c>
      <c r="M204">
        <f t="shared" si="26"/>
        <v>0</v>
      </c>
      <c r="N204">
        <f t="shared" si="26"/>
        <v>0</v>
      </c>
      <c r="O204">
        <f t="shared" si="26"/>
        <v>0</v>
      </c>
      <c r="P204">
        <f t="shared" si="26"/>
        <v>0</v>
      </c>
      <c r="Q204">
        <f t="shared" si="25"/>
        <v>0</v>
      </c>
      <c r="R204" s="31"/>
      <c r="S204"/>
      <c r="T204"/>
      <c r="U204"/>
      <c r="V204"/>
    </row>
    <row r="205" spans="1:22" ht="24.9" customHeight="1">
      <c r="A205" s="1">
        <v>194</v>
      </c>
      <c r="B205" s="7" t="str">
        <f t="shared" ref="B205:B220" si="27">IF($C$4="","",($C$4))</f>
        <v/>
      </c>
      <c r="C205" s="27"/>
      <c r="D205" s="28"/>
      <c r="E205" s="10" t="s">
        <v>13</v>
      </c>
      <c r="F205" s="28"/>
      <c r="G205" s="10" t="str">
        <f t="shared" ref="G205:G225" si="28">IF(D205="","",(F205-D205+1))</f>
        <v/>
      </c>
      <c r="H205" s="11" t="str">
        <f t="shared" ref="H205:H268" si="29">IF(G205="","",(G205/$F$8))</f>
        <v/>
      </c>
      <c r="I205" s="58" t="str">
        <f t="shared" ref="I205:I268" si="30">IF(F205&lt;=0,"",IF(D205&lt;=F205,"OK","NG"))</f>
        <v/>
      </c>
      <c r="J205" s="58" t="str">
        <f t="shared" ref="J205:J268" si="31">IF(F205&lt;=0,"",IF(G205=Q205,"OK","NG"))</f>
        <v/>
      </c>
      <c r="K205">
        <f t="shared" si="26"/>
        <v>0</v>
      </c>
      <c r="L205">
        <f t="shared" si="26"/>
        <v>0</v>
      </c>
      <c r="M205">
        <f t="shared" si="26"/>
        <v>0</v>
      </c>
      <c r="N205">
        <f t="shared" si="26"/>
        <v>0</v>
      </c>
      <c r="O205">
        <f t="shared" si="26"/>
        <v>0</v>
      </c>
      <c r="P205">
        <f t="shared" si="26"/>
        <v>0</v>
      </c>
      <c r="Q205">
        <f t="shared" ref="Q205:Q212" si="32">SUM(K205:P205)</f>
        <v>0</v>
      </c>
      <c r="R205" s="31"/>
      <c r="S205"/>
      <c r="T205"/>
      <c r="U205"/>
      <c r="V205"/>
    </row>
    <row r="206" spans="1:22" ht="24.9" customHeight="1">
      <c r="A206" s="1">
        <v>195</v>
      </c>
      <c r="B206" s="7" t="str">
        <f t="shared" si="27"/>
        <v/>
      </c>
      <c r="C206" s="27"/>
      <c r="D206" s="28"/>
      <c r="E206" s="10" t="s">
        <v>13</v>
      </c>
      <c r="F206" s="28"/>
      <c r="G206" s="10" t="str">
        <f t="shared" si="28"/>
        <v/>
      </c>
      <c r="H206" s="11" t="str">
        <f t="shared" si="29"/>
        <v/>
      </c>
      <c r="I206" s="58" t="str">
        <f t="shared" si="30"/>
        <v/>
      </c>
      <c r="J206" s="58" t="str">
        <f t="shared" si="31"/>
        <v/>
      </c>
      <c r="K206">
        <f t="shared" si="26"/>
        <v>0</v>
      </c>
      <c r="L206">
        <f t="shared" si="26"/>
        <v>0</v>
      </c>
      <c r="M206">
        <f t="shared" si="26"/>
        <v>0</v>
      </c>
      <c r="N206">
        <f t="shared" si="26"/>
        <v>0</v>
      </c>
      <c r="O206">
        <f t="shared" si="26"/>
        <v>0</v>
      </c>
      <c r="P206">
        <f t="shared" si="26"/>
        <v>0</v>
      </c>
      <c r="Q206">
        <f t="shared" si="32"/>
        <v>0</v>
      </c>
      <c r="R206" s="31"/>
      <c r="S206"/>
      <c r="T206"/>
      <c r="U206"/>
      <c r="V206"/>
    </row>
    <row r="207" spans="1:22" ht="24.9" customHeight="1">
      <c r="A207" s="1">
        <v>196</v>
      </c>
      <c r="B207" s="7" t="str">
        <f t="shared" si="27"/>
        <v/>
      </c>
      <c r="C207" s="27"/>
      <c r="D207" s="28"/>
      <c r="E207" s="10" t="s">
        <v>13</v>
      </c>
      <c r="F207" s="28"/>
      <c r="G207" s="10" t="str">
        <f t="shared" si="28"/>
        <v/>
      </c>
      <c r="H207" s="11" t="str">
        <f t="shared" si="29"/>
        <v/>
      </c>
      <c r="I207" s="58" t="str">
        <f t="shared" si="30"/>
        <v/>
      </c>
      <c r="J207" s="58" t="str">
        <f t="shared" si="31"/>
        <v/>
      </c>
      <c r="K207">
        <f t="shared" si="26"/>
        <v>0</v>
      </c>
      <c r="L207">
        <f t="shared" si="26"/>
        <v>0</v>
      </c>
      <c r="M207">
        <f t="shared" si="26"/>
        <v>0</v>
      </c>
      <c r="N207">
        <f t="shared" si="26"/>
        <v>0</v>
      </c>
      <c r="O207">
        <f t="shared" si="26"/>
        <v>0</v>
      </c>
      <c r="P207">
        <f t="shared" si="26"/>
        <v>0</v>
      </c>
      <c r="Q207">
        <f t="shared" si="32"/>
        <v>0</v>
      </c>
      <c r="R207" s="31"/>
      <c r="S207"/>
      <c r="T207"/>
      <c r="U207"/>
      <c r="V207"/>
    </row>
    <row r="208" spans="1:22" ht="24.9" customHeight="1">
      <c r="A208" s="1">
        <v>197</v>
      </c>
      <c r="B208" s="7" t="str">
        <f t="shared" si="27"/>
        <v/>
      </c>
      <c r="C208" s="27"/>
      <c r="D208" s="28"/>
      <c r="E208" s="10" t="s">
        <v>13</v>
      </c>
      <c r="F208" s="28"/>
      <c r="G208" s="10" t="str">
        <f t="shared" si="28"/>
        <v/>
      </c>
      <c r="H208" s="11" t="str">
        <f t="shared" si="29"/>
        <v/>
      </c>
      <c r="I208" s="58" t="str">
        <f t="shared" si="30"/>
        <v/>
      </c>
      <c r="J208" s="58" t="str">
        <f t="shared" si="31"/>
        <v/>
      </c>
      <c r="K208">
        <f t="shared" si="26"/>
        <v>0</v>
      </c>
      <c r="L208">
        <f t="shared" si="26"/>
        <v>0</v>
      </c>
      <c r="M208">
        <f t="shared" si="26"/>
        <v>0</v>
      </c>
      <c r="N208">
        <f t="shared" si="26"/>
        <v>0</v>
      </c>
      <c r="O208">
        <f t="shared" si="26"/>
        <v>0</v>
      </c>
      <c r="P208">
        <f t="shared" si="26"/>
        <v>0</v>
      </c>
      <c r="Q208">
        <f t="shared" si="32"/>
        <v>0</v>
      </c>
      <c r="R208" s="31"/>
      <c r="S208"/>
      <c r="T208"/>
      <c r="U208"/>
      <c r="V208"/>
    </row>
    <row r="209" spans="1:22" ht="24.9" customHeight="1">
      <c r="A209" s="1">
        <v>198</v>
      </c>
      <c r="B209" s="7" t="str">
        <f t="shared" si="27"/>
        <v/>
      </c>
      <c r="C209" s="27"/>
      <c r="D209" s="28"/>
      <c r="E209" s="10" t="s">
        <v>13</v>
      </c>
      <c r="F209" s="28"/>
      <c r="G209" s="10" t="str">
        <f t="shared" si="28"/>
        <v/>
      </c>
      <c r="H209" s="11" t="str">
        <f t="shared" si="29"/>
        <v/>
      </c>
      <c r="I209" s="58" t="str">
        <f t="shared" si="30"/>
        <v/>
      </c>
      <c r="J209" s="58" t="str">
        <f t="shared" si="31"/>
        <v/>
      </c>
      <c r="K209">
        <f t="shared" si="26"/>
        <v>0</v>
      </c>
      <c r="L209">
        <f t="shared" si="26"/>
        <v>0</v>
      </c>
      <c r="M209">
        <f t="shared" si="26"/>
        <v>0</v>
      </c>
      <c r="N209">
        <f t="shared" si="26"/>
        <v>0</v>
      </c>
      <c r="O209">
        <f t="shared" si="26"/>
        <v>0</v>
      </c>
      <c r="P209">
        <f t="shared" si="26"/>
        <v>0</v>
      </c>
      <c r="Q209">
        <f t="shared" si="32"/>
        <v>0</v>
      </c>
      <c r="R209" s="31"/>
      <c r="S209"/>
      <c r="T209"/>
      <c r="U209"/>
      <c r="V209"/>
    </row>
    <row r="210" spans="1:22" ht="24.9" customHeight="1">
      <c r="A210" s="1">
        <v>199</v>
      </c>
      <c r="B210" s="7" t="str">
        <f t="shared" si="27"/>
        <v/>
      </c>
      <c r="C210" s="27"/>
      <c r="D210" s="28"/>
      <c r="E210" s="10" t="s">
        <v>13</v>
      </c>
      <c r="F210" s="28"/>
      <c r="G210" s="10" t="str">
        <f t="shared" si="28"/>
        <v/>
      </c>
      <c r="H210" s="11" t="str">
        <f t="shared" si="29"/>
        <v/>
      </c>
      <c r="I210" s="58" t="str">
        <f t="shared" si="30"/>
        <v/>
      </c>
      <c r="J210" s="58" t="str">
        <f t="shared" si="31"/>
        <v/>
      </c>
      <c r="K210">
        <f t="shared" si="26"/>
        <v>0</v>
      </c>
      <c r="L210">
        <f t="shared" si="26"/>
        <v>0</v>
      </c>
      <c r="M210">
        <f t="shared" si="26"/>
        <v>0</v>
      </c>
      <c r="N210">
        <f t="shared" si="26"/>
        <v>0</v>
      </c>
      <c r="O210">
        <f t="shared" si="26"/>
        <v>0</v>
      </c>
      <c r="P210">
        <f t="shared" si="26"/>
        <v>0</v>
      </c>
      <c r="Q210">
        <f t="shared" si="32"/>
        <v>0</v>
      </c>
      <c r="R210" s="31"/>
      <c r="S210"/>
      <c r="T210"/>
      <c r="U210"/>
      <c r="V210"/>
    </row>
    <row r="211" spans="1:22" ht="24.9" customHeight="1">
      <c r="A211" s="1">
        <v>200</v>
      </c>
      <c r="B211" s="7" t="str">
        <f t="shared" si="27"/>
        <v/>
      </c>
      <c r="C211" s="27"/>
      <c r="D211" s="28"/>
      <c r="E211" s="10" t="s">
        <v>13</v>
      </c>
      <c r="F211" s="28"/>
      <c r="G211" s="10" t="str">
        <f t="shared" si="28"/>
        <v/>
      </c>
      <c r="H211" s="11" t="str">
        <f t="shared" si="29"/>
        <v/>
      </c>
      <c r="I211" s="58" t="str">
        <f t="shared" si="30"/>
        <v/>
      </c>
      <c r="J211" s="58" t="str">
        <f t="shared" si="31"/>
        <v/>
      </c>
      <c r="K211">
        <f t="shared" si="26"/>
        <v>0</v>
      </c>
      <c r="L211">
        <f t="shared" si="26"/>
        <v>0</v>
      </c>
      <c r="M211">
        <f t="shared" si="26"/>
        <v>0</v>
      </c>
      <c r="N211">
        <f t="shared" si="26"/>
        <v>0</v>
      </c>
      <c r="O211">
        <f t="shared" si="26"/>
        <v>0</v>
      </c>
      <c r="P211">
        <f t="shared" si="26"/>
        <v>0</v>
      </c>
      <c r="Q211">
        <f t="shared" si="32"/>
        <v>0</v>
      </c>
      <c r="R211" s="31"/>
      <c r="S211"/>
      <c r="T211"/>
      <c r="U211"/>
      <c r="V211"/>
    </row>
    <row r="212" spans="1:22" ht="24.9" customHeight="1">
      <c r="A212" s="1">
        <v>201</v>
      </c>
      <c r="B212" s="7" t="str">
        <f t="shared" si="27"/>
        <v/>
      </c>
      <c r="C212" s="27"/>
      <c r="D212" s="28"/>
      <c r="E212" s="10" t="s">
        <v>13</v>
      </c>
      <c r="F212" s="28"/>
      <c r="G212" s="10" t="str">
        <f t="shared" si="28"/>
        <v/>
      </c>
      <c r="H212" s="11" t="str">
        <f t="shared" si="29"/>
        <v/>
      </c>
      <c r="I212" s="58" t="str">
        <f t="shared" si="30"/>
        <v/>
      </c>
      <c r="J212" s="58" t="str">
        <f t="shared" si="31"/>
        <v/>
      </c>
      <c r="K212">
        <f t="shared" si="26"/>
        <v>0</v>
      </c>
      <c r="L212">
        <f t="shared" si="26"/>
        <v>0</v>
      </c>
      <c r="M212">
        <f t="shared" si="26"/>
        <v>0</v>
      </c>
      <c r="N212">
        <f t="shared" si="26"/>
        <v>0</v>
      </c>
      <c r="O212">
        <f t="shared" si="26"/>
        <v>0</v>
      </c>
      <c r="P212">
        <f t="shared" si="26"/>
        <v>0</v>
      </c>
      <c r="Q212">
        <f t="shared" si="32"/>
        <v>0</v>
      </c>
      <c r="R212" s="31"/>
      <c r="S212"/>
      <c r="T212"/>
      <c r="U212"/>
      <c r="V212"/>
    </row>
    <row r="213" spans="1:22" ht="24.9" customHeight="1">
      <c r="A213" s="1">
        <v>202</v>
      </c>
      <c r="B213" s="7" t="str">
        <f t="shared" si="27"/>
        <v/>
      </c>
      <c r="C213" s="27"/>
      <c r="D213" s="28"/>
      <c r="E213" s="10" t="s">
        <v>13</v>
      </c>
      <c r="F213" s="28"/>
      <c r="G213" s="10" t="str">
        <f t="shared" si="28"/>
        <v/>
      </c>
      <c r="H213" s="11" t="str">
        <f t="shared" si="29"/>
        <v/>
      </c>
      <c r="I213" s="58" t="str">
        <f t="shared" si="30"/>
        <v/>
      </c>
      <c r="J213" s="58" t="str">
        <f t="shared" si="31"/>
        <v/>
      </c>
      <c r="K213">
        <f t="shared" ref="K213:P244" si="33">IF(IF(K$10&lt;$F213,K$10,$F213)-IF(K$9&lt;=$D213,$D213,K$9)+1&lt;0,0,IF(K$10&lt;$F213,K$10,$F213)-IF(K$9&lt;=$D213,$D213,K$9)+1)</f>
        <v>0</v>
      </c>
      <c r="L213">
        <f t="shared" si="33"/>
        <v>0</v>
      </c>
      <c r="M213">
        <f t="shared" si="33"/>
        <v>0</v>
      </c>
      <c r="N213">
        <f t="shared" si="33"/>
        <v>0</v>
      </c>
      <c r="O213">
        <f t="shared" si="33"/>
        <v>0</v>
      </c>
      <c r="P213">
        <f t="shared" si="33"/>
        <v>0</v>
      </c>
      <c r="Q213">
        <f t="shared" ref="Q213:Q276" si="34">SUM(K213:P213)</f>
        <v>0</v>
      </c>
      <c r="R213" s="31"/>
      <c r="S213"/>
      <c r="T213"/>
      <c r="U213"/>
      <c r="V213"/>
    </row>
    <row r="214" spans="1:22" ht="24.9" customHeight="1">
      <c r="A214" s="1">
        <v>203</v>
      </c>
      <c r="B214" s="7" t="str">
        <f t="shared" si="27"/>
        <v/>
      </c>
      <c r="C214" s="27"/>
      <c r="D214" s="28"/>
      <c r="E214" s="10" t="s">
        <v>13</v>
      </c>
      <c r="F214" s="28"/>
      <c r="G214" s="10" t="str">
        <f t="shared" si="28"/>
        <v/>
      </c>
      <c r="H214" s="11" t="str">
        <f t="shared" si="29"/>
        <v/>
      </c>
      <c r="I214" s="58" t="str">
        <f t="shared" si="30"/>
        <v/>
      </c>
      <c r="J214" s="58" t="str">
        <f t="shared" si="31"/>
        <v/>
      </c>
      <c r="K214">
        <f t="shared" si="33"/>
        <v>0</v>
      </c>
      <c r="L214">
        <f t="shared" si="33"/>
        <v>0</v>
      </c>
      <c r="M214">
        <f t="shared" si="33"/>
        <v>0</v>
      </c>
      <c r="N214">
        <f t="shared" si="33"/>
        <v>0</v>
      </c>
      <c r="O214">
        <f t="shared" si="33"/>
        <v>0</v>
      </c>
      <c r="P214">
        <f t="shared" si="33"/>
        <v>0</v>
      </c>
      <c r="Q214">
        <f t="shared" si="34"/>
        <v>0</v>
      </c>
      <c r="R214" s="31"/>
      <c r="S214"/>
      <c r="T214"/>
      <c r="U214"/>
      <c r="V214"/>
    </row>
    <row r="215" spans="1:22" ht="24.9" customHeight="1">
      <c r="A215" s="1">
        <v>204</v>
      </c>
      <c r="B215" s="7" t="str">
        <f t="shared" si="27"/>
        <v/>
      </c>
      <c r="C215" s="27"/>
      <c r="D215" s="28"/>
      <c r="E215" s="10" t="s">
        <v>13</v>
      </c>
      <c r="F215" s="28"/>
      <c r="G215" s="10" t="str">
        <f t="shared" si="28"/>
        <v/>
      </c>
      <c r="H215" s="11" t="str">
        <f t="shared" si="29"/>
        <v/>
      </c>
      <c r="I215" s="58" t="str">
        <f t="shared" si="30"/>
        <v/>
      </c>
      <c r="J215" s="58" t="str">
        <f t="shared" si="31"/>
        <v/>
      </c>
      <c r="K215">
        <f t="shared" si="33"/>
        <v>0</v>
      </c>
      <c r="L215">
        <f t="shared" si="33"/>
        <v>0</v>
      </c>
      <c r="M215">
        <f t="shared" si="33"/>
        <v>0</v>
      </c>
      <c r="N215">
        <f t="shared" si="33"/>
        <v>0</v>
      </c>
      <c r="O215">
        <f t="shared" si="33"/>
        <v>0</v>
      </c>
      <c r="P215">
        <f t="shared" si="33"/>
        <v>0</v>
      </c>
      <c r="Q215">
        <f t="shared" si="34"/>
        <v>0</v>
      </c>
      <c r="R215" s="31"/>
      <c r="S215"/>
      <c r="T215"/>
      <c r="U215"/>
      <c r="V215"/>
    </row>
    <row r="216" spans="1:22" ht="24.9" customHeight="1">
      <c r="A216" s="1">
        <v>205</v>
      </c>
      <c r="B216" s="7" t="str">
        <f t="shared" si="27"/>
        <v/>
      </c>
      <c r="C216" s="27"/>
      <c r="D216" s="28"/>
      <c r="E216" s="10" t="s">
        <v>13</v>
      </c>
      <c r="F216" s="28"/>
      <c r="G216" s="10" t="str">
        <f t="shared" si="28"/>
        <v/>
      </c>
      <c r="H216" s="11" t="str">
        <f t="shared" si="29"/>
        <v/>
      </c>
      <c r="I216" s="58" t="str">
        <f t="shared" si="30"/>
        <v/>
      </c>
      <c r="J216" s="58" t="str">
        <f t="shared" si="31"/>
        <v/>
      </c>
      <c r="K216">
        <f t="shared" si="33"/>
        <v>0</v>
      </c>
      <c r="L216">
        <f t="shared" si="33"/>
        <v>0</v>
      </c>
      <c r="M216">
        <f t="shared" si="33"/>
        <v>0</v>
      </c>
      <c r="N216">
        <f t="shared" si="33"/>
        <v>0</v>
      </c>
      <c r="O216">
        <f t="shared" si="33"/>
        <v>0</v>
      </c>
      <c r="P216">
        <f t="shared" si="33"/>
        <v>0</v>
      </c>
      <c r="Q216">
        <f t="shared" si="34"/>
        <v>0</v>
      </c>
      <c r="R216" s="31"/>
      <c r="S216"/>
      <c r="T216"/>
      <c r="U216"/>
      <c r="V216"/>
    </row>
    <row r="217" spans="1:22" ht="24.9" customHeight="1">
      <c r="A217" s="1">
        <v>206</v>
      </c>
      <c r="B217" s="7" t="str">
        <f t="shared" si="27"/>
        <v/>
      </c>
      <c r="C217" s="27"/>
      <c r="D217" s="28"/>
      <c r="E217" s="10" t="s">
        <v>13</v>
      </c>
      <c r="F217" s="28"/>
      <c r="G217" s="10" t="str">
        <f t="shared" si="28"/>
        <v/>
      </c>
      <c r="H217" s="11" t="str">
        <f t="shared" si="29"/>
        <v/>
      </c>
      <c r="I217" s="58" t="str">
        <f t="shared" si="30"/>
        <v/>
      </c>
      <c r="J217" s="58" t="str">
        <f t="shared" si="31"/>
        <v/>
      </c>
      <c r="K217">
        <f t="shared" si="33"/>
        <v>0</v>
      </c>
      <c r="L217">
        <f t="shared" si="33"/>
        <v>0</v>
      </c>
      <c r="M217">
        <f t="shared" si="33"/>
        <v>0</v>
      </c>
      <c r="N217">
        <f t="shared" si="33"/>
        <v>0</v>
      </c>
      <c r="O217">
        <f t="shared" si="33"/>
        <v>0</v>
      </c>
      <c r="P217">
        <f t="shared" si="33"/>
        <v>0</v>
      </c>
      <c r="Q217">
        <f t="shared" si="34"/>
        <v>0</v>
      </c>
      <c r="R217" s="31"/>
      <c r="S217"/>
      <c r="T217"/>
      <c r="U217"/>
      <c r="V217"/>
    </row>
    <row r="218" spans="1:22" ht="24.9" customHeight="1">
      <c r="A218" s="1">
        <v>207</v>
      </c>
      <c r="B218" s="7" t="str">
        <f t="shared" si="27"/>
        <v/>
      </c>
      <c r="C218" s="27"/>
      <c r="D218" s="28"/>
      <c r="E218" s="10" t="s">
        <v>13</v>
      </c>
      <c r="F218" s="28"/>
      <c r="G218" s="10" t="str">
        <f t="shared" si="28"/>
        <v/>
      </c>
      <c r="H218" s="11" t="str">
        <f t="shared" si="29"/>
        <v/>
      </c>
      <c r="I218" s="58" t="str">
        <f t="shared" si="30"/>
        <v/>
      </c>
      <c r="J218" s="58" t="str">
        <f t="shared" si="31"/>
        <v/>
      </c>
      <c r="K218">
        <f t="shared" si="33"/>
        <v>0</v>
      </c>
      <c r="L218">
        <f t="shared" si="33"/>
        <v>0</v>
      </c>
      <c r="M218">
        <f t="shared" si="33"/>
        <v>0</v>
      </c>
      <c r="N218">
        <f t="shared" si="33"/>
        <v>0</v>
      </c>
      <c r="O218">
        <f t="shared" si="33"/>
        <v>0</v>
      </c>
      <c r="P218">
        <f t="shared" si="33"/>
        <v>0</v>
      </c>
      <c r="Q218">
        <f t="shared" si="34"/>
        <v>0</v>
      </c>
      <c r="R218" s="31"/>
      <c r="S218"/>
      <c r="T218"/>
      <c r="U218"/>
      <c r="V218"/>
    </row>
    <row r="219" spans="1:22" ht="24.9" customHeight="1">
      <c r="A219" s="1">
        <v>208</v>
      </c>
      <c r="B219" s="7" t="str">
        <f t="shared" si="27"/>
        <v/>
      </c>
      <c r="C219" s="27"/>
      <c r="D219" s="28"/>
      <c r="E219" s="10" t="s">
        <v>13</v>
      </c>
      <c r="F219" s="28"/>
      <c r="G219" s="10" t="str">
        <f t="shared" si="28"/>
        <v/>
      </c>
      <c r="H219" s="11" t="str">
        <f t="shared" si="29"/>
        <v/>
      </c>
      <c r="I219" s="58" t="str">
        <f t="shared" si="30"/>
        <v/>
      </c>
      <c r="J219" s="58" t="str">
        <f t="shared" si="31"/>
        <v/>
      </c>
      <c r="K219">
        <f t="shared" si="33"/>
        <v>0</v>
      </c>
      <c r="L219">
        <f t="shared" si="33"/>
        <v>0</v>
      </c>
      <c r="M219">
        <f t="shared" si="33"/>
        <v>0</v>
      </c>
      <c r="N219">
        <f t="shared" si="33"/>
        <v>0</v>
      </c>
      <c r="O219">
        <f t="shared" si="33"/>
        <v>0</v>
      </c>
      <c r="P219">
        <f t="shared" si="33"/>
        <v>0</v>
      </c>
      <c r="Q219">
        <f t="shared" si="34"/>
        <v>0</v>
      </c>
      <c r="R219" s="31"/>
      <c r="S219"/>
      <c r="T219"/>
      <c r="U219"/>
      <c r="V219"/>
    </row>
    <row r="220" spans="1:22" ht="24.9" customHeight="1">
      <c r="A220" s="1">
        <v>209</v>
      </c>
      <c r="B220" s="7" t="str">
        <f t="shared" si="27"/>
        <v/>
      </c>
      <c r="C220" s="27"/>
      <c r="D220" s="28"/>
      <c r="E220" s="10" t="s">
        <v>13</v>
      </c>
      <c r="F220" s="28"/>
      <c r="G220" s="10" t="str">
        <f t="shared" si="28"/>
        <v/>
      </c>
      <c r="H220" s="11" t="str">
        <f t="shared" si="29"/>
        <v/>
      </c>
      <c r="I220" s="58" t="str">
        <f t="shared" si="30"/>
        <v/>
      </c>
      <c r="J220" s="58" t="str">
        <f t="shared" si="31"/>
        <v/>
      </c>
      <c r="K220">
        <f t="shared" si="33"/>
        <v>0</v>
      </c>
      <c r="L220">
        <f t="shared" si="33"/>
        <v>0</v>
      </c>
      <c r="M220">
        <f t="shared" si="33"/>
        <v>0</v>
      </c>
      <c r="N220">
        <f t="shared" si="33"/>
        <v>0</v>
      </c>
      <c r="O220">
        <f t="shared" si="33"/>
        <v>0</v>
      </c>
      <c r="P220">
        <f t="shared" si="33"/>
        <v>0</v>
      </c>
      <c r="Q220">
        <f t="shared" si="34"/>
        <v>0</v>
      </c>
      <c r="R220" s="31"/>
      <c r="S220"/>
      <c r="T220"/>
      <c r="U220"/>
      <c r="V220"/>
    </row>
    <row r="221" spans="1:22" ht="24.9" customHeight="1">
      <c r="A221" s="1">
        <v>210</v>
      </c>
      <c r="B221" s="7" t="str">
        <f t="shared" ref="B221:B276" si="35">IF($C$4="","",($C$4))</f>
        <v/>
      </c>
      <c r="C221" s="27"/>
      <c r="D221" s="28"/>
      <c r="E221" s="10" t="s">
        <v>13</v>
      </c>
      <c r="F221" s="28"/>
      <c r="G221" s="10" t="str">
        <f t="shared" si="28"/>
        <v/>
      </c>
      <c r="H221" s="11" t="str">
        <f t="shared" si="29"/>
        <v/>
      </c>
      <c r="I221" s="58" t="str">
        <f t="shared" si="30"/>
        <v/>
      </c>
      <c r="J221" s="58" t="str">
        <f t="shared" si="31"/>
        <v/>
      </c>
      <c r="K221">
        <f t="shared" si="33"/>
        <v>0</v>
      </c>
      <c r="L221">
        <f t="shared" si="33"/>
        <v>0</v>
      </c>
      <c r="M221">
        <f t="shared" si="33"/>
        <v>0</v>
      </c>
      <c r="N221">
        <f t="shared" si="33"/>
        <v>0</v>
      </c>
      <c r="O221">
        <f t="shared" si="33"/>
        <v>0</v>
      </c>
      <c r="P221">
        <f t="shared" si="33"/>
        <v>0</v>
      </c>
      <c r="Q221">
        <f t="shared" si="34"/>
        <v>0</v>
      </c>
      <c r="R221" s="31"/>
      <c r="S221"/>
      <c r="T221"/>
      <c r="U221"/>
      <c r="V221"/>
    </row>
    <row r="222" spans="1:22" ht="24.9" customHeight="1">
      <c r="A222" s="1">
        <v>211</v>
      </c>
      <c r="B222" s="7" t="str">
        <f t="shared" si="35"/>
        <v/>
      </c>
      <c r="C222" s="27"/>
      <c r="D222" s="28"/>
      <c r="E222" s="10" t="s">
        <v>13</v>
      </c>
      <c r="F222" s="28"/>
      <c r="G222" s="10" t="str">
        <f t="shared" si="28"/>
        <v/>
      </c>
      <c r="H222" s="11" t="str">
        <f t="shared" si="29"/>
        <v/>
      </c>
      <c r="I222" s="58" t="str">
        <f t="shared" si="30"/>
        <v/>
      </c>
      <c r="J222" s="58" t="str">
        <f t="shared" si="31"/>
        <v/>
      </c>
      <c r="K222">
        <f t="shared" si="33"/>
        <v>0</v>
      </c>
      <c r="L222">
        <f t="shared" si="33"/>
        <v>0</v>
      </c>
      <c r="M222">
        <f t="shared" si="33"/>
        <v>0</v>
      </c>
      <c r="N222">
        <f t="shared" si="33"/>
        <v>0</v>
      </c>
      <c r="O222">
        <f t="shared" si="33"/>
        <v>0</v>
      </c>
      <c r="P222">
        <f t="shared" si="33"/>
        <v>0</v>
      </c>
      <c r="Q222">
        <f t="shared" si="34"/>
        <v>0</v>
      </c>
      <c r="R222" s="31"/>
      <c r="S222"/>
      <c r="T222"/>
      <c r="U222"/>
      <c r="V222"/>
    </row>
    <row r="223" spans="1:22" ht="24.9" customHeight="1">
      <c r="A223" s="1">
        <v>212</v>
      </c>
      <c r="B223" s="7" t="str">
        <f t="shared" si="35"/>
        <v/>
      </c>
      <c r="C223" s="27"/>
      <c r="D223" s="28"/>
      <c r="E223" s="10" t="s">
        <v>13</v>
      </c>
      <c r="F223" s="28"/>
      <c r="G223" s="10" t="str">
        <f t="shared" si="28"/>
        <v/>
      </c>
      <c r="H223" s="11" t="str">
        <f t="shared" si="29"/>
        <v/>
      </c>
      <c r="I223" s="58" t="str">
        <f t="shared" si="30"/>
        <v/>
      </c>
      <c r="J223" s="58" t="str">
        <f t="shared" si="31"/>
        <v/>
      </c>
      <c r="K223">
        <f t="shared" si="33"/>
        <v>0</v>
      </c>
      <c r="L223">
        <f t="shared" si="33"/>
        <v>0</v>
      </c>
      <c r="M223">
        <f t="shared" si="33"/>
        <v>0</v>
      </c>
      <c r="N223">
        <f t="shared" si="33"/>
        <v>0</v>
      </c>
      <c r="O223">
        <f t="shared" si="33"/>
        <v>0</v>
      </c>
      <c r="P223">
        <f t="shared" si="33"/>
        <v>0</v>
      </c>
      <c r="Q223">
        <f t="shared" si="34"/>
        <v>0</v>
      </c>
      <c r="R223" s="31"/>
      <c r="S223"/>
      <c r="T223"/>
      <c r="U223"/>
      <c r="V223"/>
    </row>
    <row r="224" spans="1:22" ht="24.9" customHeight="1">
      <c r="A224" s="1">
        <v>213</v>
      </c>
      <c r="B224" s="7" t="str">
        <f t="shared" si="35"/>
        <v/>
      </c>
      <c r="C224" s="27"/>
      <c r="D224" s="28"/>
      <c r="E224" s="10" t="s">
        <v>13</v>
      </c>
      <c r="F224" s="28"/>
      <c r="G224" s="10" t="str">
        <f t="shared" si="28"/>
        <v/>
      </c>
      <c r="H224" s="11" t="str">
        <f t="shared" si="29"/>
        <v/>
      </c>
      <c r="I224" s="58" t="str">
        <f t="shared" si="30"/>
        <v/>
      </c>
      <c r="J224" s="58" t="str">
        <f t="shared" si="31"/>
        <v/>
      </c>
      <c r="K224">
        <f t="shared" si="33"/>
        <v>0</v>
      </c>
      <c r="L224">
        <f t="shared" si="33"/>
        <v>0</v>
      </c>
      <c r="M224">
        <f t="shared" si="33"/>
        <v>0</v>
      </c>
      <c r="N224">
        <f t="shared" si="33"/>
        <v>0</v>
      </c>
      <c r="O224">
        <f t="shared" si="33"/>
        <v>0</v>
      </c>
      <c r="P224">
        <f t="shared" si="33"/>
        <v>0</v>
      </c>
      <c r="Q224">
        <f t="shared" si="34"/>
        <v>0</v>
      </c>
      <c r="R224" s="31"/>
      <c r="S224"/>
      <c r="T224"/>
      <c r="U224"/>
      <c r="V224"/>
    </row>
    <row r="225" spans="1:22" ht="24.9" customHeight="1">
      <c r="A225" s="1">
        <v>214</v>
      </c>
      <c r="B225" s="7" t="str">
        <f t="shared" si="35"/>
        <v/>
      </c>
      <c r="C225" s="27"/>
      <c r="D225" s="28"/>
      <c r="E225" s="10" t="s">
        <v>13</v>
      </c>
      <c r="F225" s="28"/>
      <c r="G225" s="10" t="str">
        <f t="shared" si="28"/>
        <v/>
      </c>
      <c r="H225" s="11" t="str">
        <f t="shared" si="29"/>
        <v/>
      </c>
      <c r="I225" s="58" t="str">
        <f t="shared" si="30"/>
        <v/>
      </c>
      <c r="J225" s="58" t="str">
        <f t="shared" si="31"/>
        <v/>
      </c>
      <c r="K225">
        <f t="shared" si="33"/>
        <v>0</v>
      </c>
      <c r="L225">
        <f t="shared" si="33"/>
        <v>0</v>
      </c>
      <c r="M225">
        <f t="shared" si="33"/>
        <v>0</v>
      </c>
      <c r="N225">
        <f t="shared" si="33"/>
        <v>0</v>
      </c>
      <c r="O225">
        <f t="shared" si="33"/>
        <v>0</v>
      </c>
      <c r="P225">
        <f t="shared" si="33"/>
        <v>0</v>
      </c>
      <c r="Q225">
        <f t="shared" si="34"/>
        <v>0</v>
      </c>
      <c r="R225" s="31"/>
      <c r="S225"/>
      <c r="T225"/>
      <c r="U225"/>
      <c r="V225"/>
    </row>
    <row r="226" spans="1:22" ht="24.9" customHeight="1">
      <c r="A226" s="1">
        <v>215</v>
      </c>
      <c r="B226" s="7" t="str">
        <f t="shared" si="35"/>
        <v/>
      </c>
      <c r="C226" s="27"/>
      <c r="D226" s="28"/>
      <c r="E226" s="10" t="s">
        <v>13</v>
      </c>
      <c r="F226" s="28"/>
      <c r="G226" s="10" t="str">
        <f t="shared" ref="G226:G276" si="36">IF(D226="","",(F226-D226+1))</f>
        <v/>
      </c>
      <c r="H226" s="11" t="str">
        <f t="shared" si="29"/>
        <v/>
      </c>
      <c r="I226" s="58" t="str">
        <f t="shared" si="30"/>
        <v/>
      </c>
      <c r="J226" s="58" t="str">
        <f t="shared" si="31"/>
        <v/>
      </c>
      <c r="K226">
        <f t="shared" si="33"/>
        <v>0</v>
      </c>
      <c r="L226">
        <f t="shared" si="33"/>
        <v>0</v>
      </c>
      <c r="M226">
        <f t="shared" si="33"/>
        <v>0</v>
      </c>
      <c r="N226">
        <f t="shared" si="33"/>
        <v>0</v>
      </c>
      <c r="O226">
        <f t="shared" si="33"/>
        <v>0</v>
      </c>
      <c r="P226">
        <f t="shared" si="33"/>
        <v>0</v>
      </c>
      <c r="Q226">
        <f t="shared" si="34"/>
        <v>0</v>
      </c>
      <c r="R226" s="31"/>
      <c r="S226"/>
      <c r="T226"/>
      <c r="U226"/>
      <c r="V226"/>
    </row>
    <row r="227" spans="1:22" ht="24.9" customHeight="1">
      <c r="A227" s="1">
        <v>216</v>
      </c>
      <c r="B227" s="7" t="str">
        <f t="shared" si="35"/>
        <v/>
      </c>
      <c r="C227" s="27"/>
      <c r="D227" s="28"/>
      <c r="E227" s="10" t="s">
        <v>13</v>
      </c>
      <c r="F227" s="28"/>
      <c r="G227" s="10" t="str">
        <f t="shared" si="36"/>
        <v/>
      </c>
      <c r="H227" s="11" t="str">
        <f t="shared" si="29"/>
        <v/>
      </c>
      <c r="I227" s="58" t="str">
        <f t="shared" si="30"/>
        <v/>
      </c>
      <c r="J227" s="58" t="str">
        <f t="shared" si="31"/>
        <v/>
      </c>
      <c r="K227">
        <f t="shared" si="33"/>
        <v>0</v>
      </c>
      <c r="L227">
        <f t="shared" si="33"/>
        <v>0</v>
      </c>
      <c r="M227">
        <f t="shared" si="33"/>
        <v>0</v>
      </c>
      <c r="N227">
        <f t="shared" si="33"/>
        <v>0</v>
      </c>
      <c r="O227">
        <f t="shared" si="33"/>
        <v>0</v>
      </c>
      <c r="P227">
        <f t="shared" si="33"/>
        <v>0</v>
      </c>
      <c r="Q227">
        <f t="shared" si="34"/>
        <v>0</v>
      </c>
      <c r="R227" s="31"/>
      <c r="S227"/>
      <c r="T227"/>
      <c r="U227"/>
      <c r="V227"/>
    </row>
    <row r="228" spans="1:22" ht="24.9" customHeight="1">
      <c r="A228" s="1">
        <v>217</v>
      </c>
      <c r="B228" s="7" t="str">
        <f t="shared" si="35"/>
        <v/>
      </c>
      <c r="C228" s="27"/>
      <c r="D228" s="28"/>
      <c r="E228" s="10" t="s">
        <v>13</v>
      </c>
      <c r="F228" s="28"/>
      <c r="G228" s="10" t="str">
        <f t="shared" si="36"/>
        <v/>
      </c>
      <c r="H228" s="11" t="str">
        <f t="shared" si="29"/>
        <v/>
      </c>
      <c r="I228" s="58" t="str">
        <f t="shared" si="30"/>
        <v/>
      </c>
      <c r="J228" s="58" t="str">
        <f t="shared" si="31"/>
        <v/>
      </c>
      <c r="K228">
        <f t="shared" si="33"/>
        <v>0</v>
      </c>
      <c r="L228">
        <f t="shared" si="33"/>
        <v>0</v>
      </c>
      <c r="M228">
        <f t="shared" si="33"/>
        <v>0</v>
      </c>
      <c r="N228">
        <f t="shared" si="33"/>
        <v>0</v>
      </c>
      <c r="O228">
        <f t="shared" si="33"/>
        <v>0</v>
      </c>
      <c r="P228">
        <f t="shared" si="33"/>
        <v>0</v>
      </c>
      <c r="Q228">
        <f t="shared" si="34"/>
        <v>0</v>
      </c>
      <c r="R228" s="31"/>
      <c r="S228"/>
      <c r="T228"/>
      <c r="U228"/>
      <c r="V228"/>
    </row>
    <row r="229" spans="1:22" ht="24.9" customHeight="1">
      <c r="A229" s="1">
        <v>218</v>
      </c>
      <c r="B229" s="7" t="str">
        <f t="shared" si="35"/>
        <v/>
      </c>
      <c r="C229" s="27"/>
      <c r="D229" s="28"/>
      <c r="E229" s="10" t="s">
        <v>13</v>
      </c>
      <c r="F229" s="28"/>
      <c r="G229" s="10" t="str">
        <f t="shared" si="36"/>
        <v/>
      </c>
      <c r="H229" s="11" t="str">
        <f t="shared" si="29"/>
        <v/>
      </c>
      <c r="I229" s="58" t="str">
        <f t="shared" si="30"/>
        <v/>
      </c>
      <c r="J229" s="58" t="str">
        <f t="shared" si="31"/>
        <v/>
      </c>
      <c r="K229">
        <f t="shared" si="33"/>
        <v>0</v>
      </c>
      <c r="L229">
        <f t="shared" si="33"/>
        <v>0</v>
      </c>
      <c r="M229">
        <f t="shared" si="33"/>
        <v>0</v>
      </c>
      <c r="N229">
        <f t="shared" si="33"/>
        <v>0</v>
      </c>
      <c r="O229">
        <f t="shared" si="33"/>
        <v>0</v>
      </c>
      <c r="P229">
        <f t="shared" si="33"/>
        <v>0</v>
      </c>
      <c r="Q229">
        <f t="shared" si="34"/>
        <v>0</v>
      </c>
      <c r="R229" s="31"/>
      <c r="S229"/>
      <c r="T229"/>
      <c r="U229"/>
      <c r="V229"/>
    </row>
    <row r="230" spans="1:22" ht="24.9" customHeight="1">
      <c r="A230" s="1">
        <v>219</v>
      </c>
      <c r="B230" s="7" t="str">
        <f t="shared" si="35"/>
        <v/>
      </c>
      <c r="C230" s="27"/>
      <c r="D230" s="28"/>
      <c r="E230" s="10" t="s">
        <v>13</v>
      </c>
      <c r="F230" s="28"/>
      <c r="G230" s="10" t="str">
        <f t="shared" si="36"/>
        <v/>
      </c>
      <c r="H230" s="11" t="str">
        <f t="shared" si="29"/>
        <v/>
      </c>
      <c r="I230" s="58" t="str">
        <f t="shared" si="30"/>
        <v/>
      </c>
      <c r="J230" s="58" t="str">
        <f t="shared" si="31"/>
        <v/>
      </c>
      <c r="K230">
        <f t="shared" si="33"/>
        <v>0</v>
      </c>
      <c r="L230">
        <f t="shared" si="33"/>
        <v>0</v>
      </c>
      <c r="M230">
        <f t="shared" si="33"/>
        <v>0</v>
      </c>
      <c r="N230">
        <f t="shared" si="33"/>
        <v>0</v>
      </c>
      <c r="O230">
        <f t="shared" si="33"/>
        <v>0</v>
      </c>
      <c r="P230">
        <f t="shared" si="33"/>
        <v>0</v>
      </c>
      <c r="Q230">
        <f t="shared" si="34"/>
        <v>0</v>
      </c>
      <c r="R230" s="31"/>
      <c r="S230"/>
      <c r="T230"/>
      <c r="U230"/>
      <c r="V230"/>
    </row>
    <row r="231" spans="1:22" ht="24.9" customHeight="1">
      <c r="A231" s="1">
        <v>220</v>
      </c>
      <c r="B231" s="7" t="str">
        <f t="shared" si="35"/>
        <v/>
      </c>
      <c r="C231" s="27"/>
      <c r="D231" s="28"/>
      <c r="E231" s="10" t="s">
        <v>13</v>
      </c>
      <c r="F231" s="28"/>
      <c r="G231" s="10" t="str">
        <f t="shared" si="36"/>
        <v/>
      </c>
      <c r="H231" s="11" t="str">
        <f t="shared" si="29"/>
        <v/>
      </c>
      <c r="I231" s="58" t="str">
        <f t="shared" si="30"/>
        <v/>
      </c>
      <c r="J231" s="58" t="str">
        <f t="shared" si="31"/>
        <v/>
      </c>
      <c r="K231">
        <f t="shared" si="33"/>
        <v>0</v>
      </c>
      <c r="L231">
        <f t="shared" si="33"/>
        <v>0</v>
      </c>
      <c r="M231">
        <f t="shared" si="33"/>
        <v>0</v>
      </c>
      <c r="N231">
        <f t="shared" si="33"/>
        <v>0</v>
      </c>
      <c r="O231">
        <f t="shared" si="33"/>
        <v>0</v>
      </c>
      <c r="P231">
        <f t="shared" si="33"/>
        <v>0</v>
      </c>
      <c r="Q231">
        <f t="shared" si="34"/>
        <v>0</v>
      </c>
      <c r="R231" s="31"/>
      <c r="S231"/>
      <c r="T231"/>
      <c r="U231"/>
      <c r="V231"/>
    </row>
    <row r="232" spans="1:22" ht="24.9" customHeight="1">
      <c r="A232" s="1">
        <v>221</v>
      </c>
      <c r="B232" s="7" t="str">
        <f t="shared" si="35"/>
        <v/>
      </c>
      <c r="C232" s="27"/>
      <c r="D232" s="28"/>
      <c r="E232" s="10" t="s">
        <v>13</v>
      </c>
      <c r="F232" s="28"/>
      <c r="G232" s="10" t="str">
        <f t="shared" si="36"/>
        <v/>
      </c>
      <c r="H232" s="11" t="str">
        <f t="shared" si="29"/>
        <v/>
      </c>
      <c r="I232" s="58" t="str">
        <f t="shared" si="30"/>
        <v/>
      </c>
      <c r="J232" s="58" t="str">
        <f t="shared" si="31"/>
        <v/>
      </c>
      <c r="K232">
        <f t="shared" si="33"/>
        <v>0</v>
      </c>
      <c r="L232">
        <f t="shared" si="33"/>
        <v>0</v>
      </c>
      <c r="M232">
        <f t="shared" si="33"/>
        <v>0</v>
      </c>
      <c r="N232">
        <f t="shared" si="33"/>
        <v>0</v>
      </c>
      <c r="O232">
        <f t="shared" si="33"/>
        <v>0</v>
      </c>
      <c r="P232">
        <f t="shared" si="33"/>
        <v>0</v>
      </c>
      <c r="Q232">
        <f t="shared" si="34"/>
        <v>0</v>
      </c>
      <c r="R232" s="31"/>
      <c r="S232"/>
      <c r="T232"/>
      <c r="U232"/>
      <c r="V232"/>
    </row>
    <row r="233" spans="1:22" ht="24.9" customHeight="1">
      <c r="A233" s="1">
        <v>222</v>
      </c>
      <c r="B233" s="7" t="str">
        <f t="shared" si="35"/>
        <v/>
      </c>
      <c r="C233" s="27"/>
      <c r="D233" s="28"/>
      <c r="E233" s="10" t="s">
        <v>13</v>
      </c>
      <c r="F233" s="28"/>
      <c r="G233" s="10" t="str">
        <f t="shared" si="36"/>
        <v/>
      </c>
      <c r="H233" s="11" t="str">
        <f t="shared" si="29"/>
        <v/>
      </c>
      <c r="I233" s="58" t="str">
        <f t="shared" si="30"/>
        <v/>
      </c>
      <c r="J233" s="58" t="str">
        <f t="shared" si="31"/>
        <v/>
      </c>
      <c r="K233">
        <f t="shared" si="33"/>
        <v>0</v>
      </c>
      <c r="L233">
        <f t="shared" si="33"/>
        <v>0</v>
      </c>
      <c r="M233">
        <f t="shared" si="33"/>
        <v>0</v>
      </c>
      <c r="N233">
        <f t="shared" si="33"/>
        <v>0</v>
      </c>
      <c r="O233">
        <f t="shared" si="33"/>
        <v>0</v>
      </c>
      <c r="P233">
        <f t="shared" si="33"/>
        <v>0</v>
      </c>
      <c r="Q233">
        <f t="shared" si="34"/>
        <v>0</v>
      </c>
      <c r="R233" s="31"/>
      <c r="S233"/>
      <c r="T233"/>
      <c r="U233"/>
      <c r="V233"/>
    </row>
    <row r="234" spans="1:22" ht="24.9" customHeight="1">
      <c r="A234" s="1">
        <v>223</v>
      </c>
      <c r="B234" s="7" t="str">
        <f t="shared" si="35"/>
        <v/>
      </c>
      <c r="C234" s="27"/>
      <c r="D234" s="28"/>
      <c r="E234" s="10" t="s">
        <v>13</v>
      </c>
      <c r="F234" s="28"/>
      <c r="G234" s="10" t="str">
        <f t="shared" si="36"/>
        <v/>
      </c>
      <c r="H234" s="11" t="str">
        <f t="shared" si="29"/>
        <v/>
      </c>
      <c r="I234" s="58" t="str">
        <f t="shared" si="30"/>
        <v/>
      </c>
      <c r="J234" s="58" t="str">
        <f t="shared" si="31"/>
        <v/>
      </c>
      <c r="K234">
        <f t="shared" si="33"/>
        <v>0</v>
      </c>
      <c r="L234">
        <f t="shared" si="33"/>
        <v>0</v>
      </c>
      <c r="M234">
        <f t="shared" si="33"/>
        <v>0</v>
      </c>
      <c r="N234">
        <f t="shared" si="33"/>
        <v>0</v>
      </c>
      <c r="O234">
        <f t="shared" si="33"/>
        <v>0</v>
      </c>
      <c r="P234">
        <f t="shared" si="33"/>
        <v>0</v>
      </c>
      <c r="Q234">
        <f t="shared" si="34"/>
        <v>0</v>
      </c>
      <c r="R234" s="31"/>
      <c r="S234"/>
      <c r="T234"/>
      <c r="U234"/>
      <c r="V234"/>
    </row>
    <row r="235" spans="1:22" ht="24.9" customHeight="1">
      <c r="A235" s="1">
        <v>224</v>
      </c>
      <c r="B235" s="7" t="str">
        <f t="shared" si="35"/>
        <v/>
      </c>
      <c r="C235" s="27"/>
      <c r="D235" s="28"/>
      <c r="E235" s="10" t="s">
        <v>13</v>
      </c>
      <c r="F235" s="28"/>
      <c r="G235" s="10" t="str">
        <f t="shared" si="36"/>
        <v/>
      </c>
      <c r="H235" s="11" t="str">
        <f t="shared" si="29"/>
        <v/>
      </c>
      <c r="I235" s="58" t="str">
        <f t="shared" si="30"/>
        <v/>
      </c>
      <c r="J235" s="58" t="str">
        <f t="shared" si="31"/>
        <v/>
      </c>
      <c r="K235">
        <f t="shared" si="33"/>
        <v>0</v>
      </c>
      <c r="L235">
        <f t="shared" si="33"/>
        <v>0</v>
      </c>
      <c r="M235">
        <f t="shared" si="33"/>
        <v>0</v>
      </c>
      <c r="N235">
        <f t="shared" si="33"/>
        <v>0</v>
      </c>
      <c r="O235">
        <f t="shared" si="33"/>
        <v>0</v>
      </c>
      <c r="P235">
        <f t="shared" si="33"/>
        <v>0</v>
      </c>
      <c r="Q235">
        <f t="shared" si="34"/>
        <v>0</v>
      </c>
      <c r="R235" s="31"/>
      <c r="S235"/>
      <c r="T235"/>
      <c r="U235"/>
      <c r="V235"/>
    </row>
    <row r="236" spans="1:22" ht="24.9" customHeight="1">
      <c r="A236" s="1">
        <v>225</v>
      </c>
      <c r="B236" s="7" t="str">
        <f t="shared" si="35"/>
        <v/>
      </c>
      <c r="C236" s="27"/>
      <c r="D236" s="28"/>
      <c r="E236" s="10" t="s">
        <v>13</v>
      </c>
      <c r="F236" s="28"/>
      <c r="G236" s="10" t="str">
        <f t="shared" si="36"/>
        <v/>
      </c>
      <c r="H236" s="11" t="str">
        <f t="shared" si="29"/>
        <v/>
      </c>
      <c r="I236" s="58" t="str">
        <f t="shared" si="30"/>
        <v/>
      </c>
      <c r="J236" s="58" t="str">
        <f t="shared" si="31"/>
        <v/>
      </c>
      <c r="K236">
        <f t="shared" si="33"/>
        <v>0</v>
      </c>
      <c r="L236">
        <f t="shared" si="33"/>
        <v>0</v>
      </c>
      <c r="M236">
        <f t="shared" si="33"/>
        <v>0</v>
      </c>
      <c r="N236">
        <f t="shared" si="33"/>
        <v>0</v>
      </c>
      <c r="O236">
        <f t="shared" si="33"/>
        <v>0</v>
      </c>
      <c r="P236">
        <f t="shared" si="33"/>
        <v>0</v>
      </c>
      <c r="Q236">
        <f t="shared" si="34"/>
        <v>0</v>
      </c>
      <c r="R236" s="31"/>
      <c r="S236"/>
      <c r="T236"/>
      <c r="U236"/>
      <c r="V236"/>
    </row>
    <row r="237" spans="1:22" ht="24.9" customHeight="1">
      <c r="A237" s="1">
        <v>226</v>
      </c>
      <c r="B237" s="7" t="str">
        <f t="shared" si="35"/>
        <v/>
      </c>
      <c r="C237" s="27"/>
      <c r="D237" s="28"/>
      <c r="E237" s="10" t="s">
        <v>13</v>
      </c>
      <c r="F237" s="28"/>
      <c r="G237" s="10" t="str">
        <f t="shared" si="36"/>
        <v/>
      </c>
      <c r="H237" s="11" t="str">
        <f t="shared" si="29"/>
        <v/>
      </c>
      <c r="I237" s="58" t="str">
        <f t="shared" si="30"/>
        <v/>
      </c>
      <c r="J237" s="58" t="str">
        <f t="shared" si="31"/>
        <v/>
      </c>
      <c r="K237">
        <f t="shared" si="33"/>
        <v>0</v>
      </c>
      <c r="L237">
        <f t="shared" si="33"/>
        <v>0</v>
      </c>
      <c r="M237">
        <f t="shared" si="33"/>
        <v>0</v>
      </c>
      <c r="N237">
        <f t="shared" si="33"/>
        <v>0</v>
      </c>
      <c r="O237">
        <f t="shared" si="33"/>
        <v>0</v>
      </c>
      <c r="P237">
        <f t="shared" si="33"/>
        <v>0</v>
      </c>
      <c r="Q237">
        <f t="shared" si="34"/>
        <v>0</v>
      </c>
      <c r="R237" s="31"/>
      <c r="S237"/>
      <c r="T237"/>
      <c r="U237"/>
      <c r="V237"/>
    </row>
    <row r="238" spans="1:22" ht="24.9" customHeight="1">
      <c r="A238" s="1">
        <v>227</v>
      </c>
      <c r="B238" s="7" t="str">
        <f t="shared" si="35"/>
        <v/>
      </c>
      <c r="C238" s="27"/>
      <c r="D238" s="28"/>
      <c r="E238" s="10" t="s">
        <v>13</v>
      </c>
      <c r="F238" s="28"/>
      <c r="G238" s="10" t="str">
        <f t="shared" si="36"/>
        <v/>
      </c>
      <c r="H238" s="11" t="str">
        <f t="shared" si="29"/>
        <v/>
      </c>
      <c r="I238" s="58" t="str">
        <f t="shared" si="30"/>
        <v/>
      </c>
      <c r="J238" s="58" t="str">
        <f t="shared" si="31"/>
        <v/>
      </c>
      <c r="K238">
        <f t="shared" si="33"/>
        <v>0</v>
      </c>
      <c r="L238">
        <f t="shared" si="33"/>
        <v>0</v>
      </c>
      <c r="M238">
        <f t="shared" si="33"/>
        <v>0</v>
      </c>
      <c r="N238">
        <f t="shared" si="33"/>
        <v>0</v>
      </c>
      <c r="O238">
        <f t="shared" si="33"/>
        <v>0</v>
      </c>
      <c r="P238">
        <f t="shared" si="33"/>
        <v>0</v>
      </c>
      <c r="Q238">
        <f t="shared" si="34"/>
        <v>0</v>
      </c>
      <c r="R238" s="31"/>
      <c r="S238"/>
      <c r="T238"/>
      <c r="U238"/>
      <c r="V238"/>
    </row>
    <row r="239" spans="1:22" ht="24.9" customHeight="1">
      <c r="A239" s="1">
        <v>228</v>
      </c>
      <c r="B239" s="7" t="str">
        <f t="shared" si="35"/>
        <v/>
      </c>
      <c r="C239" s="27"/>
      <c r="D239" s="28"/>
      <c r="E239" s="10" t="s">
        <v>13</v>
      </c>
      <c r="F239" s="28"/>
      <c r="G239" s="10" t="str">
        <f t="shared" si="36"/>
        <v/>
      </c>
      <c r="H239" s="11" t="str">
        <f t="shared" si="29"/>
        <v/>
      </c>
      <c r="I239" s="58" t="str">
        <f t="shared" si="30"/>
        <v/>
      </c>
      <c r="J239" s="58" t="str">
        <f t="shared" si="31"/>
        <v/>
      </c>
      <c r="K239">
        <f t="shared" si="33"/>
        <v>0</v>
      </c>
      <c r="L239">
        <f t="shared" si="33"/>
        <v>0</v>
      </c>
      <c r="M239">
        <f t="shared" si="33"/>
        <v>0</v>
      </c>
      <c r="N239">
        <f t="shared" si="33"/>
        <v>0</v>
      </c>
      <c r="O239">
        <f t="shared" si="33"/>
        <v>0</v>
      </c>
      <c r="P239">
        <f t="shared" si="33"/>
        <v>0</v>
      </c>
      <c r="Q239">
        <f t="shared" si="34"/>
        <v>0</v>
      </c>
      <c r="R239" s="31"/>
      <c r="S239"/>
      <c r="T239"/>
      <c r="U239"/>
      <c r="V239"/>
    </row>
    <row r="240" spans="1:22" ht="24.9" customHeight="1">
      <c r="A240" s="1">
        <v>229</v>
      </c>
      <c r="B240" s="7" t="str">
        <f t="shared" si="35"/>
        <v/>
      </c>
      <c r="C240" s="27"/>
      <c r="D240" s="28"/>
      <c r="E240" s="10" t="s">
        <v>13</v>
      </c>
      <c r="F240" s="28"/>
      <c r="G240" s="10" t="str">
        <f t="shared" si="36"/>
        <v/>
      </c>
      <c r="H240" s="11" t="str">
        <f t="shared" si="29"/>
        <v/>
      </c>
      <c r="I240" s="58" t="str">
        <f t="shared" si="30"/>
        <v/>
      </c>
      <c r="J240" s="58" t="str">
        <f t="shared" si="31"/>
        <v/>
      </c>
      <c r="K240">
        <f t="shared" si="33"/>
        <v>0</v>
      </c>
      <c r="L240">
        <f t="shared" si="33"/>
        <v>0</v>
      </c>
      <c r="M240">
        <f t="shared" si="33"/>
        <v>0</v>
      </c>
      <c r="N240">
        <f t="shared" si="33"/>
        <v>0</v>
      </c>
      <c r="O240">
        <f t="shared" si="33"/>
        <v>0</v>
      </c>
      <c r="P240">
        <f t="shared" si="33"/>
        <v>0</v>
      </c>
      <c r="Q240">
        <f t="shared" si="34"/>
        <v>0</v>
      </c>
      <c r="R240" s="31"/>
      <c r="S240"/>
      <c r="T240"/>
      <c r="U240"/>
      <c r="V240"/>
    </row>
    <row r="241" spans="1:22" ht="24.9" customHeight="1">
      <c r="A241" s="1">
        <v>230</v>
      </c>
      <c r="B241" s="7" t="str">
        <f t="shared" si="35"/>
        <v/>
      </c>
      <c r="C241" s="27"/>
      <c r="D241" s="28"/>
      <c r="E241" s="10" t="s">
        <v>13</v>
      </c>
      <c r="F241" s="28"/>
      <c r="G241" s="10" t="str">
        <f t="shared" si="36"/>
        <v/>
      </c>
      <c r="H241" s="11" t="str">
        <f t="shared" si="29"/>
        <v/>
      </c>
      <c r="I241" s="58" t="str">
        <f t="shared" si="30"/>
        <v/>
      </c>
      <c r="J241" s="58" t="str">
        <f t="shared" si="31"/>
        <v/>
      </c>
      <c r="K241">
        <f t="shared" si="33"/>
        <v>0</v>
      </c>
      <c r="L241">
        <f t="shared" si="33"/>
        <v>0</v>
      </c>
      <c r="M241">
        <f t="shared" si="33"/>
        <v>0</v>
      </c>
      <c r="N241">
        <f t="shared" si="33"/>
        <v>0</v>
      </c>
      <c r="O241">
        <f t="shared" si="33"/>
        <v>0</v>
      </c>
      <c r="P241">
        <f t="shared" si="33"/>
        <v>0</v>
      </c>
      <c r="Q241">
        <f t="shared" si="34"/>
        <v>0</v>
      </c>
      <c r="R241" s="31"/>
      <c r="S241"/>
      <c r="T241"/>
      <c r="U241"/>
      <c r="V241"/>
    </row>
    <row r="242" spans="1:22" ht="24.9" customHeight="1">
      <c r="A242" s="1">
        <v>231</v>
      </c>
      <c r="B242" s="7" t="str">
        <f t="shared" si="35"/>
        <v/>
      </c>
      <c r="C242" s="27"/>
      <c r="D242" s="28"/>
      <c r="E242" s="10" t="s">
        <v>13</v>
      </c>
      <c r="F242" s="28"/>
      <c r="G242" s="10" t="str">
        <f t="shared" si="36"/>
        <v/>
      </c>
      <c r="H242" s="11" t="str">
        <f t="shared" si="29"/>
        <v/>
      </c>
      <c r="I242" s="58" t="str">
        <f t="shared" si="30"/>
        <v/>
      </c>
      <c r="J242" s="58" t="str">
        <f t="shared" si="31"/>
        <v/>
      </c>
      <c r="K242">
        <f t="shared" si="33"/>
        <v>0</v>
      </c>
      <c r="L242">
        <f t="shared" si="33"/>
        <v>0</v>
      </c>
      <c r="M242">
        <f t="shared" si="33"/>
        <v>0</v>
      </c>
      <c r="N242">
        <f t="shared" si="33"/>
        <v>0</v>
      </c>
      <c r="O242">
        <f t="shared" si="33"/>
        <v>0</v>
      </c>
      <c r="P242">
        <f t="shared" si="33"/>
        <v>0</v>
      </c>
      <c r="Q242">
        <f t="shared" si="34"/>
        <v>0</v>
      </c>
      <c r="R242" s="31"/>
      <c r="S242"/>
      <c r="T242"/>
      <c r="U242"/>
      <c r="V242"/>
    </row>
    <row r="243" spans="1:22" ht="24.9" customHeight="1">
      <c r="A243" s="1">
        <v>232</v>
      </c>
      <c r="B243" s="7" t="str">
        <f t="shared" si="35"/>
        <v/>
      </c>
      <c r="C243" s="27"/>
      <c r="D243" s="28"/>
      <c r="E243" s="10" t="s">
        <v>13</v>
      </c>
      <c r="F243" s="28"/>
      <c r="G243" s="10" t="str">
        <f t="shared" si="36"/>
        <v/>
      </c>
      <c r="H243" s="11" t="str">
        <f t="shared" si="29"/>
        <v/>
      </c>
      <c r="I243" s="58" t="str">
        <f t="shared" si="30"/>
        <v/>
      </c>
      <c r="J243" s="58" t="str">
        <f t="shared" si="31"/>
        <v/>
      </c>
      <c r="K243">
        <f t="shared" si="33"/>
        <v>0</v>
      </c>
      <c r="L243">
        <f t="shared" si="33"/>
        <v>0</v>
      </c>
      <c r="M243">
        <f t="shared" si="33"/>
        <v>0</v>
      </c>
      <c r="N243">
        <f t="shared" si="33"/>
        <v>0</v>
      </c>
      <c r="O243">
        <f t="shared" si="33"/>
        <v>0</v>
      </c>
      <c r="P243">
        <f t="shared" si="33"/>
        <v>0</v>
      </c>
      <c r="Q243">
        <f t="shared" si="34"/>
        <v>0</v>
      </c>
      <c r="R243" s="31"/>
      <c r="S243"/>
      <c r="T243"/>
      <c r="U243"/>
      <c r="V243"/>
    </row>
    <row r="244" spans="1:22" ht="24.9" customHeight="1">
      <c r="A244" s="1">
        <v>233</v>
      </c>
      <c r="B244" s="7" t="str">
        <f t="shared" si="35"/>
        <v/>
      </c>
      <c r="C244" s="27"/>
      <c r="D244" s="28"/>
      <c r="E244" s="10" t="s">
        <v>13</v>
      </c>
      <c r="F244" s="28"/>
      <c r="G244" s="10" t="str">
        <f t="shared" si="36"/>
        <v/>
      </c>
      <c r="H244" s="11" t="str">
        <f t="shared" si="29"/>
        <v/>
      </c>
      <c r="I244" s="58" t="str">
        <f t="shared" si="30"/>
        <v/>
      </c>
      <c r="J244" s="58" t="str">
        <f t="shared" si="31"/>
        <v/>
      </c>
      <c r="K244">
        <f t="shared" si="33"/>
        <v>0</v>
      </c>
      <c r="L244">
        <f t="shared" si="33"/>
        <v>0</v>
      </c>
      <c r="M244">
        <f t="shared" si="33"/>
        <v>0</v>
      </c>
      <c r="N244">
        <f t="shared" si="33"/>
        <v>0</v>
      </c>
      <c r="O244">
        <f t="shared" si="33"/>
        <v>0</v>
      </c>
      <c r="P244">
        <f t="shared" si="33"/>
        <v>0</v>
      </c>
      <c r="Q244">
        <f t="shared" si="34"/>
        <v>0</v>
      </c>
      <c r="R244" s="31"/>
      <c r="S244"/>
      <c r="T244"/>
      <c r="U244"/>
      <c r="V244"/>
    </row>
    <row r="245" spans="1:22" ht="24.9" customHeight="1">
      <c r="A245" s="1">
        <v>234</v>
      </c>
      <c r="B245" s="7" t="str">
        <f t="shared" si="35"/>
        <v/>
      </c>
      <c r="C245" s="27"/>
      <c r="D245" s="28"/>
      <c r="E245" s="10" t="s">
        <v>13</v>
      </c>
      <c r="F245" s="28"/>
      <c r="G245" s="10" t="str">
        <f t="shared" si="36"/>
        <v/>
      </c>
      <c r="H245" s="11" t="str">
        <f t="shared" si="29"/>
        <v/>
      </c>
      <c r="I245" s="58" t="str">
        <f t="shared" si="30"/>
        <v/>
      </c>
      <c r="J245" s="58" t="str">
        <f t="shared" si="31"/>
        <v/>
      </c>
      <c r="K245">
        <f t="shared" ref="K245:P276" si="37">IF(IF(K$10&lt;$F245,K$10,$F245)-IF(K$9&lt;=$D245,$D245,K$9)+1&lt;0,0,IF(K$10&lt;$F245,K$10,$F245)-IF(K$9&lt;=$D245,$D245,K$9)+1)</f>
        <v>0</v>
      </c>
      <c r="L245">
        <f t="shared" si="37"/>
        <v>0</v>
      </c>
      <c r="M245">
        <f t="shared" si="37"/>
        <v>0</v>
      </c>
      <c r="N245">
        <f t="shared" si="37"/>
        <v>0</v>
      </c>
      <c r="O245">
        <f t="shared" si="37"/>
        <v>0</v>
      </c>
      <c r="P245">
        <f t="shared" si="37"/>
        <v>0</v>
      </c>
      <c r="Q245">
        <f t="shared" si="34"/>
        <v>0</v>
      </c>
      <c r="R245" s="31"/>
      <c r="S245"/>
      <c r="T245"/>
      <c r="U245"/>
      <c r="V245"/>
    </row>
    <row r="246" spans="1:22" ht="24.9" customHeight="1">
      <c r="A246" s="1">
        <v>235</v>
      </c>
      <c r="B246" s="7" t="str">
        <f t="shared" si="35"/>
        <v/>
      </c>
      <c r="C246" s="27"/>
      <c r="D246" s="28"/>
      <c r="E246" s="10" t="s">
        <v>13</v>
      </c>
      <c r="F246" s="28"/>
      <c r="G246" s="10" t="str">
        <f t="shared" si="36"/>
        <v/>
      </c>
      <c r="H246" s="11" t="str">
        <f t="shared" si="29"/>
        <v/>
      </c>
      <c r="I246" s="58" t="str">
        <f t="shared" si="30"/>
        <v/>
      </c>
      <c r="J246" s="58" t="str">
        <f t="shared" si="31"/>
        <v/>
      </c>
      <c r="K246">
        <f t="shared" si="37"/>
        <v>0</v>
      </c>
      <c r="L246">
        <f t="shared" si="37"/>
        <v>0</v>
      </c>
      <c r="M246">
        <f t="shared" si="37"/>
        <v>0</v>
      </c>
      <c r="N246">
        <f t="shared" si="37"/>
        <v>0</v>
      </c>
      <c r="O246">
        <f t="shared" si="37"/>
        <v>0</v>
      </c>
      <c r="P246">
        <f t="shared" si="37"/>
        <v>0</v>
      </c>
      <c r="Q246">
        <f t="shared" si="34"/>
        <v>0</v>
      </c>
      <c r="R246" s="31"/>
      <c r="S246"/>
      <c r="T246"/>
      <c r="U246"/>
      <c r="V246"/>
    </row>
    <row r="247" spans="1:22" ht="24.9" customHeight="1">
      <c r="A247" s="1">
        <v>236</v>
      </c>
      <c r="B247" s="7" t="str">
        <f t="shared" si="35"/>
        <v/>
      </c>
      <c r="C247" s="27"/>
      <c r="D247" s="28"/>
      <c r="E247" s="10" t="s">
        <v>13</v>
      </c>
      <c r="F247" s="28"/>
      <c r="G247" s="10" t="str">
        <f t="shared" si="36"/>
        <v/>
      </c>
      <c r="H247" s="11" t="str">
        <f t="shared" si="29"/>
        <v/>
      </c>
      <c r="I247" s="58" t="str">
        <f t="shared" si="30"/>
        <v/>
      </c>
      <c r="J247" s="58" t="str">
        <f t="shared" si="31"/>
        <v/>
      </c>
      <c r="K247">
        <f t="shared" si="37"/>
        <v>0</v>
      </c>
      <c r="L247">
        <f t="shared" si="37"/>
        <v>0</v>
      </c>
      <c r="M247">
        <f t="shared" si="37"/>
        <v>0</v>
      </c>
      <c r="N247">
        <f t="shared" si="37"/>
        <v>0</v>
      </c>
      <c r="O247">
        <f t="shared" si="37"/>
        <v>0</v>
      </c>
      <c r="P247">
        <f t="shared" si="37"/>
        <v>0</v>
      </c>
      <c r="Q247">
        <f t="shared" si="34"/>
        <v>0</v>
      </c>
      <c r="R247" s="31"/>
      <c r="S247"/>
      <c r="T247"/>
      <c r="U247"/>
      <c r="V247"/>
    </row>
    <row r="248" spans="1:22" ht="24.9" customHeight="1">
      <c r="A248" s="1">
        <v>237</v>
      </c>
      <c r="B248" s="7" t="str">
        <f t="shared" si="35"/>
        <v/>
      </c>
      <c r="C248" s="27"/>
      <c r="D248" s="28"/>
      <c r="E248" s="10" t="s">
        <v>13</v>
      </c>
      <c r="F248" s="28"/>
      <c r="G248" s="10" t="str">
        <f t="shared" si="36"/>
        <v/>
      </c>
      <c r="H248" s="11" t="str">
        <f t="shared" si="29"/>
        <v/>
      </c>
      <c r="I248" s="58" t="str">
        <f t="shared" si="30"/>
        <v/>
      </c>
      <c r="J248" s="58" t="str">
        <f t="shared" si="31"/>
        <v/>
      </c>
      <c r="K248">
        <f t="shared" si="37"/>
        <v>0</v>
      </c>
      <c r="L248">
        <f t="shared" si="37"/>
        <v>0</v>
      </c>
      <c r="M248">
        <f t="shared" si="37"/>
        <v>0</v>
      </c>
      <c r="N248">
        <f t="shared" si="37"/>
        <v>0</v>
      </c>
      <c r="O248">
        <f t="shared" si="37"/>
        <v>0</v>
      </c>
      <c r="P248">
        <f t="shared" si="37"/>
        <v>0</v>
      </c>
      <c r="Q248">
        <f t="shared" si="34"/>
        <v>0</v>
      </c>
      <c r="R248" s="31"/>
      <c r="S248"/>
      <c r="T248"/>
      <c r="U248"/>
      <c r="V248"/>
    </row>
    <row r="249" spans="1:22" ht="24.9" customHeight="1">
      <c r="A249" s="1">
        <v>238</v>
      </c>
      <c r="B249" s="7" t="str">
        <f t="shared" si="35"/>
        <v/>
      </c>
      <c r="C249" s="27"/>
      <c r="D249" s="28"/>
      <c r="E249" s="10" t="s">
        <v>13</v>
      </c>
      <c r="F249" s="28"/>
      <c r="G249" s="10" t="str">
        <f t="shared" si="36"/>
        <v/>
      </c>
      <c r="H249" s="11" t="str">
        <f t="shared" si="29"/>
        <v/>
      </c>
      <c r="I249" s="58" t="str">
        <f t="shared" si="30"/>
        <v/>
      </c>
      <c r="J249" s="58" t="str">
        <f t="shared" si="31"/>
        <v/>
      </c>
      <c r="K249">
        <f t="shared" si="37"/>
        <v>0</v>
      </c>
      <c r="L249">
        <f t="shared" si="37"/>
        <v>0</v>
      </c>
      <c r="M249">
        <f t="shared" si="37"/>
        <v>0</v>
      </c>
      <c r="N249">
        <f t="shared" si="37"/>
        <v>0</v>
      </c>
      <c r="O249">
        <f t="shared" si="37"/>
        <v>0</v>
      </c>
      <c r="P249">
        <f t="shared" si="37"/>
        <v>0</v>
      </c>
      <c r="Q249">
        <f t="shared" si="34"/>
        <v>0</v>
      </c>
      <c r="R249" s="31"/>
      <c r="S249"/>
      <c r="T249"/>
      <c r="U249"/>
      <c r="V249"/>
    </row>
    <row r="250" spans="1:22" ht="24.9" customHeight="1">
      <c r="A250" s="1">
        <v>239</v>
      </c>
      <c r="B250" s="7" t="str">
        <f t="shared" si="35"/>
        <v/>
      </c>
      <c r="C250" s="27"/>
      <c r="D250" s="28"/>
      <c r="E250" s="10" t="s">
        <v>13</v>
      </c>
      <c r="F250" s="28"/>
      <c r="G250" s="10" t="str">
        <f t="shared" si="36"/>
        <v/>
      </c>
      <c r="H250" s="11" t="str">
        <f t="shared" si="29"/>
        <v/>
      </c>
      <c r="I250" s="58" t="str">
        <f t="shared" si="30"/>
        <v/>
      </c>
      <c r="J250" s="58" t="str">
        <f t="shared" si="31"/>
        <v/>
      </c>
      <c r="K250">
        <f t="shared" si="37"/>
        <v>0</v>
      </c>
      <c r="L250">
        <f t="shared" si="37"/>
        <v>0</v>
      </c>
      <c r="M250">
        <f t="shared" si="37"/>
        <v>0</v>
      </c>
      <c r="N250">
        <f t="shared" si="37"/>
        <v>0</v>
      </c>
      <c r="O250">
        <f t="shared" si="37"/>
        <v>0</v>
      </c>
      <c r="P250">
        <f t="shared" si="37"/>
        <v>0</v>
      </c>
      <c r="Q250">
        <f t="shared" si="34"/>
        <v>0</v>
      </c>
      <c r="R250" s="31"/>
      <c r="S250"/>
      <c r="T250"/>
      <c r="U250"/>
      <c r="V250"/>
    </row>
    <row r="251" spans="1:22" ht="24.9" customHeight="1">
      <c r="A251" s="1">
        <v>240</v>
      </c>
      <c r="B251" s="7" t="str">
        <f t="shared" si="35"/>
        <v/>
      </c>
      <c r="C251" s="27"/>
      <c r="D251" s="28"/>
      <c r="E251" s="10" t="s">
        <v>13</v>
      </c>
      <c r="F251" s="28"/>
      <c r="G251" s="10" t="str">
        <f t="shared" si="36"/>
        <v/>
      </c>
      <c r="H251" s="11" t="str">
        <f t="shared" si="29"/>
        <v/>
      </c>
      <c r="I251" s="58" t="str">
        <f t="shared" si="30"/>
        <v/>
      </c>
      <c r="J251" s="58" t="str">
        <f t="shared" si="31"/>
        <v/>
      </c>
      <c r="K251">
        <f t="shared" si="37"/>
        <v>0</v>
      </c>
      <c r="L251">
        <f t="shared" si="37"/>
        <v>0</v>
      </c>
      <c r="M251">
        <f t="shared" si="37"/>
        <v>0</v>
      </c>
      <c r="N251">
        <f t="shared" si="37"/>
        <v>0</v>
      </c>
      <c r="O251">
        <f t="shared" si="37"/>
        <v>0</v>
      </c>
      <c r="P251">
        <f t="shared" si="37"/>
        <v>0</v>
      </c>
      <c r="Q251">
        <f t="shared" si="34"/>
        <v>0</v>
      </c>
      <c r="R251" s="31"/>
      <c r="S251"/>
      <c r="T251"/>
      <c r="U251"/>
      <c r="V251"/>
    </row>
    <row r="252" spans="1:22" ht="24.9" customHeight="1">
      <c r="A252" s="1">
        <v>241</v>
      </c>
      <c r="B252" s="7" t="str">
        <f t="shared" si="35"/>
        <v/>
      </c>
      <c r="C252" s="27"/>
      <c r="D252" s="28"/>
      <c r="E252" s="10" t="s">
        <v>13</v>
      </c>
      <c r="F252" s="28"/>
      <c r="G252" s="10" t="str">
        <f t="shared" si="36"/>
        <v/>
      </c>
      <c r="H252" s="11" t="str">
        <f t="shared" si="29"/>
        <v/>
      </c>
      <c r="I252" s="58" t="str">
        <f t="shared" si="30"/>
        <v/>
      </c>
      <c r="J252" s="58" t="str">
        <f t="shared" si="31"/>
        <v/>
      </c>
      <c r="K252">
        <f t="shared" si="37"/>
        <v>0</v>
      </c>
      <c r="L252">
        <f t="shared" si="37"/>
        <v>0</v>
      </c>
      <c r="M252">
        <f t="shared" si="37"/>
        <v>0</v>
      </c>
      <c r="N252">
        <f t="shared" si="37"/>
        <v>0</v>
      </c>
      <c r="O252">
        <f t="shared" si="37"/>
        <v>0</v>
      </c>
      <c r="P252">
        <f t="shared" si="37"/>
        <v>0</v>
      </c>
      <c r="Q252">
        <f t="shared" si="34"/>
        <v>0</v>
      </c>
      <c r="R252" s="31"/>
      <c r="S252"/>
      <c r="T252"/>
      <c r="U252"/>
      <c r="V252"/>
    </row>
    <row r="253" spans="1:22" ht="24.9" customHeight="1">
      <c r="A253" s="1">
        <v>242</v>
      </c>
      <c r="B253" s="7" t="str">
        <f t="shared" si="35"/>
        <v/>
      </c>
      <c r="C253" s="27"/>
      <c r="D253" s="28"/>
      <c r="E253" s="10" t="s">
        <v>13</v>
      </c>
      <c r="F253" s="28"/>
      <c r="G253" s="10" t="str">
        <f t="shared" si="36"/>
        <v/>
      </c>
      <c r="H253" s="11" t="str">
        <f t="shared" si="29"/>
        <v/>
      </c>
      <c r="I253" s="58" t="str">
        <f t="shared" si="30"/>
        <v/>
      </c>
      <c r="J253" s="58" t="str">
        <f t="shared" si="31"/>
        <v/>
      </c>
      <c r="K253">
        <f t="shared" si="37"/>
        <v>0</v>
      </c>
      <c r="L253">
        <f t="shared" si="37"/>
        <v>0</v>
      </c>
      <c r="M253">
        <f t="shared" si="37"/>
        <v>0</v>
      </c>
      <c r="N253">
        <f t="shared" si="37"/>
        <v>0</v>
      </c>
      <c r="O253">
        <f t="shared" si="37"/>
        <v>0</v>
      </c>
      <c r="P253">
        <f t="shared" si="37"/>
        <v>0</v>
      </c>
      <c r="Q253">
        <f t="shared" si="34"/>
        <v>0</v>
      </c>
      <c r="R253" s="31"/>
      <c r="S253"/>
      <c r="T253"/>
      <c r="U253"/>
      <c r="V253"/>
    </row>
    <row r="254" spans="1:22" ht="24.9" customHeight="1">
      <c r="A254" s="1">
        <v>243</v>
      </c>
      <c r="B254" s="7" t="str">
        <f t="shared" si="35"/>
        <v/>
      </c>
      <c r="C254" s="27"/>
      <c r="D254" s="28"/>
      <c r="E254" s="10" t="s">
        <v>13</v>
      </c>
      <c r="F254" s="28"/>
      <c r="G254" s="10" t="str">
        <f t="shared" si="36"/>
        <v/>
      </c>
      <c r="H254" s="11" t="str">
        <f t="shared" si="29"/>
        <v/>
      </c>
      <c r="I254" s="58" t="str">
        <f t="shared" si="30"/>
        <v/>
      </c>
      <c r="J254" s="58" t="str">
        <f t="shared" si="31"/>
        <v/>
      </c>
      <c r="K254">
        <f t="shared" si="37"/>
        <v>0</v>
      </c>
      <c r="L254">
        <f t="shared" si="37"/>
        <v>0</v>
      </c>
      <c r="M254">
        <f t="shared" si="37"/>
        <v>0</v>
      </c>
      <c r="N254">
        <f t="shared" si="37"/>
        <v>0</v>
      </c>
      <c r="O254">
        <f t="shared" si="37"/>
        <v>0</v>
      </c>
      <c r="P254">
        <f t="shared" si="37"/>
        <v>0</v>
      </c>
      <c r="Q254">
        <f t="shared" si="34"/>
        <v>0</v>
      </c>
      <c r="R254" s="31"/>
      <c r="S254"/>
      <c r="T254"/>
      <c r="U254"/>
      <c r="V254"/>
    </row>
    <row r="255" spans="1:22" ht="24.9" customHeight="1">
      <c r="A255" s="1">
        <v>244</v>
      </c>
      <c r="B255" s="7" t="str">
        <f t="shared" si="35"/>
        <v/>
      </c>
      <c r="C255" s="27"/>
      <c r="D255" s="28"/>
      <c r="E255" s="10" t="s">
        <v>13</v>
      </c>
      <c r="F255" s="28"/>
      <c r="G255" s="10" t="str">
        <f t="shared" si="36"/>
        <v/>
      </c>
      <c r="H255" s="11" t="str">
        <f t="shared" si="29"/>
        <v/>
      </c>
      <c r="I255" s="58" t="str">
        <f t="shared" si="30"/>
        <v/>
      </c>
      <c r="J255" s="58" t="str">
        <f t="shared" si="31"/>
        <v/>
      </c>
      <c r="K255">
        <f t="shared" si="37"/>
        <v>0</v>
      </c>
      <c r="L255">
        <f t="shared" si="37"/>
        <v>0</v>
      </c>
      <c r="M255">
        <f t="shared" si="37"/>
        <v>0</v>
      </c>
      <c r="N255">
        <f t="shared" si="37"/>
        <v>0</v>
      </c>
      <c r="O255">
        <f t="shared" si="37"/>
        <v>0</v>
      </c>
      <c r="P255">
        <f t="shared" si="37"/>
        <v>0</v>
      </c>
      <c r="Q255">
        <f t="shared" si="34"/>
        <v>0</v>
      </c>
      <c r="R255" s="31"/>
      <c r="S255"/>
      <c r="T255"/>
      <c r="U255"/>
      <c r="V255"/>
    </row>
    <row r="256" spans="1:22" ht="24.9" customHeight="1">
      <c r="A256" s="1">
        <v>245</v>
      </c>
      <c r="B256" s="7" t="str">
        <f t="shared" si="35"/>
        <v/>
      </c>
      <c r="C256" s="27"/>
      <c r="D256" s="28"/>
      <c r="E256" s="10" t="s">
        <v>13</v>
      </c>
      <c r="F256" s="28"/>
      <c r="G256" s="10" t="str">
        <f t="shared" si="36"/>
        <v/>
      </c>
      <c r="H256" s="11" t="str">
        <f t="shared" si="29"/>
        <v/>
      </c>
      <c r="I256" s="58" t="str">
        <f t="shared" si="30"/>
        <v/>
      </c>
      <c r="J256" s="58" t="str">
        <f t="shared" si="31"/>
        <v/>
      </c>
      <c r="K256">
        <f t="shared" si="37"/>
        <v>0</v>
      </c>
      <c r="L256">
        <f t="shared" si="37"/>
        <v>0</v>
      </c>
      <c r="M256">
        <f t="shared" si="37"/>
        <v>0</v>
      </c>
      <c r="N256">
        <f t="shared" si="37"/>
        <v>0</v>
      </c>
      <c r="O256">
        <f t="shared" si="37"/>
        <v>0</v>
      </c>
      <c r="P256">
        <f t="shared" si="37"/>
        <v>0</v>
      </c>
      <c r="Q256">
        <f t="shared" si="34"/>
        <v>0</v>
      </c>
      <c r="R256" s="31"/>
      <c r="S256"/>
      <c r="T256"/>
      <c r="U256"/>
      <c r="V256"/>
    </row>
    <row r="257" spans="1:22" ht="24.9" customHeight="1">
      <c r="A257" s="1">
        <v>246</v>
      </c>
      <c r="B257" s="7" t="str">
        <f t="shared" si="35"/>
        <v/>
      </c>
      <c r="C257" s="27"/>
      <c r="D257" s="28"/>
      <c r="E257" s="10" t="s">
        <v>13</v>
      </c>
      <c r="F257" s="28"/>
      <c r="G257" s="10" t="str">
        <f t="shared" si="36"/>
        <v/>
      </c>
      <c r="H257" s="11" t="str">
        <f t="shared" si="29"/>
        <v/>
      </c>
      <c r="I257" s="58" t="str">
        <f t="shared" si="30"/>
        <v/>
      </c>
      <c r="J257" s="58" t="str">
        <f t="shared" si="31"/>
        <v/>
      </c>
      <c r="K257">
        <f t="shared" si="37"/>
        <v>0</v>
      </c>
      <c r="L257">
        <f t="shared" si="37"/>
        <v>0</v>
      </c>
      <c r="M257">
        <f t="shared" si="37"/>
        <v>0</v>
      </c>
      <c r="N257">
        <f t="shared" si="37"/>
        <v>0</v>
      </c>
      <c r="O257">
        <f t="shared" si="37"/>
        <v>0</v>
      </c>
      <c r="P257">
        <f t="shared" si="37"/>
        <v>0</v>
      </c>
      <c r="Q257">
        <f t="shared" si="34"/>
        <v>0</v>
      </c>
      <c r="R257" s="31"/>
      <c r="S257"/>
      <c r="T257"/>
      <c r="U257"/>
      <c r="V257"/>
    </row>
    <row r="258" spans="1:22" ht="24.9" customHeight="1">
      <c r="A258" s="1">
        <v>247</v>
      </c>
      <c r="B258" s="7" t="str">
        <f t="shared" si="35"/>
        <v/>
      </c>
      <c r="C258" s="27"/>
      <c r="D258" s="28"/>
      <c r="E258" s="10" t="s">
        <v>13</v>
      </c>
      <c r="F258" s="28"/>
      <c r="G258" s="10" t="str">
        <f t="shared" si="36"/>
        <v/>
      </c>
      <c r="H258" s="11" t="str">
        <f t="shared" si="29"/>
        <v/>
      </c>
      <c r="I258" s="58" t="str">
        <f t="shared" si="30"/>
        <v/>
      </c>
      <c r="J258" s="58" t="str">
        <f t="shared" si="31"/>
        <v/>
      </c>
      <c r="K258">
        <f t="shared" si="37"/>
        <v>0</v>
      </c>
      <c r="L258">
        <f t="shared" si="37"/>
        <v>0</v>
      </c>
      <c r="M258">
        <f t="shared" si="37"/>
        <v>0</v>
      </c>
      <c r="N258">
        <f t="shared" si="37"/>
        <v>0</v>
      </c>
      <c r="O258">
        <f t="shared" si="37"/>
        <v>0</v>
      </c>
      <c r="P258">
        <f t="shared" si="37"/>
        <v>0</v>
      </c>
      <c r="Q258">
        <f t="shared" si="34"/>
        <v>0</v>
      </c>
      <c r="R258" s="31"/>
      <c r="S258"/>
      <c r="T258"/>
      <c r="U258"/>
      <c r="V258"/>
    </row>
    <row r="259" spans="1:22" ht="24.9" customHeight="1">
      <c r="A259" s="1">
        <v>248</v>
      </c>
      <c r="B259" s="7" t="str">
        <f t="shared" si="35"/>
        <v/>
      </c>
      <c r="C259" s="27"/>
      <c r="D259" s="28"/>
      <c r="E259" s="10" t="s">
        <v>13</v>
      </c>
      <c r="F259" s="28"/>
      <c r="G259" s="10" t="str">
        <f t="shared" si="36"/>
        <v/>
      </c>
      <c r="H259" s="11" t="str">
        <f t="shared" si="29"/>
        <v/>
      </c>
      <c r="I259" s="58" t="str">
        <f t="shared" si="30"/>
        <v/>
      </c>
      <c r="J259" s="58" t="str">
        <f t="shared" si="31"/>
        <v/>
      </c>
      <c r="K259">
        <f t="shared" si="37"/>
        <v>0</v>
      </c>
      <c r="L259">
        <f t="shared" si="37"/>
        <v>0</v>
      </c>
      <c r="M259">
        <f t="shared" si="37"/>
        <v>0</v>
      </c>
      <c r="N259">
        <f t="shared" si="37"/>
        <v>0</v>
      </c>
      <c r="O259">
        <f t="shared" si="37"/>
        <v>0</v>
      </c>
      <c r="P259">
        <f t="shared" si="37"/>
        <v>0</v>
      </c>
      <c r="Q259">
        <f t="shared" si="34"/>
        <v>0</v>
      </c>
      <c r="R259" s="31"/>
      <c r="S259"/>
      <c r="T259"/>
      <c r="U259"/>
      <c r="V259"/>
    </row>
    <row r="260" spans="1:22" ht="24.9" customHeight="1">
      <c r="A260" s="1">
        <v>249</v>
      </c>
      <c r="B260" s="7" t="str">
        <f t="shared" si="35"/>
        <v/>
      </c>
      <c r="C260" s="27"/>
      <c r="D260" s="28"/>
      <c r="E260" s="10" t="s">
        <v>13</v>
      </c>
      <c r="F260" s="28"/>
      <c r="G260" s="10" t="str">
        <f t="shared" si="36"/>
        <v/>
      </c>
      <c r="H260" s="11" t="str">
        <f t="shared" si="29"/>
        <v/>
      </c>
      <c r="I260" s="58" t="str">
        <f t="shared" si="30"/>
        <v/>
      </c>
      <c r="J260" s="58" t="str">
        <f t="shared" si="31"/>
        <v/>
      </c>
      <c r="K260">
        <f t="shared" si="37"/>
        <v>0</v>
      </c>
      <c r="L260">
        <f t="shared" si="37"/>
        <v>0</v>
      </c>
      <c r="M260">
        <f t="shared" si="37"/>
        <v>0</v>
      </c>
      <c r="N260">
        <f t="shared" si="37"/>
        <v>0</v>
      </c>
      <c r="O260">
        <f t="shared" si="37"/>
        <v>0</v>
      </c>
      <c r="P260">
        <f t="shared" si="37"/>
        <v>0</v>
      </c>
      <c r="Q260">
        <f t="shared" si="34"/>
        <v>0</v>
      </c>
      <c r="R260" s="31"/>
      <c r="S260"/>
      <c r="T260"/>
      <c r="U260"/>
      <c r="V260"/>
    </row>
    <row r="261" spans="1:22" ht="24.9" customHeight="1">
      <c r="A261" s="1">
        <v>250</v>
      </c>
      <c r="B261" s="7" t="str">
        <f t="shared" si="35"/>
        <v/>
      </c>
      <c r="C261" s="27"/>
      <c r="D261" s="28"/>
      <c r="E261" s="10" t="s">
        <v>13</v>
      </c>
      <c r="F261" s="28"/>
      <c r="G261" s="10" t="str">
        <f t="shared" si="36"/>
        <v/>
      </c>
      <c r="H261" s="11" t="str">
        <f t="shared" si="29"/>
        <v/>
      </c>
      <c r="I261" s="58" t="str">
        <f t="shared" si="30"/>
        <v/>
      </c>
      <c r="J261" s="58" t="str">
        <f t="shared" si="31"/>
        <v/>
      </c>
      <c r="K261">
        <f t="shared" si="37"/>
        <v>0</v>
      </c>
      <c r="L261">
        <f t="shared" si="37"/>
        <v>0</v>
      </c>
      <c r="M261">
        <f t="shared" si="37"/>
        <v>0</v>
      </c>
      <c r="N261">
        <f t="shared" si="37"/>
        <v>0</v>
      </c>
      <c r="O261">
        <f t="shared" si="37"/>
        <v>0</v>
      </c>
      <c r="P261">
        <f t="shared" si="37"/>
        <v>0</v>
      </c>
      <c r="Q261">
        <f t="shared" si="34"/>
        <v>0</v>
      </c>
      <c r="R261" s="31"/>
      <c r="S261"/>
      <c r="T261"/>
      <c r="U261"/>
      <c r="V261"/>
    </row>
    <row r="262" spans="1:22" ht="24.9" customHeight="1">
      <c r="A262" s="1">
        <v>251</v>
      </c>
      <c r="B262" s="7" t="str">
        <f t="shared" si="35"/>
        <v/>
      </c>
      <c r="C262" s="27"/>
      <c r="D262" s="28"/>
      <c r="E262" s="10" t="s">
        <v>13</v>
      </c>
      <c r="F262" s="28"/>
      <c r="G262" s="10" t="str">
        <f t="shared" si="36"/>
        <v/>
      </c>
      <c r="H262" s="11" t="str">
        <f t="shared" si="29"/>
        <v/>
      </c>
      <c r="I262" s="58" t="str">
        <f t="shared" si="30"/>
        <v/>
      </c>
      <c r="J262" s="58" t="str">
        <f t="shared" si="31"/>
        <v/>
      </c>
      <c r="K262">
        <f t="shared" si="37"/>
        <v>0</v>
      </c>
      <c r="L262">
        <f t="shared" si="37"/>
        <v>0</v>
      </c>
      <c r="M262">
        <f t="shared" si="37"/>
        <v>0</v>
      </c>
      <c r="N262">
        <f t="shared" si="37"/>
        <v>0</v>
      </c>
      <c r="O262">
        <f t="shared" si="37"/>
        <v>0</v>
      </c>
      <c r="P262">
        <f t="shared" si="37"/>
        <v>0</v>
      </c>
      <c r="Q262">
        <f t="shared" si="34"/>
        <v>0</v>
      </c>
      <c r="R262" s="31"/>
      <c r="S262"/>
      <c r="T262"/>
      <c r="U262"/>
      <c r="V262"/>
    </row>
    <row r="263" spans="1:22" ht="24.9" customHeight="1">
      <c r="A263" s="1">
        <v>252</v>
      </c>
      <c r="B263" s="7" t="str">
        <f t="shared" si="35"/>
        <v/>
      </c>
      <c r="C263" s="27"/>
      <c r="D263" s="28"/>
      <c r="E263" s="10" t="s">
        <v>13</v>
      </c>
      <c r="F263" s="28"/>
      <c r="G263" s="10" t="str">
        <f t="shared" si="36"/>
        <v/>
      </c>
      <c r="H263" s="11" t="str">
        <f t="shared" si="29"/>
        <v/>
      </c>
      <c r="I263" s="58" t="str">
        <f t="shared" si="30"/>
        <v/>
      </c>
      <c r="J263" s="58" t="str">
        <f t="shared" si="31"/>
        <v/>
      </c>
      <c r="K263">
        <f t="shared" si="37"/>
        <v>0</v>
      </c>
      <c r="L263">
        <f t="shared" si="37"/>
        <v>0</v>
      </c>
      <c r="M263">
        <f t="shared" si="37"/>
        <v>0</v>
      </c>
      <c r="N263">
        <f t="shared" si="37"/>
        <v>0</v>
      </c>
      <c r="O263">
        <f t="shared" si="37"/>
        <v>0</v>
      </c>
      <c r="P263">
        <f t="shared" si="37"/>
        <v>0</v>
      </c>
      <c r="Q263">
        <f t="shared" si="34"/>
        <v>0</v>
      </c>
      <c r="R263" s="31"/>
      <c r="S263"/>
      <c r="T263"/>
      <c r="U263"/>
      <c r="V263"/>
    </row>
    <row r="264" spans="1:22" ht="24.9" customHeight="1">
      <c r="A264" s="1">
        <v>253</v>
      </c>
      <c r="B264" s="7" t="str">
        <f t="shared" si="35"/>
        <v/>
      </c>
      <c r="C264" s="27"/>
      <c r="D264" s="28"/>
      <c r="E264" s="10" t="s">
        <v>13</v>
      </c>
      <c r="F264" s="28"/>
      <c r="G264" s="10" t="str">
        <f t="shared" si="36"/>
        <v/>
      </c>
      <c r="H264" s="11" t="str">
        <f t="shared" si="29"/>
        <v/>
      </c>
      <c r="I264" s="58" t="str">
        <f t="shared" si="30"/>
        <v/>
      </c>
      <c r="J264" s="58" t="str">
        <f t="shared" si="31"/>
        <v/>
      </c>
      <c r="K264">
        <f t="shared" si="37"/>
        <v>0</v>
      </c>
      <c r="L264">
        <f t="shared" si="37"/>
        <v>0</v>
      </c>
      <c r="M264">
        <f t="shared" si="37"/>
        <v>0</v>
      </c>
      <c r="N264">
        <f t="shared" si="37"/>
        <v>0</v>
      </c>
      <c r="O264">
        <f t="shared" si="37"/>
        <v>0</v>
      </c>
      <c r="P264">
        <f t="shared" si="37"/>
        <v>0</v>
      </c>
      <c r="Q264">
        <f t="shared" si="34"/>
        <v>0</v>
      </c>
      <c r="R264" s="31"/>
      <c r="S264"/>
      <c r="T264"/>
      <c r="U264"/>
      <c r="V264"/>
    </row>
    <row r="265" spans="1:22" ht="24.9" customHeight="1">
      <c r="A265" s="1">
        <v>254</v>
      </c>
      <c r="B265" s="7" t="str">
        <f t="shared" si="35"/>
        <v/>
      </c>
      <c r="C265" s="27"/>
      <c r="D265" s="28"/>
      <c r="E265" s="10" t="s">
        <v>13</v>
      </c>
      <c r="F265" s="28"/>
      <c r="G265" s="10" t="str">
        <f t="shared" si="36"/>
        <v/>
      </c>
      <c r="H265" s="11" t="str">
        <f t="shared" si="29"/>
        <v/>
      </c>
      <c r="I265" s="58" t="str">
        <f t="shared" si="30"/>
        <v/>
      </c>
      <c r="J265" s="58" t="str">
        <f t="shared" si="31"/>
        <v/>
      </c>
      <c r="K265">
        <f t="shared" si="37"/>
        <v>0</v>
      </c>
      <c r="L265">
        <f t="shared" si="37"/>
        <v>0</v>
      </c>
      <c r="M265">
        <f t="shared" si="37"/>
        <v>0</v>
      </c>
      <c r="N265">
        <f t="shared" si="37"/>
        <v>0</v>
      </c>
      <c r="O265">
        <f t="shared" si="37"/>
        <v>0</v>
      </c>
      <c r="P265">
        <f t="shared" si="37"/>
        <v>0</v>
      </c>
      <c r="Q265">
        <f t="shared" si="34"/>
        <v>0</v>
      </c>
      <c r="R265" s="31"/>
      <c r="S265"/>
      <c r="T265"/>
      <c r="U265"/>
      <c r="V265"/>
    </row>
    <row r="266" spans="1:22" ht="24.9" customHeight="1">
      <c r="A266" s="1">
        <v>255</v>
      </c>
      <c r="B266" s="7" t="str">
        <f t="shared" si="35"/>
        <v/>
      </c>
      <c r="C266" s="27"/>
      <c r="D266" s="28"/>
      <c r="E266" s="10" t="s">
        <v>13</v>
      </c>
      <c r="F266" s="28"/>
      <c r="G266" s="10" t="str">
        <f t="shared" si="36"/>
        <v/>
      </c>
      <c r="H266" s="11" t="str">
        <f t="shared" si="29"/>
        <v/>
      </c>
      <c r="I266" s="58" t="str">
        <f t="shared" si="30"/>
        <v/>
      </c>
      <c r="J266" s="58" t="str">
        <f t="shared" si="31"/>
        <v/>
      </c>
      <c r="K266">
        <f t="shared" si="37"/>
        <v>0</v>
      </c>
      <c r="L266">
        <f t="shared" si="37"/>
        <v>0</v>
      </c>
      <c r="M266">
        <f t="shared" si="37"/>
        <v>0</v>
      </c>
      <c r="N266">
        <f t="shared" si="37"/>
        <v>0</v>
      </c>
      <c r="O266">
        <f t="shared" si="37"/>
        <v>0</v>
      </c>
      <c r="P266">
        <f t="shared" si="37"/>
        <v>0</v>
      </c>
      <c r="Q266">
        <f t="shared" si="34"/>
        <v>0</v>
      </c>
      <c r="R266" s="31"/>
      <c r="S266"/>
      <c r="T266"/>
      <c r="U266"/>
      <c r="V266"/>
    </row>
    <row r="267" spans="1:22" ht="24.9" customHeight="1">
      <c r="A267" s="1">
        <v>256</v>
      </c>
      <c r="B267" s="7" t="str">
        <f t="shared" si="35"/>
        <v/>
      </c>
      <c r="C267" s="27"/>
      <c r="D267" s="28"/>
      <c r="E267" s="10" t="s">
        <v>13</v>
      </c>
      <c r="F267" s="28"/>
      <c r="G267" s="10" t="str">
        <f t="shared" si="36"/>
        <v/>
      </c>
      <c r="H267" s="11" t="str">
        <f t="shared" si="29"/>
        <v/>
      </c>
      <c r="I267" s="58" t="str">
        <f t="shared" si="30"/>
        <v/>
      </c>
      <c r="J267" s="58" t="str">
        <f t="shared" si="31"/>
        <v/>
      </c>
      <c r="K267">
        <f t="shared" si="37"/>
        <v>0</v>
      </c>
      <c r="L267">
        <f t="shared" si="37"/>
        <v>0</v>
      </c>
      <c r="M267">
        <f t="shared" si="37"/>
        <v>0</v>
      </c>
      <c r="N267">
        <f t="shared" si="37"/>
        <v>0</v>
      </c>
      <c r="O267">
        <f t="shared" si="37"/>
        <v>0</v>
      </c>
      <c r="P267">
        <f t="shared" si="37"/>
        <v>0</v>
      </c>
      <c r="Q267">
        <f t="shared" si="34"/>
        <v>0</v>
      </c>
      <c r="R267" s="31"/>
      <c r="S267"/>
      <c r="T267"/>
      <c r="U267"/>
      <c r="V267"/>
    </row>
    <row r="268" spans="1:22" ht="24.9" customHeight="1">
      <c r="A268" s="1">
        <v>257</v>
      </c>
      <c r="B268" s="7" t="str">
        <f t="shared" si="35"/>
        <v/>
      </c>
      <c r="C268" s="27"/>
      <c r="D268" s="28"/>
      <c r="E268" s="10" t="s">
        <v>13</v>
      </c>
      <c r="F268" s="28"/>
      <c r="G268" s="10" t="str">
        <f t="shared" si="36"/>
        <v/>
      </c>
      <c r="H268" s="11" t="str">
        <f t="shared" si="29"/>
        <v/>
      </c>
      <c r="I268" s="58" t="str">
        <f t="shared" si="30"/>
        <v/>
      </c>
      <c r="J268" s="58" t="str">
        <f t="shared" si="31"/>
        <v/>
      </c>
      <c r="K268">
        <f t="shared" si="37"/>
        <v>0</v>
      </c>
      <c r="L268">
        <f t="shared" si="37"/>
        <v>0</v>
      </c>
      <c r="M268">
        <f t="shared" si="37"/>
        <v>0</v>
      </c>
      <c r="N268">
        <f t="shared" si="37"/>
        <v>0</v>
      </c>
      <c r="O268">
        <f t="shared" si="37"/>
        <v>0</v>
      </c>
      <c r="P268">
        <f t="shared" si="37"/>
        <v>0</v>
      </c>
      <c r="Q268">
        <f t="shared" si="34"/>
        <v>0</v>
      </c>
      <c r="R268" s="31"/>
      <c r="S268"/>
      <c r="T268"/>
      <c r="U268"/>
      <c r="V268"/>
    </row>
    <row r="269" spans="1:22" ht="24.9" customHeight="1">
      <c r="A269" s="1">
        <v>258</v>
      </c>
      <c r="B269" s="7" t="str">
        <f t="shared" si="35"/>
        <v/>
      </c>
      <c r="C269" s="27"/>
      <c r="D269" s="28"/>
      <c r="E269" s="10" t="s">
        <v>13</v>
      </c>
      <c r="F269" s="28"/>
      <c r="G269" s="10" t="str">
        <f t="shared" si="36"/>
        <v/>
      </c>
      <c r="H269" s="11" t="str">
        <f t="shared" ref="H269:H332" si="38">IF(G269="","",(G269/$F$8))</f>
        <v/>
      </c>
      <c r="I269" s="58" t="str">
        <f t="shared" ref="I269:I332" si="39">IF(F269&lt;=0,"",IF(D269&lt;=F269,"OK","NG"))</f>
        <v/>
      </c>
      <c r="J269" s="58" t="str">
        <f t="shared" ref="J269:J332" si="40">IF(F269&lt;=0,"",IF(G269=Q269,"OK","NG"))</f>
        <v/>
      </c>
      <c r="K269">
        <f t="shared" si="37"/>
        <v>0</v>
      </c>
      <c r="L269">
        <f t="shared" si="37"/>
        <v>0</v>
      </c>
      <c r="M269">
        <f t="shared" si="37"/>
        <v>0</v>
      </c>
      <c r="N269">
        <f t="shared" si="37"/>
        <v>0</v>
      </c>
      <c r="O269">
        <f t="shared" si="37"/>
        <v>0</v>
      </c>
      <c r="P269">
        <f t="shared" si="37"/>
        <v>0</v>
      </c>
      <c r="Q269">
        <f t="shared" si="34"/>
        <v>0</v>
      </c>
      <c r="R269" s="31"/>
      <c r="S269"/>
      <c r="T269"/>
      <c r="U269"/>
      <c r="V269"/>
    </row>
    <row r="270" spans="1:22" ht="24.9" customHeight="1">
      <c r="A270" s="1">
        <v>259</v>
      </c>
      <c r="B270" s="7" t="str">
        <f t="shared" si="35"/>
        <v/>
      </c>
      <c r="C270" s="27"/>
      <c r="D270" s="28"/>
      <c r="E270" s="10" t="s">
        <v>13</v>
      </c>
      <c r="F270" s="28"/>
      <c r="G270" s="10" t="str">
        <f t="shared" si="36"/>
        <v/>
      </c>
      <c r="H270" s="11" t="str">
        <f t="shared" si="38"/>
        <v/>
      </c>
      <c r="I270" s="58" t="str">
        <f t="shared" si="39"/>
        <v/>
      </c>
      <c r="J270" s="58" t="str">
        <f t="shared" si="40"/>
        <v/>
      </c>
      <c r="K270">
        <f t="shared" si="37"/>
        <v>0</v>
      </c>
      <c r="L270">
        <f t="shared" si="37"/>
        <v>0</v>
      </c>
      <c r="M270">
        <f t="shared" si="37"/>
        <v>0</v>
      </c>
      <c r="N270">
        <f t="shared" si="37"/>
        <v>0</v>
      </c>
      <c r="O270">
        <f t="shared" si="37"/>
        <v>0</v>
      </c>
      <c r="P270">
        <f t="shared" si="37"/>
        <v>0</v>
      </c>
      <c r="Q270">
        <f t="shared" si="34"/>
        <v>0</v>
      </c>
      <c r="R270" s="31"/>
      <c r="S270"/>
      <c r="T270"/>
      <c r="U270"/>
      <c r="V270"/>
    </row>
    <row r="271" spans="1:22" ht="24.9" customHeight="1">
      <c r="A271" s="1">
        <v>260</v>
      </c>
      <c r="B271" s="7" t="str">
        <f t="shared" si="35"/>
        <v/>
      </c>
      <c r="C271" s="27"/>
      <c r="D271" s="28"/>
      <c r="E271" s="10" t="s">
        <v>13</v>
      </c>
      <c r="F271" s="28"/>
      <c r="G271" s="10" t="str">
        <f t="shared" si="36"/>
        <v/>
      </c>
      <c r="H271" s="11" t="str">
        <f t="shared" si="38"/>
        <v/>
      </c>
      <c r="I271" s="58" t="str">
        <f t="shared" si="39"/>
        <v/>
      </c>
      <c r="J271" s="58" t="str">
        <f t="shared" si="40"/>
        <v/>
      </c>
      <c r="K271">
        <f t="shared" si="37"/>
        <v>0</v>
      </c>
      <c r="L271">
        <f t="shared" si="37"/>
        <v>0</v>
      </c>
      <c r="M271">
        <f t="shared" si="37"/>
        <v>0</v>
      </c>
      <c r="N271">
        <f t="shared" si="37"/>
        <v>0</v>
      </c>
      <c r="O271">
        <f t="shared" si="37"/>
        <v>0</v>
      </c>
      <c r="P271">
        <f t="shared" si="37"/>
        <v>0</v>
      </c>
      <c r="Q271">
        <f t="shared" si="34"/>
        <v>0</v>
      </c>
      <c r="R271" s="31"/>
      <c r="S271"/>
      <c r="T271"/>
      <c r="U271"/>
      <c r="V271"/>
    </row>
    <row r="272" spans="1:22" ht="24.9" customHeight="1">
      <c r="A272" s="1">
        <v>261</v>
      </c>
      <c r="B272" s="7" t="str">
        <f t="shared" si="35"/>
        <v/>
      </c>
      <c r="C272" s="27"/>
      <c r="D272" s="28"/>
      <c r="E272" s="10" t="s">
        <v>13</v>
      </c>
      <c r="F272" s="28"/>
      <c r="G272" s="10" t="str">
        <f t="shared" si="36"/>
        <v/>
      </c>
      <c r="H272" s="11" t="str">
        <f t="shared" si="38"/>
        <v/>
      </c>
      <c r="I272" s="58" t="str">
        <f t="shared" si="39"/>
        <v/>
      </c>
      <c r="J272" s="58" t="str">
        <f t="shared" si="40"/>
        <v/>
      </c>
      <c r="K272">
        <f t="shared" si="37"/>
        <v>0</v>
      </c>
      <c r="L272">
        <f t="shared" si="37"/>
        <v>0</v>
      </c>
      <c r="M272">
        <f t="shared" si="37"/>
        <v>0</v>
      </c>
      <c r="N272">
        <f t="shared" si="37"/>
        <v>0</v>
      </c>
      <c r="O272">
        <f t="shared" si="37"/>
        <v>0</v>
      </c>
      <c r="P272">
        <f t="shared" si="37"/>
        <v>0</v>
      </c>
      <c r="Q272">
        <f t="shared" si="34"/>
        <v>0</v>
      </c>
      <c r="R272" s="31"/>
      <c r="S272"/>
      <c r="T272"/>
      <c r="U272"/>
      <c r="V272"/>
    </row>
    <row r="273" spans="1:22" ht="24.9" customHeight="1">
      <c r="A273" s="1">
        <v>262</v>
      </c>
      <c r="B273" s="7" t="str">
        <f t="shared" si="35"/>
        <v/>
      </c>
      <c r="C273" s="27"/>
      <c r="D273" s="28"/>
      <c r="E273" s="10" t="s">
        <v>13</v>
      </c>
      <c r="F273" s="28"/>
      <c r="G273" s="10" t="str">
        <f t="shared" si="36"/>
        <v/>
      </c>
      <c r="H273" s="11" t="str">
        <f t="shared" si="38"/>
        <v/>
      </c>
      <c r="I273" s="58" t="str">
        <f t="shared" si="39"/>
        <v/>
      </c>
      <c r="J273" s="58" t="str">
        <f t="shared" si="40"/>
        <v/>
      </c>
      <c r="K273">
        <f t="shared" si="37"/>
        <v>0</v>
      </c>
      <c r="L273">
        <f t="shared" si="37"/>
        <v>0</v>
      </c>
      <c r="M273">
        <f t="shared" si="37"/>
        <v>0</v>
      </c>
      <c r="N273">
        <f t="shared" si="37"/>
        <v>0</v>
      </c>
      <c r="O273">
        <f t="shared" si="37"/>
        <v>0</v>
      </c>
      <c r="P273">
        <f t="shared" si="37"/>
        <v>0</v>
      </c>
      <c r="Q273">
        <f t="shared" si="34"/>
        <v>0</v>
      </c>
      <c r="R273" s="31"/>
      <c r="S273"/>
      <c r="T273"/>
      <c r="U273"/>
      <c r="V273"/>
    </row>
    <row r="274" spans="1:22" ht="24.9" customHeight="1">
      <c r="A274" s="1">
        <v>263</v>
      </c>
      <c r="B274" s="7" t="str">
        <f t="shared" si="35"/>
        <v/>
      </c>
      <c r="C274" s="27"/>
      <c r="D274" s="28"/>
      <c r="E274" s="10" t="s">
        <v>13</v>
      </c>
      <c r="F274" s="28"/>
      <c r="G274" s="10" t="str">
        <f t="shared" si="36"/>
        <v/>
      </c>
      <c r="H274" s="11" t="str">
        <f t="shared" si="38"/>
        <v/>
      </c>
      <c r="I274" s="58" t="str">
        <f t="shared" si="39"/>
        <v/>
      </c>
      <c r="J274" s="58" t="str">
        <f t="shared" si="40"/>
        <v/>
      </c>
      <c r="K274">
        <f t="shared" si="37"/>
        <v>0</v>
      </c>
      <c r="L274">
        <f t="shared" si="37"/>
        <v>0</v>
      </c>
      <c r="M274">
        <f t="shared" si="37"/>
        <v>0</v>
      </c>
      <c r="N274">
        <f t="shared" si="37"/>
        <v>0</v>
      </c>
      <c r="O274">
        <f t="shared" si="37"/>
        <v>0</v>
      </c>
      <c r="P274">
        <f t="shared" si="37"/>
        <v>0</v>
      </c>
      <c r="Q274">
        <f t="shared" si="34"/>
        <v>0</v>
      </c>
      <c r="R274" s="31"/>
      <c r="S274"/>
      <c r="T274"/>
      <c r="U274"/>
      <c r="V274"/>
    </row>
    <row r="275" spans="1:22" ht="24.9" customHeight="1">
      <c r="A275" s="1">
        <v>264</v>
      </c>
      <c r="B275" s="7" t="str">
        <f t="shared" si="35"/>
        <v/>
      </c>
      <c r="C275" s="27"/>
      <c r="D275" s="28"/>
      <c r="E275" s="10" t="s">
        <v>13</v>
      </c>
      <c r="F275" s="28"/>
      <c r="G275" s="10" t="str">
        <f t="shared" si="36"/>
        <v/>
      </c>
      <c r="H275" s="11" t="str">
        <f t="shared" si="38"/>
        <v/>
      </c>
      <c r="I275" s="58" t="str">
        <f t="shared" si="39"/>
        <v/>
      </c>
      <c r="J275" s="58" t="str">
        <f t="shared" si="40"/>
        <v/>
      </c>
      <c r="K275">
        <f t="shared" si="37"/>
        <v>0</v>
      </c>
      <c r="L275">
        <f t="shared" si="37"/>
        <v>0</v>
      </c>
      <c r="M275">
        <f t="shared" si="37"/>
        <v>0</v>
      </c>
      <c r="N275">
        <f t="shared" si="37"/>
        <v>0</v>
      </c>
      <c r="O275">
        <f t="shared" si="37"/>
        <v>0</v>
      </c>
      <c r="P275">
        <f t="shared" si="37"/>
        <v>0</v>
      </c>
      <c r="Q275">
        <f t="shared" si="34"/>
        <v>0</v>
      </c>
      <c r="R275" s="31"/>
      <c r="S275"/>
      <c r="T275"/>
      <c r="U275"/>
      <c r="V275"/>
    </row>
    <row r="276" spans="1:22" ht="24.9" customHeight="1">
      <c r="A276" s="1">
        <v>265</v>
      </c>
      <c r="B276" s="7" t="str">
        <f t="shared" si="35"/>
        <v/>
      </c>
      <c r="C276" s="27"/>
      <c r="D276" s="28"/>
      <c r="E276" s="10" t="s">
        <v>13</v>
      </c>
      <c r="F276" s="28"/>
      <c r="G276" s="10" t="str">
        <f t="shared" si="36"/>
        <v/>
      </c>
      <c r="H276" s="11" t="str">
        <f t="shared" si="38"/>
        <v/>
      </c>
      <c r="I276" s="58" t="str">
        <f t="shared" si="39"/>
        <v/>
      </c>
      <c r="J276" s="58" t="str">
        <f t="shared" si="40"/>
        <v/>
      </c>
      <c r="K276">
        <f t="shared" si="37"/>
        <v>0</v>
      </c>
      <c r="L276">
        <f t="shared" si="37"/>
        <v>0</v>
      </c>
      <c r="M276">
        <f t="shared" si="37"/>
        <v>0</v>
      </c>
      <c r="N276">
        <f t="shared" si="37"/>
        <v>0</v>
      </c>
      <c r="O276">
        <f t="shared" si="37"/>
        <v>0</v>
      </c>
      <c r="P276">
        <f t="shared" si="37"/>
        <v>0</v>
      </c>
      <c r="Q276">
        <f t="shared" si="34"/>
        <v>0</v>
      </c>
      <c r="R276" s="31"/>
      <c r="S276"/>
      <c r="T276"/>
      <c r="U276"/>
      <c r="V276"/>
    </row>
    <row r="277" spans="1:22" ht="24.9" customHeight="1">
      <c r="A277" s="1">
        <v>266</v>
      </c>
      <c r="B277" s="7" t="str">
        <f t="shared" ref="B277:B340" si="41">IF($C$4="","",($C$4))</f>
        <v/>
      </c>
      <c r="C277" s="27"/>
      <c r="D277" s="28"/>
      <c r="E277" s="10" t="s">
        <v>13</v>
      </c>
      <c r="F277" s="28"/>
      <c r="G277" s="10" t="str">
        <f t="shared" ref="G277:G340" si="42">IF(D277="","",(F277-D277+1))</f>
        <v/>
      </c>
      <c r="H277" s="11" t="str">
        <f t="shared" si="38"/>
        <v/>
      </c>
      <c r="I277" s="58" t="str">
        <f t="shared" si="39"/>
        <v/>
      </c>
      <c r="J277" s="58" t="str">
        <f t="shared" si="40"/>
        <v/>
      </c>
      <c r="K277">
        <f t="shared" ref="K277:P308" si="43">IF(IF(K$10&lt;$F277,K$10,$F277)-IF(K$9&lt;=$D277,$D277,K$9)+1&lt;0,0,IF(K$10&lt;$F277,K$10,$F277)-IF(K$9&lt;=$D277,$D277,K$9)+1)</f>
        <v>0</v>
      </c>
      <c r="L277">
        <f t="shared" si="43"/>
        <v>0</v>
      </c>
      <c r="M277">
        <f t="shared" si="43"/>
        <v>0</v>
      </c>
      <c r="N277">
        <f t="shared" si="43"/>
        <v>0</v>
      </c>
      <c r="O277">
        <f t="shared" si="43"/>
        <v>0</v>
      </c>
      <c r="P277">
        <f t="shared" si="43"/>
        <v>0</v>
      </c>
      <c r="Q277">
        <f t="shared" ref="Q277:Q340" si="44">SUM(K277:P277)</f>
        <v>0</v>
      </c>
      <c r="R277" s="31"/>
      <c r="S277"/>
      <c r="T277"/>
      <c r="U277"/>
      <c r="V277"/>
    </row>
    <row r="278" spans="1:22" ht="24.9" customHeight="1">
      <c r="A278" s="1">
        <v>267</v>
      </c>
      <c r="B278" s="7" t="str">
        <f t="shared" si="41"/>
        <v/>
      </c>
      <c r="C278" s="27"/>
      <c r="D278" s="28"/>
      <c r="E278" s="10" t="s">
        <v>13</v>
      </c>
      <c r="F278" s="28"/>
      <c r="G278" s="10" t="str">
        <f t="shared" si="42"/>
        <v/>
      </c>
      <c r="H278" s="11" t="str">
        <f t="shared" si="38"/>
        <v/>
      </c>
      <c r="I278" s="58" t="str">
        <f t="shared" si="39"/>
        <v/>
      </c>
      <c r="J278" s="58" t="str">
        <f t="shared" si="40"/>
        <v/>
      </c>
      <c r="K278">
        <f t="shared" si="43"/>
        <v>0</v>
      </c>
      <c r="L278">
        <f t="shared" si="43"/>
        <v>0</v>
      </c>
      <c r="M278">
        <f t="shared" si="43"/>
        <v>0</v>
      </c>
      <c r="N278">
        <f t="shared" si="43"/>
        <v>0</v>
      </c>
      <c r="O278">
        <f t="shared" si="43"/>
        <v>0</v>
      </c>
      <c r="P278">
        <f t="shared" si="43"/>
        <v>0</v>
      </c>
      <c r="Q278">
        <f t="shared" si="44"/>
        <v>0</v>
      </c>
      <c r="R278" s="31"/>
      <c r="S278"/>
      <c r="T278"/>
      <c r="U278"/>
      <c r="V278"/>
    </row>
    <row r="279" spans="1:22" ht="24.9" customHeight="1">
      <c r="A279" s="1">
        <v>268</v>
      </c>
      <c r="B279" s="7" t="str">
        <f t="shared" si="41"/>
        <v/>
      </c>
      <c r="C279" s="27"/>
      <c r="D279" s="28"/>
      <c r="E279" s="10" t="s">
        <v>13</v>
      </c>
      <c r="F279" s="28"/>
      <c r="G279" s="10" t="str">
        <f t="shared" si="42"/>
        <v/>
      </c>
      <c r="H279" s="11" t="str">
        <f t="shared" si="38"/>
        <v/>
      </c>
      <c r="I279" s="58" t="str">
        <f t="shared" si="39"/>
        <v/>
      </c>
      <c r="J279" s="58" t="str">
        <f t="shared" si="40"/>
        <v/>
      </c>
      <c r="K279">
        <f t="shared" si="43"/>
        <v>0</v>
      </c>
      <c r="L279">
        <f t="shared" si="43"/>
        <v>0</v>
      </c>
      <c r="M279">
        <f t="shared" si="43"/>
        <v>0</v>
      </c>
      <c r="N279">
        <f t="shared" si="43"/>
        <v>0</v>
      </c>
      <c r="O279">
        <f t="shared" si="43"/>
        <v>0</v>
      </c>
      <c r="P279">
        <f t="shared" si="43"/>
        <v>0</v>
      </c>
      <c r="Q279">
        <f t="shared" si="44"/>
        <v>0</v>
      </c>
      <c r="R279" s="31"/>
      <c r="S279"/>
      <c r="T279"/>
      <c r="U279"/>
      <c r="V279"/>
    </row>
    <row r="280" spans="1:22" ht="24.9" customHeight="1">
      <c r="A280" s="1">
        <v>269</v>
      </c>
      <c r="B280" s="7" t="str">
        <f t="shared" si="41"/>
        <v/>
      </c>
      <c r="C280" s="27"/>
      <c r="D280" s="28"/>
      <c r="E280" s="10" t="s">
        <v>13</v>
      </c>
      <c r="F280" s="28"/>
      <c r="G280" s="10" t="str">
        <f t="shared" si="42"/>
        <v/>
      </c>
      <c r="H280" s="11" t="str">
        <f t="shared" si="38"/>
        <v/>
      </c>
      <c r="I280" s="58" t="str">
        <f t="shared" si="39"/>
        <v/>
      </c>
      <c r="J280" s="58" t="str">
        <f t="shared" si="40"/>
        <v/>
      </c>
      <c r="K280">
        <f t="shared" si="43"/>
        <v>0</v>
      </c>
      <c r="L280">
        <f t="shared" si="43"/>
        <v>0</v>
      </c>
      <c r="M280">
        <f t="shared" si="43"/>
        <v>0</v>
      </c>
      <c r="N280">
        <f t="shared" si="43"/>
        <v>0</v>
      </c>
      <c r="O280">
        <f t="shared" si="43"/>
        <v>0</v>
      </c>
      <c r="P280">
        <f t="shared" si="43"/>
        <v>0</v>
      </c>
      <c r="Q280">
        <f t="shared" si="44"/>
        <v>0</v>
      </c>
      <c r="R280" s="31"/>
      <c r="S280"/>
      <c r="T280"/>
      <c r="U280"/>
      <c r="V280"/>
    </row>
    <row r="281" spans="1:22" ht="24.9" customHeight="1">
      <c r="A281" s="1">
        <v>270</v>
      </c>
      <c r="B281" s="7" t="str">
        <f t="shared" si="41"/>
        <v/>
      </c>
      <c r="C281" s="27"/>
      <c r="D281" s="28"/>
      <c r="E281" s="10" t="s">
        <v>13</v>
      </c>
      <c r="F281" s="28"/>
      <c r="G281" s="10" t="str">
        <f t="shared" si="42"/>
        <v/>
      </c>
      <c r="H281" s="11" t="str">
        <f t="shared" si="38"/>
        <v/>
      </c>
      <c r="I281" s="58" t="str">
        <f t="shared" si="39"/>
        <v/>
      </c>
      <c r="J281" s="58" t="str">
        <f t="shared" si="40"/>
        <v/>
      </c>
      <c r="K281">
        <f t="shared" si="43"/>
        <v>0</v>
      </c>
      <c r="L281">
        <f t="shared" si="43"/>
        <v>0</v>
      </c>
      <c r="M281">
        <f t="shared" si="43"/>
        <v>0</v>
      </c>
      <c r="N281">
        <f t="shared" si="43"/>
        <v>0</v>
      </c>
      <c r="O281">
        <f t="shared" si="43"/>
        <v>0</v>
      </c>
      <c r="P281">
        <f t="shared" si="43"/>
        <v>0</v>
      </c>
      <c r="Q281">
        <f t="shared" si="44"/>
        <v>0</v>
      </c>
      <c r="R281" s="31"/>
      <c r="S281"/>
      <c r="T281"/>
      <c r="U281"/>
      <c r="V281"/>
    </row>
    <row r="282" spans="1:22" ht="24.9" customHeight="1">
      <c r="A282" s="1">
        <v>271</v>
      </c>
      <c r="B282" s="7" t="str">
        <f t="shared" si="41"/>
        <v/>
      </c>
      <c r="C282" s="27"/>
      <c r="D282" s="28"/>
      <c r="E282" s="10" t="s">
        <v>13</v>
      </c>
      <c r="F282" s="28"/>
      <c r="G282" s="10" t="str">
        <f t="shared" si="42"/>
        <v/>
      </c>
      <c r="H282" s="11" t="str">
        <f t="shared" si="38"/>
        <v/>
      </c>
      <c r="I282" s="58" t="str">
        <f t="shared" si="39"/>
        <v/>
      </c>
      <c r="J282" s="58" t="str">
        <f t="shared" si="40"/>
        <v/>
      </c>
      <c r="K282">
        <f t="shared" si="43"/>
        <v>0</v>
      </c>
      <c r="L282">
        <f t="shared" si="43"/>
        <v>0</v>
      </c>
      <c r="M282">
        <f t="shared" si="43"/>
        <v>0</v>
      </c>
      <c r="N282">
        <f t="shared" si="43"/>
        <v>0</v>
      </c>
      <c r="O282">
        <f t="shared" si="43"/>
        <v>0</v>
      </c>
      <c r="P282">
        <f t="shared" si="43"/>
        <v>0</v>
      </c>
      <c r="Q282">
        <f t="shared" si="44"/>
        <v>0</v>
      </c>
      <c r="R282" s="31"/>
      <c r="S282"/>
      <c r="T282"/>
      <c r="U282"/>
      <c r="V282"/>
    </row>
    <row r="283" spans="1:22" ht="24.9" customHeight="1">
      <c r="A283" s="1">
        <v>272</v>
      </c>
      <c r="B283" s="7" t="str">
        <f t="shared" si="41"/>
        <v/>
      </c>
      <c r="C283" s="27"/>
      <c r="D283" s="28"/>
      <c r="E283" s="10" t="s">
        <v>13</v>
      </c>
      <c r="F283" s="28"/>
      <c r="G283" s="10" t="str">
        <f t="shared" si="42"/>
        <v/>
      </c>
      <c r="H283" s="11" t="str">
        <f t="shared" si="38"/>
        <v/>
      </c>
      <c r="I283" s="58" t="str">
        <f t="shared" si="39"/>
        <v/>
      </c>
      <c r="J283" s="58" t="str">
        <f t="shared" si="40"/>
        <v/>
      </c>
      <c r="K283">
        <f t="shared" si="43"/>
        <v>0</v>
      </c>
      <c r="L283">
        <f t="shared" si="43"/>
        <v>0</v>
      </c>
      <c r="M283">
        <f t="shared" si="43"/>
        <v>0</v>
      </c>
      <c r="N283">
        <f t="shared" si="43"/>
        <v>0</v>
      </c>
      <c r="O283">
        <f t="shared" si="43"/>
        <v>0</v>
      </c>
      <c r="P283">
        <f t="shared" si="43"/>
        <v>0</v>
      </c>
      <c r="Q283">
        <f t="shared" si="44"/>
        <v>0</v>
      </c>
      <c r="R283" s="31"/>
      <c r="S283"/>
      <c r="T283"/>
      <c r="U283"/>
      <c r="V283"/>
    </row>
    <row r="284" spans="1:22" ht="24.9" customHeight="1">
      <c r="A284" s="1">
        <v>273</v>
      </c>
      <c r="B284" s="7" t="str">
        <f t="shared" si="41"/>
        <v/>
      </c>
      <c r="C284" s="27"/>
      <c r="D284" s="28"/>
      <c r="E284" s="10" t="s">
        <v>13</v>
      </c>
      <c r="F284" s="28"/>
      <c r="G284" s="10" t="str">
        <f t="shared" si="42"/>
        <v/>
      </c>
      <c r="H284" s="11" t="str">
        <f t="shared" si="38"/>
        <v/>
      </c>
      <c r="I284" s="58" t="str">
        <f t="shared" si="39"/>
        <v/>
      </c>
      <c r="J284" s="58" t="str">
        <f t="shared" si="40"/>
        <v/>
      </c>
      <c r="K284">
        <f t="shared" si="43"/>
        <v>0</v>
      </c>
      <c r="L284">
        <f t="shared" si="43"/>
        <v>0</v>
      </c>
      <c r="M284">
        <f t="shared" si="43"/>
        <v>0</v>
      </c>
      <c r="N284">
        <f t="shared" si="43"/>
        <v>0</v>
      </c>
      <c r="O284">
        <f t="shared" si="43"/>
        <v>0</v>
      </c>
      <c r="P284">
        <f t="shared" si="43"/>
        <v>0</v>
      </c>
      <c r="Q284">
        <f t="shared" si="44"/>
        <v>0</v>
      </c>
      <c r="R284" s="31"/>
      <c r="S284"/>
      <c r="T284"/>
      <c r="U284"/>
      <c r="V284"/>
    </row>
    <row r="285" spans="1:22" ht="24.9" customHeight="1">
      <c r="A285" s="1">
        <v>274</v>
      </c>
      <c r="B285" s="7" t="str">
        <f t="shared" si="41"/>
        <v/>
      </c>
      <c r="C285" s="27"/>
      <c r="D285" s="28"/>
      <c r="E285" s="10" t="s">
        <v>13</v>
      </c>
      <c r="F285" s="28"/>
      <c r="G285" s="10" t="str">
        <f t="shared" si="42"/>
        <v/>
      </c>
      <c r="H285" s="11" t="str">
        <f t="shared" si="38"/>
        <v/>
      </c>
      <c r="I285" s="58" t="str">
        <f t="shared" si="39"/>
        <v/>
      </c>
      <c r="J285" s="58" t="str">
        <f t="shared" si="40"/>
        <v/>
      </c>
      <c r="K285">
        <f t="shared" si="43"/>
        <v>0</v>
      </c>
      <c r="L285">
        <f t="shared" si="43"/>
        <v>0</v>
      </c>
      <c r="M285">
        <f t="shared" si="43"/>
        <v>0</v>
      </c>
      <c r="N285">
        <f t="shared" si="43"/>
        <v>0</v>
      </c>
      <c r="O285">
        <f t="shared" si="43"/>
        <v>0</v>
      </c>
      <c r="P285">
        <f t="shared" si="43"/>
        <v>0</v>
      </c>
      <c r="Q285">
        <f t="shared" si="44"/>
        <v>0</v>
      </c>
      <c r="R285" s="31"/>
      <c r="S285"/>
      <c r="T285"/>
      <c r="U285"/>
      <c r="V285"/>
    </row>
    <row r="286" spans="1:22" ht="24.9" customHeight="1">
      <c r="A286" s="1">
        <v>275</v>
      </c>
      <c r="B286" s="7" t="str">
        <f t="shared" si="41"/>
        <v/>
      </c>
      <c r="C286" s="27"/>
      <c r="D286" s="28"/>
      <c r="E286" s="10" t="s">
        <v>13</v>
      </c>
      <c r="F286" s="28"/>
      <c r="G286" s="10" t="str">
        <f t="shared" si="42"/>
        <v/>
      </c>
      <c r="H286" s="11" t="str">
        <f t="shared" si="38"/>
        <v/>
      </c>
      <c r="I286" s="58" t="str">
        <f t="shared" si="39"/>
        <v/>
      </c>
      <c r="J286" s="58" t="str">
        <f t="shared" si="40"/>
        <v/>
      </c>
      <c r="K286">
        <f t="shared" si="43"/>
        <v>0</v>
      </c>
      <c r="L286">
        <f t="shared" si="43"/>
        <v>0</v>
      </c>
      <c r="M286">
        <f t="shared" si="43"/>
        <v>0</v>
      </c>
      <c r="N286">
        <f t="shared" si="43"/>
        <v>0</v>
      </c>
      <c r="O286">
        <f t="shared" si="43"/>
        <v>0</v>
      </c>
      <c r="P286">
        <f t="shared" si="43"/>
        <v>0</v>
      </c>
      <c r="Q286">
        <f t="shared" si="44"/>
        <v>0</v>
      </c>
      <c r="R286" s="31"/>
      <c r="S286"/>
      <c r="T286"/>
      <c r="U286"/>
      <c r="V286"/>
    </row>
    <row r="287" spans="1:22" ht="24.9" customHeight="1">
      <c r="A287" s="1">
        <v>276</v>
      </c>
      <c r="B287" s="7" t="str">
        <f t="shared" si="41"/>
        <v/>
      </c>
      <c r="C287" s="27"/>
      <c r="D287" s="28"/>
      <c r="E287" s="10" t="s">
        <v>13</v>
      </c>
      <c r="F287" s="28"/>
      <c r="G287" s="10" t="str">
        <f t="shared" si="42"/>
        <v/>
      </c>
      <c r="H287" s="11" t="str">
        <f t="shared" si="38"/>
        <v/>
      </c>
      <c r="I287" s="58" t="str">
        <f t="shared" si="39"/>
        <v/>
      </c>
      <c r="J287" s="58" t="str">
        <f t="shared" si="40"/>
        <v/>
      </c>
      <c r="K287">
        <f t="shared" si="43"/>
        <v>0</v>
      </c>
      <c r="L287">
        <f t="shared" si="43"/>
        <v>0</v>
      </c>
      <c r="M287">
        <f t="shared" si="43"/>
        <v>0</v>
      </c>
      <c r="N287">
        <f t="shared" si="43"/>
        <v>0</v>
      </c>
      <c r="O287">
        <f t="shared" si="43"/>
        <v>0</v>
      </c>
      <c r="P287">
        <f t="shared" si="43"/>
        <v>0</v>
      </c>
      <c r="Q287">
        <f t="shared" si="44"/>
        <v>0</v>
      </c>
      <c r="R287" s="31"/>
      <c r="S287"/>
      <c r="T287"/>
      <c r="U287"/>
      <c r="V287"/>
    </row>
    <row r="288" spans="1:22" ht="24.9" customHeight="1">
      <c r="A288" s="1">
        <v>277</v>
      </c>
      <c r="B288" s="7" t="str">
        <f t="shared" si="41"/>
        <v/>
      </c>
      <c r="C288" s="27"/>
      <c r="D288" s="28"/>
      <c r="E288" s="10" t="s">
        <v>13</v>
      </c>
      <c r="F288" s="28"/>
      <c r="G288" s="10" t="str">
        <f t="shared" si="42"/>
        <v/>
      </c>
      <c r="H288" s="11" t="str">
        <f t="shared" si="38"/>
        <v/>
      </c>
      <c r="I288" s="58" t="str">
        <f t="shared" si="39"/>
        <v/>
      </c>
      <c r="J288" s="58" t="str">
        <f t="shared" si="40"/>
        <v/>
      </c>
      <c r="K288">
        <f t="shared" si="43"/>
        <v>0</v>
      </c>
      <c r="L288">
        <f t="shared" si="43"/>
        <v>0</v>
      </c>
      <c r="M288">
        <f t="shared" si="43"/>
        <v>0</v>
      </c>
      <c r="N288">
        <f t="shared" si="43"/>
        <v>0</v>
      </c>
      <c r="O288">
        <f t="shared" si="43"/>
        <v>0</v>
      </c>
      <c r="P288">
        <f t="shared" si="43"/>
        <v>0</v>
      </c>
      <c r="Q288">
        <f t="shared" si="44"/>
        <v>0</v>
      </c>
      <c r="R288" s="31"/>
      <c r="S288"/>
      <c r="T288"/>
      <c r="U288"/>
      <c r="V288"/>
    </row>
    <row r="289" spans="1:22" ht="24.9" customHeight="1">
      <c r="A289" s="1">
        <v>278</v>
      </c>
      <c r="B289" s="7" t="str">
        <f t="shared" si="41"/>
        <v/>
      </c>
      <c r="C289" s="27"/>
      <c r="D289" s="28"/>
      <c r="E289" s="10" t="s">
        <v>13</v>
      </c>
      <c r="F289" s="28"/>
      <c r="G289" s="10" t="str">
        <f t="shared" si="42"/>
        <v/>
      </c>
      <c r="H289" s="11" t="str">
        <f t="shared" si="38"/>
        <v/>
      </c>
      <c r="I289" s="58" t="str">
        <f t="shared" si="39"/>
        <v/>
      </c>
      <c r="J289" s="58" t="str">
        <f t="shared" si="40"/>
        <v/>
      </c>
      <c r="K289">
        <f t="shared" si="43"/>
        <v>0</v>
      </c>
      <c r="L289">
        <f t="shared" si="43"/>
        <v>0</v>
      </c>
      <c r="M289">
        <f t="shared" si="43"/>
        <v>0</v>
      </c>
      <c r="N289">
        <f t="shared" si="43"/>
        <v>0</v>
      </c>
      <c r="O289">
        <f t="shared" si="43"/>
        <v>0</v>
      </c>
      <c r="P289">
        <f t="shared" si="43"/>
        <v>0</v>
      </c>
      <c r="Q289">
        <f t="shared" si="44"/>
        <v>0</v>
      </c>
      <c r="R289" s="31"/>
      <c r="S289"/>
      <c r="T289"/>
      <c r="U289"/>
      <c r="V289"/>
    </row>
    <row r="290" spans="1:22" ht="24.9" customHeight="1">
      <c r="A290" s="1">
        <v>279</v>
      </c>
      <c r="B290" s="7" t="str">
        <f t="shared" si="41"/>
        <v/>
      </c>
      <c r="C290" s="27"/>
      <c r="D290" s="28"/>
      <c r="E290" s="10" t="s">
        <v>13</v>
      </c>
      <c r="F290" s="28"/>
      <c r="G290" s="10" t="str">
        <f t="shared" si="42"/>
        <v/>
      </c>
      <c r="H290" s="11" t="str">
        <f t="shared" si="38"/>
        <v/>
      </c>
      <c r="I290" s="58" t="str">
        <f t="shared" si="39"/>
        <v/>
      </c>
      <c r="J290" s="58" t="str">
        <f t="shared" si="40"/>
        <v/>
      </c>
      <c r="K290">
        <f t="shared" si="43"/>
        <v>0</v>
      </c>
      <c r="L290">
        <f t="shared" si="43"/>
        <v>0</v>
      </c>
      <c r="M290">
        <f t="shared" si="43"/>
        <v>0</v>
      </c>
      <c r="N290">
        <f t="shared" si="43"/>
        <v>0</v>
      </c>
      <c r="O290">
        <f t="shared" si="43"/>
        <v>0</v>
      </c>
      <c r="P290">
        <f t="shared" si="43"/>
        <v>0</v>
      </c>
      <c r="Q290">
        <f t="shared" si="44"/>
        <v>0</v>
      </c>
      <c r="R290" s="31"/>
      <c r="S290"/>
      <c r="T290"/>
      <c r="U290"/>
      <c r="V290"/>
    </row>
    <row r="291" spans="1:22" ht="24.9" customHeight="1">
      <c r="A291" s="1">
        <v>280</v>
      </c>
      <c r="B291" s="7" t="str">
        <f t="shared" si="41"/>
        <v/>
      </c>
      <c r="C291" s="27"/>
      <c r="D291" s="28"/>
      <c r="E291" s="10" t="s">
        <v>13</v>
      </c>
      <c r="F291" s="28"/>
      <c r="G291" s="10" t="str">
        <f t="shared" si="42"/>
        <v/>
      </c>
      <c r="H291" s="11" t="str">
        <f t="shared" si="38"/>
        <v/>
      </c>
      <c r="I291" s="58" t="str">
        <f t="shared" si="39"/>
        <v/>
      </c>
      <c r="J291" s="58" t="str">
        <f t="shared" si="40"/>
        <v/>
      </c>
      <c r="K291">
        <f t="shared" si="43"/>
        <v>0</v>
      </c>
      <c r="L291">
        <f t="shared" si="43"/>
        <v>0</v>
      </c>
      <c r="M291">
        <f t="shared" si="43"/>
        <v>0</v>
      </c>
      <c r="N291">
        <f t="shared" si="43"/>
        <v>0</v>
      </c>
      <c r="O291">
        <f t="shared" si="43"/>
        <v>0</v>
      </c>
      <c r="P291">
        <f t="shared" si="43"/>
        <v>0</v>
      </c>
      <c r="Q291">
        <f t="shared" si="44"/>
        <v>0</v>
      </c>
      <c r="R291" s="31"/>
      <c r="S291"/>
      <c r="T291"/>
      <c r="U291"/>
      <c r="V291"/>
    </row>
    <row r="292" spans="1:22" ht="24.9" customHeight="1">
      <c r="A292" s="1">
        <v>281</v>
      </c>
      <c r="B292" s="7" t="str">
        <f t="shared" si="41"/>
        <v/>
      </c>
      <c r="C292" s="27"/>
      <c r="D292" s="28"/>
      <c r="E292" s="10" t="s">
        <v>13</v>
      </c>
      <c r="F292" s="28"/>
      <c r="G292" s="10" t="str">
        <f t="shared" si="42"/>
        <v/>
      </c>
      <c r="H292" s="11" t="str">
        <f t="shared" si="38"/>
        <v/>
      </c>
      <c r="I292" s="58" t="str">
        <f t="shared" si="39"/>
        <v/>
      </c>
      <c r="J292" s="58" t="str">
        <f t="shared" si="40"/>
        <v/>
      </c>
      <c r="K292">
        <f t="shared" si="43"/>
        <v>0</v>
      </c>
      <c r="L292">
        <f t="shared" si="43"/>
        <v>0</v>
      </c>
      <c r="M292">
        <f t="shared" si="43"/>
        <v>0</v>
      </c>
      <c r="N292">
        <f t="shared" si="43"/>
        <v>0</v>
      </c>
      <c r="O292">
        <f t="shared" si="43"/>
        <v>0</v>
      </c>
      <c r="P292">
        <f t="shared" si="43"/>
        <v>0</v>
      </c>
      <c r="Q292">
        <f t="shared" si="44"/>
        <v>0</v>
      </c>
      <c r="R292" s="31"/>
      <c r="S292"/>
      <c r="T292"/>
      <c r="U292"/>
      <c r="V292"/>
    </row>
    <row r="293" spans="1:22" ht="24.9" customHeight="1">
      <c r="A293" s="1">
        <v>282</v>
      </c>
      <c r="B293" s="7" t="str">
        <f t="shared" si="41"/>
        <v/>
      </c>
      <c r="C293" s="27"/>
      <c r="D293" s="28"/>
      <c r="E293" s="10" t="s">
        <v>13</v>
      </c>
      <c r="F293" s="28"/>
      <c r="G293" s="10" t="str">
        <f t="shared" si="42"/>
        <v/>
      </c>
      <c r="H293" s="11" t="str">
        <f t="shared" si="38"/>
        <v/>
      </c>
      <c r="I293" s="58" t="str">
        <f t="shared" si="39"/>
        <v/>
      </c>
      <c r="J293" s="58" t="str">
        <f t="shared" si="40"/>
        <v/>
      </c>
      <c r="K293">
        <f t="shared" si="43"/>
        <v>0</v>
      </c>
      <c r="L293">
        <f t="shared" si="43"/>
        <v>0</v>
      </c>
      <c r="M293">
        <f t="shared" si="43"/>
        <v>0</v>
      </c>
      <c r="N293">
        <f t="shared" si="43"/>
        <v>0</v>
      </c>
      <c r="O293">
        <f t="shared" si="43"/>
        <v>0</v>
      </c>
      <c r="P293">
        <f t="shared" si="43"/>
        <v>0</v>
      </c>
      <c r="Q293">
        <f t="shared" si="44"/>
        <v>0</v>
      </c>
      <c r="R293" s="31"/>
      <c r="S293"/>
      <c r="T293"/>
      <c r="U293"/>
      <c r="V293"/>
    </row>
    <row r="294" spans="1:22" ht="24.9" customHeight="1">
      <c r="A294" s="1">
        <v>283</v>
      </c>
      <c r="B294" s="7" t="str">
        <f t="shared" si="41"/>
        <v/>
      </c>
      <c r="C294" s="27"/>
      <c r="D294" s="28"/>
      <c r="E294" s="10" t="s">
        <v>13</v>
      </c>
      <c r="F294" s="28"/>
      <c r="G294" s="10" t="str">
        <f t="shared" si="42"/>
        <v/>
      </c>
      <c r="H294" s="11" t="str">
        <f t="shared" si="38"/>
        <v/>
      </c>
      <c r="I294" s="58" t="str">
        <f t="shared" si="39"/>
        <v/>
      </c>
      <c r="J294" s="58" t="str">
        <f t="shared" si="40"/>
        <v/>
      </c>
      <c r="K294">
        <f t="shared" si="43"/>
        <v>0</v>
      </c>
      <c r="L294">
        <f t="shared" si="43"/>
        <v>0</v>
      </c>
      <c r="M294">
        <f t="shared" si="43"/>
        <v>0</v>
      </c>
      <c r="N294">
        <f t="shared" si="43"/>
        <v>0</v>
      </c>
      <c r="O294">
        <f t="shared" si="43"/>
        <v>0</v>
      </c>
      <c r="P294">
        <f t="shared" si="43"/>
        <v>0</v>
      </c>
      <c r="Q294">
        <f t="shared" si="44"/>
        <v>0</v>
      </c>
      <c r="R294" s="31"/>
      <c r="S294"/>
      <c r="T294"/>
      <c r="U294"/>
      <c r="V294"/>
    </row>
    <row r="295" spans="1:22" ht="24.9" customHeight="1">
      <c r="A295" s="1">
        <v>284</v>
      </c>
      <c r="B295" s="7" t="str">
        <f t="shared" si="41"/>
        <v/>
      </c>
      <c r="C295" s="27"/>
      <c r="D295" s="28"/>
      <c r="E295" s="10" t="s">
        <v>13</v>
      </c>
      <c r="F295" s="28"/>
      <c r="G295" s="10" t="str">
        <f t="shared" si="42"/>
        <v/>
      </c>
      <c r="H295" s="11" t="str">
        <f t="shared" si="38"/>
        <v/>
      </c>
      <c r="I295" s="58" t="str">
        <f t="shared" si="39"/>
        <v/>
      </c>
      <c r="J295" s="58" t="str">
        <f t="shared" si="40"/>
        <v/>
      </c>
      <c r="K295">
        <f t="shared" si="43"/>
        <v>0</v>
      </c>
      <c r="L295">
        <f t="shared" si="43"/>
        <v>0</v>
      </c>
      <c r="M295">
        <f t="shared" si="43"/>
        <v>0</v>
      </c>
      <c r="N295">
        <f t="shared" si="43"/>
        <v>0</v>
      </c>
      <c r="O295">
        <f t="shared" si="43"/>
        <v>0</v>
      </c>
      <c r="P295">
        <f t="shared" si="43"/>
        <v>0</v>
      </c>
      <c r="Q295">
        <f t="shared" si="44"/>
        <v>0</v>
      </c>
      <c r="R295" s="31"/>
      <c r="S295"/>
      <c r="T295"/>
      <c r="U295"/>
      <c r="V295"/>
    </row>
    <row r="296" spans="1:22" ht="24.9" customHeight="1">
      <c r="A296" s="1">
        <v>285</v>
      </c>
      <c r="B296" s="7" t="str">
        <f t="shared" si="41"/>
        <v/>
      </c>
      <c r="C296" s="27"/>
      <c r="D296" s="28"/>
      <c r="E296" s="10" t="s">
        <v>13</v>
      </c>
      <c r="F296" s="28"/>
      <c r="G296" s="10" t="str">
        <f t="shared" si="42"/>
        <v/>
      </c>
      <c r="H296" s="11" t="str">
        <f t="shared" si="38"/>
        <v/>
      </c>
      <c r="I296" s="58" t="str">
        <f t="shared" si="39"/>
        <v/>
      </c>
      <c r="J296" s="58" t="str">
        <f t="shared" si="40"/>
        <v/>
      </c>
      <c r="K296">
        <f t="shared" si="43"/>
        <v>0</v>
      </c>
      <c r="L296">
        <f t="shared" si="43"/>
        <v>0</v>
      </c>
      <c r="M296">
        <f t="shared" si="43"/>
        <v>0</v>
      </c>
      <c r="N296">
        <f t="shared" si="43"/>
        <v>0</v>
      </c>
      <c r="O296">
        <f t="shared" si="43"/>
        <v>0</v>
      </c>
      <c r="P296">
        <f t="shared" si="43"/>
        <v>0</v>
      </c>
      <c r="Q296">
        <f t="shared" si="44"/>
        <v>0</v>
      </c>
      <c r="R296" s="31"/>
      <c r="S296"/>
      <c r="T296"/>
      <c r="U296"/>
      <c r="V296"/>
    </row>
    <row r="297" spans="1:22" ht="24.9" customHeight="1">
      <c r="A297" s="1">
        <v>286</v>
      </c>
      <c r="B297" s="7" t="str">
        <f t="shared" si="41"/>
        <v/>
      </c>
      <c r="C297" s="27"/>
      <c r="D297" s="28"/>
      <c r="E297" s="10" t="s">
        <v>13</v>
      </c>
      <c r="F297" s="28"/>
      <c r="G297" s="10" t="str">
        <f t="shared" si="42"/>
        <v/>
      </c>
      <c r="H297" s="11" t="str">
        <f t="shared" si="38"/>
        <v/>
      </c>
      <c r="I297" s="58" t="str">
        <f t="shared" si="39"/>
        <v/>
      </c>
      <c r="J297" s="58" t="str">
        <f t="shared" si="40"/>
        <v/>
      </c>
      <c r="K297">
        <f t="shared" si="43"/>
        <v>0</v>
      </c>
      <c r="L297">
        <f t="shared" si="43"/>
        <v>0</v>
      </c>
      <c r="M297">
        <f t="shared" si="43"/>
        <v>0</v>
      </c>
      <c r="N297">
        <f t="shared" si="43"/>
        <v>0</v>
      </c>
      <c r="O297">
        <f t="shared" si="43"/>
        <v>0</v>
      </c>
      <c r="P297">
        <f t="shared" si="43"/>
        <v>0</v>
      </c>
      <c r="Q297">
        <f t="shared" si="44"/>
        <v>0</v>
      </c>
      <c r="R297" s="31"/>
      <c r="S297"/>
      <c r="T297"/>
      <c r="U297"/>
      <c r="V297"/>
    </row>
    <row r="298" spans="1:22" ht="24.9" customHeight="1">
      <c r="A298" s="1">
        <v>287</v>
      </c>
      <c r="B298" s="7" t="str">
        <f t="shared" si="41"/>
        <v/>
      </c>
      <c r="C298" s="27"/>
      <c r="D298" s="28"/>
      <c r="E298" s="10" t="s">
        <v>13</v>
      </c>
      <c r="F298" s="28"/>
      <c r="G298" s="10" t="str">
        <f t="shared" si="42"/>
        <v/>
      </c>
      <c r="H298" s="11" t="str">
        <f t="shared" si="38"/>
        <v/>
      </c>
      <c r="I298" s="58" t="str">
        <f t="shared" si="39"/>
        <v/>
      </c>
      <c r="J298" s="58" t="str">
        <f t="shared" si="40"/>
        <v/>
      </c>
      <c r="K298">
        <f t="shared" si="43"/>
        <v>0</v>
      </c>
      <c r="L298">
        <f t="shared" si="43"/>
        <v>0</v>
      </c>
      <c r="M298">
        <f t="shared" si="43"/>
        <v>0</v>
      </c>
      <c r="N298">
        <f t="shared" si="43"/>
        <v>0</v>
      </c>
      <c r="O298">
        <f t="shared" si="43"/>
        <v>0</v>
      </c>
      <c r="P298">
        <f t="shared" si="43"/>
        <v>0</v>
      </c>
      <c r="Q298">
        <f t="shared" si="44"/>
        <v>0</v>
      </c>
      <c r="R298" s="31"/>
      <c r="S298"/>
      <c r="T298"/>
      <c r="U298"/>
      <c r="V298"/>
    </row>
    <row r="299" spans="1:22" ht="24.9" customHeight="1">
      <c r="A299" s="1">
        <v>288</v>
      </c>
      <c r="B299" s="7" t="str">
        <f t="shared" si="41"/>
        <v/>
      </c>
      <c r="C299" s="27"/>
      <c r="D299" s="28"/>
      <c r="E299" s="10" t="s">
        <v>13</v>
      </c>
      <c r="F299" s="28"/>
      <c r="G299" s="10" t="str">
        <f t="shared" si="42"/>
        <v/>
      </c>
      <c r="H299" s="11" t="str">
        <f t="shared" si="38"/>
        <v/>
      </c>
      <c r="I299" s="58" t="str">
        <f t="shared" si="39"/>
        <v/>
      </c>
      <c r="J299" s="58" t="str">
        <f t="shared" si="40"/>
        <v/>
      </c>
      <c r="K299">
        <f t="shared" si="43"/>
        <v>0</v>
      </c>
      <c r="L299">
        <f t="shared" si="43"/>
        <v>0</v>
      </c>
      <c r="M299">
        <f t="shared" si="43"/>
        <v>0</v>
      </c>
      <c r="N299">
        <f t="shared" si="43"/>
        <v>0</v>
      </c>
      <c r="O299">
        <f t="shared" si="43"/>
        <v>0</v>
      </c>
      <c r="P299">
        <f t="shared" si="43"/>
        <v>0</v>
      </c>
      <c r="Q299">
        <f t="shared" si="44"/>
        <v>0</v>
      </c>
      <c r="R299" s="31"/>
      <c r="S299"/>
      <c r="T299"/>
      <c r="U299"/>
      <c r="V299"/>
    </row>
    <row r="300" spans="1:22" ht="24.9" customHeight="1">
      <c r="A300" s="1">
        <v>289</v>
      </c>
      <c r="B300" s="7" t="str">
        <f t="shared" si="41"/>
        <v/>
      </c>
      <c r="C300" s="27"/>
      <c r="D300" s="28"/>
      <c r="E300" s="10" t="s">
        <v>13</v>
      </c>
      <c r="F300" s="28"/>
      <c r="G300" s="10" t="str">
        <f t="shared" si="42"/>
        <v/>
      </c>
      <c r="H300" s="11" t="str">
        <f t="shared" si="38"/>
        <v/>
      </c>
      <c r="I300" s="58" t="str">
        <f t="shared" si="39"/>
        <v/>
      </c>
      <c r="J300" s="58" t="str">
        <f t="shared" si="40"/>
        <v/>
      </c>
      <c r="K300">
        <f t="shared" si="43"/>
        <v>0</v>
      </c>
      <c r="L300">
        <f t="shared" si="43"/>
        <v>0</v>
      </c>
      <c r="M300">
        <f t="shared" si="43"/>
        <v>0</v>
      </c>
      <c r="N300">
        <f t="shared" si="43"/>
        <v>0</v>
      </c>
      <c r="O300">
        <f t="shared" si="43"/>
        <v>0</v>
      </c>
      <c r="P300">
        <f t="shared" si="43"/>
        <v>0</v>
      </c>
      <c r="Q300">
        <f t="shared" si="44"/>
        <v>0</v>
      </c>
      <c r="R300" s="31"/>
      <c r="S300"/>
      <c r="T300"/>
      <c r="U300"/>
      <c r="V300"/>
    </row>
    <row r="301" spans="1:22" ht="24.9" customHeight="1">
      <c r="A301" s="1">
        <v>290</v>
      </c>
      <c r="B301" s="7" t="str">
        <f t="shared" si="41"/>
        <v/>
      </c>
      <c r="C301" s="27"/>
      <c r="D301" s="28"/>
      <c r="E301" s="10" t="s">
        <v>13</v>
      </c>
      <c r="F301" s="28"/>
      <c r="G301" s="10" t="str">
        <f t="shared" si="42"/>
        <v/>
      </c>
      <c r="H301" s="11" t="str">
        <f t="shared" si="38"/>
        <v/>
      </c>
      <c r="I301" s="58" t="str">
        <f t="shared" si="39"/>
        <v/>
      </c>
      <c r="J301" s="58" t="str">
        <f t="shared" si="40"/>
        <v/>
      </c>
      <c r="K301">
        <f t="shared" si="43"/>
        <v>0</v>
      </c>
      <c r="L301">
        <f t="shared" si="43"/>
        <v>0</v>
      </c>
      <c r="M301">
        <f t="shared" si="43"/>
        <v>0</v>
      </c>
      <c r="N301">
        <f t="shared" si="43"/>
        <v>0</v>
      </c>
      <c r="O301">
        <f t="shared" si="43"/>
        <v>0</v>
      </c>
      <c r="P301">
        <f t="shared" si="43"/>
        <v>0</v>
      </c>
      <c r="Q301">
        <f t="shared" si="44"/>
        <v>0</v>
      </c>
      <c r="R301" s="31"/>
      <c r="S301"/>
      <c r="T301"/>
      <c r="U301"/>
      <c r="V301"/>
    </row>
    <row r="302" spans="1:22" ht="24.9" customHeight="1">
      <c r="A302" s="1">
        <v>291</v>
      </c>
      <c r="B302" s="7" t="str">
        <f t="shared" si="41"/>
        <v/>
      </c>
      <c r="C302" s="27"/>
      <c r="D302" s="28"/>
      <c r="E302" s="10" t="s">
        <v>13</v>
      </c>
      <c r="F302" s="28"/>
      <c r="G302" s="10" t="str">
        <f t="shared" si="42"/>
        <v/>
      </c>
      <c r="H302" s="11" t="str">
        <f t="shared" si="38"/>
        <v/>
      </c>
      <c r="I302" s="58" t="str">
        <f t="shared" si="39"/>
        <v/>
      </c>
      <c r="J302" s="58" t="str">
        <f t="shared" si="40"/>
        <v/>
      </c>
      <c r="K302">
        <f t="shared" si="43"/>
        <v>0</v>
      </c>
      <c r="L302">
        <f t="shared" si="43"/>
        <v>0</v>
      </c>
      <c r="M302">
        <f t="shared" si="43"/>
        <v>0</v>
      </c>
      <c r="N302">
        <f t="shared" si="43"/>
        <v>0</v>
      </c>
      <c r="O302">
        <f t="shared" si="43"/>
        <v>0</v>
      </c>
      <c r="P302">
        <f t="shared" si="43"/>
        <v>0</v>
      </c>
      <c r="Q302">
        <f t="shared" si="44"/>
        <v>0</v>
      </c>
      <c r="R302" s="31"/>
      <c r="S302"/>
      <c r="T302"/>
      <c r="U302"/>
      <c r="V302"/>
    </row>
    <row r="303" spans="1:22" ht="24.9" customHeight="1">
      <c r="A303" s="1">
        <v>292</v>
      </c>
      <c r="B303" s="7" t="str">
        <f t="shared" si="41"/>
        <v/>
      </c>
      <c r="C303" s="27"/>
      <c r="D303" s="28"/>
      <c r="E303" s="10" t="s">
        <v>13</v>
      </c>
      <c r="F303" s="28"/>
      <c r="G303" s="10" t="str">
        <f t="shared" si="42"/>
        <v/>
      </c>
      <c r="H303" s="11" t="str">
        <f t="shared" si="38"/>
        <v/>
      </c>
      <c r="I303" s="58" t="str">
        <f t="shared" si="39"/>
        <v/>
      </c>
      <c r="J303" s="58" t="str">
        <f t="shared" si="40"/>
        <v/>
      </c>
      <c r="K303">
        <f t="shared" si="43"/>
        <v>0</v>
      </c>
      <c r="L303">
        <f t="shared" si="43"/>
        <v>0</v>
      </c>
      <c r="M303">
        <f t="shared" si="43"/>
        <v>0</v>
      </c>
      <c r="N303">
        <f t="shared" si="43"/>
        <v>0</v>
      </c>
      <c r="O303">
        <f t="shared" si="43"/>
        <v>0</v>
      </c>
      <c r="P303">
        <f t="shared" si="43"/>
        <v>0</v>
      </c>
      <c r="Q303">
        <f t="shared" si="44"/>
        <v>0</v>
      </c>
      <c r="R303" s="31"/>
      <c r="S303"/>
      <c r="T303"/>
      <c r="U303"/>
      <c r="V303"/>
    </row>
    <row r="304" spans="1:22" ht="24.9" customHeight="1">
      <c r="A304" s="1">
        <v>293</v>
      </c>
      <c r="B304" s="7" t="str">
        <f t="shared" si="41"/>
        <v/>
      </c>
      <c r="C304" s="27"/>
      <c r="D304" s="28"/>
      <c r="E304" s="10" t="s">
        <v>13</v>
      </c>
      <c r="F304" s="28"/>
      <c r="G304" s="10" t="str">
        <f t="shared" si="42"/>
        <v/>
      </c>
      <c r="H304" s="11" t="str">
        <f t="shared" si="38"/>
        <v/>
      </c>
      <c r="I304" s="58" t="str">
        <f t="shared" si="39"/>
        <v/>
      </c>
      <c r="J304" s="58" t="str">
        <f t="shared" si="40"/>
        <v/>
      </c>
      <c r="K304">
        <f t="shared" si="43"/>
        <v>0</v>
      </c>
      <c r="L304">
        <f t="shared" si="43"/>
        <v>0</v>
      </c>
      <c r="M304">
        <f t="shared" si="43"/>
        <v>0</v>
      </c>
      <c r="N304">
        <f t="shared" si="43"/>
        <v>0</v>
      </c>
      <c r="O304">
        <f t="shared" si="43"/>
        <v>0</v>
      </c>
      <c r="P304">
        <f t="shared" si="43"/>
        <v>0</v>
      </c>
      <c r="Q304">
        <f t="shared" si="44"/>
        <v>0</v>
      </c>
      <c r="R304" s="31"/>
      <c r="S304"/>
      <c r="T304"/>
      <c r="U304"/>
      <c r="V304"/>
    </row>
    <row r="305" spans="1:22" ht="24.9" customHeight="1">
      <c r="A305" s="1">
        <v>294</v>
      </c>
      <c r="B305" s="7" t="str">
        <f t="shared" si="41"/>
        <v/>
      </c>
      <c r="C305" s="27"/>
      <c r="D305" s="28"/>
      <c r="E305" s="10" t="s">
        <v>13</v>
      </c>
      <c r="F305" s="28"/>
      <c r="G305" s="10" t="str">
        <f t="shared" si="42"/>
        <v/>
      </c>
      <c r="H305" s="11" t="str">
        <f t="shared" si="38"/>
        <v/>
      </c>
      <c r="I305" s="58" t="str">
        <f t="shared" si="39"/>
        <v/>
      </c>
      <c r="J305" s="58" t="str">
        <f t="shared" si="40"/>
        <v/>
      </c>
      <c r="K305">
        <f t="shared" si="43"/>
        <v>0</v>
      </c>
      <c r="L305">
        <f t="shared" si="43"/>
        <v>0</v>
      </c>
      <c r="M305">
        <f t="shared" si="43"/>
        <v>0</v>
      </c>
      <c r="N305">
        <f t="shared" si="43"/>
        <v>0</v>
      </c>
      <c r="O305">
        <f t="shared" si="43"/>
        <v>0</v>
      </c>
      <c r="P305">
        <f t="shared" si="43"/>
        <v>0</v>
      </c>
      <c r="Q305">
        <f t="shared" si="44"/>
        <v>0</v>
      </c>
      <c r="R305" s="31"/>
      <c r="S305"/>
      <c r="T305"/>
      <c r="U305"/>
      <c r="V305"/>
    </row>
    <row r="306" spans="1:22" ht="24.9" customHeight="1">
      <c r="A306" s="1">
        <v>295</v>
      </c>
      <c r="B306" s="7" t="str">
        <f t="shared" si="41"/>
        <v/>
      </c>
      <c r="C306" s="27"/>
      <c r="D306" s="28"/>
      <c r="E306" s="10" t="s">
        <v>13</v>
      </c>
      <c r="F306" s="28"/>
      <c r="G306" s="10" t="str">
        <f t="shared" si="42"/>
        <v/>
      </c>
      <c r="H306" s="11" t="str">
        <f t="shared" si="38"/>
        <v/>
      </c>
      <c r="I306" s="58" t="str">
        <f t="shared" si="39"/>
        <v/>
      </c>
      <c r="J306" s="58" t="str">
        <f t="shared" si="40"/>
        <v/>
      </c>
      <c r="K306">
        <f t="shared" si="43"/>
        <v>0</v>
      </c>
      <c r="L306">
        <f t="shared" si="43"/>
        <v>0</v>
      </c>
      <c r="M306">
        <f t="shared" si="43"/>
        <v>0</v>
      </c>
      <c r="N306">
        <f t="shared" si="43"/>
        <v>0</v>
      </c>
      <c r="O306">
        <f t="shared" si="43"/>
        <v>0</v>
      </c>
      <c r="P306">
        <f t="shared" si="43"/>
        <v>0</v>
      </c>
      <c r="Q306">
        <f t="shared" si="44"/>
        <v>0</v>
      </c>
      <c r="R306" s="31"/>
      <c r="S306"/>
      <c r="T306"/>
      <c r="U306"/>
      <c r="V306"/>
    </row>
    <row r="307" spans="1:22" ht="24.9" customHeight="1">
      <c r="A307" s="1">
        <v>296</v>
      </c>
      <c r="B307" s="7" t="str">
        <f t="shared" si="41"/>
        <v/>
      </c>
      <c r="C307" s="27"/>
      <c r="D307" s="28"/>
      <c r="E307" s="10" t="s">
        <v>13</v>
      </c>
      <c r="F307" s="28"/>
      <c r="G307" s="10" t="str">
        <f t="shared" si="42"/>
        <v/>
      </c>
      <c r="H307" s="11" t="str">
        <f t="shared" si="38"/>
        <v/>
      </c>
      <c r="I307" s="58" t="str">
        <f t="shared" si="39"/>
        <v/>
      </c>
      <c r="J307" s="58" t="str">
        <f t="shared" si="40"/>
        <v/>
      </c>
      <c r="K307">
        <f t="shared" si="43"/>
        <v>0</v>
      </c>
      <c r="L307">
        <f t="shared" si="43"/>
        <v>0</v>
      </c>
      <c r="M307">
        <f t="shared" si="43"/>
        <v>0</v>
      </c>
      <c r="N307">
        <f t="shared" si="43"/>
        <v>0</v>
      </c>
      <c r="O307">
        <f t="shared" si="43"/>
        <v>0</v>
      </c>
      <c r="P307">
        <f t="shared" si="43"/>
        <v>0</v>
      </c>
      <c r="Q307">
        <f t="shared" si="44"/>
        <v>0</v>
      </c>
      <c r="R307" s="31"/>
      <c r="S307"/>
      <c r="T307"/>
      <c r="U307"/>
      <c r="V307"/>
    </row>
    <row r="308" spans="1:22" ht="24.9" customHeight="1">
      <c r="A308" s="1">
        <v>297</v>
      </c>
      <c r="B308" s="7" t="str">
        <f t="shared" si="41"/>
        <v/>
      </c>
      <c r="C308" s="27"/>
      <c r="D308" s="28"/>
      <c r="E308" s="10" t="s">
        <v>13</v>
      </c>
      <c r="F308" s="28"/>
      <c r="G308" s="10" t="str">
        <f t="shared" si="42"/>
        <v/>
      </c>
      <c r="H308" s="11" t="str">
        <f t="shared" si="38"/>
        <v/>
      </c>
      <c r="I308" s="58" t="str">
        <f t="shared" si="39"/>
        <v/>
      </c>
      <c r="J308" s="58" t="str">
        <f t="shared" si="40"/>
        <v/>
      </c>
      <c r="K308">
        <f t="shared" si="43"/>
        <v>0</v>
      </c>
      <c r="L308">
        <f t="shared" si="43"/>
        <v>0</v>
      </c>
      <c r="M308">
        <f t="shared" si="43"/>
        <v>0</v>
      </c>
      <c r="N308">
        <f t="shared" si="43"/>
        <v>0</v>
      </c>
      <c r="O308">
        <f t="shared" si="43"/>
        <v>0</v>
      </c>
      <c r="P308">
        <f t="shared" si="43"/>
        <v>0</v>
      </c>
      <c r="Q308">
        <f t="shared" si="44"/>
        <v>0</v>
      </c>
      <c r="R308" s="31"/>
      <c r="S308"/>
      <c r="T308"/>
      <c r="U308"/>
      <c r="V308"/>
    </row>
    <row r="309" spans="1:22" ht="24.9" customHeight="1">
      <c r="A309" s="1">
        <v>298</v>
      </c>
      <c r="B309" s="7" t="str">
        <f t="shared" si="41"/>
        <v/>
      </c>
      <c r="C309" s="27"/>
      <c r="D309" s="28"/>
      <c r="E309" s="10" t="s">
        <v>13</v>
      </c>
      <c r="F309" s="28"/>
      <c r="G309" s="10" t="str">
        <f t="shared" si="42"/>
        <v/>
      </c>
      <c r="H309" s="11" t="str">
        <f t="shared" si="38"/>
        <v/>
      </c>
      <c r="I309" s="58" t="str">
        <f t="shared" si="39"/>
        <v/>
      </c>
      <c r="J309" s="58" t="str">
        <f t="shared" si="40"/>
        <v/>
      </c>
      <c r="K309">
        <f t="shared" ref="K309:P340" si="45">IF(IF(K$10&lt;$F309,K$10,$F309)-IF(K$9&lt;=$D309,$D309,K$9)+1&lt;0,0,IF(K$10&lt;$F309,K$10,$F309)-IF(K$9&lt;=$D309,$D309,K$9)+1)</f>
        <v>0</v>
      </c>
      <c r="L309">
        <f t="shared" si="45"/>
        <v>0</v>
      </c>
      <c r="M309">
        <f t="shared" si="45"/>
        <v>0</v>
      </c>
      <c r="N309">
        <f t="shared" si="45"/>
        <v>0</v>
      </c>
      <c r="O309">
        <f t="shared" si="45"/>
        <v>0</v>
      </c>
      <c r="P309">
        <f t="shared" si="45"/>
        <v>0</v>
      </c>
      <c r="Q309">
        <f t="shared" si="44"/>
        <v>0</v>
      </c>
      <c r="R309" s="31"/>
      <c r="S309"/>
      <c r="T309"/>
      <c r="U309"/>
      <c r="V309"/>
    </row>
    <row r="310" spans="1:22" ht="24.9" customHeight="1">
      <c r="A310" s="1">
        <v>299</v>
      </c>
      <c r="B310" s="7" t="str">
        <f t="shared" si="41"/>
        <v/>
      </c>
      <c r="C310" s="27"/>
      <c r="D310" s="28"/>
      <c r="E310" s="10" t="s">
        <v>13</v>
      </c>
      <c r="F310" s="28"/>
      <c r="G310" s="10" t="str">
        <f t="shared" si="42"/>
        <v/>
      </c>
      <c r="H310" s="11" t="str">
        <f t="shared" si="38"/>
        <v/>
      </c>
      <c r="I310" s="58" t="str">
        <f t="shared" si="39"/>
        <v/>
      </c>
      <c r="J310" s="58" t="str">
        <f t="shared" si="40"/>
        <v/>
      </c>
      <c r="K310">
        <f t="shared" si="45"/>
        <v>0</v>
      </c>
      <c r="L310">
        <f t="shared" si="45"/>
        <v>0</v>
      </c>
      <c r="M310">
        <f t="shared" si="45"/>
        <v>0</v>
      </c>
      <c r="N310">
        <f t="shared" si="45"/>
        <v>0</v>
      </c>
      <c r="O310">
        <f t="shared" si="45"/>
        <v>0</v>
      </c>
      <c r="P310">
        <f t="shared" si="45"/>
        <v>0</v>
      </c>
      <c r="Q310">
        <f t="shared" si="44"/>
        <v>0</v>
      </c>
      <c r="R310" s="31"/>
      <c r="S310"/>
      <c r="T310"/>
      <c r="U310"/>
      <c r="V310"/>
    </row>
    <row r="311" spans="1:22" ht="24.9" customHeight="1">
      <c r="A311" s="1">
        <v>300</v>
      </c>
      <c r="B311" s="7" t="str">
        <f t="shared" si="41"/>
        <v/>
      </c>
      <c r="C311" s="27"/>
      <c r="D311" s="28"/>
      <c r="E311" s="10" t="s">
        <v>13</v>
      </c>
      <c r="F311" s="28"/>
      <c r="G311" s="10" t="str">
        <f t="shared" si="42"/>
        <v/>
      </c>
      <c r="H311" s="11" t="str">
        <f t="shared" si="38"/>
        <v/>
      </c>
      <c r="I311" s="58" t="str">
        <f t="shared" si="39"/>
        <v/>
      </c>
      <c r="J311" s="58" t="str">
        <f t="shared" si="40"/>
        <v/>
      </c>
      <c r="K311">
        <f t="shared" si="45"/>
        <v>0</v>
      </c>
      <c r="L311">
        <f t="shared" si="45"/>
        <v>0</v>
      </c>
      <c r="M311">
        <f t="shared" si="45"/>
        <v>0</v>
      </c>
      <c r="N311">
        <f t="shared" si="45"/>
        <v>0</v>
      </c>
      <c r="O311">
        <f t="shared" si="45"/>
        <v>0</v>
      </c>
      <c r="P311">
        <f t="shared" si="45"/>
        <v>0</v>
      </c>
      <c r="Q311">
        <f t="shared" si="44"/>
        <v>0</v>
      </c>
      <c r="R311" s="31"/>
      <c r="S311"/>
      <c r="T311"/>
      <c r="U311"/>
      <c r="V311"/>
    </row>
    <row r="312" spans="1:22" ht="24.9" customHeight="1">
      <c r="A312" s="1">
        <v>301</v>
      </c>
      <c r="B312" s="7" t="str">
        <f t="shared" si="41"/>
        <v/>
      </c>
      <c r="C312" s="27"/>
      <c r="D312" s="28"/>
      <c r="E312" s="10" t="s">
        <v>13</v>
      </c>
      <c r="F312" s="28"/>
      <c r="G312" s="10" t="str">
        <f t="shared" si="42"/>
        <v/>
      </c>
      <c r="H312" s="11" t="str">
        <f t="shared" si="38"/>
        <v/>
      </c>
      <c r="I312" s="58" t="str">
        <f t="shared" si="39"/>
        <v/>
      </c>
      <c r="J312" s="58" t="str">
        <f t="shared" si="40"/>
        <v/>
      </c>
      <c r="K312">
        <f t="shared" si="45"/>
        <v>0</v>
      </c>
      <c r="L312">
        <f t="shared" si="45"/>
        <v>0</v>
      </c>
      <c r="M312">
        <f t="shared" si="45"/>
        <v>0</v>
      </c>
      <c r="N312">
        <f t="shared" si="45"/>
        <v>0</v>
      </c>
      <c r="O312">
        <f t="shared" si="45"/>
        <v>0</v>
      </c>
      <c r="P312">
        <f t="shared" si="45"/>
        <v>0</v>
      </c>
      <c r="Q312">
        <f t="shared" si="44"/>
        <v>0</v>
      </c>
      <c r="R312" s="31"/>
      <c r="S312"/>
      <c r="T312"/>
      <c r="U312"/>
      <c r="V312"/>
    </row>
    <row r="313" spans="1:22" ht="24.9" customHeight="1">
      <c r="A313" s="1">
        <v>302</v>
      </c>
      <c r="B313" s="7" t="str">
        <f t="shared" si="41"/>
        <v/>
      </c>
      <c r="C313" s="27"/>
      <c r="D313" s="28"/>
      <c r="E313" s="10" t="s">
        <v>13</v>
      </c>
      <c r="F313" s="28"/>
      <c r="G313" s="10" t="str">
        <f t="shared" si="42"/>
        <v/>
      </c>
      <c r="H313" s="11" t="str">
        <f t="shared" si="38"/>
        <v/>
      </c>
      <c r="I313" s="58" t="str">
        <f t="shared" si="39"/>
        <v/>
      </c>
      <c r="J313" s="58" t="str">
        <f t="shared" si="40"/>
        <v/>
      </c>
      <c r="K313">
        <f t="shared" si="45"/>
        <v>0</v>
      </c>
      <c r="L313">
        <f t="shared" si="45"/>
        <v>0</v>
      </c>
      <c r="M313">
        <f t="shared" si="45"/>
        <v>0</v>
      </c>
      <c r="N313">
        <f t="shared" si="45"/>
        <v>0</v>
      </c>
      <c r="O313">
        <f t="shared" si="45"/>
        <v>0</v>
      </c>
      <c r="P313">
        <f t="shared" si="45"/>
        <v>0</v>
      </c>
      <c r="Q313">
        <f t="shared" si="44"/>
        <v>0</v>
      </c>
      <c r="R313" s="31"/>
      <c r="S313"/>
      <c r="T313"/>
      <c r="U313"/>
      <c r="V313"/>
    </row>
    <row r="314" spans="1:22" ht="24.9" customHeight="1">
      <c r="A314" s="1">
        <v>303</v>
      </c>
      <c r="B314" s="7" t="str">
        <f t="shared" si="41"/>
        <v/>
      </c>
      <c r="C314" s="27"/>
      <c r="D314" s="28"/>
      <c r="E314" s="10" t="s">
        <v>13</v>
      </c>
      <c r="F314" s="28"/>
      <c r="G314" s="10" t="str">
        <f t="shared" si="42"/>
        <v/>
      </c>
      <c r="H314" s="11" t="str">
        <f t="shared" si="38"/>
        <v/>
      </c>
      <c r="I314" s="58" t="str">
        <f t="shared" si="39"/>
        <v/>
      </c>
      <c r="J314" s="58" t="str">
        <f t="shared" si="40"/>
        <v/>
      </c>
      <c r="K314">
        <f t="shared" si="45"/>
        <v>0</v>
      </c>
      <c r="L314">
        <f t="shared" si="45"/>
        <v>0</v>
      </c>
      <c r="M314">
        <f t="shared" si="45"/>
        <v>0</v>
      </c>
      <c r="N314">
        <f t="shared" si="45"/>
        <v>0</v>
      </c>
      <c r="O314">
        <f t="shared" si="45"/>
        <v>0</v>
      </c>
      <c r="P314">
        <f t="shared" si="45"/>
        <v>0</v>
      </c>
      <c r="Q314">
        <f t="shared" si="44"/>
        <v>0</v>
      </c>
      <c r="R314" s="31"/>
      <c r="S314"/>
      <c r="T314"/>
      <c r="U314"/>
      <c r="V314"/>
    </row>
    <row r="315" spans="1:22" ht="24.9" customHeight="1">
      <c r="A315" s="1">
        <v>304</v>
      </c>
      <c r="B315" s="7" t="str">
        <f t="shared" si="41"/>
        <v/>
      </c>
      <c r="C315" s="27"/>
      <c r="D315" s="28"/>
      <c r="E315" s="10" t="s">
        <v>13</v>
      </c>
      <c r="F315" s="28"/>
      <c r="G315" s="10" t="str">
        <f t="shared" si="42"/>
        <v/>
      </c>
      <c r="H315" s="11" t="str">
        <f t="shared" si="38"/>
        <v/>
      </c>
      <c r="I315" s="58" t="str">
        <f t="shared" si="39"/>
        <v/>
      </c>
      <c r="J315" s="58" t="str">
        <f t="shared" si="40"/>
        <v/>
      </c>
      <c r="K315">
        <f t="shared" si="45"/>
        <v>0</v>
      </c>
      <c r="L315">
        <f t="shared" si="45"/>
        <v>0</v>
      </c>
      <c r="M315">
        <f t="shared" si="45"/>
        <v>0</v>
      </c>
      <c r="N315">
        <f t="shared" si="45"/>
        <v>0</v>
      </c>
      <c r="O315">
        <f t="shared" si="45"/>
        <v>0</v>
      </c>
      <c r="P315">
        <f t="shared" si="45"/>
        <v>0</v>
      </c>
      <c r="Q315">
        <f t="shared" si="44"/>
        <v>0</v>
      </c>
      <c r="R315" s="31"/>
      <c r="S315"/>
      <c r="T315"/>
      <c r="U315"/>
      <c r="V315"/>
    </row>
    <row r="316" spans="1:22" ht="24.9" customHeight="1">
      <c r="A316" s="1">
        <v>305</v>
      </c>
      <c r="B316" s="7" t="str">
        <f t="shared" si="41"/>
        <v/>
      </c>
      <c r="C316" s="27"/>
      <c r="D316" s="28"/>
      <c r="E316" s="10" t="s">
        <v>13</v>
      </c>
      <c r="F316" s="28"/>
      <c r="G316" s="10" t="str">
        <f t="shared" si="42"/>
        <v/>
      </c>
      <c r="H316" s="11" t="str">
        <f t="shared" si="38"/>
        <v/>
      </c>
      <c r="I316" s="58" t="str">
        <f t="shared" si="39"/>
        <v/>
      </c>
      <c r="J316" s="58" t="str">
        <f t="shared" si="40"/>
        <v/>
      </c>
      <c r="K316">
        <f t="shared" si="45"/>
        <v>0</v>
      </c>
      <c r="L316">
        <f t="shared" si="45"/>
        <v>0</v>
      </c>
      <c r="M316">
        <f t="shared" si="45"/>
        <v>0</v>
      </c>
      <c r="N316">
        <f t="shared" si="45"/>
        <v>0</v>
      </c>
      <c r="O316">
        <f t="shared" si="45"/>
        <v>0</v>
      </c>
      <c r="P316">
        <f t="shared" si="45"/>
        <v>0</v>
      </c>
      <c r="Q316">
        <f t="shared" si="44"/>
        <v>0</v>
      </c>
      <c r="R316" s="31"/>
      <c r="S316"/>
      <c r="T316"/>
      <c r="U316"/>
      <c r="V316"/>
    </row>
    <row r="317" spans="1:22" ht="24.9" customHeight="1">
      <c r="A317" s="1">
        <v>306</v>
      </c>
      <c r="B317" s="7" t="str">
        <f t="shared" si="41"/>
        <v/>
      </c>
      <c r="C317" s="27"/>
      <c r="D317" s="28"/>
      <c r="E317" s="10" t="s">
        <v>13</v>
      </c>
      <c r="F317" s="28"/>
      <c r="G317" s="10" t="str">
        <f t="shared" si="42"/>
        <v/>
      </c>
      <c r="H317" s="11" t="str">
        <f t="shared" si="38"/>
        <v/>
      </c>
      <c r="I317" s="58" t="str">
        <f t="shared" si="39"/>
        <v/>
      </c>
      <c r="J317" s="58" t="str">
        <f t="shared" si="40"/>
        <v/>
      </c>
      <c r="K317">
        <f t="shared" si="45"/>
        <v>0</v>
      </c>
      <c r="L317">
        <f t="shared" si="45"/>
        <v>0</v>
      </c>
      <c r="M317">
        <f t="shared" si="45"/>
        <v>0</v>
      </c>
      <c r="N317">
        <f t="shared" si="45"/>
        <v>0</v>
      </c>
      <c r="O317">
        <f t="shared" si="45"/>
        <v>0</v>
      </c>
      <c r="P317">
        <f t="shared" si="45"/>
        <v>0</v>
      </c>
      <c r="Q317">
        <f t="shared" si="44"/>
        <v>0</v>
      </c>
      <c r="R317" s="31"/>
      <c r="S317"/>
      <c r="T317"/>
      <c r="U317"/>
      <c r="V317"/>
    </row>
    <row r="318" spans="1:22" ht="24.9" customHeight="1">
      <c r="A318" s="1">
        <v>307</v>
      </c>
      <c r="B318" s="7" t="str">
        <f t="shared" si="41"/>
        <v/>
      </c>
      <c r="C318" s="27"/>
      <c r="D318" s="28"/>
      <c r="E318" s="10" t="s">
        <v>13</v>
      </c>
      <c r="F318" s="28"/>
      <c r="G318" s="10" t="str">
        <f t="shared" si="42"/>
        <v/>
      </c>
      <c r="H318" s="11" t="str">
        <f t="shared" si="38"/>
        <v/>
      </c>
      <c r="I318" s="58" t="str">
        <f t="shared" si="39"/>
        <v/>
      </c>
      <c r="J318" s="58" t="str">
        <f t="shared" si="40"/>
        <v/>
      </c>
      <c r="K318">
        <f t="shared" si="45"/>
        <v>0</v>
      </c>
      <c r="L318">
        <f t="shared" si="45"/>
        <v>0</v>
      </c>
      <c r="M318">
        <f t="shared" si="45"/>
        <v>0</v>
      </c>
      <c r="N318">
        <f t="shared" si="45"/>
        <v>0</v>
      </c>
      <c r="O318">
        <f t="shared" si="45"/>
        <v>0</v>
      </c>
      <c r="P318">
        <f t="shared" si="45"/>
        <v>0</v>
      </c>
      <c r="Q318">
        <f t="shared" si="44"/>
        <v>0</v>
      </c>
      <c r="R318" s="31"/>
      <c r="S318"/>
      <c r="T318"/>
      <c r="U318"/>
      <c r="V318"/>
    </row>
    <row r="319" spans="1:22" ht="24.9" customHeight="1">
      <c r="A319" s="1">
        <v>308</v>
      </c>
      <c r="B319" s="7" t="str">
        <f t="shared" si="41"/>
        <v/>
      </c>
      <c r="C319" s="27"/>
      <c r="D319" s="28"/>
      <c r="E319" s="10" t="s">
        <v>13</v>
      </c>
      <c r="F319" s="28"/>
      <c r="G319" s="10" t="str">
        <f t="shared" si="42"/>
        <v/>
      </c>
      <c r="H319" s="11" t="str">
        <f t="shared" si="38"/>
        <v/>
      </c>
      <c r="I319" s="58" t="str">
        <f t="shared" si="39"/>
        <v/>
      </c>
      <c r="J319" s="58" t="str">
        <f t="shared" si="40"/>
        <v/>
      </c>
      <c r="K319">
        <f t="shared" si="45"/>
        <v>0</v>
      </c>
      <c r="L319">
        <f t="shared" si="45"/>
        <v>0</v>
      </c>
      <c r="M319">
        <f t="shared" si="45"/>
        <v>0</v>
      </c>
      <c r="N319">
        <f t="shared" si="45"/>
        <v>0</v>
      </c>
      <c r="O319">
        <f t="shared" si="45"/>
        <v>0</v>
      </c>
      <c r="P319">
        <f t="shared" si="45"/>
        <v>0</v>
      </c>
      <c r="Q319">
        <f t="shared" si="44"/>
        <v>0</v>
      </c>
      <c r="R319" s="31"/>
      <c r="S319"/>
      <c r="T319"/>
      <c r="U319"/>
      <c r="V319"/>
    </row>
    <row r="320" spans="1:22" ht="24.9" customHeight="1">
      <c r="A320" s="1">
        <v>309</v>
      </c>
      <c r="B320" s="7" t="str">
        <f t="shared" si="41"/>
        <v/>
      </c>
      <c r="C320" s="27"/>
      <c r="D320" s="28"/>
      <c r="E320" s="10" t="s">
        <v>13</v>
      </c>
      <c r="F320" s="28"/>
      <c r="G320" s="10" t="str">
        <f t="shared" si="42"/>
        <v/>
      </c>
      <c r="H320" s="11" t="str">
        <f t="shared" si="38"/>
        <v/>
      </c>
      <c r="I320" s="58" t="str">
        <f t="shared" si="39"/>
        <v/>
      </c>
      <c r="J320" s="58" t="str">
        <f t="shared" si="40"/>
        <v/>
      </c>
      <c r="K320">
        <f t="shared" si="45"/>
        <v>0</v>
      </c>
      <c r="L320">
        <f t="shared" si="45"/>
        <v>0</v>
      </c>
      <c r="M320">
        <f t="shared" si="45"/>
        <v>0</v>
      </c>
      <c r="N320">
        <f t="shared" si="45"/>
        <v>0</v>
      </c>
      <c r="O320">
        <f t="shared" si="45"/>
        <v>0</v>
      </c>
      <c r="P320">
        <f t="shared" si="45"/>
        <v>0</v>
      </c>
      <c r="Q320">
        <f t="shared" si="44"/>
        <v>0</v>
      </c>
      <c r="R320" s="31"/>
      <c r="S320"/>
      <c r="T320"/>
      <c r="U320"/>
      <c r="V320"/>
    </row>
    <row r="321" spans="1:22" ht="24.9" customHeight="1">
      <c r="A321" s="1">
        <v>310</v>
      </c>
      <c r="B321" s="7" t="str">
        <f t="shared" si="41"/>
        <v/>
      </c>
      <c r="C321" s="27"/>
      <c r="D321" s="28"/>
      <c r="E321" s="10" t="s">
        <v>13</v>
      </c>
      <c r="F321" s="28"/>
      <c r="G321" s="10" t="str">
        <f t="shared" si="42"/>
        <v/>
      </c>
      <c r="H321" s="11" t="str">
        <f t="shared" si="38"/>
        <v/>
      </c>
      <c r="I321" s="58" t="str">
        <f t="shared" si="39"/>
        <v/>
      </c>
      <c r="J321" s="58" t="str">
        <f t="shared" si="40"/>
        <v/>
      </c>
      <c r="K321">
        <f t="shared" si="45"/>
        <v>0</v>
      </c>
      <c r="L321">
        <f t="shared" si="45"/>
        <v>0</v>
      </c>
      <c r="M321">
        <f t="shared" si="45"/>
        <v>0</v>
      </c>
      <c r="N321">
        <f t="shared" si="45"/>
        <v>0</v>
      </c>
      <c r="O321">
        <f t="shared" si="45"/>
        <v>0</v>
      </c>
      <c r="P321">
        <f t="shared" si="45"/>
        <v>0</v>
      </c>
      <c r="Q321">
        <f t="shared" si="44"/>
        <v>0</v>
      </c>
      <c r="R321" s="31"/>
      <c r="S321"/>
      <c r="T321"/>
      <c r="U321"/>
      <c r="V321"/>
    </row>
    <row r="322" spans="1:22" ht="24.9" customHeight="1">
      <c r="A322" s="1">
        <v>311</v>
      </c>
      <c r="B322" s="7" t="str">
        <f t="shared" si="41"/>
        <v/>
      </c>
      <c r="C322" s="27"/>
      <c r="D322" s="28"/>
      <c r="E322" s="10" t="s">
        <v>13</v>
      </c>
      <c r="F322" s="28"/>
      <c r="G322" s="10" t="str">
        <f t="shared" si="42"/>
        <v/>
      </c>
      <c r="H322" s="11" t="str">
        <f t="shared" si="38"/>
        <v/>
      </c>
      <c r="I322" s="58" t="str">
        <f t="shared" si="39"/>
        <v/>
      </c>
      <c r="J322" s="58" t="str">
        <f t="shared" si="40"/>
        <v/>
      </c>
      <c r="K322">
        <f t="shared" si="45"/>
        <v>0</v>
      </c>
      <c r="L322">
        <f t="shared" si="45"/>
        <v>0</v>
      </c>
      <c r="M322">
        <f t="shared" si="45"/>
        <v>0</v>
      </c>
      <c r="N322">
        <f t="shared" si="45"/>
        <v>0</v>
      </c>
      <c r="O322">
        <f t="shared" si="45"/>
        <v>0</v>
      </c>
      <c r="P322">
        <f t="shared" si="45"/>
        <v>0</v>
      </c>
      <c r="Q322">
        <f t="shared" si="44"/>
        <v>0</v>
      </c>
      <c r="R322" s="31"/>
      <c r="S322"/>
      <c r="T322"/>
      <c r="U322"/>
      <c r="V322"/>
    </row>
    <row r="323" spans="1:22" ht="24.9" customHeight="1">
      <c r="A323" s="1">
        <v>312</v>
      </c>
      <c r="B323" s="7" t="str">
        <f t="shared" si="41"/>
        <v/>
      </c>
      <c r="C323" s="27"/>
      <c r="D323" s="28"/>
      <c r="E323" s="10" t="s">
        <v>13</v>
      </c>
      <c r="F323" s="28"/>
      <c r="G323" s="10" t="str">
        <f t="shared" si="42"/>
        <v/>
      </c>
      <c r="H323" s="11" t="str">
        <f t="shared" si="38"/>
        <v/>
      </c>
      <c r="I323" s="58" t="str">
        <f t="shared" si="39"/>
        <v/>
      </c>
      <c r="J323" s="58" t="str">
        <f t="shared" si="40"/>
        <v/>
      </c>
      <c r="K323">
        <f t="shared" si="45"/>
        <v>0</v>
      </c>
      <c r="L323">
        <f t="shared" si="45"/>
        <v>0</v>
      </c>
      <c r="M323">
        <f t="shared" si="45"/>
        <v>0</v>
      </c>
      <c r="N323">
        <f t="shared" si="45"/>
        <v>0</v>
      </c>
      <c r="O323">
        <f t="shared" si="45"/>
        <v>0</v>
      </c>
      <c r="P323">
        <f t="shared" si="45"/>
        <v>0</v>
      </c>
      <c r="Q323">
        <f t="shared" si="44"/>
        <v>0</v>
      </c>
      <c r="R323" s="31"/>
      <c r="S323"/>
      <c r="T323"/>
      <c r="U323"/>
      <c r="V323"/>
    </row>
    <row r="324" spans="1:22" ht="24.9" customHeight="1">
      <c r="A324" s="1">
        <v>313</v>
      </c>
      <c r="B324" s="7" t="str">
        <f t="shared" si="41"/>
        <v/>
      </c>
      <c r="C324" s="27"/>
      <c r="D324" s="28"/>
      <c r="E324" s="10" t="s">
        <v>13</v>
      </c>
      <c r="F324" s="28"/>
      <c r="G324" s="10" t="str">
        <f t="shared" si="42"/>
        <v/>
      </c>
      <c r="H324" s="11" t="str">
        <f t="shared" si="38"/>
        <v/>
      </c>
      <c r="I324" s="58" t="str">
        <f t="shared" si="39"/>
        <v/>
      </c>
      <c r="J324" s="58" t="str">
        <f t="shared" si="40"/>
        <v/>
      </c>
      <c r="K324">
        <f t="shared" si="45"/>
        <v>0</v>
      </c>
      <c r="L324">
        <f t="shared" si="45"/>
        <v>0</v>
      </c>
      <c r="M324">
        <f t="shared" si="45"/>
        <v>0</v>
      </c>
      <c r="N324">
        <f t="shared" si="45"/>
        <v>0</v>
      </c>
      <c r="O324">
        <f t="shared" si="45"/>
        <v>0</v>
      </c>
      <c r="P324">
        <f t="shared" si="45"/>
        <v>0</v>
      </c>
      <c r="Q324">
        <f t="shared" si="44"/>
        <v>0</v>
      </c>
      <c r="R324" s="31"/>
      <c r="S324"/>
      <c r="T324"/>
      <c r="U324"/>
      <c r="V324"/>
    </row>
    <row r="325" spans="1:22" ht="24.9" customHeight="1">
      <c r="A325" s="1">
        <v>314</v>
      </c>
      <c r="B325" s="7" t="str">
        <f t="shared" si="41"/>
        <v/>
      </c>
      <c r="C325" s="27"/>
      <c r="D325" s="28"/>
      <c r="E325" s="10" t="s">
        <v>13</v>
      </c>
      <c r="F325" s="28"/>
      <c r="G325" s="10" t="str">
        <f t="shared" si="42"/>
        <v/>
      </c>
      <c r="H325" s="11" t="str">
        <f t="shared" si="38"/>
        <v/>
      </c>
      <c r="I325" s="58" t="str">
        <f t="shared" si="39"/>
        <v/>
      </c>
      <c r="J325" s="58" t="str">
        <f t="shared" si="40"/>
        <v/>
      </c>
      <c r="K325">
        <f t="shared" si="45"/>
        <v>0</v>
      </c>
      <c r="L325">
        <f t="shared" si="45"/>
        <v>0</v>
      </c>
      <c r="M325">
        <f t="shared" si="45"/>
        <v>0</v>
      </c>
      <c r="N325">
        <f t="shared" si="45"/>
        <v>0</v>
      </c>
      <c r="O325">
        <f t="shared" si="45"/>
        <v>0</v>
      </c>
      <c r="P325">
        <f t="shared" si="45"/>
        <v>0</v>
      </c>
      <c r="Q325">
        <f t="shared" si="44"/>
        <v>0</v>
      </c>
      <c r="R325" s="31"/>
      <c r="S325"/>
      <c r="T325"/>
      <c r="U325"/>
      <c r="V325"/>
    </row>
    <row r="326" spans="1:22" ht="24.9" customHeight="1">
      <c r="A326" s="1">
        <v>315</v>
      </c>
      <c r="B326" s="7" t="str">
        <f t="shared" si="41"/>
        <v/>
      </c>
      <c r="C326" s="27"/>
      <c r="D326" s="28"/>
      <c r="E326" s="10" t="s">
        <v>13</v>
      </c>
      <c r="F326" s="28"/>
      <c r="G326" s="10" t="str">
        <f t="shared" si="42"/>
        <v/>
      </c>
      <c r="H326" s="11" t="str">
        <f t="shared" si="38"/>
        <v/>
      </c>
      <c r="I326" s="58" t="str">
        <f t="shared" si="39"/>
        <v/>
      </c>
      <c r="J326" s="58" t="str">
        <f t="shared" si="40"/>
        <v/>
      </c>
      <c r="K326">
        <f t="shared" si="45"/>
        <v>0</v>
      </c>
      <c r="L326">
        <f t="shared" si="45"/>
        <v>0</v>
      </c>
      <c r="M326">
        <f t="shared" si="45"/>
        <v>0</v>
      </c>
      <c r="N326">
        <f t="shared" si="45"/>
        <v>0</v>
      </c>
      <c r="O326">
        <f t="shared" si="45"/>
        <v>0</v>
      </c>
      <c r="P326">
        <f t="shared" si="45"/>
        <v>0</v>
      </c>
      <c r="Q326">
        <f t="shared" si="44"/>
        <v>0</v>
      </c>
      <c r="R326" s="31"/>
      <c r="S326"/>
      <c r="T326"/>
      <c r="U326"/>
      <c r="V326"/>
    </row>
    <row r="327" spans="1:22" ht="24.9" customHeight="1">
      <c r="A327" s="1">
        <v>316</v>
      </c>
      <c r="B327" s="7" t="str">
        <f t="shared" si="41"/>
        <v/>
      </c>
      <c r="C327" s="27"/>
      <c r="D327" s="28"/>
      <c r="E327" s="10" t="s">
        <v>13</v>
      </c>
      <c r="F327" s="28"/>
      <c r="G327" s="10" t="str">
        <f t="shared" si="42"/>
        <v/>
      </c>
      <c r="H327" s="11" t="str">
        <f t="shared" si="38"/>
        <v/>
      </c>
      <c r="I327" s="58" t="str">
        <f t="shared" si="39"/>
        <v/>
      </c>
      <c r="J327" s="58" t="str">
        <f t="shared" si="40"/>
        <v/>
      </c>
      <c r="K327">
        <f t="shared" si="45"/>
        <v>0</v>
      </c>
      <c r="L327">
        <f t="shared" si="45"/>
        <v>0</v>
      </c>
      <c r="M327">
        <f t="shared" si="45"/>
        <v>0</v>
      </c>
      <c r="N327">
        <f t="shared" si="45"/>
        <v>0</v>
      </c>
      <c r="O327">
        <f t="shared" si="45"/>
        <v>0</v>
      </c>
      <c r="P327">
        <f t="shared" si="45"/>
        <v>0</v>
      </c>
      <c r="Q327">
        <f t="shared" si="44"/>
        <v>0</v>
      </c>
      <c r="R327" s="31"/>
      <c r="S327"/>
      <c r="T327"/>
      <c r="U327"/>
      <c r="V327"/>
    </row>
    <row r="328" spans="1:22" ht="24.9" customHeight="1">
      <c r="A328" s="1">
        <v>317</v>
      </c>
      <c r="B328" s="7" t="str">
        <f t="shared" si="41"/>
        <v/>
      </c>
      <c r="C328" s="27"/>
      <c r="D328" s="28"/>
      <c r="E328" s="10" t="s">
        <v>13</v>
      </c>
      <c r="F328" s="28"/>
      <c r="G328" s="10" t="str">
        <f t="shared" si="42"/>
        <v/>
      </c>
      <c r="H328" s="11" t="str">
        <f t="shared" si="38"/>
        <v/>
      </c>
      <c r="I328" s="58" t="str">
        <f t="shared" si="39"/>
        <v/>
      </c>
      <c r="J328" s="58" t="str">
        <f t="shared" si="40"/>
        <v/>
      </c>
      <c r="K328">
        <f t="shared" si="45"/>
        <v>0</v>
      </c>
      <c r="L328">
        <f t="shared" si="45"/>
        <v>0</v>
      </c>
      <c r="M328">
        <f t="shared" si="45"/>
        <v>0</v>
      </c>
      <c r="N328">
        <f t="shared" si="45"/>
        <v>0</v>
      </c>
      <c r="O328">
        <f t="shared" si="45"/>
        <v>0</v>
      </c>
      <c r="P328">
        <f t="shared" si="45"/>
        <v>0</v>
      </c>
      <c r="Q328">
        <f t="shared" si="44"/>
        <v>0</v>
      </c>
      <c r="R328" s="31"/>
      <c r="S328"/>
      <c r="T328"/>
      <c r="U328"/>
      <c r="V328"/>
    </row>
    <row r="329" spans="1:22" ht="24.9" customHeight="1">
      <c r="A329" s="1">
        <v>318</v>
      </c>
      <c r="B329" s="7" t="str">
        <f t="shared" si="41"/>
        <v/>
      </c>
      <c r="C329" s="27"/>
      <c r="D329" s="28"/>
      <c r="E329" s="10" t="s">
        <v>13</v>
      </c>
      <c r="F329" s="28"/>
      <c r="G329" s="10" t="str">
        <f t="shared" si="42"/>
        <v/>
      </c>
      <c r="H329" s="11" t="str">
        <f t="shared" si="38"/>
        <v/>
      </c>
      <c r="I329" s="58" t="str">
        <f t="shared" si="39"/>
        <v/>
      </c>
      <c r="J329" s="58" t="str">
        <f t="shared" si="40"/>
        <v/>
      </c>
      <c r="K329">
        <f t="shared" si="45"/>
        <v>0</v>
      </c>
      <c r="L329">
        <f t="shared" si="45"/>
        <v>0</v>
      </c>
      <c r="M329">
        <f t="shared" si="45"/>
        <v>0</v>
      </c>
      <c r="N329">
        <f t="shared" si="45"/>
        <v>0</v>
      </c>
      <c r="O329">
        <f t="shared" si="45"/>
        <v>0</v>
      </c>
      <c r="P329">
        <f t="shared" si="45"/>
        <v>0</v>
      </c>
      <c r="Q329">
        <f t="shared" si="44"/>
        <v>0</v>
      </c>
      <c r="R329" s="31"/>
      <c r="S329"/>
      <c r="T329"/>
      <c r="U329"/>
      <c r="V329"/>
    </row>
    <row r="330" spans="1:22" ht="24.9" customHeight="1">
      <c r="A330" s="1">
        <v>319</v>
      </c>
      <c r="B330" s="7" t="str">
        <f t="shared" si="41"/>
        <v/>
      </c>
      <c r="C330" s="27"/>
      <c r="D330" s="28"/>
      <c r="E330" s="10" t="s">
        <v>13</v>
      </c>
      <c r="F330" s="28"/>
      <c r="G330" s="10" t="str">
        <f t="shared" si="42"/>
        <v/>
      </c>
      <c r="H330" s="11" t="str">
        <f t="shared" si="38"/>
        <v/>
      </c>
      <c r="I330" s="58" t="str">
        <f t="shared" si="39"/>
        <v/>
      </c>
      <c r="J330" s="58" t="str">
        <f t="shared" si="40"/>
        <v/>
      </c>
      <c r="K330">
        <f t="shared" si="45"/>
        <v>0</v>
      </c>
      <c r="L330">
        <f t="shared" si="45"/>
        <v>0</v>
      </c>
      <c r="M330">
        <f t="shared" si="45"/>
        <v>0</v>
      </c>
      <c r="N330">
        <f t="shared" si="45"/>
        <v>0</v>
      </c>
      <c r="O330">
        <f t="shared" si="45"/>
        <v>0</v>
      </c>
      <c r="P330">
        <f t="shared" si="45"/>
        <v>0</v>
      </c>
      <c r="Q330">
        <f t="shared" si="44"/>
        <v>0</v>
      </c>
      <c r="R330" s="31"/>
      <c r="S330"/>
      <c r="T330"/>
      <c r="U330"/>
      <c r="V330"/>
    </row>
    <row r="331" spans="1:22" ht="24.9" customHeight="1">
      <c r="A331" s="1">
        <v>320</v>
      </c>
      <c r="B331" s="7" t="str">
        <f t="shared" si="41"/>
        <v/>
      </c>
      <c r="C331" s="27"/>
      <c r="D331" s="28"/>
      <c r="E331" s="10" t="s">
        <v>13</v>
      </c>
      <c r="F331" s="28"/>
      <c r="G331" s="10" t="str">
        <f t="shared" si="42"/>
        <v/>
      </c>
      <c r="H331" s="11" t="str">
        <f t="shared" si="38"/>
        <v/>
      </c>
      <c r="I331" s="58" t="str">
        <f t="shared" si="39"/>
        <v/>
      </c>
      <c r="J331" s="58" t="str">
        <f t="shared" si="40"/>
        <v/>
      </c>
      <c r="K331">
        <f t="shared" si="45"/>
        <v>0</v>
      </c>
      <c r="L331">
        <f t="shared" si="45"/>
        <v>0</v>
      </c>
      <c r="M331">
        <f t="shared" si="45"/>
        <v>0</v>
      </c>
      <c r="N331">
        <f t="shared" si="45"/>
        <v>0</v>
      </c>
      <c r="O331">
        <f t="shared" si="45"/>
        <v>0</v>
      </c>
      <c r="P331">
        <f t="shared" si="45"/>
        <v>0</v>
      </c>
      <c r="Q331">
        <f t="shared" si="44"/>
        <v>0</v>
      </c>
      <c r="R331" s="31"/>
      <c r="S331"/>
      <c r="T331"/>
      <c r="U331"/>
      <c r="V331"/>
    </row>
    <row r="332" spans="1:22" ht="24.9" customHeight="1">
      <c r="A332" s="1">
        <v>321</v>
      </c>
      <c r="B332" s="7" t="str">
        <f t="shared" si="41"/>
        <v/>
      </c>
      <c r="C332" s="27"/>
      <c r="D332" s="28"/>
      <c r="E332" s="10" t="s">
        <v>13</v>
      </c>
      <c r="F332" s="28"/>
      <c r="G332" s="10" t="str">
        <f t="shared" si="42"/>
        <v/>
      </c>
      <c r="H332" s="11" t="str">
        <f t="shared" si="38"/>
        <v/>
      </c>
      <c r="I332" s="58" t="str">
        <f t="shared" si="39"/>
        <v/>
      </c>
      <c r="J332" s="58" t="str">
        <f t="shared" si="40"/>
        <v/>
      </c>
      <c r="K332">
        <f t="shared" si="45"/>
        <v>0</v>
      </c>
      <c r="L332">
        <f t="shared" si="45"/>
        <v>0</v>
      </c>
      <c r="M332">
        <f t="shared" si="45"/>
        <v>0</v>
      </c>
      <c r="N332">
        <f t="shared" si="45"/>
        <v>0</v>
      </c>
      <c r="O332">
        <f t="shared" si="45"/>
        <v>0</v>
      </c>
      <c r="P332">
        <f t="shared" si="45"/>
        <v>0</v>
      </c>
      <c r="Q332">
        <f t="shared" si="44"/>
        <v>0</v>
      </c>
      <c r="R332" s="31"/>
      <c r="S332"/>
      <c r="T332"/>
      <c r="U332"/>
      <c r="V332"/>
    </row>
    <row r="333" spans="1:22" ht="24.9" customHeight="1">
      <c r="A333" s="1">
        <v>322</v>
      </c>
      <c r="B333" s="7" t="str">
        <f t="shared" si="41"/>
        <v/>
      </c>
      <c r="C333" s="27"/>
      <c r="D333" s="28"/>
      <c r="E333" s="10" t="s">
        <v>13</v>
      </c>
      <c r="F333" s="28"/>
      <c r="G333" s="10" t="str">
        <f t="shared" si="42"/>
        <v/>
      </c>
      <c r="H333" s="11" t="str">
        <f t="shared" ref="H333:H396" si="46">IF(G333="","",(G333/$F$8))</f>
        <v/>
      </c>
      <c r="I333" s="58" t="str">
        <f t="shared" ref="I333:I396" si="47">IF(F333&lt;=0,"",IF(D333&lt;=F333,"OK","NG"))</f>
        <v/>
      </c>
      <c r="J333" s="58" t="str">
        <f t="shared" ref="J333:J396" si="48">IF(F333&lt;=0,"",IF(G333=Q333,"OK","NG"))</f>
        <v/>
      </c>
      <c r="K333">
        <f t="shared" si="45"/>
        <v>0</v>
      </c>
      <c r="L333">
        <f t="shared" si="45"/>
        <v>0</v>
      </c>
      <c r="M333">
        <f t="shared" si="45"/>
        <v>0</v>
      </c>
      <c r="N333">
        <f t="shared" si="45"/>
        <v>0</v>
      </c>
      <c r="O333">
        <f t="shared" si="45"/>
        <v>0</v>
      </c>
      <c r="P333">
        <f t="shared" si="45"/>
        <v>0</v>
      </c>
      <c r="Q333">
        <f t="shared" si="44"/>
        <v>0</v>
      </c>
      <c r="R333" s="31"/>
      <c r="S333"/>
      <c r="T333"/>
      <c r="U333"/>
      <c r="V333"/>
    </row>
    <row r="334" spans="1:22" ht="24.9" customHeight="1">
      <c r="A334" s="1">
        <v>323</v>
      </c>
      <c r="B334" s="7" t="str">
        <f t="shared" si="41"/>
        <v/>
      </c>
      <c r="C334" s="27"/>
      <c r="D334" s="28"/>
      <c r="E334" s="10" t="s">
        <v>13</v>
      </c>
      <c r="F334" s="28"/>
      <c r="G334" s="10" t="str">
        <f t="shared" si="42"/>
        <v/>
      </c>
      <c r="H334" s="11" t="str">
        <f t="shared" si="46"/>
        <v/>
      </c>
      <c r="I334" s="58" t="str">
        <f t="shared" si="47"/>
        <v/>
      </c>
      <c r="J334" s="58" t="str">
        <f t="shared" si="48"/>
        <v/>
      </c>
      <c r="K334">
        <f t="shared" si="45"/>
        <v>0</v>
      </c>
      <c r="L334">
        <f t="shared" si="45"/>
        <v>0</v>
      </c>
      <c r="M334">
        <f t="shared" si="45"/>
        <v>0</v>
      </c>
      <c r="N334">
        <f t="shared" si="45"/>
        <v>0</v>
      </c>
      <c r="O334">
        <f t="shared" si="45"/>
        <v>0</v>
      </c>
      <c r="P334">
        <f t="shared" si="45"/>
        <v>0</v>
      </c>
      <c r="Q334">
        <f t="shared" si="44"/>
        <v>0</v>
      </c>
      <c r="R334" s="31"/>
      <c r="S334"/>
      <c r="T334"/>
      <c r="U334"/>
      <c r="V334"/>
    </row>
    <row r="335" spans="1:22" ht="24.9" customHeight="1">
      <c r="A335" s="1">
        <v>324</v>
      </c>
      <c r="B335" s="7" t="str">
        <f t="shared" si="41"/>
        <v/>
      </c>
      <c r="C335" s="27"/>
      <c r="D335" s="28"/>
      <c r="E335" s="10" t="s">
        <v>13</v>
      </c>
      <c r="F335" s="28"/>
      <c r="G335" s="10" t="str">
        <f t="shared" si="42"/>
        <v/>
      </c>
      <c r="H335" s="11" t="str">
        <f t="shared" si="46"/>
        <v/>
      </c>
      <c r="I335" s="58" t="str">
        <f t="shared" si="47"/>
        <v/>
      </c>
      <c r="J335" s="58" t="str">
        <f t="shared" si="48"/>
        <v/>
      </c>
      <c r="K335">
        <f t="shared" si="45"/>
        <v>0</v>
      </c>
      <c r="L335">
        <f t="shared" si="45"/>
        <v>0</v>
      </c>
      <c r="M335">
        <f t="shared" si="45"/>
        <v>0</v>
      </c>
      <c r="N335">
        <f t="shared" si="45"/>
        <v>0</v>
      </c>
      <c r="O335">
        <f t="shared" si="45"/>
        <v>0</v>
      </c>
      <c r="P335">
        <f t="shared" si="45"/>
        <v>0</v>
      </c>
      <c r="Q335">
        <f t="shared" si="44"/>
        <v>0</v>
      </c>
      <c r="R335" s="31"/>
      <c r="S335"/>
      <c r="T335"/>
      <c r="U335"/>
      <c r="V335"/>
    </row>
    <row r="336" spans="1:22" ht="24.9" customHeight="1">
      <c r="A336" s="1">
        <v>325</v>
      </c>
      <c r="B336" s="7" t="str">
        <f t="shared" si="41"/>
        <v/>
      </c>
      <c r="C336" s="27"/>
      <c r="D336" s="28"/>
      <c r="E336" s="10" t="s">
        <v>13</v>
      </c>
      <c r="F336" s="28"/>
      <c r="G336" s="10" t="str">
        <f t="shared" si="42"/>
        <v/>
      </c>
      <c r="H336" s="11" t="str">
        <f t="shared" si="46"/>
        <v/>
      </c>
      <c r="I336" s="58" t="str">
        <f t="shared" si="47"/>
        <v/>
      </c>
      <c r="J336" s="58" t="str">
        <f t="shared" si="48"/>
        <v/>
      </c>
      <c r="K336">
        <f t="shared" si="45"/>
        <v>0</v>
      </c>
      <c r="L336">
        <f t="shared" si="45"/>
        <v>0</v>
      </c>
      <c r="M336">
        <f t="shared" si="45"/>
        <v>0</v>
      </c>
      <c r="N336">
        <f t="shared" si="45"/>
        <v>0</v>
      </c>
      <c r="O336">
        <f t="shared" si="45"/>
        <v>0</v>
      </c>
      <c r="P336">
        <f t="shared" si="45"/>
        <v>0</v>
      </c>
      <c r="Q336">
        <f t="shared" si="44"/>
        <v>0</v>
      </c>
      <c r="R336" s="31"/>
      <c r="S336"/>
      <c r="T336"/>
      <c r="U336"/>
      <c r="V336"/>
    </row>
    <row r="337" spans="1:22" ht="24.9" customHeight="1">
      <c r="A337" s="1">
        <v>326</v>
      </c>
      <c r="B337" s="7" t="str">
        <f t="shared" si="41"/>
        <v/>
      </c>
      <c r="C337" s="27"/>
      <c r="D337" s="28"/>
      <c r="E337" s="10" t="s">
        <v>13</v>
      </c>
      <c r="F337" s="28"/>
      <c r="G337" s="10" t="str">
        <f t="shared" si="42"/>
        <v/>
      </c>
      <c r="H337" s="11" t="str">
        <f t="shared" si="46"/>
        <v/>
      </c>
      <c r="I337" s="58" t="str">
        <f t="shared" si="47"/>
        <v/>
      </c>
      <c r="J337" s="58" t="str">
        <f t="shared" si="48"/>
        <v/>
      </c>
      <c r="K337">
        <f t="shared" si="45"/>
        <v>0</v>
      </c>
      <c r="L337">
        <f t="shared" si="45"/>
        <v>0</v>
      </c>
      <c r="M337">
        <f t="shared" si="45"/>
        <v>0</v>
      </c>
      <c r="N337">
        <f t="shared" si="45"/>
        <v>0</v>
      </c>
      <c r="O337">
        <f t="shared" si="45"/>
        <v>0</v>
      </c>
      <c r="P337">
        <f t="shared" si="45"/>
        <v>0</v>
      </c>
      <c r="Q337">
        <f t="shared" si="44"/>
        <v>0</v>
      </c>
      <c r="R337" s="31"/>
      <c r="S337"/>
      <c r="T337"/>
      <c r="U337"/>
      <c r="V337"/>
    </row>
    <row r="338" spans="1:22" ht="24.9" customHeight="1">
      <c r="A338" s="1">
        <v>327</v>
      </c>
      <c r="B338" s="7" t="str">
        <f t="shared" si="41"/>
        <v/>
      </c>
      <c r="C338" s="27"/>
      <c r="D338" s="28"/>
      <c r="E338" s="10" t="s">
        <v>13</v>
      </c>
      <c r="F338" s="28"/>
      <c r="G338" s="10" t="str">
        <f t="shared" si="42"/>
        <v/>
      </c>
      <c r="H338" s="11" t="str">
        <f t="shared" si="46"/>
        <v/>
      </c>
      <c r="I338" s="58" t="str">
        <f t="shared" si="47"/>
        <v/>
      </c>
      <c r="J338" s="58" t="str">
        <f t="shared" si="48"/>
        <v/>
      </c>
      <c r="K338">
        <f t="shared" si="45"/>
        <v>0</v>
      </c>
      <c r="L338">
        <f t="shared" si="45"/>
        <v>0</v>
      </c>
      <c r="M338">
        <f t="shared" si="45"/>
        <v>0</v>
      </c>
      <c r="N338">
        <f t="shared" si="45"/>
        <v>0</v>
      </c>
      <c r="O338">
        <f t="shared" si="45"/>
        <v>0</v>
      </c>
      <c r="P338">
        <f t="shared" si="45"/>
        <v>0</v>
      </c>
      <c r="Q338">
        <f t="shared" si="44"/>
        <v>0</v>
      </c>
      <c r="R338" s="31"/>
      <c r="S338"/>
      <c r="T338"/>
      <c r="U338"/>
      <c r="V338"/>
    </row>
    <row r="339" spans="1:22" ht="24.9" customHeight="1">
      <c r="A339" s="1">
        <v>328</v>
      </c>
      <c r="B339" s="7" t="str">
        <f t="shared" si="41"/>
        <v/>
      </c>
      <c r="C339" s="27"/>
      <c r="D339" s="28"/>
      <c r="E339" s="10" t="s">
        <v>13</v>
      </c>
      <c r="F339" s="28"/>
      <c r="G339" s="10" t="str">
        <f t="shared" si="42"/>
        <v/>
      </c>
      <c r="H339" s="11" t="str">
        <f t="shared" si="46"/>
        <v/>
      </c>
      <c r="I339" s="58" t="str">
        <f t="shared" si="47"/>
        <v/>
      </c>
      <c r="J339" s="58" t="str">
        <f t="shared" si="48"/>
        <v/>
      </c>
      <c r="K339">
        <f t="shared" si="45"/>
        <v>0</v>
      </c>
      <c r="L339">
        <f t="shared" si="45"/>
        <v>0</v>
      </c>
      <c r="M339">
        <f t="shared" si="45"/>
        <v>0</v>
      </c>
      <c r="N339">
        <f t="shared" si="45"/>
        <v>0</v>
      </c>
      <c r="O339">
        <f t="shared" si="45"/>
        <v>0</v>
      </c>
      <c r="P339">
        <f t="shared" si="45"/>
        <v>0</v>
      </c>
      <c r="Q339">
        <f t="shared" si="44"/>
        <v>0</v>
      </c>
      <c r="R339" s="31"/>
      <c r="S339"/>
      <c r="T339"/>
      <c r="U339"/>
      <c r="V339"/>
    </row>
    <row r="340" spans="1:22" ht="24.9" customHeight="1">
      <c r="A340" s="1">
        <v>329</v>
      </c>
      <c r="B340" s="7" t="str">
        <f t="shared" si="41"/>
        <v/>
      </c>
      <c r="C340" s="27"/>
      <c r="D340" s="28"/>
      <c r="E340" s="10" t="s">
        <v>13</v>
      </c>
      <c r="F340" s="28"/>
      <c r="G340" s="10" t="str">
        <f t="shared" si="42"/>
        <v/>
      </c>
      <c r="H340" s="11" t="str">
        <f t="shared" si="46"/>
        <v/>
      </c>
      <c r="I340" s="58" t="str">
        <f t="shared" si="47"/>
        <v/>
      </c>
      <c r="J340" s="58" t="str">
        <f t="shared" si="48"/>
        <v/>
      </c>
      <c r="K340">
        <f t="shared" si="45"/>
        <v>0</v>
      </c>
      <c r="L340">
        <f t="shared" si="45"/>
        <v>0</v>
      </c>
      <c r="M340">
        <f t="shared" si="45"/>
        <v>0</v>
      </c>
      <c r="N340">
        <f t="shared" si="45"/>
        <v>0</v>
      </c>
      <c r="O340">
        <f t="shared" si="45"/>
        <v>0</v>
      </c>
      <c r="P340">
        <f t="shared" si="45"/>
        <v>0</v>
      </c>
      <c r="Q340">
        <f t="shared" si="44"/>
        <v>0</v>
      </c>
      <c r="R340" s="31"/>
      <c r="S340"/>
      <c r="T340"/>
      <c r="U340"/>
      <c r="V340"/>
    </row>
    <row r="341" spans="1:22" ht="24.9" customHeight="1">
      <c r="A341" s="1">
        <v>330</v>
      </c>
      <c r="B341" s="7" t="str">
        <f t="shared" ref="B341:B404" si="49">IF($C$4="","",($C$4))</f>
        <v/>
      </c>
      <c r="C341" s="27"/>
      <c r="D341" s="28"/>
      <c r="E341" s="10" t="s">
        <v>13</v>
      </c>
      <c r="F341" s="28"/>
      <c r="G341" s="10" t="str">
        <f t="shared" ref="G341:G404" si="50">IF(D341="","",(F341-D341+1))</f>
        <v/>
      </c>
      <c r="H341" s="11" t="str">
        <f t="shared" si="46"/>
        <v/>
      </c>
      <c r="I341" s="58" t="str">
        <f t="shared" si="47"/>
        <v/>
      </c>
      <c r="J341" s="58" t="str">
        <f t="shared" si="48"/>
        <v/>
      </c>
      <c r="K341">
        <f t="shared" ref="K341:P372" si="51">IF(IF(K$10&lt;$F341,K$10,$F341)-IF(K$9&lt;=$D341,$D341,K$9)+1&lt;0,0,IF(K$10&lt;$F341,K$10,$F341)-IF(K$9&lt;=$D341,$D341,K$9)+1)</f>
        <v>0</v>
      </c>
      <c r="L341">
        <f t="shared" si="51"/>
        <v>0</v>
      </c>
      <c r="M341">
        <f t="shared" si="51"/>
        <v>0</v>
      </c>
      <c r="N341">
        <f t="shared" si="51"/>
        <v>0</v>
      </c>
      <c r="O341">
        <f t="shared" si="51"/>
        <v>0</v>
      </c>
      <c r="P341">
        <f t="shared" si="51"/>
        <v>0</v>
      </c>
      <c r="Q341">
        <f t="shared" ref="Q341:Q404" si="52">SUM(K341:P341)</f>
        <v>0</v>
      </c>
      <c r="R341" s="31"/>
      <c r="S341"/>
      <c r="T341"/>
      <c r="U341"/>
      <c r="V341"/>
    </row>
    <row r="342" spans="1:22" ht="24.9" customHeight="1">
      <c r="A342" s="1">
        <v>331</v>
      </c>
      <c r="B342" s="7" t="str">
        <f t="shared" si="49"/>
        <v/>
      </c>
      <c r="C342" s="27"/>
      <c r="D342" s="28"/>
      <c r="E342" s="10" t="s">
        <v>13</v>
      </c>
      <c r="F342" s="28"/>
      <c r="G342" s="10" t="str">
        <f t="shared" si="50"/>
        <v/>
      </c>
      <c r="H342" s="11" t="str">
        <f t="shared" si="46"/>
        <v/>
      </c>
      <c r="I342" s="58" t="str">
        <f t="shared" si="47"/>
        <v/>
      </c>
      <c r="J342" s="58" t="str">
        <f t="shared" si="48"/>
        <v/>
      </c>
      <c r="K342">
        <f t="shared" si="51"/>
        <v>0</v>
      </c>
      <c r="L342">
        <f t="shared" si="51"/>
        <v>0</v>
      </c>
      <c r="M342">
        <f t="shared" si="51"/>
        <v>0</v>
      </c>
      <c r="N342">
        <f t="shared" si="51"/>
        <v>0</v>
      </c>
      <c r="O342">
        <f t="shared" si="51"/>
        <v>0</v>
      </c>
      <c r="P342">
        <f t="shared" si="51"/>
        <v>0</v>
      </c>
      <c r="Q342">
        <f t="shared" si="52"/>
        <v>0</v>
      </c>
      <c r="R342" s="31"/>
      <c r="S342"/>
      <c r="T342"/>
      <c r="U342"/>
      <c r="V342"/>
    </row>
    <row r="343" spans="1:22" ht="24.9" customHeight="1">
      <c r="A343" s="1">
        <v>332</v>
      </c>
      <c r="B343" s="7" t="str">
        <f t="shared" si="49"/>
        <v/>
      </c>
      <c r="C343" s="27"/>
      <c r="D343" s="28"/>
      <c r="E343" s="10" t="s">
        <v>13</v>
      </c>
      <c r="F343" s="28"/>
      <c r="G343" s="10" t="str">
        <f t="shared" si="50"/>
        <v/>
      </c>
      <c r="H343" s="11" t="str">
        <f t="shared" si="46"/>
        <v/>
      </c>
      <c r="I343" s="58" t="str">
        <f t="shared" si="47"/>
        <v/>
      </c>
      <c r="J343" s="58" t="str">
        <f t="shared" si="48"/>
        <v/>
      </c>
      <c r="K343">
        <f t="shared" si="51"/>
        <v>0</v>
      </c>
      <c r="L343">
        <f t="shared" si="51"/>
        <v>0</v>
      </c>
      <c r="M343">
        <f t="shared" si="51"/>
        <v>0</v>
      </c>
      <c r="N343">
        <f t="shared" si="51"/>
        <v>0</v>
      </c>
      <c r="O343">
        <f t="shared" si="51"/>
        <v>0</v>
      </c>
      <c r="P343">
        <f t="shared" si="51"/>
        <v>0</v>
      </c>
      <c r="Q343">
        <f t="shared" si="52"/>
        <v>0</v>
      </c>
      <c r="R343" s="31"/>
      <c r="S343"/>
      <c r="T343"/>
      <c r="U343"/>
      <c r="V343"/>
    </row>
    <row r="344" spans="1:22" ht="24.9" customHeight="1">
      <c r="A344" s="1">
        <v>333</v>
      </c>
      <c r="B344" s="7" t="str">
        <f t="shared" si="49"/>
        <v/>
      </c>
      <c r="C344" s="27"/>
      <c r="D344" s="28"/>
      <c r="E344" s="10" t="s">
        <v>13</v>
      </c>
      <c r="F344" s="28"/>
      <c r="G344" s="10" t="str">
        <f t="shared" si="50"/>
        <v/>
      </c>
      <c r="H344" s="11" t="str">
        <f t="shared" si="46"/>
        <v/>
      </c>
      <c r="I344" s="58" t="str">
        <f t="shared" si="47"/>
        <v/>
      </c>
      <c r="J344" s="58" t="str">
        <f t="shared" si="48"/>
        <v/>
      </c>
      <c r="K344">
        <f t="shared" si="51"/>
        <v>0</v>
      </c>
      <c r="L344">
        <f t="shared" si="51"/>
        <v>0</v>
      </c>
      <c r="M344">
        <f t="shared" si="51"/>
        <v>0</v>
      </c>
      <c r="N344">
        <f t="shared" si="51"/>
        <v>0</v>
      </c>
      <c r="O344">
        <f t="shared" si="51"/>
        <v>0</v>
      </c>
      <c r="P344">
        <f t="shared" si="51"/>
        <v>0</v>
      </c>
      <c r="Q344">
        <f t="shared" si="52"/>
        <v>0</v>
      </c>
      <c r="R344" s="31"/>
      <c r="S344"/>
      <c r="T344"/>
      <c r="U344"/>
      <c r="V344"/>
    </row>
    <row r="345" spans="1:22" ht="24.9" customHeight="1">
      <c r="A345" s="1">
        <v>334</v>
      </c>
      <c r="B345" s="7" t="str">
        <f t="shared" si="49"/>
        <v/>
      </c>
      <c r="C345" s="27"/>
      <c r="D345" s="28"/>
      <c r="E345" s="10" t="s">
        <v>13</v>
      </c>
      <c r="F345" s="28"/>
      <c r="G345" s="10" t="str">
        <f t="shared" si="50"/>
        <v/>
      </c>
      <c r="H345" s="11" t="str">
        <f t="shared" si="46"/>
        <v/>
      </c>
      <c r="I345" s="58" t="str">
        <f t="shared" si="47"/>
        <v/>
      </c>
      <c r="J345" s="58" t="str">
        <f t="shared" si="48"/>
        <v/>
      </c>
      <c r="K345">
        <f t="shared" si="51"/>
        <v>0</v>
      </c>
      <c r="L345">
        <f t="shared" si="51"/>
        <v>0</v>
      </c>
      <c r="M345">
        <f t="shared" si="51"/>
        <v>0</v>
      </c>
      <c r="N345">
        <f t="shared" si="51"/>
        <v>0</v>
      </c>
      <c r="O345">
        <f t="shared" si="51"/>
        <v>0</v>
      </c>
      <c r="P345">
        <f t="shared" si="51"/>
        <v>0</v>
      </c>
      <c r="Q345">
        <f t="shared" si="52"/>
        <v>0</v>
      </c>
      <c r="R345" s="31"/>
      <c r="S345"/>
      <c r="T345"/>
      <c r="U345"/>
      <c r="V345"/>
    </row>
    <row r="346" spans="1:22" ht="24.9" customHeight="1">
      <c r="A346" s="1">
        <v>335</v>
      </c>
      <c r="B346" s="7" t="str">
        <f t="shared" si="49"/>
        <v/>
      </c>
      <c r="C346" s="27"/>
      <c r="D346" s="28"/>
      <c r="E346" s="10" t="s">
        <v>13</v>
      </c>
      <c r="F346" s="28"/>
      <c r="G346" s="10" t="str">
        <f t="shared" si="50"/>
        <v/>
      </c>
      <c r="H346" s="11" t="str">
        <f t="shared" si="46"/>
        <v/>
      </c>
      <c r="I346" s="58" t="str">
        <f t="shared" si="47"/>
        <v/>
      </c>
      <c r="J346" s="58" t="str">
        <f t="shared" si="48"/>
        <v/>
      </c>
      <c r="K346">
        <f t="shared" si="51"/>
        <v>0</v>
      </c>
      <c r="L346">
        <f t="shared" si="51"/>
        <v>0</v>
      </c>
      <c r="M346">
        <f t="shared" si="51"/>
        <v>0</v>
      </c>
      <c r="N346">
        <f t="shared" si="51"/>
        <v>0</v>
      </c>
      <c r="O346">
        <f t="shared" si="51"/>
        <v>0</v>
      </c>
      <c r="P346">
        <f t="shared" si="51"/>
        <v>0</v>
      </c>
      <c r="Q346">
        <f t="shared" si="52"/>
        <v>0</v>
      </c>
      <c r="R346" s="31"/>
      <c r="S346"/>
      <c r="T346"/>
      <c r="U346"/>
      <c r="V346"/>
    </row>
    <row r="347" spans="1:22" ht="24.9" customHeight="1">
      <c r="A347" s="1">
        <v>336</v>
      </c>
      <c r="B347" s="7" t="str">
        <f t="shared" si="49"/>
        <v/>
      </c>
      <c r="C347" s="27"/>
      <c r="D347" s="28"/>
      <c r="E347" s="10" t="s">
        <v>13</v>
      </c>
      <c r="F347" s="28"/>
      <c r="G347" s="10" t="str">
        <f t="shared" si="50"/>
        <v/>
      </c>
      <c r="H347" s="11" t="str">
        <f t="shared" si="46"/>
        <v/>
      </c>
      <c r="I347" s="58" t="str">
        <f t="shared" si="47"/>
        <v/>
      </c>
      <c r="J347" s="58" t="str">
        <f t="shared" si="48"/>
        <v/>
      </c>
      <c r="K347">
        <f t="shared" si="51"/>
        <v>0</v>
      </c>
      <c r="L347">
        <f t="shared" si="51"/>
        <v>0</v>
      </c>
      <c r="M347">
        <f t="shared" si="51"/>
        <v>0</v>
      </c>
      <c r="N347">
        <f t="shared" si="51"/>
        <v>0</v>
      </c>
      <c r="O347">
        <f t="shared" si="51"/>
        <v>0</v>
      </c>
      <c r="P347">
        <f t="shared" si="51"/>
        <v>0</v>
      </c>
      <c r="Q347">
        <f t="shared" si="52"/>
        <v>0</v>
      </c>
      <c r="R347" s="31"/>
      <c r="S347"/>
      <c r="T347"/>
      <c r="U347"/>
      <c r="V347"/>
    </row>
    <row r="348" spans="1:22" ht="24.9" customHeight="1">
      <c r="A348" s="1">
        <v>337</v>
      </c>
      <c r="B348" s="7" t="str">
        <f t="shared" si="49"/>
        <v/>
      </c>
      <c r="C348" s="27"/>
      <c r="D348" s="28"/>
      <c r="E348" s="10" t="s">
        <v>13</v>
      </c>
      <c r="F348" s="28"/>
      <c r="G348" s="10" t="str">
        <f t="shared" si="50"/>
        <v/>
      </c>
      <c r="H348" s="11" t="str">
        <f t="shared" si="46"/>
        <v/>
      </c>
      <c r="I348" s="58" t="str">
        <f t="shared" si="47"/>
        <v/>
      </c>
      <c r="J348" s="58" t="str">
        <f t="shared" si="48"/>
        <v/>
      </c>
      <c r="K348">
        <f t="shared" si="51"/>
        <v>0</v>
      </c>
      <c r="L348">
        <f t="shared" si="51"/>
        <v>0</v>
      </c>
      <c r="M348">
        <f t="shared" si="51"/>
        <v>0</v>
      </c>
      <c r="N348">
        <f t="shared" si="51"/>
        <v>0</v>
      </c>
      <c r="O348">
        <f t="shared" si="51"/>
        <v>0</v>
      </c>
      <c r="P348">
        <f t="shared" si="51"/>
        <v>0</v>
      </c>
      <c r="Q348">
        <f t="shared" si="52"/>
        <v>0</v>
      </c>
      <c r="R348" s="31"/>
      <c r="S348"/>
      <c r="T348"/>
      <c r="U348"/>
      <c r="V348"/>
    </row>
    <row r="349" spans="1:22" ht="24.9" customHeight="1">
      <c r="A349" s="1">
        <v>338</v>
      </c>
      <c r="B349" s="7" t="str">
        <f t="shared" si="49"/>
        <v/>
      </c>
      <c r="C349" s="27"/>
      <c r="D349" s="28"/>
      <c r="E349" s="10" t="s">
        <v>13</v>
      </c>
      <c r="F349" s="28"/>
      <c r="G349" s="10" t="str">
        <f t="shared" si="50"/>
        <v/>
      </c>
      <c r="H349" s="11" t="str">
        <f t="shared" si="46"/>
        <v/>
      </c>
      <c r="I349" s="58" t="str">
        <f t="shared" si="47"/>
        <v/>
      </c>
      <c r="J349" s="58" t="str">
        <f t="shared" si="48"/>
        <v/>
      </c>
      <c r="K349">
        <f t="shared" si="51"/>
        <v>0</v>
      </c>
      <c r="L349">
        <f t="shared" si="51"/>
        <v>0</v>
      </c>
      <c r="M349">
        <f t="shared" si="51"/>
        <v>0</v>
      </c>
      <c r="N349">
        <f t="shared" si="51"/>
        <v>0</v>
      </c>
      <c r="O349">
        <f t="shared" si="51"/>
        <v>0</v>
      </c>
      <c r="P349">
        <f t="shared" si="51"/>
        <v>0</v>
      </c>
      <c r="Q349">
        <f t="shared" si="52"/>
        <v>0</v>
      </c>
      <c r="R349" s="31"/>
      <c r="S349"/>
      <c r="T349"/>
      <c r="U349"/>
      <c r="V349"/>
    </row>
    <row r="350" spans="1:22" ht="24.9" customHeight="1">
      <c r="A350" s="1">
        <v>339</v>
      </c>
      <c r="B350" s="7" t="str">
        <f t="shared" si="49"/>
        <v/>
      </c>
      <c r="C350" s="27"/>
      <c r="D350" s="28"/>
      <c r="E350" s="10" t="s">
        <v>13</v>
      </c>
      <c r="F350" s="28"/>
      <c r="G350" s="10" t="str">
        <f t="shared" si="50"/>
        <v/>
      </c>
      <c r="H350" s="11" t="str">
        <f t="shared" si="46"/>
        <v/>
      </c>
      <c r="I350" s="58" t="str">
        <f t="shared" si="47"/>
        <v/>
      </c>
      <c r="J350" s="58" t="str">
        <f t="shared" si="48"/>
        <v/>
      </c>
      <c r="K350">
        <f t="shared" si="51"/>
        <v>0</v>
      </c>
      <c r="L350">
        <f t="shared" si="51"/>
        <v>0</v>
      </c>
      <c r="M350">
        <f t="shared" si="51"/>
        <v>0</v>
      </c>
      <c r="N350">
        <f t="shared" si="51"/>
        <v>0</v>
      </c>
      <c r="O350">
        <f t="shared" si="51"/>
        <v>0</v>
      </c>
      <c r="P350">
        <f t="shared" si="51"/>
        <v>0</v>
      </c>
      <c r="Q350">
        <f t="shared" si="52"/>
        <v>0</v>
      </c>
      <c r="R350" s="31"/>
      <c r="S350"/>
      <c r="T350"/>
      <c r="U350"/>
      <c r="V350"/>
    </row>
    <row r="351" spans="1:22" ht="24.9" customHeight="1">
      <c r="A351" s="1">
        <v>340</v>
      </c>
      <c r="B351" s="7" t="str">
        <f t="shared" si="49"/>
        <v/>
      </c>
      <c r="C351" s="27"/>
      <c r="D351" s="28"/>
      <c r="E351" s="10" t="s">
        <v>13</v>
      </c>
      <c r="F351" s="28"/>
      <c r="G351" s="10" t="str">
        <f t="shared" si="50"/>
        <v/>
      </c>
      <c r="H351" s="11" t="str">
        <f t="shared" si="46"/>
        <v/>
      </c>
      <c r="I351" s="58" t="str">
        <f t="shared" si="47"/>
        <v/>
      </c>
      <c r="J351" s="58" t="str">
        <f t="shared" si="48"/>
        <v/>
      </c>
      <c r="K351">
        <f t="shared" si="51"/>
        <v>0</v>
      </c>
      <c r="L351">
        <f t="shared" si="51"/>
        <v>0</v>
      </c>
      <c r="M351">
        <f t="shared" si="51"/>
        <v>0</v>
      </c>
      <c r="N351">
        <f t="shared" si="51"/>
        <v>0</v>
      </c>
      <c r="O351">
        <f t="shared" si="51"/>
        <v>0</v>
      </c>
      <c r="P351">
        <f t="shared" si="51"/>
        <v>0</v>
      </c>
      <c r="Q351">
        <f t="shared" si="52"/>
        <v>0</v>
      </c>
      <c r="R351" s="31"/>
      <c r="S351"/>
      <c r="T351"/>
      <c r="U351"/>
      <c r="V351"/>
    </row>
    <row r="352" spans="1:22" ht="24.9" customHeight="1">
      <c r="A352" s="1">
        <v>341</v>
      </c>
      <c r="B352" s="7" t="str">
        <f t="shared" si="49"/>
        <v/>
      </c>
      <c r="C352" s="27"/>
      <c r="D352" s="28"/>
      <c r="E352" s="10" t="s">
        <v>13</v>
      </c>
      <c r="F352" s="28"/>
      <c r="G352" s="10" t="str">
        <f t="shared" si="50"/>
        <v/>
      </c>
      <c r="H352" s="11" t="str">
        <f t="shared" si="46"/>
        <v/>
      </c>
      <c r="I352" s="58" t="str">
        <f t="shared" si="47"/>
        <v/>
      </c>
      <c r="J352" s="58" t="str">
        <f t="shared" si="48"/>
        <v/>
      </c>
      <c r="K352">
        <f t="shared" si="51"/>
        <v>0</v>
      </c>
      <c r="L352">
        <f t="shared" si="51"/>
        <v>0</v>
      </c>
      <c r="M352">
        <f t="shared" si="51"/>
        <v>0</v>
      </c>
      <c r="N352">
        <f t="shared" si="51"/>
        <v>0</v>
      </c>
      <c r="O352">
        <f t="shared" si="51"/>
        <v>0</v>
      </c>
      <c r="P352">
        <f t="shared" si="51"/>
        <v>0</v>
      </c>
      <c r="Q352">
        <f t="shared" si="52"/>
        <v>0</v>
      </c>
      <c r="R352" s="31"/>
      <c r="S352"/>
      <c r="T352"/>
      <c r="U352"/>
      <c r="V352"/>
    </row>
    <row r="353" spans="1:22" ht="24.9" customHeight="1">
      <c r="A353" s="1">
        <v>342</v>
      </c>
      <c r="B353" s="7" t="str">
        <f t="shared" si="49"/>
        <v/>
      </c>
      <c r="C353" s="27"/>
      <c r="D353" s="28"/>
      <c r="E353" s="10" t="s">
        <v>13</v>
      </c>
      <c r="F353" s="28"/>
      <c r="G353" s="10" t="str">
        <f t="shared" si="50"/>
        <v/>
      </c>
      <c r="H353" s="11" t="str">
        <f t="shared" si="46"/>
        <v/>
      </c>
      <c r="I353" s="58" t="str">
        <f t="shared" si="47"/>
        <v/>
      </c>
      <c r="J353" s="58" t="str">
        <f t="shared" si="48"/>
        <v/>
      </c>
      <c r="K353">
        <f t="shared" si="51"/>
        <v>0</v>
      </c>
      <c r="L353">
        <f t="shared" si="51"/>
        <v>0</v>
      </c>
      <c r="M353">
        <f t="shared" si="51"/>
        <v>0</v>
      </c>
      <c r="N353">
        <f t="shared" si="51"/>
        <v>0</v>
      </c>
      <c r="O353">
        <f t="shared" si="51"/>
        <v>0</v>
      </c>
      <c r="P353">
        <f t="shared" si="51"/>
        <v>0</v>
      </c>
      <c r="Q353">
        <f t="shared" si="52"/>
        <v>0</v>
      </c>
      <c r="R353" s="31"/>
      <c r="S353"/>
      <c r="T353"/>
      <c r="U353"/>
      <c r="V353"/>
    </row>
    <row r="354" spans="1:22" ht="24.9" customHeight="1">
      <c r="A354" s="1">
        <v>343</v>
      </c>
      <c r="B354" s="7" t="str">
        <f t="shared" si="49"/>
        <v/>
      </c>
      <c r="C354" s="27"/>
      <c r="D354" s="28"/>
      <c r="E354" s="10" t="s">
        <v>13</v>
      </c>
      <c r="F354" s="28"/>
      <c r="G354" s="10" t="str">
        <f t="shared" si="50"/>
        <v/>
      </c>
      <c r="H354" s="11" t="str">
        <f t="shared" si="46"/>
        <v/>
      </c>
      <c r="I354" s="58" t="str">
        <f t="shared" si="47"/>
        <v/>
      </c>
      <c r="J354" s="58" t="str">
        <f t="shared" si="48"/>
        <v/>
      </c>
      <c r="K354">
        <f t="shared" si="51"/>
        <v>0</v>
      </c>
      <c r="L354">
        <f t="shared" si="51"/>
        <v>0</v>
      </c>
      <c r="M354">
        <f t="shared" si="51"/>
        <v>0</v>
      </c>
      <c r="N354">
        <f t="shared" si="51"/>
        <v>0</v>
      </c>
      <c r="O354">
        <f t="shared" si="51"/>
        <v>0</v>
      </c>
      <c r="P354">
        <f t="shared" si="51"/>
        <v>0</v>
      </c>
      <c r="Q354">
        <f t="shared" si="52"/>
        <v>0</v>
      </c>
      <c r="R354" s="31"/>
      <c r="S354"/>
      <c r="T354"/>
      <c r="U354"/>
      <c r="V354"/>
    </row>
    <row r="355" spans="1:22" ht="24.9" customHeight="1">
      <c r="A355" s="1">
        <v>344</v>
      </c>
      <c r="B355" s="7" t="str">
        <f t="shared" si="49"/>
        <v/>
      </c>
      <c r="C355" s="27"/>
      <c r="D355" s="28"/>
      <c r="E355" s="10" t="s">
        <v>13</v>
      </c>
      <c r="F355" s="28"/>
      <c r="G355" s="10" t="str">
        <f t="shared" si="50"/>
        <v/>
      </c>
      <c r="H355" s="11" t="str">
        <f t="shared" si="46"/>
        <v/>
      </c>
      <c r="I355" s="58" t="str">
        <f t="shared" si="47"/>
        <v/>
      </c>
      <c r="J355" s="58" t="str">
        <f t="shared" si="48"/>
        <v/>
      </c>
      <c r="K355">
        <f t="shared" si="51"/>
        <v>0</v>
      </c>
      <c r="L355">
        <f t="shared" si="51"/>
        <v>0</v>
      </c>
      <c r="M355">
        <f t="shared" si="51"/>
        <v>0</v>
      </c>
      <c r="N355">
        <f t="shared" si="51"/>
        <v>0</v>
      </c>
      <c r="O355">
        <f t="shared" si="51"/>
        <v>0</v>
      </c>
      <c r="P355">
        <f t="shared" si="51"/>
        <v>0</v>
      </c>
      <c r="Q355">
        <f t="shared" si="52"/>
        <v>0</v>
      </c>
      <c r="R355" s="31"/>
      <c r="S355"/>
      <c r="T355"/>
      <c r="U355"/>
      <c r="V355"/>
    </row>
    <row r="356" spans="1:22" ht="24.9" customHeight="1">
      <c r="A356" s="1">
        <v>345</v>
      </c>
      <c r="B356" s="7" t="str">
        <f t="shared" si="49"/>
        <v/>
      </c>
      <c r="C356" s="27"/>
      <c r="D356" s="28"/>
      <c r="E356" s="10" t="s">
        <v>13</v>
      </c>
      <c r="F356" s="28"/>
      <c r="G356" s="10" t="str">
        <f t="shared" si="50"/>
        <v/>
      </c>
      <c r="H356" s="11" t="str">
        <f t="shared" si="46"/>
        <v/>
      </c>
      <c r="I356" s="58" t="str">
        <f t="shared" si="47"/>
        <v/>
      </c>
      <c r="J356" s="58" t="str">
        <f t="shared" si="48"/>
        <v/>
      </c>
      <c r="K356">
        <f t="shared" si="51"/>
        <v>0</v>
      </c>
      <c r="L356">
        <f t="shared" si="51"/>
        <v>0</v>
      </c>
      <c r="M356">
        <f t="shared" si="51"/>
        <v>0</v>
      </c>
      <c r="N356">
        <f t="shared" si="51"/>
        <v>0</v>
      </c>
      <c r="O356">
        <f t="shared" si="51"/>
        <v>0</v>
      </c>
      <c r="P356">
        <f t="shared" si="51"/>
        <v>0</v>
      </c>
      <c r="Q356">
        <f t="shared" si="52"/>
        <v>0</v>
      </c>
      <c r="R356" s="31"/>
      <c r="S356"/>
      <c r="T356"/>
      <c r="U356"/>
      <c r="V356"/>
    </row>
    <row r="357" spans="1:22" ht="24.9" customHeight="1">
      <c r="A357" s="1">
        <v>346</v>
      </c>
      <c r="B357" s="7" t="str">
        <f t="shared" si="49"/>
        <v/>
      </c>
      <c r="C357" s="27"/>
      <c r="D357" s="28"/>
      <c r="E357" s="10" t="s">
        <v>13</v>
      </c>
      <c r="F357" s="28"/>
      <c r="G357" s="10" t="str">
        <f t="shared" si="50"/>
        <v/>
      </c>
      <c r="H357" s="11" t="str">
        <f t="shared" si="46"/>
        <v/>
      </c>
      <c r="I357" s="58" t="str">
        <f t="shared" si="47"/>
        <v/>
      </c>
      <c r="J357" s="58" t="str">
        <f t="shared" si="48"/>
        <v/>
      </c>
      <c r="K357">
        <f t="shared" si="51"/>
        <v>0</v>
      </c>
      <c r="L357">
        <f t="shared" si="51"/>
        <v>0</v>
      </c>
      <c r="M357">
        <f t="shared" si="51"/>
        <v>0</v>
      </c>
      <c r="N357">
        <f t="shared" si="51"/>
        <v>0</v>
      </c>
      <c r="O357">
        <f t="shared" si="51"/>
        <v>0</v>
      </c>
      <c r="P357">
        <f t="shared" si="51"/>
        <v>0</v>
      </c>
      <c r="Q357">
        <f t="shared" si="52"/>
        <v>0</v>
      </c>
      <c r="R357" s="31"/>
      <c r="S357"/>
      <c r="T357"/>
      <c r="U357"/>
      <c r="V357"/>
    </row>
    <row r="358" spans="1:22" ht="24.9" customHeight="1">
      <c r="A358" s="1">
        <v>347</v>
      </c>
      <c r="B358" s="7" t="str">
        <f t="shared" si="49"/>
        <v/>
      </c>
      <c r="C358" s="27"/>
      <c r="D358" s="28"/>
      <c r="E358" s="10" t="s">
        <v>13</v>
      </c>
      <c r="F358" s="28"/>
      <c r="G358" s="10" t="str">
        <f t="shared" si="50"/>
        <v/>
      </c>
      <c r="H358" s="11" t="str">
        <f t="shared" si="46"/>
        <v/>
      </c>
      <c r="I358" s="58" t="str">
        <f t="shared" si="47"/>
        <v/>
      </c>
      <c r="J358" s="58" t="str">
        <f t="shared" si="48"/>
        <v/>
      </c>
      <c r="K358">
        <f t="shared" si="51"/>
        <v>0</v>
      </c>
      <c r="L358">
        <f t="shared" si="51"/>
        <v>0</v>
      </c>
      <c r="M358">
        <f t="shared" si="51"/>
        <v>0</v>
      </c>
      <c r="N358">
        <f t="shared" si="51"/>
        <v>0</v>
      </c>
      <c r="O358">
        <f t="shared" si="51"/>
        <v>0</v>
      </c>
      <c r="P358">
        <f t="shared" si="51"/>
        <v>0</v>
      </c>
      <c r="Q358">
        <f t="shared" si="52"/>
        <v>0</v>
      </c>
      <c r="R358" s="31"/>
      <c r="S358"/>
      <c r="T358"/>
      <c r="U358"/>
      <c r="V358"/>
    </row>
    <row r="359" spans="1:22" ht="24.9" customHeight="1">
      <c r="A359" s="1">
        <v>348</v>
      </c>
      <c r="B359" s="7" t="str">
        <f t="shared" si="49"/>
        <v/>
      </c>
      <c r="C359" s="27"/>
      <c r="D359" s="28"/>
      <c r="E359" s="10" t="s">
        <v>13</v>
      </c>
      <c r="F359" s="28"/>
      <c r="G359" s="10" t="str">
        <f t="shared" si="50"/>
        <v/>
      </c>
      <c r="H359" s="11" t="str">
        <f t="shared" si="46"/>
        <v/>
      </c>
      <c r="I359" s="58" t="str">
        <f t="shared" si="47"/>
        <v/>
      </c>
      <c r="J359" s="58" t="str">
        <f t="shared" si="48"/>
        <v/>
      </c>
      <c r="K359">
        <f t="shared" si="51"/>
        <v>0</v>
      </c>
      <c r="L359">
        <f t="shared" si="51"/>
        <v>0</v>
      </c>
      <c r="M359">
        <f t="shared" si="51"/>
        <v>0</v>
      </c>
      <c r="N359">
        <f t="shared" si="51"/>
        <v>0</v>
      </c>
      <c r="O359">
        <f t="shared" si="51"/>
        <v>0</v>
      </c>
      <c r="P359">
        <f t="shared" si="51"/>
        <v>0</v>
      </c>
      <c r="Q359">
        <f t="shared" si="52"/>
        <v>0</v>
      </c>
      <c r="R359" s="31"/>
      <c r="S359"/>
      <c r="T359"/>
      <c r="U359"/>
      <c r="V359"/>
    </row>
    <row r="360" spans="1:22" ht="24.9" customHeight="1">
      <c r="A360" s="1">
        <v>349</v>
      </c>
      <c r="B360" s="7" t="str">
        <f t="shared" si="49"/>
        <v/>
      </c>
      <c r="C360" s="27"/>
      <c r="D360" s="28"/>
      <c r="E360" s="10" t="s">
        <v>13</v>
      </c>
      <c r="F360" s="28"/>
      <c r="G360" s="10" t="str">
        <f t="shared" si="50"/>
        <v/>
      </c>
      <c r="H360" s="11" t="str">
        <f t="shared" si="46"/>
        <v/>
      </c>
      <c r="I360" s="58" t="str">
        <f t="shared" si="47"/>
        <v/>
      </c>
      <c r="J360" s="58" t="str">
        <f t="shared" si="48"/>
        <v/>
      </c>
      <c r="K360">
        <f t="shared" si="51"/>
        <v>0</v>
      </c>
      <c r="L360">
        <f t="shared" si="51"/>
        <v>0</v>
      </c>
      <c r="M360">
        <f t="shared" si="51"/>
        <v>0</v>
      </c>
      <c r="N360">
        <f t="shared" si="51"/>
        <v>0</v>
      </c>
      <c r="O360">
        <f t="shared" si="51"/>
        <v>0</v>
      </c>
      <c r="P360">
        <f t="shared" si="51"/>
        <v>0</v>
      </c>
      <c r="Q360">
        <f t="shared" si="52"/>
        <v>0</v>
      </c>
      <c r="R360" s="31"/>
      <c r="S360"/>
      <c r="T360"/>
      <c r="U360"/>
      <c r="V360"/>
    </row>
    <row r="361" spans="1:22" ht="24.9" customHeight="1">
      <c r="A361" s="1">
        <v>350</v>
      </c>
      <c r="B361" s="7" t="str">
        <f t="shared" si="49"/>
        <v/>
      </c>
      <c r="C361" s="27"/>
      <c r="D361" s="28"/>
      <c r="E361" s="10" t="s">
        <v>13</v>
      </c>
      <c r="F361" s="28"/>
      <c r="G361" s="10" t="str">
        <f t="shared" si="50"/>
        <v/>
      </c>
      <c r="H361" s="11" t="str">
        <f t="shared" si="46"/>
        <v/>
      </c>
      <c r="I361" s="58" t="str">
        <f t="shared" si="47"/>
        <v/>
      </c>
      <c r="J361" s="58" t="str">
        <f t="shared" si="48"/>
        <v/>
      </c>
      <c r="K361">
        <f t="shared" si="51"/>
        <v>0</v>
      </c>
      <c r="L361">
        <f t="shared" si="51"/>
        <v>0</v>
      </c>
      <c r="M361">
        <f t="shared" si="51"/>
        <v>0</v>
      </c>
      <c r="N361">
        <f t="shared" si="51"/>
        <v>0</v>
      </c>
      <c r="O361">
        <f t="shared" si="51"/>
        <v>0</v>
      </c>
      <c r="P361">
        <f t="shared" si="51"/>
        <v>0</v>
      </c>
      <c r="Q361">
        <f t="shared" si="52"/>
        <v>0</v>
      </c>
      <c r="R361" s="31"/>
      <c r="S361"/>
      <c r="T361"/>
      <c r="U361"/>
      <c r="V361"/>
    </row>
    <row r="362" spans="1:22" ht="24.9" customHeight="1">
      <c r="A362" s="1">
        <v>351</v>
      </c>
      <c r="B362" s="7" t="str">
        <f t="shared" si="49"/>
        <v/>
      </c>
      <c r="C362" s="27"/>
      <c r="D362" s="28"/>
      <c r="E362" s="10" t="s">
        <v>13</v>
      </c>
      <c r="F362" s="28"/>
      <c r="G362" s="10" t="str">
        <f t="shared" si="50"/>
        <v/>
      </c>
      <c r="H362" s="11" t="str">
        <f t="shared" si="46"/>
        <v/>
      </c>
      <c r="I362" s="58" t="str">
        <f t="shared" si="47"/>
        <v/>
      </c>
      <c r="J362" s="58" t="str">
        <f t="shared" si="48"/>
        <v/>
      </c>
      <c r="K362">
        <f t="shared" si="51"/>
        <v>0</v>
      </c>
      <c r="L362">
        <f t="shared" si="51"/>
        <v>0</v>
      </c>
      <c r="M362">
        <f t="shared" si="51"/>
        <v>0</v>
      </c>
      <c r="N362">
        <f t="shared" si="51"/>
        <v>0</v>
      </c>
      <c r="O362">
        <f t="shared" si="51"/>
        <v>0</v>
      </c>
      <c r="P362">
        <f t="shared" si="51"/>
        <v>0</v>
      </c>
      <c r="Q362">
        <f t="shared" si="52"/>
        <v>0</v>
      </c>
      <c r="R362" s="31"/>
      <c r="S362"/>
      <c r="T362"/>
      <c r="U362"/>
      <c r="V362"/>
    </row>
    <row r="363" spans="1:22" ht="24.9" customHeight="1">
      <c r="A363" s="1">
        <v>352</v>
      </c>
      <c r="B363" s="7" t="str">
        <f t="shared" si="49"/>
        <v/>
      </c>
      <c r="C363" s="27"/>
      <c r="D363" s="28"/>
      <c r="E363" s="10" t="s">
        <v>13</v>
      </c>
      <c r="F363" s="28"/>
      <c r="G363" s="10" t="str">
        <f t="shared" si="50"/>
        <v/>
      </c>
      <c r="H363" s="11" t="str">
        <f t="shared" si="46"/>
        <v/>
      </c>
      <c r="I363" s="58" t="str">
        <f t="shared" si="47"/>
        <v/>
      </c>
      <c r="J363" s="58" t="str">
        <f t="shared" si="48"/>
        <v/>
      </c>
      <c r="K363">
        <f t="shared" si="51"/>
        <v>0</v>
      </c>
      <c r="L363">
        <f t="shared" si="51"/>
        <v>0</v>
      </c>
      <c r="M363">
        <f t="shared" si="51"/>
        <v>0</v>
      </c>
      <c r="N363">
        <f t="shared" si="51"/>
        <v>0</v>
      </c>
      <c r="O363">
        <f t="shared" si="51"/>
        <v>0</v>
      </c>
      <c r="P363">
        <f t="shared" si="51"/>
        <v>0</v>
      </c>
      <c r="Q363">
        <f t="shared" si="52"/>
        <v>0</v>
      </c>
      <c r="R363" s="31"/>
      <c r="S363"/>
      <c r="T363"/>
      <c r="U363"/>
      <c r="V363"/>
    </row>
    <row r="364" spans="1:22" ht="24.9" customHeight="1">
      <c r="A364" s="1">
        <v>353</v>
      </c>
      <c r="B364" s="7" t="str">
        <f t="shared" si="49"/>
        <v/>
      </c>
      <c r="C364" s="27"/>
      <c r="D364" s="28"/>
      <c r="E364" s="10" t="s">
        <v>13</v>
      </c>
      <c r="F364" s="28"/>
      <c r="G364" s="10" t="str">
        <f t="shared" si="50"/>
        <v/>
      </c>
      <c r="H364" s="11" t="str">
        <f t="shared" si="46"/>
        <v/>
      </c>
      <c r="I364" s="58" t="str">
        <f t="shared" si="47"/>
        <v/>
      </c>
      <c r="J364" s="58" t="str">
        <f t="shared" si="48"/>
        <v/>
      </c>
      <c r="K364">
        <f t="shared" si="51"/>
        <v>0</v>
      </c>
      <c r="L364">
        <f t="shared" si="51"/>
        <v>0</v>
      </c>
      <c r="M364">
        <f t="shared" si="51"/>
        <v>0</v>
      </c>
      <c r="N364">
        <f t="shared" si="51"/>
        <v>0</v>
      </c>
      <c r="O364">
        <f t="shared" si="51"/>
        <v>0</v>
      </c>
      <c r="P364">
        <f t="shared" si="51"/>
        <v>0</v>
      </c>
      <c r="Q364">
        <f t="shared" si="52"/>
        <v>0</v>
      </c>
      <c r="R364" s="31"/>
      <c r="S364"/>
      <c r="T364"/>
      <c r="U364"/>
      <c r="V364"/>
    </row>
    <row r="365" spans="1:22" ht="24.9" customHeight="1">
      <c r="A365" s="1">
        <v>354</v>
      </c>
      <c r="B365" s="7" t="str">
        <f t="shared" si="49"/>
        <v/>
      </c>
      <c r="C365" s="27"/>
      <c r="D365" s="28"/>
      <c r="E365" s="10" t="s">
        <v>13</v>
      </c>
      <c r="F365" s="28"/>
      <c r="G365" s="10" t="str">
        <f t="shared" si="50"/>
        <v/>
      </c>
      <c r="H365" s="11" t="str">
        <f t="shared" si="46"/>
        <v/>
      </c>
      <c r="I365" s="58" t="str">
        <f t="shared" si="47"/>
        <v/>
      </c>
      <c r="J365" s="58" t="str">
        <f t="shared" si="48"/>
        <v/>
      </c>
      <c r="K365">
        <f t="shared" si="51"/>
        <v>0</v>
      </c>
      <c r="L365">
        <f t="shared" si="51"/>
        <v>0</v>
      </c>
      <c r="M365">
        <f t="shared" si="51"/>
        <v>0</v>
      </c>
      <c r="N365">
        <f t="shared" si="51"/>
        <v>0</v>
      </c>
      <c r="O365">
        <f t="shared" si="51"/>
        <v>0</v>
      </c>
      <c r="P365">
        <f t="shared" si="51"/>
        <v>0</v>
      </c>
      <c r="Q365">
        <f t="shared" si="52"/>
        <v>0</v>
      </c>
      <c r="R365" s="31"/>
      <c r="S365"/>
      <c r="T365"/>
      <c r="U365"/>
      <c r="V365"/>
    </row>
    <row r="366" spans="1:22" ht="24.9" customHeight="1">
      <c r="A366" s="1">
        <v>355</v>
      </c>
      <c r="B366" s="7" t="str">
        <f t="shared" si="49"/>
        <v/>
      </c>
      <c r="C366" s="27"/>
      <c r="D366" s="28"/>
      <c r="E366" s="10" t="s">
        <v>13</v>
      </c>
      <c r="F366" s="28"/>
      <c r="G366" s="10" t="str">
        <f t="shared" si="50"/>
        <v/>
      </c>
      <c r="H366" s="11" t="str">
        <f t="shared" si="46"/>
        <v/>
      </c>
      <c r="I366" s="58" t="str">
        <f t="shared" si="47"/>
        <v/>
      </c>
      <c r="J366" s="58" t="str">
        <f t="shared" si="48"/>
        <v/>
      </c>
      <c r="K366">
        <f t="shared" si="51"/>
        <v>0</v>
      </c>
      <c r="L366">
        <f t="shared" si="51"/>
        <v>0</v>
      </c>
      <c r="M366">
        <f t="shared" si="51"/>
        <v>0</v>
      </c>
      <c r="N366">
        <f t="shared" si="51"/>
        <v>0</v>
      </c>
      <c r="O366">
        <f t="shared" si="51"/>
        <v>0</v>
      </c>
      <c r="P366">
        <f t="shared" si="51"/>
        <v>0</v>
      </c>
      <c r="Q366">
        <f t="shared" si="52"/>
        <v>0</v>
      </c>
      <c r="R366" s="31"/>
      <c r="S366"/>
      <c r="T366"/>
      <c r="U366"/>
      <c r="V366"/>
    </row>
    <row r="367" spans="1:22" ht="24.9" customHeight="1">
      <c r="A367" s="1">
        <v>356</v>
      </c>
      <c r="B367" s="7" t="str">
        <f t="shared" si="49"/>
        <v/>
      </c>
      <c r="C367" s="27"/>
      <c r="D367" s="28"/>
      <c r="E367" s="10" t="s">
        <v>13</v>
      </c>
      <c r="F367" s="28"/>
      <c r="G367" s="10" t="str">
        <f t="shared" si="50"/>
        <v/>
      </c>
      <c r="H367" s="11" t="str">
        <f t="shared" si="46"/>
        <v/>
      </c>
      <c r="I367" s="58" t="str">
        <f t="shared" si="47"/>
        <v/>
      </c>
      <c r="J367" s="58" t="str">
        <f t="shared" si="48"/>
        <v/>
      </c>
      <c r="K367">
        <f t="shared" si="51"/>
        <v>0</v>
      </c>
      <c r="L367">
        <f t="shared" si="51"/>
        <v>0</v>
      </c>
      <c r="M367">
        <f t="shared" si="51"/>
        <v>0</v>
      </c>
      <c r="N367">
        <f t="shared" si="51"/>
        <v>0</v>
      </c>
      <c r="O367">
        <f t="shared" si="51"/>
        <v>0</v>
      </c>
      <c r="P367">
        <f t="shared" si="51"/>
        <v>0</v>
      </c>
      <c r="Q367">
        <f t="shared" si="52"/>
        <v>0</v>
      </c>
      <c r="R367" s="31"/>
      <c r="S367"/>
      <c r="T367"/>
      <c r="U367"/>
      <c r="V367"/>
    </row>
    <row r="368" spans="1:22" ht="24.9" customHeight="1">
      <c r="A368" s="1">
        <v>357</v>
      </c>
      <c r="B368" s="7" t="str">
        <f t="shared" si="49"/>
        <v/>
      </c>
      <c r="C368" s="27"/>
      <c r="D368" s="28"/>
      <c r="E368" s="10" t="s">
        <v>13</v>
      </c>
      <c r="F368" s="28"/>
      <c r="G368" s="10" t="str">
        <f t="shared" si="50"/>
        <v/>
      </c>
      <c r="H368" s="11" t="str">
        <f t="shared" si="46"/>
        <v/>
      </c>
      <c r="I368" s="58" t="str">
        <f t="shared" si="47"/>
        <v/>
      </c>
      <c r="J368" s="58" t="str">
        <f t="shared" si="48"/>
        <v/>
      </c>
      <c r="K368">
        <f t="shared" si="51"/>
        <v>0</v>
      </c>
      <c r="L368">
        <f t="shared" si="51"/>
        <v>0</v>
      </c>
      <c r="M368">
        <f t="shared" si="51"/>
        <v>0</v>
      </c>
      <c r="N368">
        <f t="shared" si="51"/>
        <v>0</v>
      </c>
      <c r="O368">
        <f t="shared" si="51"/>
        <v>0</v>
      </c>
      <c r="P368">
        <f t="shared" si="51"/>
        <v>0</v>
      </c>
      <c r="Q368">
        <f t="shared" si="52"/>
        <v>0</v>
      </c>
      <c r="R368" s="31"/>
      <c r="S368"/>
      <c r="T368"/>
      <c r="U368"/>
      <c r="V368"/>
    </row>
    <row r="369" spans="1:22" ht="24.9" customHeight="1">
      <c r="A369" s="1">
        <v>358</v>
      </c>
      <c r="B369" s="7" t="str">
        <f t="shared" si="49"/>
        <v/>
      </c>
      <c r="C369" s="27"/>
      <c r="D369" s="28"/>
      <c r="E369" s="10" t="s">
        <v>13</v>
      </c>
      <c r="F369" s="28"/>
      <c r="G369" s="10" t="str">
        <f t="shared" si="50"/>
        <v/>
      </c>
      <c r="H369" s="11" t="str">
        <f t="shared" si="46"/>
        <v/>
      </c>
      <c r="I369" s="58" t="str">
        <f t="shared" si="47"/>
        <v/>
      </c>
      <c r="J369" s="58" t="str">
        <f t="shared" si="48"/>
        <v/>
      </c>
      <c r="K369">
        <f t="shared" si="51"/>
        <v>0</v>
      </c>
      <c r="L369">
        <f t="shared" si="51"/>
        <v>0</v>
      </c>
      <c r="M369">
        <f t="shared" si="51"/>
        <v>0</v>
      </c>
      <c r="N369">
        <f t="shared" si="51"/>
        <v>0</v>
      </c>
      <c r="O369">
        <f t="shared" si="51"/>
        <v>0</v>
      </c>
      <c r="P369">
        <f t="shared" si="51"/>
        <v>0</v>
      </c>
      <c r="Q369">
        <f t="shared" si="52"/>
        <v>0</v>
      </c>
      <c r="R369" s="31"/>
      <c r="S369"/>
      <c r="T369"/>
      <c r="U369"/>
      <c r="V369"/>
    </row>
    <row r="370" spans="1:22" ht="24.9" customHeight="1">
      <c r="A370" s="1">
        <v>359</v>
      </c>
      <c r="B370" s="7" t="str">
        <f t="shared" si="49"/>
        <v/>
      </c>
      <c r="C370" s="27"/>
      <c r="D370" s="28"/>
      <c r="E370" s="10" t="s">
        <v>13</v>
      </c>
      <c r="F370" s="28"/>
      <c r="G370" s="10" t="str">
        <f t="shared" si="50"/>
        <v/>
      </c>
      <c r="H370" s="11" t="str">
        <f t="shared" si="46"/>
        <v/>
      </c>
      <c r="I370" s="58" t="str">
        <f t="shared" si="47"/>
        <v/>
      </c>
      <c r="J370" s="58" t="str">
        <f t="shared" si="48"/>
        <v/>
      </c>
      <c r="K370">
        <f t="shared" si="51"/>
        <v>0</v>
      </c>
      <c r="L370">
        <f t="shared" si="51"/>
        <v>0</v>
      </c>
      <c r="M370">
        <f t="shared" si="51"/>
        <v>0</v>
      </c>
      <c r="N370">
        <f t="shared" si="51"/>
        <v>0</v>
      </c>
      <c r="O370">
        <f t="shared" si="51"/>
        <v>0</v>
      </c>
      <c r="P370">
        <f t="shared" si="51"/>
        <v>0</v>
      </c>
      <c r="Q370">
        <f t="shared" si="52"/>
        <v>0</v>
      </c>
      <c r="R370" s="31"/>
      <c r="S370"/>
      <c r="T370"/>
      <c r="U370"/>
      <c r="V370"/>
    </row>
    <row r="371" spans="1:22" ht="24.9" customHeight="1">
      <c r="A371" s="1">
        <v>360</v>
      </c>
      <c r="B371" s="7" t="str">
        <f t="shared" si="49"/>
        <v/>
      </c>
      <c r="C371" s="27"/>
      <c r="D371" s="28"/>
      <c r="E371" s="10" t="s">
        <v>13</v>
      </c>
      <c r="F371" s="28"/>
      <c r="G371" s="10" t="str">
        <f t="shared" si="50"/>
        <v/>
      </c>
      <c r="H371" s="11" t="str">
        <f t="shared" si="46"/>
        <v/>
      </c>
      <c r="I371" s="58" t="str">
        <f t="shared" si="47"/>
        <v/>
      </c>
      <c r="J371" s="58" t="str">
        <f t="shared" si="48"/>
        <v/>
      </c>
      <c r="K371">
        <f t="shared" si="51"/>
        <v>0</v>
      </c>
      <c r="L371">
        <f t="shared" si="51"/>
        <v>0</v>
      </c>
      <c r="M371">
        <f t="shared" si="51"/>
        <v>0</v>
      </c>
      <c r="N371">
        <f t="shared" si="51"/>
        <v>0</v>
      </c>
      <c r="O371">
        <f t="shared" si="51"/>
        <v>0</v>
      </c>
      <c r="P371">
        <f t="shared" si="51"/>
        <v>0</v>
      </c>
      <c r="Q371">
        <f t="shared" si="52"/>
        <v>0</v>
      </c>
      <c r="R371" s="31"/>
      <c r="S371"/>
      <c r="T371"/>
      <c r="U371"/>
      <c r="V371"/>
    </row>
    <row r="372" spans="1:22" ht="24.9" customHeight="1">
      <c r="A372" s="1">
        <v>361</v>
      </c>
      <c r="B372" s="7" t="str">
        <f t="shared" si="49"/>
        <v/>
      </c>
      <c r="C372" s="27"/>
      <c r="D372" s="28"/>
      <c r="E372" s="10" t="s">
        <v>13</v>
      </c>
      <c r="F372" s="28"/>
      <c r="G372" s="10" t="str">
        <f t="shared" si="50"/>
        <v/>
      </c>
      <c r="H372" s="11" t="str">
        <f t="shared" si="46"/>
        <v/>
      </c>
      <c r="I372" s="58" t="str">
        <f t="shared" si="47"/>
        <v/>
      </c>
      <c r="J372" s="58" t="str">
        <f t="shared" si="48"/>
        <v/>
      </c>
      <c r="K372">
        <f t="shared" si="51"/>
        <v>0</v>
      </c>
      <c r="L372">
        <f t="shared" si="51"/>
        <v>0</v>
      </c>
      <c r="M372">
        <f t="shared" si="51"/>
        <v>0</v>
      </c>
      <c r="N372">
        <f t="shared" si="51"/>
        <v>0</v>
      </c>
      <c r="O372">
        <f t="shared" si="51"/>
        <v>0</v>
      </c>
      <c r="P372">
        <f t="shared" si="51"/>
        <v>0</v>
      </c>
      <c r="Q372">
        <f t="shared" si="52"/>
        <v>0</v>
      </c>
      <c r="R372" s="31"/>
      <c r="S372"/>
      <c r="T372"/>
      <c r="U372"/>
      <c r="V372"/>
    </row>
    <row r="373" spans="1:22" ht="24.9" customHeight="1">
      <c r="A373" s="1">
        <v>362</v>
      </c>
      <c r="B373" s="7" t="str">
        <f t="shared" si="49"/>
        <v/>
      </c>
      <c r="C373" s="27"/>
      <c r="D373" s="28"/>
      <c r="E373" s="10" t="s">
        <v>13</v>
      </c>
      <c r="F373" s="28"/>
      <c r="G373" s="10" t="str">
        <f t="shared" si="50"/>
        <v/>
      </c>
      <c r="H373" s="11" t="str">
        <f t="shared" si="46"/>
        <v/>
      </c>
      <c r="I373" s="58" t="str">
        <f t="shared" si="47"/>
        <v/>
      </c>
      <c r="J373" s="58" t="str">
        <f t="shared" si="48"/>
        <v/>
      </c>
      <c r="K373">
        <f t="shared" ref="K373:P412" si="53">IF(IF(K$10&lt;$F373,K$10,$F373)-IF(K$9&lt;=$D373,$D373,K$9)+1&lt;0,0,IF(K$10&lt;$F373,K$10,$F373)-IF(K$9&lt;=$D373,$D373,K$9)+1)</f>
        <v>0</v>
      </c>
      <c r="L373">
        <f t="shared" si="53"/>
        <v>0</v>
      </c>
      <c r="M373">
        <f t="shared" si="53"/>
        <v>0</v>
      </c>
      <c r="N373">
        <f t="shared" si="53"/>
        <v>0</v>
      </c>
      <c r="O373">
        <f t="shared" si="53"/>
        <v>0</v>
      </c>
      <c r="P373">
        <f t="shared" si="53"/>
        <v>0</v>
      </c>
      <c r="Q373">
        <f t="shared" si="52"/>
        <v>0</v>
      </c>
      <c r="R373" s="31"/>
      <c r="S373"/>
      <c r="T373"/>
      <c r="U373"/>
      <c r="V373"/>
    </row>
    <row r="374" spans="1:22" ht="24.9" customHeight="1">
      <c r="A374" s="1">
        <v>363</v>
      </c>
      <c r="B374" s="7" t="str">
        <f t="shared" si="49"/>
        <v/>
      </c>
      <c r="C374" s="27"/>
      <c r="D374" s="28"/>
      <c r="E374" s="10" t="s">
        <v>13</v>
      </c>
      <c r="F374" s="28"/>
      <c r="G374" s="10" t="str">
        <f t="shared" si="50"/>
        <v/>
      </c>
      <c r="H374" s="11" t="str">
        <f t="shared" si="46"/>
        <v/>
      </c>
      <c r="I374" s="58" t="str">
        <f t="shared" si="47"/>
        <v/>
      </c>
      <c r="J374" s="58" t="str">
        <f t="shared" si="48"/>
        <v/>
      </c>
      <c r="K374">
        <f t="shared" si="53"/>
        <v>0</v>
      </c>
      <c r="L374">
        <f t="shared" si="53"/>
        <v>0</v>
      </c>
      <c r="M374">
        <f t="shared" si="53"/>
        <v>0</v>
      </c>
      <c r="N374">
        <f t="shared" si="53"/>
        <v>0</v>
      </c>
      <c r="O374">
        <f t="shared" si="53"/>
        <v>0</v>
      </c>
      <c r="P374">
        <f t="shared" si="53"/>
        <v>0</v>
      </c>
      <c r="Q374">
        <f t="shared" si="52"/>
        <v>0</v>
      </c>
      <c r="R374" s="31"/>
      <c r="S374"/>
      <c r="T374"/>
      <c r="U374"/>
      <c r="V374"/>
    </row>
    <row r="375" spans="1:22" ht="24.9" customHeight="1">
      <c r="A375" s="1">
        <v>364</v>
      </c>
      <c r="B375" s="7" t="str">
        <f t="shared" si="49"/>
        <v/>
      </c>
      <c r="C375" s="27"/>
      <c r="D375" s="28"/>
      <c r="E375" s="10" t="s">
        <v>13</v>
      </c>
      <c r="F375" s="28"/>
      <c r="G375" s="10" t="str">
        <f t="shared" si="50"/>
        <v/>
      </c>
      <c r="H375" s="11" t="str">
        <f t="shared" si="46"/>
        <v/>
      </c>
      <c r="I375" s="58" t="str">
        <f t="shared" si="47"/>
        <v/>
      </c>
      <c r="J375" s="58" t="str">
        <f t="shared" si="48"/>
        <v/>
      </c>
      <c r="K375">
        <f t="shared" si="53"/>
        <v>0</v>
      </c>
      <c r="L375">
        <f t="shared" si="53"/>
        <v>0</v>
      </c>
      <c r="M375">
        <f t="shared" si="53"/>
        <v>0</v>
      </c>
      <c r="N375">
        <f t="shared" si="53"/>
        <v>0</v>
      </c>
      <c r="O375">
        <f t="shared" si="53"/>
        <v>0</v>
      </c>
      <c r="P375">
        <f t="shared" si="53"/>
        <v>0</v>
      </c>
      <c r="Q375">
        <f t="shared" si="52"/>
        <v>0</v>
      </c>
      <c r="R375" s="31"/>
      <c r="S375"/>
      <c r="T375"/>
      <c r="U375"/>
      <c r="V375"/>
    </row>
    <row r="376" spans="1:22" ht="24.9" customHeight="1">
      <c r="A376" s="1">
        <v>365</v>
      </c>
      <c r="B376" s="7" t="str">
        <f t="shared" si="49"/>
        <v/>
      </c>
      <c r="C376" s="27"/>
      <c r="D376" s="28"/>
      <c r="E376" s="10" t="s">
        <v>13</v>
      </c>
      <c r="F376" s="28"/>
      <c r="G376" s="10" t="str">
        <f t="shared" si="50"/>
        <v/>
      </c>
      <c r="H376" s="11" t="str">
        <f t="shared" si="46"/>
        <v/>
      </c>
      <c r="I376" s="58" t="str">
        <f t="shared" si="47"/>
        <v/>
      </c>
      <c r="J376" s="58" t="str">
        <f t="shared" si="48"/>
        <v/>
      </c>
      <c r="K376">
        <f t="shared" si="53"/>
        <v>0</v>
      </c>
      <c r="L376">
        <f t="shared" si="53"/>
        <v>0</v>
      </c>
      <c r="M376">
        <f t="shared" si="53"/>
        <v>0</v>
      </c>
      <c r="N376">
        <f t="shared" si="53"/>
        <v>0</v>
      </c>
      <c r="O376">
        <f t="shared" si="53"/>
        <v>0</v>
      </c>
      <c r="P376">
        <f t="shared" si="53"/>
        <v>0</v>
      </c>
      <c r="Q376">
        <f t="shared" si="52"/>
        <v>0</v>
      </c>
      <c r="R376" s="31"/>
      <c r="S376"/>
      <c r="T376"/>
      <c r="U376"/>
      <c r="V376"/>
    </row>
    <row r="377" spans="1:22" ht="24.9" customHeight="1">
      <c r="A377" s="1">
        <v>366</v>
      </c>
      <c r="B377" s="7" t="str">
        <f t="shared" si="49"/>
        <v/>
      </c>
      <c r="C377" s="27"/>
      <c r="D377" s="28"/>
      <c r="E377" s="10" t="s">
        <v>13</v>
      </c>
      <c r="F377" s="28"/>
      <c r="G377" s="10" t="str">
        <f t="shared" si="50"/>
        <v/>
      </c>
      <c r="H377" s="11" t="str">
        <f t="shared" si="46"/>
        <v/>
      </c>
      <c r="I377" s="58" t="str">
        <f t="shared" si="47"/>
        <v/>
      </c>
      <c r="J377" s="58" t="str">
        <f t="shared" si="48"/>
        <v/>
      </c>
      <c r="K377">
        <f t="shared" si="53"/>
        <v>0</v>
      </c>
      <c r="L377">
        <f t="shared" si="53"/>
        <v>0</v>
      </c>
      <c r="M377">
        <f t="shared" si="53"/>
        <v>0</v>
      </c>
      <c r="N377">
        <f t="shared" si="53"/>
        <v>0</v>
      </c>
      <c r="O377">
        <f t="shared" si="53"/>
        <v>0</v>
      </c>
      <c r="P377">
        <f t="shared" si="53"/>
        <v>0</v>
      </c>
      <c r="Q377">
        <f t="shared" si="52"/>
        <v>0</v>
      </c>
      <c r="R377" s="31"/>
      <c r="S377"/>
      <c r="T377"/>
      <c r="U377"/>
      <c r="V377"/>
    </row>
    <row r="378" spans="1:22" ht="24.9" customHeight="1">
      <c r="A378" s="1">
        <v>367</v>
      </c>
      <c r="B378" s="7" t="str">
        <f t="shared" si="49"/>
        <v/>
      </c>
      <c r="C378" s="27"/>
      <c r="D378" s="28"/>
      <c r="E378" s="10" t="s">
        <v>13</v>
      </c>
      <c r="F378" s="28"/>
      <c r="G378" s="10" t="str">
        <f t="shared" si="50"/>
        <v/>
      </c>
      <c r="H378" s="11" t="str">
        <f t="shared" si="46"/>
        <v/>
      </c>
      <c r="I378" s="58" t="str">
        <f t="shared" si="47"/>
        <v/>
      </c>
      <c r="J378" s="58" t="str">
        <f t="shared" si="48"/>
        <v/>
      </c>
      <c r="K378">
        <f t="shared" si="53"/>
        <v>0</v>
      </c>
      <c r="L378">
        <f t="shared" si="53"/>
        <v>0</v>
      </c>
      <c r="M378">
        <f t="shared" si="53"/>
        <v>0</v>
      </c>
      <c r="N378">
        <f t="shared" si="53"/>
        <v>0</v>
      </c>
      <c r="O378">
        <f t="shared" si="53"/>
        <v>0</v>
      </c>
      <c r="P378">
        <f t="shared" si="53"/>
        <v>0</v>
      </c>
      <c r="Q378">
        <f t="shared" si="52"/>
        <v>0</v>
      </c>
      <c r="R378" s="31"/>
      <c r="S378"/>
      <c r="T378"/>
      <c r="U378"/>
      <c r="V378"/>
    </row>
    <row r="379" spans="1:22" ht="24.9" customHeight="1">
      <c r="A379" s="1">
        <v>368</v>
      </c>
      <c r="B379" s="7" t="str">
        <f t="shared" si="49"/>
        <v/>
      </c>
      <c r="C379" s="27"/>
      <c r="D379" s="28"/>
      <c r="E379" s="10" t="s">
        <v>13</v>
      </c>
      <c r="F379" s="28"/>
      <c r="G379" s="10" t="str">
        <f t="shared" si="50"/>
        <v/>
      </c>
      <c r="H379" s="11" t="str">
        <f t="shared" si="46"/>
        <v/>
      </c>
      <c r="I379" s="58" t="str">
        <f t="shared" si="47"/>
        <v/>
      </c>
      <c r="J379" s="58" t="str">
        <f t="shared" si="48"/>
        <v/>
      </c>
      <c r="K379">
        <f t="shared" si="53"/>
        <v>0</v>
      </c>
      <c r="L379">
        <f t="shared" si="53"/>
        <v>0</v>
      </c>
      <c r="M379">
        <f t="shared" si="53"/>
        <v>0</v>
      </c>
      <c r="N379">
        <f t="shared" si="53"/>
        <v>0</v>
      </c>
      <c r="O379">
        <f t="shared" si="53"/>
        <v>0</v>
      </c>
      <c r="P379">
        <f t="shared" si="53"/>
        <v>0</v>
      </c>
      <c r="Q379">
        <f t="shared" si="52"/>
        <v>0</v>
      </c>
      <c r="R379" s="31"/>
      <c r="S379"/>
      <c r="T379"/>
      <c r="U379"/>
      <c r="V379"/>
    </row>
    <row r="380" spans="1:22" ht="24.9" customHeight="1">
      <c r="A380" s="1">
        <v>369</v>
      </c>
      <c r="B380" s="7" t="str">
        <f t="shared" si="49"/>
        <v/>
      </c>
      <c r="C380" s="27"/>
      <c r="D380" s="28"/>
      <c r="E380" s="10" t="s">
        <v>13</v>
      </c>
      <c r="F380" s="28"/>
      <c r="G380" s="10" t="str">
        <f t="shared" si="50"/>
        <v/>
      </c>
      <c r="H380" s="11" t="str">
        <f t="shared" si="46"/>
        <v/>
      </c>
      <c r="I380" s="58" t="str">
        <f t="shared" si="47"/>
        <v/>
      </c>
      <c r="J380" s="58" t="str">
        <f t="shared" si="48"/>
        <v/>
      </c>
      <c r="K380">
        <f t="shared" si="53"/>
        <v>0</v>
      </c>
      <c r="L380">
        <f t="shared" si="53"/>
        <v>0</v>
      </c>
      <c r="M380">
        <f t="shared" si="53"/>
        <v>0</v>
      </c>
      <c r="N380">
        <f t="shared" si="53"/>
        <v>0</v>
      </c>
      <c r="O380">
        <f t="shared" si="53"/>
        <v>0</v>
      </c>
      <c r="P380">
        <f t="shared" si="53"/>
        <v>0</v>
      </c>
      <c r="Q380">
        <f t="shared" si="52"/>
        <v>0</v>
      </c>
      <c r="R380" s="31"/>
      <c r="S380"/>
      <c r="T380"/>
      <c r="U380"/>
      <c r="V380"/>
    </row>
    <row r="381" spans="1:22" ht="24.9" customHeight="1">
      <c r="A381" s="1">
        <v>370</v>
      </c>
      <c r="B381" s="7" t="str">
        <f t="shared" si="49"/>
        <v/>
      </c>
      <c r="C381" s="27"/>
      <c r="D381" s="28"/>
      <c r="E381" s="10" t="s">
        <v>13</v>
      </c>
      <c r="F381" s="28"/>
      <c r="G381" s="10" t="str">
        <f t="shared" si="50"/>
        <v/>
      </c>
      <c r="H381" s="11" t="str">
        <f t="shared" si="46"/>
        <v/>
      </c>
      <c r="I381" s="58" t="str">
        <f t="shared" si="47"/>
        <v/>
      </c>
      <c r="J381" s="58" t="str">
        <f t="shared" si="48"/>
        <v/>
      </c>
      <c r="K381">
        <f t="shared" si="53"/>
        <v>0</v>
      </c>
      <c r="L381">
        <f t="shared" si="53"/>
        <v>0</v>
      </c>
      <c r="M381">
        <f t="shared" si="53"/>
        <v>0</v>
      </c>
      <c r="N381">
        <f t="shared" si="53"/>
        <v>0</v>
      </c>
      <c r="O381">
        <f t="shared" si="53"/>
        <v>0</v>
      </c>
      <c r="P381">
        <f t="shared" si="53"/>
        <v>0</v>
      </c>
      <c r="Q381">
        <f t="shared" si="52"/>
        <v>0</v>
      </c>
      <c r="R381" s="31"/>
      <c r="S381"/>
      <c r="T381"/>
      <c r="U381"/>
      <c r="V381"/>
    </row>
    <row r="382" spans="1:22" ht="24.9" customHeight="1">
      <c r="A382" s="1">
        <v>371</v>
      </c>
      <c r="B382" s="7" t="str">
        <f t="shared" si="49"/>
        <v/>
      </c>
      <c r="C382" s="27"/>
      <c r="D382" s="28"/>
      <c r="E382" s="10" t="s">
        <v>13</v>
      </c>
      <c r="F382" s="28"/>
      <c r="G382" s="10" t="str">
        <f t="shared" si="50"/>
        <v/>
      </c>
      <c r="H382" s="11" t="str">
        <f t="shared" si="46"/>
        <v/>
      </c>
      <c r="I382" s="58" t="str">
        <f t="shared" si="47"/>
        <v/>
      </c>
      <c r="J382" s="58" t="str">
        <f t="shared" si="48"/>
        <v/>
      </c>
      <c r="K382">
        <f t="shared" si="53"/>
        <v>0</v>
      </c>
      <c r="L382">
        <f t="shared" si="53"/>
        <v>0</v>
      </c>
      <c r="M382">
        <f t="shared" si="53"/>
        <v>0</v>
      </c>
      <c r="N382">
        <f t="shared" si="53"/>
        <v>0</v>
      </c>
      <c r="O382">
        <f t="shared" si="53"/>
        <v>0</v>
      </c>
      <c r="P382">
        <f t="shared" si="53"/>
        <v>0</v>
      </c>
      <c r="Q382">
        <f t="shared" si="52"/>
        <v>0</v>
      </c>
      <c r="R382" s="31"/>
      <c r="S382"/>
      <c r="T382"/>
      <c r="U382"/>
      <c r="V382"/>
    </row>
    <row r="383" spans="1:22" ht="24.9" customHeight="1">
      <c r="A383" s="1">
        <v>372</v>
      </c>
      <c r="B383" s="7" t="str">
        <f t="shared" si="49"/>
        <v/>
      </c>
      <c r="C383" s="27"/>
      <c r="D383" s="28"/>
      <c r="E383" s="10" t="s">
        <v>13</v>
      </c>
      <c r="F383" s="28"/>
      <c r="G383" s="10" t="str">
        <f t="shared" si="50"/>
        <v/>
      </c>
      <c r="H383" s="11" t="str">
        <f t="shared" si="46"/>
        <v/>
      </c>
      <c r="I383" s="58" t="str">
        <f t="shared" si="47"/>
        <v/>
      </c>
      <c r="J383" s="58" t="str">
        <f t="shared" si="48"/>
        <v/>
      </c>
      <c r="K383">
        <f t="shared" si="53"/>
        <v>0</v>
      </c>
      <c r="L383">
        <f t="shared" si="53"/>
        <v>0</v>
      </c>
      <c r="M383">
        <f t="shared" si="53"/>
        <v>0</v>
      </c>
      <c r="N383">
        <f t="shared" si="53"/>
        <v>0</v>
      </c>
      <c r="O383">
        <f t="shared" si="53"/>
        <v>0</v>
      </c>
      <c r="P383">
        <f t="shared" si="53"/>
        <v>0</v>
      </c>
      <c r="Q383">
        <f t="shared" si="52"/>
        <v>0</v>
      </c>
      <c r="R383" s="31"/>
      <c r="S383"/>
      <c r="T383"/>
      <c r="U383"/>
      <c r="V383"/>
    </row>
    <row r="384" spans="1:22" ht="24.9" customHeight="1">
      <c r="A384" s="1">
        <v>373</v>
      </c>
      <c r="B384" s="7" t="str">
        <f t="shared" si="49"/>
        <v/>
      </c>
      <c r="C384" s="27"/>
      <c r="D384" s="28"/>
      <c r="E384" s="10" t="s">
        <v>13</v>
      </c>
      <c r="F384" s="28"/>
      <c r="G384" s="10" t="str">
        <f t="shared" si="50"/>
        <v/>
      </c>
      <c r="H384" s="11" t="str">
        <f t="shared" si="46"/>
        <v/>
      </c>
      <c r="I384" s="58" t="str">
        <f t="shared" si="47"/>
        <v/>
      </c>
      <c r="J384" s="58" t="str">
        <f t="shared" si="48"/>
        <v/>
      </c>
      <c r="K384">
        <f t="shared" si="53"/>
        <v>0</v>
      </c>
      <c r="L384">
        <f t="shared" si="53"/>
        <v>0</v>
      </c>
      <c r="M384">
        <f t="shared" si="53"/>
        <v>0</v>
      </c>
      <c r="N384">
        <f t="shared" si="53"/>
        <v>0</v>
      </c>
      <c r="O384">
        <f t="shared" si="53"/>
        <v>0</v>
      </c>
      <c r="P384">
        <f t="shared" si="53"/>
        <v>0</v>
      </c>
      <c r="Q384">
        <f t="shared" si="52"/>
        <v>0</v>
      </c>
      <c r="R384" s="31"/>
      <c r="S384"/>
      <c r="T384"/>
      <c r="U384"/>
      <c r="V384"/>
    </row>
    <row r="385" spans="1:22" ht="24.9" customHeight="1">
      <c r="A385" s="1">
        <v>374</v>
      </c>
      <c r="B385" s="7" t="str">
        <f t="shared" si="49"/>
        <v/>
      </c>
      <c r="C385" s="27"/>
      <c r="D385" s="28"/>
      <c r="E385" s="10" t="s">
        <v>13</v>
      </c>
      <c r="F385" s="28"/>
      <c r="G385" s="10" t="str">
        <f t="shared" si="50"/>
        <v/>
      </c>
      <c r="H385" s="11" t="str">
        <f t="shared" si="46"/>
        <v/>
      </c>
      <c r="I385" s="58" t="str">
        <f t="shared" si="47"/>
        <v/>
      </c>
      <c r="J385" s="58" t="str">
        <f t="shared" si="48"/>
        <v/>
      </c>
      <c r="K385">
        <f t="shared" si="53"/>
        <v>0</v>
      </c>
      <c r="L385">
        <f t="shared" si="53"/>
        <v>0</v>
      </c>
      <c r="M385">
        <f t="shared" si="53"/>
        <v>0</v>
      </c>
      <c r="N385">
        <f t="shared" si="53"/>
        <v>0</v>
      </c>
      <c r="O385">
        <f t="shared" si="53"/>
        <v>0</v>
      </c>
      <c r="P385">
        <f t="shared" si="53"/>
        <v>0</v>
      </c>
      <c r="Q385">
        <f t="shared" si="52"/>
        <v>0</v>
      </c>
      <c r="R385" s="31"/>
      <c r="S385"/>
      <c r="T385"/>
      <c r="U385"/>
      <c r="V385"/>
    </row>
    <row r="386" spans="1:22" ht="24.9" customHeight="1">
      <c r="A386" s="1">
        <v>375</v>
      </c>
      <c r="B386" s="7" t="str">
        <f t="shared" si="49"/>
        <v/>
      </c>
      <c r="C386" s="27"/>
      <c r="D386" s="28"/>
      <c r="E386" s="10" t="s">
        <v>13</v>
      </c>
      <c r="F386" s="28"/>
      <c r="G386" s="10" t="str">
        <f t="shared" si="50"/>
        <v/>
      </c>
      <c r="H386" s="11" t="str">
        <f t="shared" si="46"/>
        <v/>
      </c>
      <c r="I386" s="58" t="str">
        <f t="shared" si="47"/>
        <v/>
      </c>
      <c r="J386" s="58" t="str">
        <f t="shared" si="48"/>
        <v/>
      </c>
      <c r="K386">
        <f t="shared" si="53"/>
        <v>0</v>
      </c>
      <c r="L386">
        <f t="shared" si="53"/>
        <v>0</v>
      </c>
      <c r="M386">
        <f t="shared" si="53"/>
        <v>0</v>
      </c>
      <c r="N386">
        <f t="shared" si="53"/>
        <v>0</v>
      </c>
      <c r="O386">
        <f t="shared" si="53"/>
        <v>0</v>
      </c>
      <c r="P386">
        <f t="shared" si="53"/>
        <v>0</v>
      </c>
      <c r="Q386">
        <f t="shared" si="52"/>
        <v>0</v>
      </c>
      <c r="R386" s="31"/>
      <c r="S386"/>
      <c r="T386"/>
      <c r="U386"/>
      <c r="V386"/>
    </row>
    <row r="387" spans="1:22" ht="24.9" customHeight="1">
      <c r="A387" s="1">
        <v>376</v>
      </c>
      <c r="B387" s="7" t="str">
        <f t="shared" si="49"/>
        <v/>
      </c>
      <c r="C387" s="27"/>
      <c r="D387" s="28"/>
      <c r="E387" s="10" t="s">
        <v>13</v>
      </c>
      <c r="F387" s="28"/>
      <c r="G387" s="10" t="str">
        <f t="shared" si="50"/>
        <v/>
      </c>
      <c r="H387" s="11" t="str">
        <f t="shared" si="46"/>
        <v/>
      </c>
      <c r="I387" s="58" t="str">
        <f t="shared" si="47"/>
        <v/>
      </c>
      <c r="J387" s="58" t="str">
        <f t="shared" si="48"/>
        <v/>
      </c>
      <c r="K387">
        <f t="shared" si="53"/>
        <v>0</v>
      </c>
      <c r="L387">
        <f t="shared" si="53"/>
        <v>0</v>
      </c>
      <c r="M387">
        <f t="shared" si="53"/>
        <v>0</v>
      </c>
      <c r="N387">
        <f t="shared" si="53"/>
        <v>0</v>
      </c>
      <c r="O387">
        <f t="shared" si="53"/>
        <v>0</v>
      </c>
      <c r="P387">
        <f t="shared" si="53"/>
        <v>0</v>
      </c>
      <c r="Q387">
        <f t="shared" si="52"/>
        <v>0</v>
      </c>
      <c r="R387" s="31"/>
      <c r="S387"/>
      <c r="T387"/>
      <c r="U387"/>
      <c r="V387"/>
    </row>
    <row r="388" spans="1:22" ht="24.9" customHeight="1">
      <c r="A388" s="1">
        <v>377</v>
      </c>
      <c r="B388" s="7" t="str">
        <f t="shared" si="49"/>
        <v/>
      </c>
      <c r="C388" s="27"/>
      <c r="D388" s="28"/>
      <c r="E388" s="10" t="s">
        <v>13</v>
      </c>
      <c r="F388" s="28"/>
      <c r="G388" s="10" t="str">
        <f t="shared" si="50"/>
        <v/>
      </c>
      <c r="H388" s="11" t="str">
        <f t="shared" si="46"/>
        <v/>
      </c>
      <c r="I388" s="58" t="str">
        <f t="shared" si="47"/>
        <v/>
      </c>
      <c r="J388" s="58" t="str">
        <f t="shared" si="48"/>
        <v/>
      </c>
      <c r="K388">
        <f t="shared" si="53"/>
        <v>0</v>
      </c>
      <c r="L388">
        <f t="shared" si="53"/>
        <v>0</v>
      </c>
      <c r="M388">
        <f t="shared" si="53"/>
        <v>0</v>
      </c>
      <c r="N388">
        <f t="shared" si="53"/>
        <v>0</v>
      </c>
      <c r="O388">
        <f t="shared" si="53"/>
        <v>0</v>
      </c>
      <c r="P388">
        <f t="shared" si="53"/>
        <v>0</v>
      </c>
      <c r="Q388">
        <f t="shared" si="52"/>
        <v>0</v>
      </c>
      <c r="R388" s="31"/>
      <c r="S388"/>
      <c r="T388"/>
      <c r="U388"/>
      <c r="V388"/>
    </row>
    <row r="389" spans="1:22" ht="24.9" customHeight="1">
      <c r="A389" s="1">
        <v>378</v>
      </c>
      <c r="B389" s="7" t="str">
        <f t="shared" si="49"/>
        <v/>
      </c>
      <c r="C389" s="27"/>
      <c r="D389" s="28"/>
      <c r="E389" s="10" t="s">
        <v>13</v>
      </c>
      <c r="F389" s="28"/>
      <c r="G389" s="10" t="str">
        <f t="shared" si="50"/>
        <v/>
      </c>
      <c r="H389" s="11" t="str">
        <f t="shared" si="46"/>
        <v/>
      </c>
      <c r="I389" s="58" t="str">
        <f t="shared" si="47"/>
        <v/>
      </c>
      <c r="J389" s="58" t="str">
        <f t="shared" si="48"/>
        <v/>
      </c>
      <c r="K389">
        <f t="shared" si="53"/>
        <v>0</v>
      </c>
      <c r="L389">
        <f t="shared" si="53"/>
        <v>0</v>
      </c>
      <c r="M389">
        <f t="shared" si="53"/>
        <v>0</v>
      </c>
      <c r="N389">
        <f t="shared" si="53"/>
        <v>0</v>
      </c>
      <c r="O389">
        <f t="shared" si="53"/>
        <v>0</v>
      </c>
      <c r="P389">
        <f t="shared" si="53"/>
        <v>0</v>
      </c>
      <c r="Q389">
        <f t="shared" si="52"/>
        <v>0</v>
      </c>
      <c r="R389" s="31"/>
      <c r="S389"/>
      <c r="T389"/>
      <c r="U389"/>
      <c r="V389"/>
    </row>
    <row r="390" spans="1:22" ht="24.9" customHeight="1">
      <c r="A390" s="1">
        <v>379</v>
      </c>
      <c r="B390" s="7" t="str">
        <f t="shared" si="49"/>
        <v/>
      </c>
      <c r="C390" s="27"/>
      <c r="D390" s="28"/>
      <c r="E390" s="10" t="s">
        <v>13</v>
      </c>
      <c r="F390" s="28"/>
      <c r="G390" s="10" t="str">
        <f t="shared" si="50"/>
        <v/>
      </c>
      <c r="H390" s="11" t="str">
        <f t="shared" si="46"/>
        <v/>
      </c>
      <c r="I390" s="58" t="str">
        <f t="shared" si="47"/>
        <v/>
      </c>
      <c r="J390" s="58" t="str">
        <f t="shared" si="48"/>
        <v/>
      </c>
      <c r="K390">
        <f t="shared" si="53"/>
        <v>0</v>
      </c>
      <c r="L390">
        <f t="shared" si="53"/>
        <v>0</v>
      </c>
      <c r="M390">
        <f t="shared" si="53"/>
        <v>0</v>
      </c>
      <c r="N390">
        <f t="shared" si="53"/>
        <v>0</v>
      </c>
      <c r="O390">
        <f t="shared" si="53"/>
        <v>0</v>
      </c>
      <c r="P390">
        <f t="shared" si="53"/>
        <v>0</v>
      </c>
      <c r="Q390">
        <f t="shared" si="52"/>
        <v>0</v>
      </c>
      <c r="R390" s="31"/>
      <c r="S390"/>
      <c r="T390"/>
      <c r="U390"/>
      <c r="V390"/>
    </row>
    <row r="391" spans="1:22" ht="24.9" customHeight="1">
      <c r="A391" s="1">
        <v>380</v>
      </c>
      <c r="B391" s="7" t="str">
        <f t="shared" si="49"/>
        <v/>
      </c>
      <c r="C391" s="27"/>
      <c r="D391" s="28"/>
      <c r="E391" s="10" t="s">
        <v>13</v>
      </c>
      <c r="F391" s="28"/>
      <c r="G391" s="10" t="str">
        <f t="shared" si="50"/>
        <v/>
      </c>
      <c r="H391" s="11" t="str">
        <f t="shared" si="46"/>
        <v/>
      </c>
      <c r="I391" s="58" t="str">
        <f t="shared" si="47"/>
        <v/>
      </c>
      <c r="J391" s="58" t="str">
        <f t="shared" si="48"/>
        <v/>
      </c>
      <c r="K391">
        <f t="shared" si="53"/>
        <v>0</v>
      </c>
      <c r="L391">
        <f t="shared" si="53"/>
        <v>0</v>
      </c>
      <c r="M391">
        <f t="shared" si="53"/>
        <v>0</v>
      </c>
      <c r="N391">
        <f t="shared" si="53"/>
        <v>0</v>
      </c>
      <c r="O391">
        <f t="shared" si="53"/>
        <v>0</v>
      </c>
      <c r="P391">
        <f t="shared" si="53"/>
        <v>0</v>
      </c>
      <c r="Q391">
        <f t="shared" si="52"/>
        <v>0</v>
      </c>
      <c r="R391" s="31"/>
      <c r="S391"/>
      <c r="T391"/>
      <c r="U391"/>
      <c r="V391"/>
    </row>
    <row r="392" spans="1:22" ht="24.9" customHeight="1">
      <c r="A392" s="1">
        <v>381</v>
      </c>
      <c r="B392" s="7" t="str">
        <f t="shared" si="49"/>
        <v/>
      </c>
      <c r="C392" s="27"/>
      <c r="D392" s="28"/>
      <c r="E392" s="10" t="s">
        <v>13</v>
      </c>
      <c r="F392" s="28"/>
      <c r="G392" s="10" t="str">
        <f t="shared" si="50"/>
        <v/>
      </c>
      <c r="H392" s="11" t="str">
        <f t="shared" si="46"/>
        <v/>
      </c>
      <c r="I392" s="58" t="str">
        <f t="shared" si="47"/>
        <v/>
      </c>
      <c r="J392" s="58" t="str">
        <f t="shared" si="48"/>
        <v/>
      </c>
      <c r="K392">
        <f t="shared" si="53"/>
        <v>0</v>
      </c>
      <c r="L392">
        <f t="shared" si="53"/>
        <v>0</v>
      </c>
      <c r="M392">
        <f t="shared" si="53"/>
        <v>0</v>
      </c>
      <c r="N392">
        <f t="shared" si="53"/>
        <v>0</v>
      </c>
      <c r="O392">
        <f t="shared" si="53"/>
        <v>0</v>
      </c>
      <c r="P392">
        <f t="shared" si="53"/>
        <v>0</v>
      </c>
      <c r="Q392">
        <f t="shared" si="52"/>
        <v>0</v>
      </c>
      <c r="R392" s="31"/>
      <c r="S392"/>
      <c r="T392"/>
      <c r="U392"/>
      <c r="V392"/>
    </row>
    <row r="393" spans="1:22" ht="24.9" customHeight="1">
      <c r="A393" s="1">
        <v>382</v>
      </c>
      <c r="B393" s="7" t="str">
        <f t="shared" si="49"/>
        <v/>
      </c>
      <c r="C393" s="27"/>
      <c r="D393" s="28"/>
      <c r="E393" s="10" t="s">
        <v>13</v>
      </c>
      <c r="F393" s="28"/>
      <c r="G393" s="10" t="str">
        <f t="shared" si="50"/>
        <v/>
      </c>
      <c r="H393" s="11" t="str">
        <f t="shared" si="46"/>
        <v/>
      </c>
      <c r="I393" s="58" t="str">
        <f t="shared" si="47"/>
        <v/>
      </c>
      <c r="J393" s="58" t="str">
        <f t="shared" si="48"/>
        <v/>
      </c>
      <c r="K393">
        <f t="shared" si="53"/>
        <v>0</v>
      </c>
      <c r="L393">
        <f t="shared" si="53"/>
        <v>0</v>
      </c>
      <c r="M393">
        <f t="shared" si="53"/>
        <v>0</v>
      </c>
      <c r="N393">
        <f t="shared" si="53"/>
        <v>0</v>
      </c>
      <c r="O393">
        <f t="shared" si="53"/>
        <v>0</v>
      </c>
      <c r="P393">
        <f t="shared" si="53"/>
        <v>0</v>
      </c>
      <c r="Q393">
        <f t="shared" si="52"/>
        <v>0</v>
      </c>
      <c r="R393" s="31"/>
      <c r="S393"/>
      <c r="T393"/>
      <c r="U393"/>
      <c r="V393"/>
    </row>
    <row r="394" spans="1:22" ht="24.9" customHeight="1">
      <c r="A394" s="1">
        <v>383</v>
      </c>
      <c r="B394" s="7" t="str">
        <f t="shared" si="49"/>
        <v/>
      </c>
      <c r="C394" s="27"/>
      <c r="D394" s="28"/>
      <c r="E394" s="10" t="s">
        <v>13</v>
      </c>
      <c r="F394" s="28"/>
      <c r="G394" s="10" t="str">
        <f t="shared" si="50"/>
        <v/>
      </c>
      <c r="H394" s="11" t="str">
        <f t="shared" si="46"/>
        <v/>
      </c>
      <c r="I394" s="58" t="str">
        <f t="shared" si="47"/>
        <v/>
      </c>
      <c r="J394" s="58" t="str">
        <f t="shared" si="48"/>
        <v/>
      </c>
      <c r="K394">
        <f t="shared" si="53"/>
        <v>0</v>
      </c>
      <c r="L394">
        <f t="shared" si="53"/>
        <v>0</v>
      </c>
      <c r="M394">
        <f t="shared" si="53"/>
        <v>0</v>
      </c>
      <c r="N394">
        <f t="shared" si="53"/>
        <v>0</v>
      </c>
      <c r="O394">
        <f t="shared" si="53"/>
        <v>0</v>
      </c>
      <c r="P394">
        <f t="shared" si="53"/>
        <v>0</v>
      </c>
      <c r="Q394">
        <f t="shared" si="52"/>
        <v>0</v>
      </c>
      <c r="R394" s="31"/>
      <c r="S394"/>
      <c r="T394"/>
      <c r="U394"/>
      <c r="V394"/>
    </row>
    <row r="395" spans="1:22" ht="24.9" customHeight="1">
      <c r="A395" s="1">
        <v>384</v>
      </c>
      <c r="B395" s="7" t="str">
        <f t="shared" si="49"/>
        <v/>
      </c>
      <c r="C395" s="27"/>
      <c r="D395" s="28"/>
      <c r="E395" s="10" t="s">
        <v>13</v>
      </c>
      <c r="F395" s="28"/>
      <c r="G395" s="10" t="str">
        <f t="shared" si="50"/>
        <v/>
      </c>
      <c r="H395" s="11" t="str">
        <f t="shared" si="46"/>
        <v/>
      </c>
      <c r="I395" s="58" t="str">
        <f t="shared" si="47"/>
        <v/>
      </c>
      <c r="J395" s="58" t="str">
        <f t="shared" si="48"/>
        <v/>
      </c>
      <c r="K395">
        <f t="shared" si="53"/>
        <v>0</v>
      </c>
      <c r="L395">
        <f t="shared" si="53"/>
        <v>0</v>
      </c>
      <c r="M395">
        <f t="shared" si="53"/>
        <v>0</v>
      </c>
      <c r="N395">
        <f t="shared" si="53"/>
        <v>0</v>
      </c>
      <c r="O395">
        <f t="shared" si="53"/>
        <v>0</v>
      </c>
      <c r="P395">
        <f t="shared" si="53"/>
        <v>0</v>
      </c>
      <c r="Q395">
        <f t="shared" si="52"/>
        <v>0</v>
      </c>
      <c r="R395" s="31"/>
      <c r="S395"/>
      <c r="T395"/>
      <c r="U395"/>
      <c r="V395"/>
    </row>
    <row r="396" spans="1:22" ht="24.9" customHeight="1">
      <c r="A396" s="1">
        <v>385</v>
      </c>
      <c r="B396" s="7" t="str">
        <f t="shared" si="49"/>
        <v/>
      </c>
      <c r="C396" s="27"/>
      <c r="D396" s="28"/>
      <c r="E396" s="10" t="s">
        <v>13</v>
      </c>
      <c r="F396" s="28"/>
      <c r="G396" s="10" t="str">
        <f t="shared" si="50"/>
        <v/>
      </c>
      <c r="H396" s="11" t="str">
        <f t="shared" si="46"/>
        <v/>
      </c>
      <c r="I396" s="58" t="str">
        <f t="shared" si="47"/>
        <v/>
      </c>
      <c r="J396" s="58" t="str">
        <f t="shared" si="48"/>
        <v/>
      </c>
      <c r="K396">
        <f t="shared" si="53"/>
        <v>0</v>
      </c>
      <c r="L396">
        <f t="shared" si="53"/>
        <v>0</v>
      </c>
      <c r="M396">
        <f t="shared" si="53"/>
        <v>0</v>
      </c>
      <c r="N396">
        <f t="shared" si="53"/>
        <v>0</v>
      </c>
      <c r="O396">
        <f t="shared" si="53"/>
        <v>0</v>
      </c>
      <c r="P396">
        <f t="shared" si="53"/>
        <v>0</v>
      </c>
      <c r="Q396">
        <f t="shared" si="52"/>
        <v>0</v>
      </c>
      <c r="R396" s="31"/>
      <c r="S396"/>
      <c r="T396"/>
      <c r="U396"/>
      <c r="V396"/>
    </row>
    <row r="397" spans="1:22" ht="24.9" customHeight="1">
      <c r="A397" s="1">
        <v>386</v>
      </c>
      <c r="B397" s="7" t="str">
        <f t="shared" si="49"/>
        <v/>
      </c>
      <c r="C397" s="27"/>
      <c r="D397" s="28"/>
      <c r="E397" s="10" t="s">
        <v>13</v>
      </c>
      <c r="F397" s="28"/>
      <c r="G397" s="10" t="str">
        <f t="shared" si="50"/>
        <v/>
      </c>
      <c r="H397" s="11" t="str">
        <f t="shared" ref="H397:H460" si="54">IF(G397="","",(G397/$F$8))</f>
        <v/>
      </c>
      <c r="I397" s="58" t="str">
        <f t="shared" ref="I397:I460" si="55">IF(F397&lt;=0,"",IF(D397&lt;=F397,"OK","NG"))</f>
        <v/>
      </c>
      <c r="J397" s="58" t="str">
        <f t="shared" ref="J397:J460" si="56">IF(F397&lt;=0,"",IF(G397=Q397,"OK","NG"))</f>
        <v/>
      </c>
      <c r="K397">
        <f t="shared" si="53"/>
        <v>0</v>
      </c>
      <c r="L397">
        <f t="shared" si="53"/>
        <v>0</v>
      </c>
      <c r="M397">
        <f t="shared" si="53"/>
        <v>0</v>
      </c>
      <c r="N397">
        <f t="shared" si="53"/>
        <v>0</v>
      </c>
      <c r="O397">
        <f t="shared" si="53"/>
        <v>0</v>
      </c>
      <c r="P397">
        <f t="shared" si="53"/>
        <v>0</v>
      </c>
      <c r="Q397">
        <f t="shared" si="52"/>
        <v>0</v>
      </c>
      <c r="R397" s="31"/>
      <c r="S397"/>
      <c r="T397"/>
      <c r="U397"/>
      <c r="V397"/>
    </row>
    <row r="398" spans="1:22" ht="24.9" customHeight="1">
      <c r="A398" s="1">
        <v>387</v>
      </c>
      <c r="B398" s="7" t="str">
        <f t="shared" si="49"/>
        <v/>
      </c>
      <c r="C398" s="27"/>
      <c r="D398" s="28"/>
      <c r="E398" s="10" t="s">
        <v>13</v>
      </c>
      <c r="F398" s="28"/>
      <c r="G398" s="10" t="str">
        <f t="shared" si="50"/>
        <v/>
      </c>
      <c r="H398" s="11" t="str">
        <f t="shared" si="54"/>
        <v/>
      </c>
      <c r="I398" s="58" t="str">
        <f t="shared" si="55"/>
        <v/>
      </c>
      <c r="J398" s="58" t="str">
        <f t="shared" si="56"/>
        <v/>
      </c>
      <c r="K398">
        <f t="shared" si="53"/>
        <v>0</v>
      </c>
      <c r="L398">
        <f t="shared" si="53"/>
        <v>0</v>
      </c>
      <c r="M398">
        <f t="shared" si="53"/>
        <v>0</v>
      </c>
      <c r="N398">
        <f t="shared" si="53"/>
        <v>0</v>
      </c>
      <c r="O398">
        <f t="shared" si="53"/>
        <v>0</v>
      </c>
      <c r="P398">
        <f t="shared" si="53"/>
        <v>0</v>
      </c>
      <c r="Q398">
        <f t="shared" si="52"/>
        <v>0</v>
      </c>
      <c r="R398" s="31"/>
      <c r="S398"/>
      <c r="T398"/>
      <c r="U398"/>
      <c r="V398"/>
    </row>
    <row r="399" spans="1:22" ht="24.9" customHeight="1">
      <c r="A399" s="1">
        <v>388</v>
      </c>
      <c r="B399" s="7" t="str">
        <f t="shared" si="49"/>
        <v/>
      </c>
      <c r="C399" s="27"/>
      <c r="D399" s="28"/>
      <c r="E399" s="10" t="s">
        <v>13</v>
      </c>
      <c r="F399" s="28"/>
      <c r="G399" s="10" t="str">
        <f t="shared" si="50"/>
        <v/>
      </c>
      <c r="H399" s="11" t="str">
        <f t="shared" si="54"/>
        <v/>
      </c>
      <c r="I399" s="58" t="str">
        <f t="shared" si="55"/>
        <v/>
      </c>
      <c r="J399" s="58" t="str">
        <f t="shared" si="56"/>
        <v/>
      </c>
      <c r="K399">
        <f t="shared" si="53"/>
        <v>0</v>
      </c>
      <c r="L399">
        <f t="shared" si="53"/>
        <v>0</v>
      </c>
      <c r="M399">
        <f t="shared" si="53"/>
        <v>0</v>
      </c>
      <c r="N399">
        <f t="shared" si="53"/>
        <v>0</v>
      </c>
      <c r="O399">
        <f t="shared" si="53"/>
        <v>0</v>
      </c>
      <c r="P399">
        <f t="shared" si="53"/>
        <v>0</v>
      </c>
      <c r="Q399">
        <f t="shared" si="52"/>
        <v>0</v>
      </c>
      <c r="R399" s="31"/>
      <c r="S399"/>
      <c r="T399"/>
      <c r="U399"/>
      <c r="V399"/>
    </row>
    <row r="400" spans="1:22" ht="24.9" customHeight="1">
      <c r="A400" s="1">
        <v>389</v>
      </c>
      <c r="B400" s="7" t="str">
        <f t="shared" si="49"/>
        <v/>
      </c>
      <c r="C400" s="27"/>
      <c r="D400" s="28"/>
      <c r="E400" s="10" t="s">
        <v>13</v>
      </c>
      <c r="F400" s="28"/>
      <c r="G400" s="10" t="str">
        <f t="shared" si="50"/>
        <v/>
      </c>
      <c r="H400" s="11" t="str">
        <f t="shared" si="54"/>
        <v/>
      </c>
      <c r="I400" s="58" t="str">
        <f t="shared" si="55"/>
        <v/>
      </c>
      <c r="J400" s="58" t="str">
        <f t="shared" si="56"/>
        <v/>
      </c>
      <c r="K400">
        <f t="shared" si="53"/>
        <v>0</v>
      </c>
      <c r="L400">
        <f t="shared" si="53"/>
        <v>0</v>
      </c>
      <c r="M400">
        <f t="shared" si="53"/>
        <v>0</v>
      </c>
      <c r="N400">
        <f t="shared" si="53"/>
        <v>0</v>
      </c>
      <c r="O400">
        <f t="shared" si="53"/>
        <v>0</v>
      </c>
      <c r="P400">
        <f t="shared" si="53"/>
        <v>0</v>
      </c>
      <c r="Q400">
        <f t="shared" si="52"/>
        <v>0</v>
      </c>
      <c r="R400" s="31"/>
      <c r="S400"/>
      <c r="T400"/>
      <c r="U400"/>
      <c r="V400"/>
    </row>
    <row r="401" spans="1:22" ht="24.9" customHeight="1">
      <c r="A401" s="1">
        <v>390</v>
      </c>
      <c r="B401" s="7" t="str">
        <f t="shared" si="49"/>
        <v/>
      </c>
      <c r="C401" s="27"/>
      <c r="D401" s="28"/>
      <c r="E401" s="10" t="s">
        <v>13</v>
      </c>
      <c r="F401" s="28"/>
      <c r="G401" s="10" t="str">
        <f t="shared" si="50"/>
        <v/>
      </c>
      <c r="H401" s="11" t="str">
        <f t="shared" si="54"/>
        <v/>
      </c>
      <c r="I401" s="58" t="str">
        <f t="shared" si="55"/>
        <v/>
      </c>
      <c r="J401" s="58" t="str">
        <f t="shared" si="56"/>
        <v/>
      </c>
      <c r="K401">
        <f t="shared" si="53"/>
        <v>0</v>
      </c>
      <c r="L401">
        <f t="shared" si="53"/>
        <v>0</v>
      </c>
      <c r="M401">
        <f t="shared" si="53"/>
        <v>0</v>
      </c>
      <c r="N401">
        <f t="shared" si="53"/>
        <v>0</v>
      </c>
      <c r="O401">
        <f t="shared" si="53"/>
        <v>0</v>
      </c>
      <c r="P401">
        <f t="shared" si="53"/>
        <v>0</v>
      </c>
      <c r="Q401">
        <f t="shared" si="52"/>
        <v>0</v>
      </c>
      <c r="R401" s="31"/>
      <c r="S401"/>
      <c r="T401"/>
      <c r="U401"/>
      <c r="V401"/>
    </row>
    <row r="402" spans="1:22" ht="24.9" customHeight="1">
      <c r="A402" s="1">
        <v>391</v>
      </c>
      <c r="B402" s="7" t="str">
        <f t="shared" si="49"/>
        <v/>
      </c>
      <c r="C402" s="27"/>
      <c r="D402" s="28"/>
      <c r="E402" s="10" t="s">
        <v>13</v>
      </c>
      <c r="F402" s="28"/>
      <c r="G402" s="10" t="str">
        <f t="shared" si="50"/>
        <v/>
      </c>
      <c r="H402" s="11" t="str">
        <f t="shared" si="54"/>
        <v/>
      </c>
      <c r="I402" s="58" t="str">
        <f t="shared" si="55"/>
        <v/>
      </c>
      <c r="J402" s="58" t="str">
        <f t="shared" si="56"/>
        <v/>
      </c>
      <c r="K402">
        <f t="shared" si="53"/>
        <v>0</v>
      </c>
      <c r="L402">
        <f t="shared" si="53"/>
        <v>0</v>
      </c>
      <c r="M402">
        <f t="shared" si="53"/>
        <v>0</v>
      </c>
      <c r="N402">
        <f t="shared" si="53"/>
        <v>0</v>
      </c>
      <c r="O402">
        <f t="shared" si="53"/>
        <v>0</v>
      </c>
      <c r="P402">
        <f t="shared" si="53"/>
        <v>0</v>
      </c>
      <c r="Q402">
        <f t="shared" si="52"/>
        <v>0</v>
      </c>
      <c r="R402" s="31"/>
      <c r="S402"/>
      <c r="T402"/>
      <c r="U402"/>
      <c r="V402"/>
    </row>
    <row r="403" spans="1:22" ht="24.9" customHeight="1">
      <c r="A403" s="1">
        <v>392</v>
      </c>
      <c r="B403" s="7" t="str">
        <f t="shared" si="49"/>
        <v/>
      </c>
      <c r="C403" s="27"/>
      <c r="D403" s="28"/>
      <c r="E403" s="10" t="s">
        <v>13</v>
      </c>
      <c r="F403" s="28"/>
      <c r="G403" s="10" t="str">
        <f t="shared" si="50"/>
        <v/>
      </c>
      <c r="H403" s="11" t="str">
        <f t="shared" si="54"/>
        <v/>
      </c>
      <c r="I403" s="58" t="str">
        <f t="shared" si="55"/>
        <v/>
      </c>
      <c r="J403" s="58" t="str">
        <f t="shared" si="56"/>
        <v/>
      </c>
      <c r="K403">
        <f t="shared" si="53"/>
        <v>0</v>
      </c>
      <c r="L403">
        <f t="shared" si="53"/>
        <v>0</v>
      </c>
      <c r="M403">
        <f t="shared" si="53"/>
        <v>0</v>
      </c>
      <c r="N403">
        <f t="shared" si="53"/>
        <v>0</v>
      </c>
      <c r="O403">
        <f t="shared" si="53"/>
        <v>0</v>
      </c>
      <c r="P403">
        <f t="shared" si="53"/>
        <v>0</v>
      </c>
      <c r="Q403">
        <f t="shared" si="52"/>
        <v>0</v>
      </c>
      <c r="R403" s="31"/>
      <c r="S403"/>
      <c r="T403"/>
      <c r="U403"/>
      <c r="V403"/>
    </row>
    <row r="404" spans="1:22" ht="24.9" customHeight="1">
      <c r="A404" s="1">
        <v>393</v>
      </c>
      <c r="B404" s="7" t="str">
        <f t="shared" si="49"/>
        <v/>
      </c>
      <c r="C404" s="27"/>
      <c r="D404" s="28"/>
      <c r="E404" s="10" t="s">
        <v>13</v>
      </c>
      <c r="F404" s="28"/>
      <c r="G404" s="10" t="str">
        <f t="shared" si="50"/>
        <v/>
      </c>
      <c r="H404" s="11" t="str">
        <f t="shared" si="54"/>
        <v/>
      </c>
      <c r="I404" s="58" t="str">
        <f t="shared" si="55"/>
        <v/>
      </c>
      <c r="J404" s="58" t="str">
        <f t="shared" si="56"/>
        <v/>
      </c>
      <c r="K404">
        <f t="shared" si="53"/>
        <v>0</v>
      </c>
      <c r="L404">
        <f t="shared" si="53"/>
        <v>0</v>
      </c>
      <c r="M404">
        <f t="shared" si="53"/>
        <v>0</v>
      </c>
      <c r="N404">
        <f t="shared" si="53"/>
        <v>0</v>
      </c>
      <c r="O404">
        <f t="shared" si="53"/>
        <v>0</v>
      </c>
      <c r="P404">
        <f t="shared" si="53"/>
        <v>0</v>
      </c>
      <c r="Q404">
        <f t="shared" si="52"/>
        <v>0</v>
      </c>
      <c r="R404" s="31"/>
      <c r="S404"/>
      <c r="T404"/>
      <c r="U404"/>
      <c r="V404"/>
    </row>
    <row r="405" spans="1:22" ht="24.9" customHeight="1">
      <c r="A405" s="1">
        <v>394</v>
      </c>
      <c r="B405" s="7" t="str">
        <f t="shared" ref="B405:B468" si="57">IF($C$4="","",($C$4))</f>
        <v/>
      </c>
      <c r="C405" s="27"/>
      <c r="D405" s="28"/>
      <c r="E405" s="10" t="s">
        <v>13</v>
      </c>
      <c r="F405" s="28"/>
      <c r="G405" s="10" t="str">
        <f t="shared" ref="G405:G468" si="58">IF(D405="","",(F405-D405+1))</f>
        <v/>
      </c>
      <c r="H405" s="11" t="str">
        <f t="shared" si="54"/>
        <v/>
      </c>
      <c r="I405" s="58" t="str">
        <f t="shared" si="55"/>
        <v/>
      </c>
      <c r="J405" s="58" t="str">
        <f t="shared" si="56"/>
        <v/>
      </c>
      <c r="K405">
        <f t="shared" si="53"/>
        <v>0</v>
      </c>
      <c r="L405">
        <f t="shared" si="53"/>
        <v>0</v>
      </c>
      <c r="M405">
        <f t="shared" si="53"/>
        <v>0</v>
      </c>
      <c r="N405">
        <f t="shared" si="53"/>
        <v>0</v>
      </c>
      <c r="O405">
        <f t="shared" si="53"/>
        <v>0</v>
      </c>
      <c r="P405">
        <f t="shared" si="53"/>
        <v>0</v>
      </c>
      <c r="Q405">
        <f t="shared" ref="Q405:Q468" si="59">SUM(K405:P405)</f>
        <v>0</v>
      </c>
      <c r="R405" s="31"/>
      <c r="S405"/>
      <c r="T405"/>
      <c r="U405"/>
      <c r="V405"/>
    </row>
    <row r="406" spans="1:22" ht="24.9" customHeight="1">
      <c r="A406" s="1">
        <v>395</v>
      </c>
      <c r="B406" s="7" t="str">
        <f t="shared" si="57"/>
        <v/>
      </c>
      <c r="C406" s="27"/>
      <c r="D406" s="28"/>
      <c r="E406" s="10" t="s">
        <v>13</v>
      </c>
      <c r="F406" s="28"/>
      <c r="G406" s="10" t="str">
        <f t="shared" si="58"/>
        <v/>
      </c>
      <c r="H406" s="11" t="str">
        <f t="shared" si="54"/>
        <v/>
      </c>
      <c r="I406" s="58" t="str">
        <f t="shared" si="55"/>
        <v/>
      </c>
      <c r="J406" s="58" t="str">
        <f t="shared" si="56"/>
        <v/>
      </c>
      <c r="K406">
        <f t="shared" si="53"/>
        <v>0</v>
      </c>
      <c r="L406">
        <f t="shared" si="53"/>
        <v>0</v>
      </c>
      <c r="M406">
        <f t="shared" si="53"/>
        <v>0</v>
      </c>
      <c r="N406">
        <f t="shared" si="53"/>
        <v>0</v>
      </c>
      <c r="O406">
        <f t="shared" si="53"/>
        <v>0</v>
      </c>
      <c r="P406">
        <f t="shared" si="53"/>
        <v>0</v>
      </c>
      <c r="Q406">
        <f t="shared" si="59"/>
        <v>0</v>
      </c>
      <c r="R406" s="31"/>
      <c r="S406"/>
      <c r="T406"/>
      <c r="U406"/>
      <c r="V406"/>
    </row>
    <row r="407" spans="1:22" ht="24.9" customHeight="1">
      <c r="A407" s="1">
        <v>396</v>
      </c>
      <c r="B407" s="7" t="str">
        <f t="shared" si="57"/>
        <v/>
      </c>
      <c r="C407" s="27"/>
      <c r="D407" s="28"/>
      <c r="E407" s="10" t="s">
        <v>13</v>
      </c>
      <c r="F407" s="28"/>
      <c r="G407" s="10" t="str">
        <f t="shared" si="58"/>
        <v/>
      </c>
      <c r="H407" s="11" t="str">
        <f t="shared" si="54"/>
        <v/>
      </c>
      <c r="I407" s="58" t="str">
        <f t="shared" si="55"/>
        <v/>
      </c>
      <c r="J407" s="58" t="str">
        <f t="shared" si="56"/>
        <v/>
      </c>
      <c r="K407">
        <f t="shared" si="53"/>
        <v>0</v>
      </c>
      <c r="L407">
        <f t="shared" si="53"/>
        <v>0</v>
      </c>
      <c r="M407">
        <f t="shared" si="53"/>
        <v>0</v>
      </c>
      <c r="N407">
        <f t="shared" si="53"/>
        <v>0</v>
      </c>
      <c r="O407">
        <f t="shared" si="53"/>
        <v>0</v>
      </c>
      <c r="P407">
        <f t="shared" si="53"/>
        <v>0</v>
      </c>
      <c r="Q407">
        <f t="shared" si="59"/>
        <v>0</v>
      </c>
      <c r="R407" s="31"/>
      <c r="S407"/>
      <c r="T407"/>
      <c r="U407"/>
      <c r="V407"/>
    </row>
    <row r="408" spans="1:22" ht="24.9" customHeight="1">
      <c r="A408" s="1">
        <v>397</v>
      </c>
      <c r="B408" s="7" t="str">
        <f t="shared" si="57"/>
        <v/>
      </c>
      <c r="C408" s="27"/>
      <c r="D408" s="28"/>
      <c r="E408" s="10" t="s">
        <v>13</v>
      </c>
      <c r="F408" s="28"/>
      <c r="G408" s="10" t="str">
        <f t="shared" si="58"/>
        <v/>
      </c>
      <c r="H408" s="11" t="str">
        <f t="shared" si="54"/>
        <v/>
      </c>
      <c r="I408" s="58" t="str">
        <f t="shared" si="55"/>
        <v/>
      </c>
      <c r="J408" s="58" t="str">
        <f t="shared" si="56"/>
        <v/>
      </c>
      <c r="K408">
        <f t="shared" si="53"/>
        <v>0</v>
      </c>
      <c r="L408">
        <f t="shared" si="53"/>
        <v>0</v>
      </c>
      <c r="M408">
        <f t="shared" si="53"/>
        <v>0</v>
      </c>
      <c r="N408">
        <f t="shared" si="53"/>
        <v>0</v>
      </c>
      <c r="O408">
        <f t="shared" si="53"/>
        <v>0</v>
      </c>
      <c r="P408">
        <f t="shared" si="53"/>
        <v>0</v>
      </c>
      <c r="Q408">
        <f t="shared" si="59"/>
        <v>0</v>
      </c>
      <c r="R408" s="31"/>
      <c r="S408"/>
      <c r="T408"/>
      <c r="U408"/>
      <c r="V408"/>
    </row>
    <row r="409" spans="1:22" ht="24.9" customHeight="1">
      <c r="A409" s="1">
        <v>398</v>
      </c>
      <c r="B409" s="7" t="str">
        <f t="shared" si="57"/>
        <v/>
      </c>
      <c r="C409" s="27"/>
      <c r="D409" s="28"/>
      <c r="E409" s="10" t="s">
        <v>13</v>
      </c>
      <c r="F409" s="28"/>
      <c r="G409" s="10" t="str">
        <f t="shared" si="58"/>
        <v/>
      </c>
      <c r="H409" s="11" t="str">
        <f t="shared" si="54"/>
        <v/>
      </c>
      <c r="I409" s="58" t="str">
        <f t="shared" si="55"/>
        <v/>
      </c>
      <c r="J409" s="58" t="str">
        <f t="shared" si="56"/>
        <v/>
      </c>
      <c r="K409">
        <f t="shared" si="53"/>
        <v>0</v>
      </c>
      <c r="L409">
        <f t="shared" si="53"/>
        <v>0</v>
      </c>
      <c r="M409">
        <f t="shared" si="53"/>
        <v>0</v>
      </c>
      <c r="N409">
        <f t="shared" si="53"/>
        <v>0</v>
      </c>
      <c r="O409">
        <f t="shared" si="53"/>
        <v>0</v>
      </c>
      <c r="P409">
        <f t="shared" si="53"/>
        <v>0</v>
      </c>
      <c r="Q409">
        <f t="shared" si="59"/>
        <v>0</v>
      </c>
      <c r="R409" s="31"/>
      <c r="S409"/>
      <c r="T409"/>
      <c r="U409"/>
      <c r="V409"/>
    </row>
    <row r="410" spans="1:22" ht="24.9" customHeight="1">
      <c r="A410" s="1">
        <v>399</v>
      </c>
      <c r="B410" s="7" t="str">
        <f t="shared" si="57"/>
        <v/>
      </c>
      <c r="C410" s="27"/>
      <c r="D410" s="28"/>
      <c r="E410" s="10" t="s">
        <v>13</v>
      </c>
      <c r="F410" s="28"/>
      <c r="G410" s="10" t="str">
        <f t="shared" si="58"/>
        <v/>
      </c>
      <c r="H410" s="11" t="str">
        <f t="shared" si="54"/>
        <v/>
      </c>
      <c r="I410" s="58" t="str">
        <f t="shared" si="55"/>
        <v/>
      </c>
      <c r="J410" s="58" t="str">
        <f t="shared" si="56"/>
        <v/>
      </c>
      <c r="K410">
        <f t="shared" si="53"/>
        <v>0</v>
      </c>
      <c r="L410">
        <f t="shared" si="53"/>
        <v>0</v>
      </c>
      <c r="M410">
        <f t="shared" si="53"/>
        <v>0</v>
      </c>
      <c r="N410">
        <f t="shared" si="53"/>
        <v>0</v>
      </c>
      <c r="O410">
        <f t="shared" si="53"/>
        <v>0</v>
      </c>
      <c r="P410">
        <f t="shared" si="53"/>
        <v>0</v>
      </c>
      <c r="Q410">
        <f t="shared" si="59"/>
        <v>0</v>
      </c>
      <c r="R410" s="31"/>
      <c r="S410"/>
      <c r="T410"/>
      <c r="U410"/>
      <c r="V410"/>
    </row>
    <row r="411" spans="1:22" ht="24.9" customHeight="1">
      <c r="A411" s="1">
        <v>400</v>
      </c>
      <c r="B411" s="7" t="str">
        <f t="shared" si="57"/>
        <v/>
      </c>
      <c r="C411" s="27"/>
      <c r="D411" s="28"/>
      <c r="E411" s="10" t="s">
        <v>13</v>
      </c>
      <c r="F411" s="28"/>
      <c r="G411" s="10" t="str">
        <f t="shared" si="58"/>
        <v/>
      </c>
      <c r="H411" s="11" t="str">
        <f t="shared" si="54"/>
        <v/>
      </c>
      <c r="I411" s="58" t="str">
        <f t="shared" si="55"/>
        <v/>
      </c>
      <c r="J411" s="58" t="str">
        <f t="shared" si="56"/>
        <v/>
      </c>
      <c r="K411">
        <f t="shared" si="53"/>
        <v>0</v>
      </c>
      <c r="L411">
        <f t="shared" si="53"/>
        <v>0</v>
      </c>
      <c r="M411">
        <f t="shared" si="53"/>
        <v>0</v>
      </c>
      <c r="N411">
        <f t="shared" si="53"/>
        <v>0</v>
      </c>
      <c r="O411">
        <f t="shared" si="53"/>
        <v>0</v>
      </c>
      <c r="P411">
        <f t="shared" si="53"/>
        <v>0</v>
      </c>
      <c r="Q411">
        <f t="shared" si="59"/>
        <v>0</v>
      </c>
      <c r="R411" s="31"/>
      <c r="S411"/>
      <c r="T411"/>
      <c r="U411"/>
      <c r="V411"/>
    </row>
    <row r="412" spans="1:22" ht="24.9" customHeight="1">
      <c r="A412" s="1">
        <v>401</v>
      </c>
      <c r="B412" s="7" t="str">
        <f t="shared" si="57"/>
        <v/>
      </c>
      <c r="C412" s="27"/>
      <c r="D412" s="28"/>
      <c r="E412" s="10" t="s">
        <v>13</v>
      </c>
      <c r="F412" s="28"/>
      <c r="G412" s="10" t="str">
        <f t="shared" si="58"/>
        <v/>
      </c>
      <c r="H412" s="11" t="str">
        <f t="shared" si="54"/>
        <v/>
      </c>
      <c r="I412" s="58" t="str">
        <f t="shared" si="55"/>
        <v/>
      </c>
      <c r="J412" s="58" t="str">
        <f t="shared" si="56"/>
        <v/>
      </c>
      <c r="K412">
        <f t="shared" si="53"/>
        <v>0</v>
      </c>
      <c r="L412">
        <f t="shared" si="53"/>
        <v>0</v>
      </c>
      <c r="M412">
        <f t="shared" si="53"/>
        <v>0</v>
      </c>
      <c r="N412">
        <f t="shared" si="53"/>
        <v>0</v>
      </c>
      <c r="O412">
        <f t="shared" si="53"/>
        <v>0</v>
      </c>
      <c r="P412">
        <f t="shared" si="53"/>
        <v>0</v>
      </c>
      <c r="Q412">
        <f t="shared" si="59"/>
        <v>0</v>
      </c>
      <c r="R412" s="31"/>
      <c r="S412"/>
      <c r="T412"/>
      <c r="U412"/>
      <c r="V412"/>
    </row>
    <row r="413" spans="1:22" ht="24.9" customHeight="1">
      <c r="A413" s="1">
        <v>402</v>
      </c>
      <c r="B413" s="7" t="str">
        <f t="shared" si="57"/>
        <v/>
      </c>
      <c r="C413" s="27"/>
      <c r="D413" s="28"/>
      <c r="E413" s="10" t="s">
        <v>13</v>
      </c>
      <c r="F413" s="28"/>
      <c r="G413" s="10" t="str">
        <f t="shared" si="58"/>
        <v/>
      </c>
      <c r="H413" s="11" t="str">
        <f t="shared" si="54"/>
        <v/>
      </c>
      <c r="I413" s="58" t="str">
        <f t="shared" si="55"/>
        <v/>
      </c>
      <c r="J413" s="58" t="str">
        <f t="shared" si="56"/>
        <v/>
      </c>
      <c r="K413">
        <f t="shared" ref="K413:P455" si="60">IF(IF(K$10&lt;$F413,K$10,$F413)-IF(K$9&lt;=$D413,$D413,K$9)+1&lt;0,0,IF(K$10&lt;$F413,K$10,$F413)-IF(K$9&lt;=$D413,$D413,K$9)+1)</f>
        <v>0</v>
      </c>
      <c r="L413">
        <f t="shared" si="60"/>
        <v>0</v>
      </c>
      <c r="M413">
        <f t="shared" si="60"/>
        <v>0</v>
      </c>
      <c r="N413">
        <f t="shared" si="60"/>
        <v>0</v>
      </c>
      <c r="O413">
        <f t="shared" si="60"/>
        <v>0</v>
      </c>
      <c r="P413">
        <f t="shared" si="60"/>
        <v>0</v>
      </c>
      <c r="Q413">
        <f t="shared" si="59"/>
        <v>0</v>
      </c>
      <c r="R413" s="31"/>
      <c r="S413"/>
      <c r="T413"/>
      <c r="U413"/>
      <c r="V413"/>
    </row>
    <row r="414" spans="1:22" ht="24.9" customHeight="1">
      <c r="A414" s="1">
        <v>403</v>
      </c>
      <c r="B414" s="7" t="str">
        <f t="shared" si="57"/>
        <v/>
      </c>
      <c r="C414" s="27"/>
      <c r="D414" s="28"/>
      <c r="E414" s="10" t="s">
        <v>13</v>
      </c>
      <c r="F414" s="28"/>
      <c r="G414" s="10" t="str">
        <f t="shared" si="58"/>
        <v/>
      </c>
      <c r="H414" s="11" t="str">
        <f t="shared" si="54"/>
        <v/>
      </c>
      <c r="I414" s="58" t="str">
        <f t="shared" si="55"/>
        <v/>
      </c>
      <c r="J414" s="58" t="str">
        <f t="shared" si="56"/>
        <v/>
      </c>
      <c r="K414">
        <f t="shared" si="60"/>
        <v>0</v>
      </c>
      <c r="L414">
        <f t="shared" si="60"/>
        <v>0</v>
      </c>
      <c r="M414">
        <f t="shared" si="60"/>
        <v>0</v>
      </c>
      <c r="N414">
        <f t="shared" si="60"/>
        <v>0</v>
      </c>
      <c r="O414">
        <f t="shared" si="60"/>
        <v>0</v>
      </c>
      <c r="P414">
        <f t="shared" si="60"/>
        <v>0</v>
      </c>
      <c r="Q414">
        <f t="shared" si="59"/>
        <v>0</v>
      </c>
      <c r="R414" s="31"/>
      <c r="S414"/>
      <c r="T414"/>
      <c r="U414"/>
      <c r="V414"/>
    </row>
    <row r="415" spans="1:22" ht="24.9" customHeight="1">
      <c r="A415" s="1">
        <v>404</v>
      </c>
      <c r="B415" s="7" t="str">
        <f t="shared" si="57"/>
        <v/>
      </c>
      <c r="C415" s="27"/>
      <c r="D415" s="28"/>
      <c r="E415" s="10" t="s">
        <v>13</v>
      </c>
      <c r="F415" s="28"/>
      <c r="G415" s="10" t="str">
        <f t="shared" si="58"/>
        <v/>
      </c>
      <c r="H415" s="11" t="str">
        <f t="shared" si="54"/>
        <v/>
      </c>
      <c r="I415" s="58" t="str">
        <f t="shared" si="55"/>
        <v/>
      </c>
      <c r="J415" s="58" t="str">
        <f t="shared" si="56"/>
        <v/>
      </c>
      <c r="K415">
        <f t="shared" si="60"/>
        <v>0</v>
      </c>
      <c r="L415">
        <f t="shared" si="60"/>
        <v>0</v>
      </c>
      <c r="M415">
        <f t="shared" si="60"/>
        <v>0</v>
      </c>
      <c r="N415">
        <f t="shared" si="60"/>
        <v>0</v>
      </c>
      <c r="O415">
        <f t="shared" si="60"/>
        <v>0</v>
      </c>
      <c r="P415">
        <f t="shared" si="60"/>
        <v>0</v>
      </c>
      <c r="Q415">
        <f t="shared" si="59"/>
        <v>0</v>
      </c>
      <c r="R415" s="31"/>
      <c r="S415"/>
      <c r="T415"/>
      <c r="U415"/>
      <c r="V415"/>
    </row>
    <row r="416" spans="1:22" ht="24.9" customHeight="1">
      <c r="A416" s="1">
        <v>405</v>
      </c>
      <c r="B416" s="7" t="str">
        <f t="shared" si="57"/>
        <v/>
      </c>
      <c r="C416" s="27"/>
      <c r="D416" s="28"/>
      <c r="E416" s="10" t="s">
        <v>13</v>
      </c>
      <c r="F416" s="28"/>
      <c r="G416" s="10" t="str">
        <f t="shared" si="58"/>
        <v/>
      </c>
      <c r="H416" s="11" t="str">
        <f t="shared" si="54"/>
        <v/>
      </c>
      <c r="I416" s="58" t="str">
        <f t="shared" si="55"/>
        <v/>
      </c>
      <c r="J416" s="58" t="str">
        <f t="shared" si="56"/>
        <v/>
      </c>
      <c r="K416">
        <f t="shared" si="60"/>
        <v>0</v>
      </c>
      <c r="L416">
        <f t="shared" si="60"/>
        <v>0</v>
      </c>
      <c r="M416">
        <f t="shared" si="60"/>
        <v>0</v>
      </c>
      <c r="N416">
        <f t="shared" si="60"/>
        <v>0</v>
      </c>
      <c r="O416">
        <f t="shared" si="60"/>
        <v>0</v>
      </c>
      <c r="P416">
        <f t="shared" si="60"/>
        <v>0</v>
      </c>
      <c r="Q416">
        <f t="shared" si="59"/>
        <v>0</v>
      </c>
      <c r="R416" s="31"/>
      <c r="S416"/>
      <c r="T416"/>
      <c r="U416"/>
      <c r="V416"/>
    </row>
    <row r="417" spans="1:22" ht="24.9" customHeight="1">
      <c r="A417" s="1">
        <v>406</v>
      </c>
      <c r="B417" s="7" t="str">
        <f t="shared" si="57"/>
        <v/>
      </c>
      <c r="C417" s="27"/>
      <c r="D417" s="28"/>
      <c r="E417" s="10" t="s">
        <v>13</v>
      </c>
      <c r="F417" s="28"/>
      <c r="G417" s="10" t="str">
        <f t="shared" si="58"/>
        <v/>
      </c>
      <c r="H417" s="11" t="str">
        <f t="shared" si="54"/>
        <v/>
      </c>
      <c r="I417" s="58" t="str">
        <f t="shared" si="55"/>
        <v/>
      </c>
      <c r="J417" s="58" t="str">
        <f t="shared" si="56"/>
        <v/>
      </c>
      <c r="K417">
        <f t="shared" si="60"/>
        <v>0</v>
      </c>
      <c r="L417">
        <f t="shared" si="60"/>
        <v>0</v>
      </c>
      <c r="M417">
        <f t="shared" si="60"/>
        <v>0</v>
      </c>
      <c r="N417">
        <f t="shared" si="60"/>
        <v>0</v>
      </c>
      <c r="O417">
        <f t="shared" si="60"/>
        <v>0</v>
      </c>
      <c r="P417">
        <f t="shared" si="60"/>
        <v>0</v>
      </c>
      <c r="Q417">
        <f t="shared" si="59"/>
        <v>0</v>
      </c>
      <c r="R417" s="31"/>
      <c r="S417"/>
      <c r="T417"/>
      <c r="U417"/>
      <c r="V417"/>
    </row>
    <row r="418" spans="1:22" ht="24.9" customHeight="1">
      <c r="A418" s="1">
        <v>407</v>
      </c>
      <c r="B418" s="7" t="str">
        <f t="shared" si="57"/>
        <v/>
      </c>
      <c r="C418" s="27"/>
      <c r="D418" s="28"/>
      <c r="E418" s="10" t="s">
        <v>13</v>
      </c>
      <c r="F418" s="28"/>
      <c r="G418" s="10" t="str">
        <f t="shared" si="58"/>
        <v/>
      </c>
      <c r="H418" s="11" t="str">
        <f t="shared" si="54"/>
        <v/>
      </c>
      <c r="I418" s="58" t="str">
        <f t="shared" si="55"/>
        <v/>
      </c>
      <c r="J418" s="58" t="str">
        <f t="shared" si="56"/>
        <v/>
      </c>
      <c r="K418">
        <f t="shared" si="60"/>
        <v>0</v>
      </c>
      <c r="L418">
        <f t="shared" si="60"/>
        <v>0</v>
      </c>
      <c r="M418">
        <f t="shared" si="60"/>
        <v>0</v>
      </c>
      <c r="N418">
        <f t="shared" si="60"/>
        <v>0</v>
      </c>
      <c r="O418">
        <f t="shared" si="60"/>
        <v>0</v>
      </c>
      <c r="P418">
        <f t="shared" si="60"/>
        <v>0</v>
      </c>
      <c r="Q418">
        <f t="shared" si="59"/>
        <v>0</v>
      </c>
      <c r="R418" s="31"/>
      <c r="S418"/>
      <c r="T418"/>
      <c r="U418"/>
      <c r="V418"/>
    </row>
    <row r="419" spans="1:22" ht="24.9" customHeight="1">
      <c r="A419" s="1">
        <v>408</v>
      </c>
      <c r="B419" s="7" t="str">
        <f t="shared" si="57"/>
        <v/>
      </c>
      <c r="C419" s="27"/>
      <c r="D419" s="28"/>
      <c r="E419" s="10" t="s">
        <v>13</v>
      </c>
      <c r="F419" s="28"/>
      <c r="G419" s="10" t="str">
        <f t="shared" si="58"/>
        <v/>
      </c>
      <c r="H419" s="11" t="str">
        <f t="shared" si="54"/>
        <v/>
      </c>
      <c r="I419" s="58" t="str">
        <f t="shared" si="55"/>
        <v/>
      </c>
      <c r="J419" s="58" t="str">
        <f t="shared" si="56"/>
        <v/>
      </c>
      <c r="K419">
        <f t="shared" si="60"/>
        <v>0</v>
      </c>
      <c r="L419">
        <f t="shared" si="60"/>
        <v>0</v>
      </c>
      <c r="M419">
        <f t="shared" si="60"/>
        <v>0</v>
      </c>
      <c r="N419">
        <f t="shared" si="60"/>
        <v>0</v>
      </c>
      <c r="O419">
        <f t="shared" si="60"/>
        <v>0</v>
      </c>
      <c r="P419">
        <f t="shared" si="60"/>
        <v>0</v>
      </c>
      <c r="Q419">
        <f t="shared" si="59"/>
        <v>0</v>
      </c>
      <c r="R419" s="31"/>
      <c r="S419"/>
      <c r="T419"/>
      <c r="U419"/>
      <c r="V419"/>
    </row>
    <row r="420" spans="1:22" ht="24.9" customHeight="1">
      <c r="A420" s="1">
        <v>409</v>
      </c>
      <c r="B420" s="7" t="str">
        <f t="shared" si="57"/>
        <v/>
      </c>
      <c r="C420" s="27"/>
      <c r="D420" s="28"/>
      <c r="E420" s="10" t="s">
        <v>13</v>
      </c>
      <c r="F420" s="28"/>
      <c r="G420" s="10" t="str">
        <f t="shared" si="58"/>
        <v/>
      </c>
      <c r="H420" s="11" t="str">
        <f t="shared" si="54"/>
        <v/>
      </c>
      <c r="I420" s="58" t="str">
        <f t="shared" si="55"/>
        <v/>
      </c>
      <c r="J420" s="58" t="str">
        <f t="shared" si="56"/>
        <v/>
      </c>
      <c r="K420">
        <f t="shared" si="60"/>
        <v>0</v>
      </c>
      <c r="L420">
        <f t="shared" si="60"/>
        <v>0</v>
      </c>
      <c r="M420">
        <f t="shared" si="60"/>
        <v>0</v>
      </c>
      <c r="N420">
        <f t="shared" si="60"/>
        <v>0</v>
      </c>
      <c r="O420">
        <f t="shared" si="60"/>
        <v>0</v>
      </c>
      <c r="P420">
        <f t="shared" si="60"/>
        <v>0</v>
      </c>
      <c r="Q420">
        <f t="shared" si="59"/>
        <v>0</v>
      </c>
      <c r="R420" s="31"/>
      <c r="S420"/>
      <c r="T420"/>
      <c r="U420"/>
      <c r="V420"/>
    </row>
    <row r="421" spans="1:22" ht="24.9" customHeight="1">
      <c r="A421" s="1">
        <v>410</v>
      </c>
      <c r="B421" s="7" t="str">
        <f t="shared" si="57"/>
        <v/>
      </c>
      <c r="C421" s="27"/>
      <c r="D421" s="28"/>
      <c r="E421" s="10" t="s">
        <v>13</v>
      </c>
      <c r="F421" s="28"/>
      <c r="G421" s="10" t="str">
        <f t="shared" si="58"/>
        <v/>
      </c>
      <c r="H421" s="11" t="str">
        <f t="shared" si="54"/>
        <v/>
      </c>
      <c r="I421" s="58" t="str">
        <f t="shared" si="55"/>
        <v/>
      </c>
      <c r="J421" s="58" t="str">
        <f t="shared" si="56"/>
        <v/>
      </c>
      <c r="K421">
        <f t="shared" si="60"/>
        <v>0</v>
      </c>
      <c r="L421">
        <f t="shared" si="60"/>
        <v>0</v>
      </c>
      <c r="M421">
        <f t="shared" si="60"/>
        <v>0</v>
      </c>
      <c r="N421">
        <f t="shared" si="60"/>
        <v>0</v>
      </c>
      <c r="O421">
        <f t="shared" si="60"/>
        <v>0</v>
      </c>
      <c r="P421">
        <f t="shared" si="60"/>
        <v>0</v>
      </c>
      <c r="Q421">
        <f t="shared" si="59"/>
        <v>0</v>
      </c>
      <c r="R421" s="31"/>
      <c r="S421"/>
      <c r="T421"/>
      <c r="U421"/>
      <c r="V421"/>
    </row>
    <row r="422" spans="1:22" ht="24.9" customHeight="1">
      <c r="A422" s="1">
        <v>411</v>
      </c>
      <c r="B422" s="7" t="str">
        <f t="shared" si="57"/>
        <v/>
      </c>
      <c r="C422" s="27"/>
      <c r="D422" s="28"/>
      <c r="E422" s="10" t="s">
        <v>13</v>
      </c>
      <c r="F422" s="28"/>
      <c r="G422" s="10" t="str">
        <f t="shared" si="58"/>
        <v/>
      </c>
      <c r="H422" s="11" t="str">
        <f t="shared" si="54"/>
        <v/>
      </c>
      <c r="I422" s="58" t="str">
        <f t="shared" si="55"/>
        <v/>
      </c>
      <c r="J422" s="58" t="str">
        <f t="shared" si="56"/>
        <v/>
      </c>
      <c r="K422">
        <f t="shared" si="60"/>
        <v>0</v>
      </c>
      <c r="L422">
        <f t="shared" si="60"/>
        <v>0</v>
      </c>
      <c r="M422">
        <f t="shared" si="60"/>
        <v>0</v>
      </c>
      <c r="N422">
        <f t="shared" si="60"/>
        <v>0</v>
      </c>
      <c r="O422">
        <f t="shared" si="60"/>
        <v>0</v>
      </c>
      <c r="P422">
        <f t="shared" si="60"/>
        <v>0</v>
      </c>
      <c r="Q422">
        <f t="shared" si="59"/>
        <v>0</v>
      </c>
      <c r="R422" s="31"/>
      <c r="S422"/>
      <c r="T422"/>
      <c r="U422"/>
      <c r="V422"/>
    </row>
    <row r="423" spans="1:22" ht="24.9" customHeight="1">
      <c r="A423" s="1">
        <v>412</v>
      </c>
      <c r="B423" s="7" t="str">
        <f t="shared" si="57"/>
        <v/>
      </c>
      <c r="C423" s="27"/>
      <c r="D423" s="28"/>
      <c r="E423" s="10" t="s">
        <v>13</v>
      </c>
      <c r="F423" s="28"/>
      <c r="G423" s="10" t="str">
        <f t="shared" si="58"/>
        <v/>
      </c>
      <c r="H423" s="11" t="str">
        <f t="shared" si="54"/>
        <v/>
      </c>
      <c r="I423" s="58" t="str">
        <f t="shared" si="55"/>
        <v/>
      </c>
      <c r="J423" s="58" t="str">
        <f t="shared" si="56"/>
        <v/>
      </c>
      <c r="K423">
        <f t="shared" si="60"/>
        <v>0</v>
      </c>
      <c r="L423">
        <f t="shared" si="60"/>
        <v>0</v>
      </c>
      <c r="M423">
        <f t="shared" si="60"/>
        <v>0</v>
      </c>
      <c r="N423">
        <f t="shared" si="60"/>
        <v>0</v>
      </c>
      <c r="O423">
        <f t="shared" si="60"/>
        <v>0</v>
      </c>
      <c r="P423">
        <f t="shared" si="60"/>
        <v>0</v>
      </c>
      <c r="Q423">
        <f t="shared" si="59"/>
        <v>0</v>
      </c>
      <c r="R423" s="31"/>
      <c r="S423"/>
      <c r="T423"/>
      <c r="U423"/>
      <c r="V423"/>
    </row>
    <row r="424" spans="1:22" ht="24.9" customHeight="1">
      <c r="A424" s="1">
        <v>413</v>
      </c>
      <c r="B424" s="7" t="str">
        <f t="shared" si="57"/>
        <v/>
      </c>
      <c r="C424" s="27"/>
      <c r="D424" s="28"/>
      <c r="E424" s="10" t="s">
        <v>13</v>
      </c>
      <c r="F424" s="28"/>
      <c r="G424" s="10" t="str">
        <f t="shared" si="58"/>
        <v/>
      </c>
      <c r="H424" s="11" t="str">
        <f t="shared" si="54"/>
        <v/>
      </c>
      <c r="I424" s="58" t="str">
        <f t="shared" si="55"/>
        <v/>
      </c>
      <c r="J424" s="58" t="str">
        <f t="shared" si="56"/>
        <v/>
      </c>
      <c r="K424">
        <f t="shared" si="60"/>
        <v>0</v>
      </c>
      <c r="L424">
        <f t="shared" si="60"/>
        <v>0</v>
      </c>
      <c r="M424">
        <f t="shared" si="60"/>
        <v>0</v>
      </c>
      <c r="N424">
        <f t="shared" si="60"/>
        <v>0</v>
      </c>
      <c r="O424">
        <f t="shared" si="60"/>
        <v>0</v>
      </c>
      <c r="P424">
        <f t="shared" si="60"/>
        <v>0</v>
      </c>
      <c r="Q424">
        <f t="shared" si="59"/>
        <v>0</v>
      </c>
      <c r="R424" s="31"/>
      <c r="S424"/>
      <c r="T424"/>
      <c r="U424"/>
      <c r="V424"/>
    </row>
    <row r="425" spans="1:22" ht="24.9" customHeight="1">
      <c r="A425" s="1">
        <v>414</v>
      </c>
      <c r="B425" s="7" t="str">
        <f t="shared" si="57"/>
        <v/>
      </c>
      <c r="C425" s="27"/>
      <c r="D425" s="28"/>
      <c r="E425" s="10" t="s">
        <v>13</v>
      </c>
      <c r="F425" s="28"/>
      <c r="G425" s="10" t="str">
        <f t="shared" si="58"/>
        <v/>
      </c>
      <c r="H425" s="11" t="str">
        <f t="shared" si="54"/>
        <v/>
      </c>
      <c r="I425" s="58" t="str">
        <f t="shared" si="55"/>
        <v/>
      </c>
      <c r="J425" s="58" t="str">
        <f t="shared" si="56"/>
        <v/>
      </c>
      <c r="K425">
        <f t="shared" si="60"/>
        <v>0</v>
      </c>
      <c r="L425">
        <f t="shared" si="60"/>
        <v>0</v>
      </c>
      <c r="M425">
        <f t="shared" si="60"/>
        <v>0</v>
      </c>
      <c r="N425">
        <f t="shared" si="60"/>
        <v>0</v>
      </c>
      <c r="O425">
        <f t="shared" si="60"/>
        <v>0</v>
      </c>
      <c r="P425">
        <f t="shared" si="60"/>
        <v>0</v>
      </c>
      <c r="Q425">
        <f t="shared" si="59"/>
        <v>0</v>
      </c>
      <c r="R425" s="31"/>
      <c r="S425"/>
      <c r="T425"/>
      <c r="U425"/>
      <c r="V425"/>
    </row>
    <row r="426" spans="1:22" ht="24.9" customHeight="1">
      <c r="A426" s="1">
        <v>415</v>
      </c>
      <c r="B426" s="7" t="str">
        <f t="shared" si="57"/>
        <v/>
      </c>
      <c r="C426" s="27"/>
      <c r="D426" s="28"/>
      <c r="E426" s="10" t="s">
        <v>13</v>
      </c>
      <c r="F426" s="28"/>
      <c r="G426" s="10" t="str">
        <f t="shared" si="58"/>
        <v/>
      </c>
      <c r="H426" s="11" t="str">
        <f t="shared" si="54"/>
        <v/>
      </c>
      <c r="I426" s="58" t="str">
        <f t="shared" si="55"/>
        <v/>
      </c>
      <c r="J426" s="58" t="str">
        <f t="shared" si="56"/>
        <v/>
      </c>
      <c r="K426">
        <f t="shared" si="60"/>
        <v>0</v>
      </c>
      <c r="L426">
        <f t="shared" si="60"/>
        <v>0</v>
      </c>
      <c r="M426">
        <f t="shared" si="60"/>
        <v>0</v>
      </c>
      <c r="N426">
        <f t="shared" si="60"/>
        <v>0</v>
      </c>
      <c r="O426">
        <f t="shared" si="60"/>
        <v>0</v>
      </c>
      <c r="P426">
        <f t="shared" si="60"/>
        <v>0</v>
      </c>
      <c r="Q426">
        <f t="shared" si="59"/>
        <v>0</v>
      </c>
      <c r="R426" s="31"/>
      <c r="S426"/>
      <c r="T426"/>
      <c r="U426"/>
      <c r="V426"/>
    </row>
    <row r="427" spans="1:22" ht="24.9" customHeight="1">
      <c r="A427" s="1">
        <v>416</v>
      </c>
      <c r="B427" s="7" t="str">
        <f t="shared" si="57"/>
        <v/>
      </c>
      <c r="C427" s="27"/>
      <c r="D427" s="28"/>
      <c r="E427" s="10" t="s">
        <v>13</v>
      </c>
      <c r="F427" s="28"/>
      <c r="G427" s="10" t="str">
        <f t="shared" si="58"/>
        <v/>
      </c>
      <c r="H427" s="11" t="str">
        <f t="shared" si="54"/>
        <v/>
      </c>
      <c r="I427" s="58" t="str">
        <f t="shared" si="55"/>
        <v/>
      </c>
      <c r="J427" s="58" t="str">
        <f t="shared" si="56"/>
        <v/>
      </c>
      <c r="K427">
        <f t="shared" si="60"/>
        <v>0</v>
      </c>
      <c r="L427">
        <f t="shared" si="60"/>
        <v>0</v>
      </c>
      <c r="M427">
        <f t="shared" si="60"/>
        <v>0</v>
      </c>
      <c r="N427">
        <f t="shared" si="60"/>
        <v>0</v>
      </c>
      <c r="O427">
        <f t="shared" si="60"/>
        <v>0</v>
      </c>
      <c r="P427">
        <f t="shared" si="60"/>
        <v>0</v>
      </c>
      <c r="Q427">
        <f t="shared" si="59"/>
        <v>0</v>
      </c>
      <c r="R427" s="31"/>
      <c r="S427"/>
      <c r="T427"/>
      <c r="U427"/>
      <c r="V427"/>
    </row>
    <row r="428" spans="1:22" ht="24.9" customHeight="1">
      <c r="A428" s="1">
        <v>417</v>
      </c>
      <c r="B428" s="7" t="str">
        <f t="shared" si="57"/>
        <v/>
      </c>
      <c r="C428" s="27"/>
      <c r="D428" s="28"/>
      <c r="E428" s="10" t="s">
        <v>13</v>
      </c>
      <c r="F428" s="28"/>
      <c r="G428" s="10" t="str">
        <f t="shared" si="58"/>
        <v/>
      </c>
      <c r="H428" s="11" t="str">
        <f t="shared" si="54"/>
        <v/>
      </c>
      <c r="I428" s="58" t="str">
        <f t="shared" si="55"/>
        <v/>
      </c>
      <c r="J428" s="58" t="str">
        <f t="shared" si="56"/>
        <v/>
      </c>
      <c r="K428">
        <f t="shared" si="60"/>
        <v>0</v>
      </c>
      <c r="L428">
        <f t="shared" si="60"/>
        <v>0</v>
      </c>
      <c r="M428">
        <f t="shared" si="60"/>
        <v>0</v>
      </c>
      <c r="N428">
        <f t="shared" si="60"/>
        <v>0</v>
      </c>
      <c r="O428">
        <f t="shared" si="60"/>
        <v>0</v>
      </c>
      <c r="P428">
        <f t="shared" si="60"/>
        <v>0</v>
      </c>
      <c r="Q428">
        <f t="shared" si="59"/>
        <v>0</v>
      </c>
      <c r="R428" s="31"/>
      <c r="S428"/>
      <c r="T428"/>
      <c r="U428"/>
      <c r="V428"/>
    </row>
    <row r="429" spans="1:22" ht="24.9" customHeight="1">
      <c r="A429" s="1">
        <v>418</v>
      </c>
      <c r="B429" s="7" t="str">
        <f t="shared" si="57"/>
        <v/>
      </c>
      <c r="C429" s="27"/>
      <c r="D429" s="28"/>
      <c r="E429" s="10" t="s">
        <v>13</v>
      </c>
      <c r="F429" s="28"/>
      <c r="G429" s="10" t="str">
        <f t="shared" si="58"/>
        <v/>
      </c>
      <c r="H429" s="11" t="str">
        <f t="shared" si="54"/>
        <v/>
      </c>
      <c r="I429" s="58" t="str">
        <f t="shared" si="55"/>
        <v/>
      </c>
      <c r="J429" s="58" t="str">
        <f t="shared" si="56"/>
        <v/>
      </c>
      <c r="K429">
        <f t="shared" si="60"/>
        <v>0</v>
      </c>
      <c r="L429">
        <f t="shared" si="60"/>
        <v>0</v>
      </c>
      <c r="M429">
        <f t="shared" si="60"/>
        <v>0</v>
      </c>
      <c r="N429">
        <f t="shared" si="60"/>
        <v>0</v>
      </c>
      <c r="O429">
        <f t="shared" si="60"/>
        <v>0</v>
      </c>
      <c r="P429">
        <f t="shared" si="60"/>
        <v>0</v>
      </c>
      <c r="Q429">
        <f t="shared" si="59"/>
        <v>0</v>
      </c>
      <c r="R429" s="31"/>
      <c r="S429"/>
      <c r="T429"/>
      <c r="U429"/>
      <c r="V429"/>
    </row>
    <row r="430" spans="1:22" ht="24.9" customHeight="1">
      <c r="A430" s="1">
        <v>419</v>
      </c>
      <c r="B430" s="7" t="str">
        <f t="shared" si="57"/>
        <v/>
      </c>
      <c r="C430" s="27"/>
      <c r="D430" s="28"/>
      <c r="E430" s="10" t="s">
        <v>13</v>
      </c>
      <c r="F430" s="28"/>
      <c r="G430" s="10" t="str">
        <f t="shared" si="58"/>
        <v/>
      </c>
      <c r="H430" s="11" t="str">
        <f t="shared" si="54"/>
        <v/>
      </c>
      <c r="I430" s="58" t="str">
        <f t="shared" si="55"/>
        <v/>
      </c>
      <c r="J430" s="58" t="str">
        <f t="shared" si="56"/>
        <v/>
      </c>
      <c r="K430">
        <f t="shared" si="60"/>
        <v>0</v>
      </c>
      <c r="L430">
        <f t="shared" si="60"/>
        <v>0</v>
      </c>
      <c r="M430">
        <f t="shared" si="60"/>
        <v>0</v>
      </c>
      <c r="N430">
        <f t="shared" si="60"/>
        <v>0</v>
      </c>
      <c r="O430">
        <f t="shared" si="60"/>
        <v>0</v>
      </c>
      <c r="P430">
        <f t="shared" si="60"/>
        <v>0</v>
      </c>
      <c r="Q430">
        <f t="shared" si="59"/>
        <v>0</v>
      </c>
      <c r="R430" s="31"/>
      <c r="S430"/>
      <c r="T430"/>
      <c r="U430"/>
      <c r="V430"/>
    </row>
    <row r="431" spans="1:22" ht="24.9" customHeight="1">
      <c r="A431" s="1">
        <v>420</v>
      </c>
      <c r="B431" s="7" t="str">
        <f t="shared" si="57"/>
        <v/>
      </c>
      <c r="C431" s="27"/>
      <c r="D431" s="28"/>
      <c r="E431" s="10" t="s">
        <v>13</v>
      </c>
      <c r="F431" s="28"/>
      <c r="G431" s="10" t="str">
        <f t="shared" si="58"/>
        <v/>
      </c>
      <c r="H431" s="11" t="str">
        <f t="shared" si="54"/>
        <v/>
      </c>
      <c r="I431" s="58" t="str">
        <f t="shared" si="55"/>
        <v/>
      </c>
      <c r="J431" s="58" t="str">
        <f t="shared" si="56"/>
        <v/>
      </c>
      <c r="K431">
        <f t="shared" si="60"/>
        <v>0</v>
      </c>
      <c r="L431">
        <f t="shared" si="60"/>
        <v>0</v>
      </c>
      <c r="M431">
        <f t="shared" si="60"/>
        <v>0</v>
      </c>
      <c r="N431">
        <f t="shared" si="60"/>
        <v>0</v>
      </c>
      <c r="O431">
        <f t="shared" si="60"/>
        <v>0</v>
      </c>
      <c r="P431">
        <f t="shared" si="60"/>
        <v>0</v>
      </c>
      <c r="Q431">
        <f t="shared" si="59"/>
        <v>0</v>
      </c>
      <c r="R431" s="31"/>
      <c r="S431"/>
      <c r="T431"/>
      <c r="U431"/>
      <c r="V431"/>
    </row>
    <row r="432" spans="1:22" ht="24.9" customHeight="1">
      <c r="A432" s="1">
        <v>421</v>
      </c>
      <c r="B432" s="7" t="str">
        <f t="shared" si="57"/>
        <v/>
      </c>
      <c r="C432" s="27"/>
      <c r="D432" s="28"/>
      <c r="E432" s="10" t="s">
        <v>13</v>
      </c>
      <c r="F432" s="28"/>
      <c r="G432" s="10" t="str">
        <f t="shared" si="58"/>
        <v/>
      </c>
      <c r="H432" s="11" t="str">
        <f t="shared" si="54"/>
        <v/>
      </c>
      <c r="I432" s="58" t="str">
        <f t="shared" si="55"/>
        <v/>
      </c>
      <c r="J432" s="58" t="str">
        <f t="shared" si="56"/>
        <v/>
      </c>
      <c r="K432">
        <f t="shared" si="60"/>
        <v>0</v>
      </c>
      <c r="L432">
        <f t="shared" si="60"/>
        <v>0</v>
      </c>
      <c r="M432">
        <f t="shared" si="60"/>
        <v>0</v>
      </c>
      <c r="N432">
        <f t="shared" si="60"/>
        <v>0</v>
      </c>
      <c r="O432">
        <f t="shared" si="60"/>
        <v>0</v>
      </c>
      <c r="P432">
        <f t="shared" si="60"/>
        <v>0</v>
      </c>
      <c r="Q432">
        <f t="shared" si="59"/>
        <v>0</v>
      </c>
      <c r="R432" s="31"/>
      <c r="S432"/>
      <c r="T432"/>
      <c r="U432"/>
      <c r="V432"/>
    </row>
    <row r="433" spans="1:22" ht="24.9" customHeight="1">
      <c r="A433" s="1">
        <v>422</v>
      </c>
      <c r="B433" s="7" t="str">
        <f t="shared" si="57"/>
        <v/>
      </c>
      <c r="C433" s="27"/>
      <c r="D433" s="28"/>
      <c r="E433" s="10" t="s">
        <v>13</v>
      </c>
      <c r="F433" s="28"/>
      <c r="G433" s="10" t="str">
        <f t="shared" si="58"/>
        <v/>
      </c>
      <c r="H433" s="11" t="str">
        <f t="shared" si="54"/>
        <v/>
      </c>
      <c r="I433" s="58" t="str">
        <f t="shared" si="55"/>
        <v/>
      </c>
      <c r="J433" s="58" t="str">
        <f t="shared" si="56"/>
        <v/>
      </c>
      <c r="K433">
        <f t="shared" si="60"/>
        <v>0</v>
      </c>
      <c r="L433">
        <f t="shared" si="60"/>
        <v>0</v>
      </c>
      <c r="M433">
        <f t="shared" si="60"/>
        <v>0</v>
      </c>
      <c r="N433">
        <f t="shared" si="60"/>
        <v>0</v>
      </c>
      <c r="O433">
        <f t="shared" si="60"/>
        <v>0</v>
      </c>
      <c r="P433">
        <f t="shared" si="60"/>
        <v>0</v>
      </c>
      <c r="Q433">
        <f t="shared" si="59"/>
        <v>0</v>
      </c>
      <c r="R433" s="31"/>
      <c r="S433"/>
      <c r="T433"/>
      <c r="U433"/>
      <c r="V433"/>
    </row>
    <row r="434" spans="1:22" ht="24.9" customHeight="1">
      <c r="A434" s="1">
        <v>423</v>
      </c>
      <c r="B434" s="7" t="str">
        <f t="shared" si="57"/>
        <v/>
      </c>
      <c r="C434" s="27"/>
      <c r="D434" s="28"/>
      <c r="E434" s="10" t="s">
        <v>13</v>
      </c>
      <c r="F434" s="28"/>
      <c r="G434" s="10" t="str">
        <f t="shared" si="58"/>
        <v/>
      </c>
      <c r="H434" s="11" t="str">
        <f t="shared" si="54"/>
        <v/>
      </c>
      <c r="I434" s="58" t="str">
        <f t="shared" si="55"/>
        <v/>
      </c>
      <c r="J434" s="58" t="str">
        <f t="shared" si="56"/>
        <v/>
      </c>
      <c r="K434">
        <f t="shared" si="60"/>
        <v>0</v>
      </c>
      <c r="L434">
        <f t="shared" si="60"/>
        <v>0</v>
      </c>
      <c r="M434">
        <f t="shared" si="60"/>
        <v>0</v>
      </c>
      <c r="N434">
        <f t="shared" si="60"/>
        <v>0</v>
      </c>
      <c r="O434">
        <f t="shared" si="60"/>
        <v>0</v>
      </c>
      <c r="P434">
        <f t="shared" si="60"/>
        <v>0</v>
      </c>
      <c r="Q434">
        <f t="shared" si="59"/>
        <v>0</v>
      </c>
      <c r="R434" s="31"/>
      <c r="S434"/>
      <c r="T434"/>
      <c r="U434"/>
      <c r="V434"/>
    </row>
    <row r="435" spans="1:22" ht="24.9" customHeight="1">
      <c r="A435" s="1">
        <v>424</v>
      </c>
      <c r="B435" s="7" t="str">
        <f t="shared" si="57"/>
        <v/>
      </c>
      <c r="C435" s="27"/>
      <c r="D435" s="28"/>
      <c r="E435" s="10" t="s">
        <v>13</v>
      </c>
      <c r="F435" s="28"/>
      <c r="G435" s="10" t="str">
        <f t="shared" si="58"/>
        <v/>
      </c>
      <c r="H435" s="11" t="str">
        <f t="shared" si="54"/>
        <v/>
      </c>
      <c r="I435" s="58" t="str">
        <f t="shared" si="55"/>
        <v/>
      </c>
      <c r="J435" s="58" t="str">
        <f t="shared" si="56"/>
        <v/>
      </c>
      <c r="K435">
        <f t="shared" si="60"/>
        <v>0</v>
      </c>
      <c r="L435">
        <f t="shared" si="60"/>
        <v>0</v>
      </c>
      <c r="M435">
        <f t="shared" si="60"/>
        <v>0</v>
      </c>
      <c r="N435">
        <f t="shared" si="60"/>
        <v>0</v>
      </c>
      <c r="O435">
        <f t="shared" si="60"/>
        <v>0</v>
      </c>
      <c r="P435">
        <f t="shared" si="60"/>
        <v>0</v>
      </c>
      <c r="Q435">
        <f t="shared" si="59"/>
        <v>0</v>
      </c>
      <c r="R435" s="31"/>
      <c r="S435"/>
      <c r="T435"/>
      <c r="U435"/>
      <c r="V435"/>
    </row>
    <row r="436" spans="1:22" ht="24.9" customHeight="1">
      <c r="A436" s="1">
        <v>425</v>
      </c>
      <c r="B436" s="7" t="str">
        <f t="shared" si="57"/>
        <v/>
      </c>
      <c r="C436" s="27"/>
      <c r="D436" s="28"/>
      <c r="E436" s="10" t="s">
        <v>13</v>
      </c>
      <c r="F436" s="28"/>
      <c r="G436" s="10" t="str">
        <f t="shared" si="58"/>
        <v/>
      </c>
      <c r="H436" s="11" t="str">
        <f t="shared" si="54"/>
        <v/>
      </c>
      <c r="I436" s="58" t="str">
        <f t="shared" si="55"/>
        <v/>
      </c>
      <c r="J436" s="58" t="str">
        <f t="shared" si="56"/>
        <v/>
      </c>
      <c r="K436">
        <f t="shared" si="60"/>
        <v>0</v>
      </c>
      <c r="L436">
        <f t="shared" si="60"/>
        <v>0</v>
      </c>
      <c r="M436">
        <f t="shared" si="60"/>
        <v>0</v>
      </c>
      <c r="N436">
        <f t="shared" si="60"/>
        <v>0</v>
      </c>
      <c r="O436">
        <f t="shared" si="60"/>
        <v>0</v>
      </c>
      <c r="P436">
        <f t="shared" si="60"/>
        <v>0</v>
      </c>
      <c r="Q436">
        <f t="shared" si="59"/>
        <v>0</v>
      </c>
      <c r="R436" s="31"/>
      <c r="S436"/>
      <c r="T436"/>
      <c r="U436"/>
      <c r="V436"/>
    </row>
    <row r="437" spans="1:22" ht="24.9" customHeight="1">
      <c r="A437" s="1">
        <v>426</v>
      </c>
      <c r="B437" s="7" t="str">
        <f t="shared" si="57"/>
        <v/>
      </c>
      <c r="C437" s="27"/>
      <c r="D437" s="28"/>
      <c r="E437" s="10" t="s">
        <v>13</v>
      </c>
      <c r="F437" s="28"/>
      <c r="G437" s="10" t="str">
        <f t="shared" si="58"/>
        <v/>
      </c>
      <c r="H437" s="11" t="str">
        <f t="shared" si="54"/>
        <v/>
      </c>
      <c r="I437" s="58" t="str">
        <f t="shared" si="55"/>
        <v/>
      </c>
      <c r="J437" s="58" t="str">
        <f t="shared" si="56"/>
        <v/>
      </c>
      <c r="K437">
        <f t="shared" si="60"/>
        <v>0</v>
      </c>
      <c r="L437">
        <f t="shared" si="60"/>
        <v>0</v>
      </c>
      <c r="M437">
        <f t="shared" si="60"/>
        <v>0</v>
      </c>
      <c r="N437">
        <f t="shared" si="60"/>
        <v>0</v>
      </c>
      <c r="O437">
        <f t="shared" si="60"/>
        <v>0</v>
      </c>
      <c r="P437">
        <f t="shared" si="60"/>
        <v>0</v>
      </c>
      <c r="Q437">
        <f t="shared" si="59"/>
        <v>0</v>
      </c>
      <c r="R437" s="31"/>
      <c r="S437"/>
      <c r="T437"/>
      <c r="U437"/>
      <c r="V437"/>
    </row>
    <row r="438" spans="1:22" ht="24.9" customHeight="1">
      <c r="A438" s="1">
        <v>427</v>
      </c>
      <c r="B438" s="7" t="str">
        <f t="shared" si="57"/>
        <v/>
      </c>
      <c r="C438" s="27"/>
      <c r="D438" s="28"/>
      <c r="E438" s="10" t="s">
        <v>13</v>
      </c>
      <c r="F438" s="28"/>
      <c r="G438" s="10" t="str">
        <f t="shared" si="58"/>
        <v/>
      </c>
      <c r="H438" s="11" t="str">
        <f t="shared" si="54"/>
        <v/>
      </c>
      <c r="I438" s="58" t="str">
        <f t="shared" si="55"/>
        <v/>
      </c>
      <c r="J438" s="58" t="str">
        <f t="shared" si="56"/>
        <v/>
      </c>
      <c r="K438">
        <f t="shared" si="60"/>
        <v>0</v>
      </c>
      <c r="L438">
        <f t="shared" si="60"/>
        <v>0</v>
      </c>
      <c r="M438">
        <f t="shared" si="60"/>
        <v>0</v>
      </c>
      <c r="N438">
        <f t="shared" si="60"/>
        <v>0</v>
      </c>
      <c r="O438">
        <f t="shared" si="60"/>
        <v>0</v>
      </c>
      <c r="P438">
        <f t="shared" si="60"/>
        <v>0</v>
      </c>
      <c r="Q438">
        <f t="shared" si="59"/>
        <v>0</v>
      </c>
      <c r="R438" s="31"/>
      <c r="S438"/>
      <c r="T438"/>
      <c r="U438"/>
      <c r="V438"/>
    </row>
    <row r="439" spans="1:22" ht="24.9" customHeight="1">
      <c r="A439" s="1">
        <v>428</v>
      </c>
      <c r="B439" s="7" t="str">
        <f t="shared" si="57"/>
        <v/>
      </c>
      <c r="C439" s="27"/>
      <c r="D439" s="28"/>
      <c r="E439" s="10" t="s">
        <v>13</v>
      </c>
      <c r="F439" s="28"/>
      <c r="G439" s="10" t="str">
        <f t="shared" si="58"/>
        <v/>
      </c>
      <c r="H439" s="11" t="str">
        <f t="shared" si="54"/>
        <v/>
      </c>
      <c r="I439" s="58" t="str">
        <f t="shared" si="55"/>
        <v/>
      </c>
      <c r="J439" s="58" t="str">
        <f t="shared" si="56"/>
        <v/>
      </c>
      <c r="K439">
        <f t="shared" si="60"/>
        <v>0</v>
      </c>
      <c r="L439">
        <f t="shared" si="60"/>
        <v>0</v>
      </c>
      <c r="M439">
        <f t="shared" si="60"/>
        <v>0</v>
      </c>
      <c r="N439">
        <f t="shared" si="60"/>
        <v>0</v>
      </c>
      <c r="O439">
        <f t="shared" si="60"/>
        <v>0</v>
      </c>
      <c r="P439">
        <f t="shared" si="60"/>
        <v>0</v>
      </c>
      <c r="Q439">
        <f t="shared" si="59"/>
        <v>0</v>
      </c>
      <c r="R439" s="31"/>
      <c r="S439"/>
      <c r="T439"/>
      <c r="U439"/>
      <c r="V439"/>
    </row>
    <row r="440" spans="1:22" ht="24.9" customHeight="1">
      <c r="A440" s="1">
        <v>429</v>
      </c>
      <c r="B440" s="7" t="str">
        <f t="shared" si="57"/>
        <v/>
      </c>
      <c r="C440" s="27"/>
      <c r="D440" s="28"/>
      <c r="E440" s="10" t="s">
        <v>13</v>
      </c>
      <c r="F440" s="28"/>
      <c r="G440" s="10" t="str">
        <f t="shared" si="58"/>
        <v/>
      </c>
      <c r="H440" s="11" t="str">
        <f t="shared" si="54"/>
        <v/>
      </c>
      <c r="I440" s="58" t="str">
        <f t="shared" si="55"/>
        <v/>
      </c>
      <c r="J440" s="58" t="str">
        <f t="shared" si="56"/>
        <v/>
      </c>
      <c r="K440">
        <f t="shared" si="60"/>
        <v>0</v>
      </c>
      <c r="L440">
        <f t="shared" si="60"/>
        <v>0</v>
      </c>
      <c r="M440">
        <f t="shared" si="60"/>
        <v>0</v>
      </c>
      <c r="N440">
        <f t="shared" si="60"/>
        <v>0</v>
      </c>
      <c r="O440">
        <f t="shared" si="60"/>
        <v>0</v>
      </c>
      <c r="P440">
        <f t="shared" si="60"/>
        <v>0</v>
      </c>
      <c r="Q440">
        <f t="shared" si="59"/>
        <v>0</v>
      </c>
      <c r="R440" s="31"/>
      <c r="S440"/>
      <c r="T440"/>
      <c r="U440"/>
      <c r="V440"/>
    </row>
    <row r="441" spans="1:22" ht="24.9" customHeight="1">
      <c r="A441" s="1">
        <v>430</v>
      </c>
      <c r="B441" s="7" t="str">
        <f t="shared" si="57"/>
        <v/>
      </c>
      <c r="C441" s="27"/>
      <c r="D441" s="28"/>
      <c r="E441" s="10" t="s">
        <v>13</v>
      </c>
      <c r="F441" s="28"/>
      <c r="G441" s="10" t="str">
        <f t="shared" si="58"/>
        <v/>
      </c>
      <c r="H441" s="11" t="str">
        <f t="shared" si="54"/>
        <v/>
      </c>
      <c r="I441" s="58" t="str">
        <f t="shared" si="55"/>
        <v/>
      </c>
      <c r="J441" s="58" t="str">
        <f t="shared" si="56"/>
        <v/>
      </c>
      <c r="K441">
        <f t="shared" si="60"/>
        <v>0</v>
      </c>
      <c r="L441">
        <f t="shared" si="60"/>
        <v>0</v>
      </c>
      <c r="M441">
        <f t="shared" si="60"/>
        <v>0</v>
      </c>
      <c r="N441">
        <f t="shared" si="60"/>
        <v>0</v>
      </c>
      <c r="O441">
        <f t="shared" si="60"/>
        <v>0</v>
      </c>
      <c r="P441">
        <f t="shared" si="60"/>
        <v>0</v>
      </c>
      <c r="Q441">
        <f t="shared" si="59"/>
        <v>0</v>
      </c>
      <c r="R441" s="31"/>
      <c r="S441"/>
      <c r="T441"/>
      <c r="U441"/>
      <c r="V441"/>
    </row>
    <row r="442" spans="1:22" ht="24.9" customHeight="1">
      <c r="A442" s="1">
        <v>431</v>
      </c>
      <c r="B442" s="7" t="str">
        <f t="shared" si="57"/>
        <v/>
      </c>
      <c r="C442" s="27"/>
      <c r="D442" s="28"/>
      <c r="E442" s="10" t="s">
        <v>13</v>
      </c>
      <c r="F442" s="28"/>
      <c r="G442" s="10" t="str">
        <f t="shared" si="58"/>
        <v/>
      </c>
      <c r="H442" s="11" t="str">
        <f t="shared" si="54"/>
        <v/>
      </c>
      <c r="I442" s="58" t="str">
        <f t="shared" si="55"/>
        <v/>
      </c>
      <c r="J442" s="58" t="str">
        <f t="shared" si="56"/>
        <v/>
      </c>
      <c r="K442">
        <f t="shared" si="60"/>
        <v>0</v>
      </c>
      <c r="L442">
        <f t="shared" si="60"/>
        <v>0</v>
      </c>
      <c r="M442">
        <f t="shared" si="60"/>
        <v>0</v>
      </c>
      <c r="N442">
        <f t="shared" si="60"/>
        <v>0</v>
      </c>
      <c r="O442">
        <f t="shared" si="60"/>
        <v>0</v>
      </c>
      <c r="P442">
        <f t="shared" si="60"/>
        <v>0</v>
      </c>
      <c r="Q442">
        <f t="shared" si="59"/>
        <v>0</v>
      </c>
      <c r="R442" s="31"/>
      <c r="S442"/>
      <c r="T442"/>
      <c r="U442"/>
      <c r="V442"/>
    </row>
    <row r="443" spans="1:22" ht="24.9" customHeight="1">
      <c r="A443" s="1">
        <v>432</v>
      </c>
      <c r="B443" s="7" t="str">
        <f t="shared" si="57"/>
        <v/>
      </c>
      <c r="C443" s="27"/>
      <c r="D443" s="28"/>
      <c r="E443" s="10" t="s">
        <v>13</v>
      </c>
      <c r="F443" s="28"/>
      <c r="G443" s="10" t="str">
        <f t="shared" si="58"/>
        <v/>
      </c>
      <c r="H443" s="11" t="str">
        <f t="shared" si="54"/>
        <v/>
      </c>
      <c r="I443" s="58" t="str">
        <f t="shared" si="55"/>
        <v/>
      </c>
      <c r="J443" s="58" t="str">
        <f t="shared" si="56"/>
        <v/>
      </c>
      <c r="K443">
        <f t="shared" si="60"/>
        <v>0</v>
      </c>
      <c r="L443">
        <f t="shared" si="60"/>
        <v>0</v>
      </c>
      <c r="M443">
        <f t="shared" si="60"/>
        <v>0</v>
      </c>
      <c r="N443">
        <f t="shared" si="60"/>
        <v>0</v>
      </c>
      <c r="O443">
        <f t="shared" si="60"/>
        <v>0</v>
      </c>
      <c r="P443">
        <f t="shared" si="60"/>
        <v>0</v>
      </c>
      <c r="Q443">
        <f t="shared" si="59"/>
        <v>0</v>
      </c>
      <c r="R443" s="31"/>
      <c r="S443"/>
      <c r="T443"/>
      <c r="U443"/>
      <c r="V443"/>
    </row>
    <row r="444" spans="1:22" ht="24.9" customHeight="1">
      <c r="A444" s="1">
        <v>433</v>
      </c>
      <c r="B444" s="7" t="str">
        <f t="shared" si="57"/>
        <v/>
      </c>
      <c r="C444" s="27"/>
      <c r="D444" s="28"/>
      <c r="E444" s="10" t="s">
        <v>13</v>
      </c>
      <c r="F444" s="28"/>
      <c r="G444" s="10" t="str">
        <f t="shared" si="58"/>
        <v/>
      </c>
      <c r="H444" s="11" t="str">
        <f t="shared" si="54"/>
        <v/>
      </c>
      <c r="I444" s="58" t="str">
        <f t="shared" si="55"/>
        <v/>
      </c>
      <c r="J444" s="58" t="str">
        <f t="shared" si="56"/>
        <v/>
      </c>
      <c r="K444">
        <f t="shared" si="60"/>
        <v>0</v>
      </c>
      <c r="L444">
        <f t="shared" si="60"/>
        <v>0</v>
      </c>
      <c r="M444">
        <f t="shared" si="60"/>
        <v>0</v>
      </c>
      <c r="N444">
        <f t="shared" si="60"/>
        <v>0</v>
      </c>
      <c r="O444">
        <f t="shared" si="60"/>
        <v>0</v>
      </c>
      <c r="P444">
        <f t="shared" si="60"/>
        <v>0</v>
      </c>
      <c r="Q444">
        <f t="shared" si="59"/>
        <v>0</v>
      </c>
      <c r="R444" s="31"/>
      <c r="S444"/>
      <c r="T444"/>
      <c r="U444"/>
      <c r="V444"/>
    </row>
    <row r="445" spans="1:22" ht="24.9" customHeight="1">
      <c r="A445" s="1">
        <v>434</v>
      </c>
      <c r="B445" s="7" t="str">
        <f t="shared" si="57"/>
        <v/>
      </c>
      <c r="C445" s="27"/>
      <c r="D445" s="28"/>
      <c r="E445" s="10" t="s">
        <v>13</v>
      </c>
      <c r="F445" s="28"/>
      <c r="G445" s="10" t="str">
        <f t="shared" si="58"/>
        <v/>
      </c>
      <c r="H445" s="11" t="str">
        <f t="shared" si="54"/>
        <v/>
      </c>
      <c r="I445" s="58" t="str">
        <f t="shared" si="55"/>
        <v/>
      </c>
      <c r="J445" s="58" t="str">
        <f t="shared" si="56"/>
        <v/>
      </c>
      <c r="K445">
        <f t="shared" si="60"/>
        <v>0</v>
      </c>
      <c r="L445">
        <f t="shared" si="60"/>
        <v>0</v>
      </c>
      <c r="M445">
        <f t="shared" si="60"/>
        <v>0</v>
      </c>
      <c r="N445">
        <f t="shared" si="60"/>
        <v>0</v>
      </c>
      <c r="O445">
        <f t="shared" si="60"/>
        <v>0</v>
      </c>
      <c r="P445">
        <f t="shared" si="60"/>
        <v>0</v>
      </c>
      <c r="Q445">
        <f t="shared" si="59"/>
        <v>0</v>
      </c>
      <c r="R445" s="31"/>
      <c r="S445"/>
      <c r="T445"/>
      <c r="U445"/>
      <c r="V445"/>
    </row>
    <row r="446" spans="1:22" ht="24.9" customHeight="1">
      <c r="A446" s="1">
        <v>435</v>
      </c>
      <c r="B446" s="7" t="str">
        <f t="shared" si="57"/>
        <v/>
      </c>
      <c r="C446" s="27"/>
      <c r="D446" s="28"/>
      <c r="E446" s="10" t="s">
        <v>13</v>
      </c>
      <c r="F446" s="28"/>
      <c r="G446" s="10" t="str">
        <f t="shared" si="58"/>
        <v/>
      </c>
      <c r="H446" s="11" t="str">
        <f t="shared" si="54"/>
        <v/>
      </c>
      <c r="I446" s="58" t="str">
        <f t="shared" si="55"/>
        <v/>
      </c>
      <c r="J446" s="58" t="str">
        <f t="shared" si="56"/>
        <v/>
      </c>
      <c r="K446">
        <f t="shared" si="60"/>
        <v>0</v>
      </c>
      <c r="L446">
        <f t="shared" si="60"/>
        <v>0</v>
      </c>
      <c r="M446">
        <f t="shared" si="60"/>
        <v>0</v>
      </c>
      <c r="N446">
        <f t="shared" si="60"/>
        <v>0</v>
      </c>
      <c r="O446">
        <f t="shared" si="60"/>
        <v>0</v>
      </c>
      <c r="P446">
        <f t="shared" si="60"/>
        <v>0</v>
      </c>
      <c r="Q446">
        <f t="shared" si="59"/>
        <v>0</v>
      </c>
      <c r="R446" s="31"/>
      <c r="S446"/>
      <c r="T446"/>
      <c r="U446"/>
      <c r="V446"/>
    </row>
    <row r="447" spans="1:22" ht="24.9" customHeight="1">
      <c r="A447" s="1">
        <v>436</v>
      </c>
      <c r="B447" s="7" t="str">
        <f t="shared" si="57"/>
        <v/>
      </c>
      <c r="C447" s="27"/>
      <c r="D447" s="28"/>
      <c r="E447" s="10" t="s">
        <v>13</v>
      </c>
      <c r="F447" s="28"/>
      <c r="G447" s="10" t="str">
        <f t="shared" si="58"/>
        <v/>
      </c>
      <c r="H447" s="11" t="str">
        <f t="shared" si="54"/>
        <v/>
      </c>
      <c r="I447" s="58" t="str">
        <f t="shared" si="55"/>
        <v/>
      </c>
      <c r="J447" s="58" t="str">
        <f t="shared" si="56"/>
        <v/>
      </c>
      <c r="K447">
        <f t="shared" si="60"/>
        <v>0</v>
      </c>
      <c r="L447">
        <f t="shared" si="60"/>
        <v>0</v>
      </c>
      <c r="M447">
        <f t="shared" si="60"/>
        <v>0</v>
      </c>
      <c r="N447">
        <f t="shared" si="60"/>
        <v>0</v>
      </c>
      <c r="O447">
        <f t="shared" si="60"/>
        <v>0</v>
      </c>
      <c r="P447">
        <f t="shared" si="60"/>
        <v>0</v>
      </c>
      <c r="Q447">
        <f t="shared" si="59"/>
        <v>0</v>
      </c>
      <c r="R447" s="31"/>
      <c r="S447"/>
      <c r="T447"/>
      <c r="U447"/>
      <c r="V447"/>
    </row>
    <row r="448" spans="1:22" ht="24.9" customHeight="1">
      <c r="A448" s="1">
        <v>437</v>
      </c>
      <c r="B448" s="7" t="str">
        <f t="shared" si="57"/>
        <v/>
      </c>
      <c r="C448" s="27"/>
      <c r="D448" s="28"/>
      <c r="E448" s="10" t="s">
        <v>13</v>
      </c>
      <c r="F448" s="28"/>
      <c r="G448" s="10" t="str">
        <f t="shared" si="58"/>
        <v/>
      </c>
      <c r="H448" s="11" t="str">
        <f t="shared" si="54"/>
        <v/>
      </c>
      <c r="I448" s="58" t="str">
        <f t="shared" si="55"/>
        <v/>
      </c>
      <c r="J448" s="58" t="str">
        <f t="shared" si="56"/>
        <v/>
      </c>
      <c r="K448">
        <f t="shared" si="60"/>
        <v>0</v>
      </c>
      <c r="L448">
        <f t="shared" si="60"/>
        <v>0</v>
      </c>
      <c r="M448">
        <f t="shared" si="60"/>
        <v>0</v>
      </c>
      <c r="N448">
        <f t="shared" si="60"/>
        <v>0</v>
      </c>
      <c r="O448">
        <f t="shared" si="60"/>
        <v>0</v>
      </c>
      <c r="P448">
        <f t="shared" si="60"/>
        <v>0</v>
      </c>
      <c r="Q448">
        <f t="shared" si="59"/>
        <v>0</v>
      </c>
      <c r="R448" s="31"/>
      <c r="S448"/>
      <c r="T448"/>
      <c r="U448"/>
      <c r="V448"/>
    </row>
    <row r="449" spans="1:22" ht="24.9" customHeight="1">
      <c r="A449" s="1">
        <v>438</v>
      </c>
      <c r="B449" s="7" t="str">
        <f t="shared" si="57"/>
        <v/>
      </c>
      <c r="C449" s="27"/>
      <c r="D449" s="28"/>
      <c r="E449" s="10" t="s">
        <v>13</v>
      </c>
      <c r="F449" s="28"/>
      <c r="G449" s="10" t="str">
        <f t="shared" si="58"/>
        <v/>
      </c>
      <c r="H449" s="11" t="str">
        <f t="shared" si="54"/>
        <v/>
      </c>
      <c r="I449" s="58" t="str">
        <f t="shared" si="55"/>
        <v/>
      </c>
      <c r="J449" s="58" t="str">
        <f t="shared" si="56"/>
        <v/>
      </c>
      <c r="K449">
        <f t="shared" si="60"/>
        <v>0</v>
      </c>
      <c r="L449">
        <f t="shared" si="60"/>
        <v>0</v>
      </c>
      <c r="M449">
        <f t="shared" si="60"/>
        <v>0</v>
      </c>
      <c r="N449">
        <f t="shared" si="60"/>
        <v>0</v>
      </c>
      <c r="O449">
        <f t="shared" si="60"/>
        <v>0</v>
      </c>
      <c r="P449">
        <f t="shared" si="60"/>
        <v>0</v>
      </c>
      <c r="Q449">
        <f t="shared" si="59"/>
        <v>0</v>
      </c>
      <c r="R449" s="31"/>
      <c r="S449"/>
      <c r="T449"/>
      <c r="U449"/>
      <c r="V449"/>
    </row>
    <row r="450" spans="1:22" ht="24.9" customHeight="1">
      <c r="A450" s="1">
        <v>439</v>
      </c>
      <c r="B450" s="7" t="str">
        <f t="shared" si="57"/>
        <v/>
      </c>
      <c r="C450" s="27"/>
      <c r="D450" s="28"/>
      <c r="E450" s="10" t="s">
        <v>13</v>
      </c>
      <c r="F450" s="28"/>
      <c r="G450" s="10" t="str">
        <f t="shared" si="58"/>
        <v/>
      </c>
      <c r="H450" s="11" t="str">
        <f t="shared" si="54"/>
        <v/>
      </c>
      <c r="I450" s="58" t="str">
        <f t="shared" si="55"/>
        <v/>
      </c>
      <c r="J450" s="58" t="str">
        <f t="shared" si="56"/>
        <v/>
      </c>
      <c r="K450">
        <f t="shared" si="60"/>
        <v>0</v>
      </c>
      <c r="L450">
        <f t="shared" si="60"/>
        <v>0</v>
      </c>
      <c r="M450">
        <f t="shared" si="60"/>
        <v>0</v>
      </c>
      <c r="N450">
        <f t="shared" si="60"/>
        <v>0</v>
      </c>
      <c r="O450">
        <f t="shared" si="60"/>
        <v>0</v>
      </c>
      <c r="P450">
        <f t="shared" si="60"/>
        <v>0</v>
      </c>
      <c r="Q450">
        <f t="shared" si="59"/>
        <v>0</v>
      </c>
      <c r="R450" s="31"/>
      <c r="S450"/>
      <c r="T450"/>
      <c r="U450"/>
      <c r="V450"/>
    </row>
    <row r="451" spans="1:22" ht="24.9" customHeight="1">
      <c r="A451" s="1">
        <v>440</v>
      </c>
      <c r="B451" s="7" t="str">
        <f t="shared" si="57"/>
        <v/>
      </c>
      <c r="C451" s="27"/>
      <c r="D451" s="28"/>
      <c r="E451" s="10" t="s">
        <v>13</v>
      </c>
      <c r="F451" s="28"/>
      <c r="G451" s="10" t="str">
        <f t="shared" si="58"/>
        <v/>
      </c>
      <c r="H451" s="11" t="str">
        <f t="shared" si="54"/>
        <v/>
      </c>
      <c r="I451" s="58" t="str">
        <f t="shared" si="55"/>
        <v/>
      </c>
      <c r="J451" s="58" t="str">
        <f t="shared" si="56"/>
        <v/>
      </c>
      <c r="K451">
        <f t="shared" si="60"/>
        <v>0</v>
      </c>
      <c r="L451">
        <f t="shared" si="60"/>
        <v>0</v>
      </c>
      <c r="M451">
        <f t="shared" si="60"/>
        <v>0</v>
      </c>
      <c r="N451">
        <f t="shared" si="60"/>
        <v>0</v>
      </c>
      <c r="O451">
        <f t="shared" si="60"/>
        <v>0</v>
      </c>
      <c r="P451">
        <f t="shared" si="60"/>
        <v>0</v>
      </c>
      <c r="Q451">
        <f t="shared" si="59"/>
        <v>0</v>
      </c>
      <c r="R451" s="31"/>
      <c r="S451"/>
      <c r="T451"/>
      <c r="U451"/>
      <c r="V451"/>
    </row>
    <row r="452" spans="1:22" ht="24.9" customHeight="1">
      <c r="A452" s="1">
        <v>441</v>
      </c>
      <c r="B452" s="7" t="str">
        <f t="shared" si="57"/>
        <v/>
      </c>
      <c r="C452" s="27"/>
      <c r="D452" s="28"/>
      <c r="E452" s="10" t="s">
        <v>13</v>
      </c>
      <c r="F452" s="28"/>
      <c r="G452" s="10" t="str">
        <f t="shared" si="58"/>
        <v/>
      </c>
      <c r="H452" s="11" t="str">
        <f t="shared" si="54"/>
        <v/>
      </c>
      <c r="I452" s="58" t="str">
        <f t="shared" si="55"/>
        <v/>
      </c>
      <c r="J452" s="58" t="str">
        <f t="shared" si="56"/>
        <v/>
      </c>
      <c r="K452">
        <f t="shared" si="60"/>
        <v>0</v>
      </c>
      <c r="L452">
        <f t="shared" si="60"/>
        <v>0</v>
      </c>
      <c r="M452">
        <f t="shared" si="60"/>
        <v>0</v>
      </c>
      <c r="N452">
        <f t="shared" si="60"/>
        <v>0</v>
      </c>
      <c r="O452">
        <f t="shared" si="60"/>
        <v>0</v>
      </c>
      <c r="P452">
        <f t="shared" si="60"/>
        <v>0</v>
      </c>
      <c r="Q452">
        <f t="shared" si="59"/>
        <v>0</v>
      </c>
      <c r="R452" s="31"/>
      <c r="S452"/>
      <c r="T452"/>
      <c r="U452"/>
      <c r="V452"/>
    </row>
    <row r="453" spans="1:22" ht="24.9" customHeight="1">
      <c r="A453" s="1">
        <v>442</v>
      </c>
      <c r="B453" s="7" t="str">
        <f t="shared" si="57"/>
        <v/>
      </c>
      <c r="C453" s="27"/>
      <c r="D453" s="28"/>
      <c r="E453" s="10" t="s">
        <v>13</v>
      </c>
      <c r="F453" s="28"/>
      <c r="G453" s="10" t="str">
        <f t="shared" si="58"/>
        <v/>
      </c>
      <c r="H453" s="11" t="str">
        <f t="shared" si="54"/>
        <v/>
      </c>
      <c r="I453" s="58" t="str">
        <f t="shared" si="55"/>
        <v/>
      </c>
      <c r="J453" s="58" t="str">
        <f t="shared" si="56"/>
        <v/>
      </c>
      <c r="K453">
        <f t="shared" si="60"/>
        <v>0</v>
      </c>
      <c r="L453">
        <f t="shared" si="60"/>
        <v>0</v>
      </c>
      <c r="M453">
        <f t="shared" si="60"/>
        <v>0</v>
      </c>
      <c r="N453">
        <f t="shared" si="60"/>
        <v>0</v>
      </c>
      <c r="O453">
        <f t="shared" si="60"/>
        <v>0</v>
      </c>
      <c r="P453">
        <f t="shared" si="60"/>
        <v>0</v>
      </c>
      <c r="Q453">
        <f t="shared" si="59"/>
        <v>0</v>
      </c>
      <c r="R453" s="31"/>
      <c r="S453"/>
      <c r="T453"/>
      <c r="U453"/>
      <c r="V453"/>
    </row>
    <row r="454" spans="1:22" ht="24.9" customHeight="1">
      <c r="A454" s="1">
        <v>443</v>
      </c>
      <c r="B454" s="7" t="str">
        <f t="shared" si="57"/>
        <v/>
      </c>
      <c r="C454" s="27"/>
      <c r="D454" s="28"/>
      <c r="E454" s="10" t="s">
        <v>13</v>
      </c>
      <c r="F454" s="28"/>
      <c r="G454" s="10" t="str">
        <f t="shared" si="58"/>
        <v/>
      </c>
      <c r="H454" s="11" t="str">
        <f t="shared" si="54"/>
        <v/>
      </c>
      <c r="I454" s="58" t="str">
        <f t="shared" si="55"/>
        <v/>
      </c>
      <c r="J454" s="58" t="str">
        <f t="shared" si="56"/>
        <v/>
      </c>
      <c r="K454">
        <f t="shared" si="60"/>
        <v>0</v>
      </c>
      <c r="L454">
        <f t="shared" si="60"/>
        <v>0</v>
      </c>
      <c r="M454">
        <f t="shared" si="60"/>
        <v>0</v>
      </c>
      <c r="N454">
        <f t="shared" si="60"/>
        <v>0</v>
      </c>
      <c r="O454">
        <f t="shared" si="60"/>
        <v>0</v>
      </c>
      <c r="P454">
        <f t="shared" si="60"/>
        <v>0</v>
      </c>
      <c r="Q454">
        <f t="shared" si="59"/>
        <v>0</v>
      </c>
      <c r="R454" s="31"/>
      <c r="S454"/>
      <c r="T454"/>
      <c r="U454"/>
      <c r="V454"/>
    </row>
    <row r="455" spans="1:22" ht="24.9" customHeight="1">
      <c r="A455" s="1">
        <v>444</v>
      </c>
      <c r="B455" s="7" t="str">
        <f t="shared" si="57"/>
        <v/>
      </c>
      <c r="C455" s="27"/>
      <c r="D455" s="28"/>
      <c r="E455" s="10" t="s">
        <v>13</v>
      </c>
      <c r="F455" s="28"/>
      <c r="G455" s="10" t="str">
        <f t="shared" si="58"/>
        <v/>
      </c>
      <c r="H455" s="11" t="str">
        <f t="shared" si="54"/>
        <v/>
      </c>
      <c r="I455" s="58" t="str">
        <f t="shared" si="55"/>
        <v/>
      </c>
      <c r="J455" s="58" t="str">
        <f t="shared" si="56"/>
        <v/>
      </c>
      <c r="K455">
        <f t="shared" si="60"/>
        <v>0</v>
      </c>
      <c r="L455">
        <f t="shared" si="60"/>
        <v>0</v>
      </c>
      <c r="M455">
        <f t="shared" si="60"/>
        <v>0</v>
      </c>
      <c r="N455">
        <f t="shared" ref="L455:P506" si="61">IF(IF(N$10&lt;$F455,N$10,$F455)-IF(N$9&lt;=$D455,$D455,N$9)+1&lt;0,0,IF(N$10&lt;$F455,N$10,$F455)-IF(N$9&lt;=$D455,$D455,N$9)+1)</f>
        <v>0</v>
      </c>
      <c r="O455">
        <f t="shared" si="61"/>
        <v>0</v>
      </c>
      <c r="P455">
        <f t="shared" si="61"/>
        <v>0</v>
      </c>
      <c r="Q455">
        <f t="shared" si="59"/>
        <v>0</v>
      </c>
      <c r="R455" s="31"/>
      <c r="S455"/>
      <c r="T455"/>
      <c r="U455"/>
      <c r="V455"/>
    </row>
    <row r="456" spans="1:22" ht="24.9" customHeight="1">
      <c r="A456" s="1">
        <v>445</v>
      </c>
      <c r="B456" s="7" t="str">
        <f t="shared" si="57"/>
        <v/>
      </c>
      <c r="C456" s="27"/>
      <c r="D456" s="28"/>
      <c r="E456" s="10" t="s">
        <v>13</v>
      </c>
      <c r="F456" s="28"/>
      <c r="G456" s="10" t="str">
        <f t="shared" si="58"/>
        <v/>
      </c>
      <c r="H456" s="11" t="str">
        <f t="shared" si="54"/>
        <v/>
      </c>
      <c r="I456" s="58" t="str">
        <f t="shared" si="55"/>
        <v/>
      </c>
      <c r="J456" s="58" t="str">
        <f t="shared" si="56"/>
        <v/>
      </c>
      <c r="K456">
        <f t="shared" ref="K456:K519" si="62">IF(IF(K$10&lt;$F456,K$10,$F456)-IF(K$9&lt;=$D456,$D456,K$9)+1&lt;0,0,IF(K$10&lt;$F456,K$10,$F456)-IF(K$9&lt;=$D456,$D456,K$9)+1)</f>
        <v>0</v>
      </c>
      <c r="L456">
        <f t="shared" si="61"/>
        <v>0</v>
      </c>
      <c r="M456">
        <f t="shared" si="61"/>
        <v>0</v>
      </c>
      <c r="N456">
        <f t="shared" si="61"/>
        <v>0</v>
      </c>
      <c r="O456">
        <f t="shared" si="61"/>
        <v>0</v>
      </c>
      <c r="P456">
        <f t="shared" si="61"/>
        <v>0</v>
      </c>
      <c r="Q456">
        <f t="shared" si="59"/>
        <v>0</v>
      </c>
      <c r="R456" s="31"/>
      <c r="S456"/>
      <c r="T456"/>
      <c r="U456"/>
      <c r="V456"/>
    </row>
    <row r="457" spans="1:22" ht="24.9" customHeight="1">
      <c r="A457" s="1">
        <v>446</v>
      </c>
      <c r="B457" s="7" t="str">
        <f t="shared" si="57"/>
        <v/>
      </c>
      <c r="C457" s="27"/>
      <c r="D457" s="28"/>
      <c r="E457" s="10" t="s">
        <v>13</v>
      </c>
      <c r="F457" s="28"/>
      <c r="G457" s="10" t="str">
        <f t="shared" si="58"/>
        <v/>
      </c>
      <c r="H457" s="11" t="str">
        <f t="shared" si="54"/>
        <v/>
      </c>
      <c r="I457" s="58" t="str">
        <f t="shared" si="55"/>
        <v/>
      </c>
      <c r="J457" s="58" t="str">
        <f t="shared" si="56"/>
        <v/>
      </c>
      <c r="K457">
        <f t="shared" si="62"/>
        <v>0</v>
      </c>
      <c r="L457">
        <f t="shared" si="61"/>
        <v>0</v>
      </c>
      <c r="M457">
        <f t="shared" si="61"/>
        <v>0</v>
      </c>
      <c r="N457">
        <f t="shared" si="61"/>
        <v>0</v>
      </c>
      <c r="O457">
        <f t="shared" si="61"/>
        <v>0</v>
      </c>
      <c r="P457">
        <f t="shared" si="61"/>
        <v>0</v>
      </c>
      <c r="Q457">
        <f t="shared" si="59"/>
        <v>0</v>
      </c>
      <c r="R457" s="31"/>
      <c r="S457"/>
      <c r="T457"/>
      <c r="U457"/>
      <c r="V457"/>
    </row>
    <row r="458" spans="1:22" ht="24.9" customHeight="1">
      <c r="A458" s="1">
        <v>447</v>
      </c>
      <c r="B458" s="7" t="str">
        <f t="shared" si="57"/>
        <v/>
      </c>
      <c r="C458" s="27"/>
      <c r="D458" s="28"/>
      <c r="E458" s="10" t="s">
        <v>13</v>
      </c>
      <c r="F458" s="28"/>
      <c r="G458" s="10" t="str">
        <f t="shared" si="58"/>
        <v/>
      </c>
      <c r="H458" s="11" t="str">
        <f t="shared" si="54"/>
        <v/>
      </c>
      <c r="I458" s="58" t="str">
        <f t="shared" si="55"/>
        <v/>
      </c>
      <c r="J458" s="58" t="str">
        <f t="shared" si="56"/>
        <v/>
      </c>
      <c r="K458">
        <f t="shared" si="62"/>
        <v>0</v>
      </c>
      <c r="L458">
        <f t="shared" si="61"/>
        <v>0</v>
      </c>
      <c r="M458">
        <f t="shared" si="61"/>
        <v>0</v>
      </c>
      <c r="N458">
        <f t="shared" si="61"/>
        <v>0</v>
      </c>
      <c r="O458">
        <f t="shared" si="61"/>
        <v>0</v>
      </c>
      <c r="P458">
        <f t="shared" si="61"/>
        <v>0</v>
      </c>
      <c r="Q458">
        <f t="shared" si="59"/>
        <v>0</v>
      </c>
      <c r="R458" s="31"/>
      <c r="S458"/>
      <c r="T458"/>
      <c r="U458"/>
      <c r="V458"/>
    </row>
    <row r="459" spans="1:22" ht="24.9" customHeight="1">
      <c r="A459" s="1">
        <v>448</v>
      </c>
      <c r="B459" s="7" t="str">
        <f t="shared" si="57"/>
        <v/>
      </c>
      <c r="C459" s="27"/>
      <c r="D459" s="28"/>
      <c r="E459" s="10" t="s">
        <v>13</v>
      </c>
      <c r="F459" s="28"/>
      <c r="G459" s="10" t="str">
        <f t="shared" si="58"/>
        <v/>
      </c>
      <c r="H459" s="11" t="str">
        <f t="shared" si="54"/>
        <v/>
      </c>
      <c r="I459" s="58" t="str">
        <f t="shared" si="55"/>
        <v/>
      </c>
      <c r="J459" s="58" t="str">
        <f t="shared" si="56"/>
        <v/>
      </c>
      <c r="K459">
        <f t="shared" si="62"/>
        <v>0</v>
      </c>
      <c r="L459">
        <f t="shared" si="61"/>
        <v>0</v>
      </c>
      <c r="M459">
        <f t="shared" si="61"/>
        <v>0</v>
      </c>
      <c r="N459">
        <f t="shared" si="61"/>
        <v>0</v>
      </c>
      <c r="O459">
        <f t="shared" si="61"/>
        <v>0</v>
      </c>
      <c r="P459">
        <f t="shared" si="61"/>
        <v>0</v>
      </c>
      <c r="Q459">
        <f t="shared" si="59"/>
        <v>0</v>
      </c>
      <c r="R459" s="31"/>
      <c r="S459"/>
      <c r="T459"/>
      <c r="U459"/>
      <c r="V459"/>
    </row>
    <row r="460" spans="1:22" ht="24.9" customHeight="1">
      <c r="A460" s="1">
        <v>449</v>
      </c>
      <c r="B460" s="7" t="str">
        <f t="shared" si="57"/>
        <v/>
      </c>
      <c r="C460" s="27"/>
      <c r="D460" s="28"/>
      <c r="E460" s="10" t="s">
        <v>13</v>
      </c>
      <c r="F460" s="28"/>
      <c r="G460" s="10" t="str">
        <f t="shared" si="58"/>
        <v/>
      </c>
      <c r="H460" s="11" t="str">
        <f t="shared" si="54"/>
        <v/>
      </c>
      <c r="I460" s="58" t="str">
        <f t="shared" si="55"/>
        <v/>
      </c>
      <c r="J460" s="58" t="str">
        <f t="shared" si="56"/>
        <v/>
      </c>
      <c r="K460">
        <f t="shared" si="62"/>
        <v>0</v>
      </c>
      <c r="L460">
        <f t="shared" si="61"/>
        <v>0</v>
      </c>
      <c r="M460">
        <f t="shared" si="61"/>
        <v>0</v>
      </c>
      <c r="N460">
        <f t="shared" si="61"/>
        <v>0</v>
      </c>
      <c r="O460">
        <f t="shared" si="61"/>
        <v>0</v>
      </c>
      <c r="P460">
        <f t="shared" si="61"/>
        <v>0</v>
      </c>
      <c r="Q460">
        <f t="shared" si="59"/>
        <v>0</v>
      </c>
      <c r="R460" s="31"/>
      <c r="S460"/>
      <c r="T460"/>
      <c r="U460"/>
      <c r="V460"/>
    </row>
    <row r="461" spans="1:22" ht="24.9" customHeight="1">
      <c r="A461" s="1">
        <v>450</v>
      </c>
      <c r="B461" s="7" t="str">
        <f t="shared" si="57"/>
        <v/>
      </c>
      <c r="C461" s="27"/>
      <c r="D461" s="28"/>
      <c r="E461" s="10" t="s">
        <v>13</v>
      </c>
      <c r="F461" s="28"/>
      <c r="G461" s="10" t="str">
        <f t="shared" si="58"/>
        <v/>
      </c>
      <c r="H461" s="11" t="str">
        <f t="shared" ref="H461:H524" si="63">IF(G461="","",(G461/$F$8))</f>
        <v/>
      </c>
      <c r="I461" s="58" t="str">
        <f t="shared" ref="I461:I524" si="64">IF(F461&lt;=0,"",IF(D461&lt;=F461,"OK","NG"))</f>
        <v/>
      </c>
      <c r="J461" s="58" t="str">
        <f t="shared" ref="J461:J524" si="65">IF(F461&lt;=0,"",IF(G461=Q461,"OK","NG"))</f>
        <v/>
      </c>
      <c r="K461">
        <f t="shared" si="62"/>
        <v>0</v>
      </c>
      <c r="L461">
        <f t="shared" si="61"/>
        <v>0</v>
      </c>
      <c r="M461">
        <f t="shared" si="61"/>
        <v>0</v>
      </c>
      <c r="N461">
        <f t="shared" si="61"/>
        <v>0</v>
      </c>
      <c r="O461">
        <f t="shared" si="61"/>
        <v>0</v>
      </c>
      <c r="P461">
        <f t="shared" si="61"/>
        <v>0</v>
      </c>
      <c r="Q461">
        <f t="shared" si="59"/>
        <v>0</v>
      </c>
      <c r="R461" s="31"/>
      <c r="S461"/>
      <c r="T461"/>
      <c r="U461"/>
      <c r="V461"/>
    </row>
    <row r="462" spans="1:22" ht="24.9" customHeight="1">
      <c r="A462" s="1">
        <v>451</v>
      </c>
      <c r="B462" s="7" t="str">
        <f t="shared" si="57"/>
        <v/>
      </c>
      <c r="C462" s="27"/>
      <c r="D462" s="28"/>
      <c r="E462" s="10" t="s">
        <v>13</v>
      </c>
      <c r="F462" s="28"/>
      <c r="G462" s="10" t="str">
        <f t="shared" si="58"/>
        <v/>
      </c>
      <c r="H462" s="11" t="str">
        <f t="shared" si="63"/>
        <v/>
      </c>
      <c r="I462" s="58" t="str">
        <f t="shared" si="64"/>
        <v/>
      </c>
      <c r="J462" s="58" t="str">
        <f t="shared" si="65"/>
        <v/>
      </c>
      <c r="K462">
        <f t="shared" si="62"/>
        <v>0</v>
      </c>
      <c r="L462">
        <f t="shared" si="61"/>
        <v>0</v>
      </c>
      <c r="M462">
        <f t="shared" si="61"/>
        <v>0</v>
      </c>
      <c r="N462">
        <f t="shared" si="61"/>
        <v>0</v>
      </c>
      <c r="O462">
        <f t="shared" si="61"/>
        <v>0</v>
      </c>
      <c r="P462">
        <f t="shared" si="61"/>
        <v>0</v>
      </c>
      <c r="Q462">
        <f t="shared" si="59"/>
        <v>0</v>
      </c>
      <c r="R462" s="31"/>
      <c r="S462"/>
      <c r="T462"/>
      <c r="U462"/>
      <c r="V462"/>
    </row>
    <row r="463" spans="1:22" ht="24.9" customHeight="1">
      <c r="A463" s="1">
        <v>452</v>
      </c>
      <c r="B463" s="7" t="str">
        <f t="shared" si="57"/>
        <v/>
      </c>
      <c r="C463" s="27"/>
      <c r="D463" s="28"/>
      <c r="E463" s="10" t="s">
        <v>13</v>
      </c>
      <c r="F463" s="28"/>
      <c r="G463" s="10" t="str">
        <f t="shared" si="58"/>
        <v/>
      </c>
      <c r="H463" s="11" t="str">
        <f t="shared" si="63"/>
        <v/>
      </c>
      <c r="I463" s="58" t="str">
        <f t="shared" si="64"/>
        <v/>
      </c>
      <c r="J463" s="58" t="str">
        <f t="shared" si="65"/>
        <v/>
      </c>
      <c r="K463">
        <f t="shared" si="62"/>
        <v>0</v>
      </c>
      <c r="L463">
        <f t="shared" si="61"/>
        <v>0</v>
      </c>
      <c r="M463">
        <f t="shared" si="61"/>
        <v>0</v>
      </c>
      <c r="N463">
        <f t="shared" si="61"/>
        <v>0</v>
      </c>
      <c r="O463">
        <f t="shared" si="61"/>
        <v>0</v>
      </c>
      <c r="P463">
        <f t="shared" si="61"/>
        <v>0</v>
      </c>
      <c r="Q463">
        <f t="shared" si="59"/>
        <v>0</v>
      </c>
      <c r="R463" s="31"/>
      <c r="S463"/>
      <c r="T463"/>
      <c r="U463"/>
      <c r="V463"/>
    </row>
    <row r="464" spans="1:22" ht="24.9" customHeight="1">
      <c r="A464" s="1">
        <v>453</v>
      </c>
      <c r="B464" s="7" t="str">
        <f t="shared" si="57"/>
        <v/>
      </c>
      <c r="C464" s="27"/>
      <c r="D464" s="28"/>
      <c r="E464" s="10" t="s">
        <v>13</v>
      </c>
      <c r="F464" s="28"/>
      <c r="G464" s="10" t="str">
        <f t="shared" si="58"/>
        <v/>
      </c>
      <c r="H464" s="11" t="str">
        <f t="shared" si="63"/>
        <v/>
      </c>
      <c r="I464" s="58" t="str">
        <f t="shared" si="64"/>
        <v/>
      </c>
      <c r="J464" s="58" t="str">
        <f t="shared" si="65"/>
        <v/>
      </c>
      <c r="K464">
        <f t="shared" si="62"/>
        <v>0</v>
      </c>
      <c r="L464">
        <f t="shared" si="61"/>
        <v>0</v>
      </c>
      <c r="M464">
        <f t="shared" si="61"/>
        <v>0</v>
      </c>
      <c r="N464">
        <f t="shared" si="61"/>
        <v>0</v>
      </c>
      <c r="O464">
        <f t="shared" si="61"/>
        <v>0</v>
      </c>
      <c r="P464">
        <f t="shared" si="61"/>
        <v>0</v>
      </c>
      <c r="Q464">
        <f t="shared" si="59"/>
        <v>0</v>
      </c>
      <c r="R464" s="31"/>
      <c r="S464"/>
      <c r="T464"/>
      <c r="U464"/>
      <c r="V464"/>
    </row>
    <row r="465" spans="1:22" ht="24.9" customHeight="1">
      <c r="A465" s="1">
        <v>454</v>
      </c>
      <c r="B465" s="7" t="str">
        <f t="shared" si="57"/>
        <v/>
      </c>
      <c r="C465" s="27"/>
      <c r="D465" s="28"/>
      <c r="E465" s="10" t="s">
        <v>13</v>
      </c>
      <c r="F465" s="28"/>
      <c r="G465" s="10" t="str">
        <f t="shared" si="58"/>
        <v/>
      </c>
      <c r="H465" s="11" t="str">
        <f t="shared" si="63"/>
        <v/>
      </c>
      <c r="I465" s="58" t="str">
        <f t="shared" si="64"/>
        <v/>
      </c>
      <c r="J465" s="58" t="str">
        <f t="shared" si="65"/>
        <v/>
      </c>
      <c r="K465">
        <f t="shared" si="62"/>
        <v>0</v>
      </c>
      <c r="L465">
        <f t="shared" si="61"/>
        <v>0</v>
      </c>
      <c r="M465">
        <f t="shared" si="61"/>
        <v>0</v>
      </c>
      <c r="N465">
        <f t="shared" si="61"/>
        <v>0</v>
      </c>
      <c r="O465">
        <f t="shared" si="61"/>
        <v>0</v>
      </c>
      <c r="P465">
        <f t="shared" si="61"/>
        <v>0</v>
      </c>
      <c r="Q465">
        <f t="shared" si="59"/>
        <v>0</v>
      </c>
      <c r="R465" s="31"/>
      <c r="S465"/>
      <c r="T465"/>
      <c r="U465"/>
      <c r="V465"/>
    </row>
    <row r="466" spans="1:22" ht="24.9" customHeight="1">
      <c r="A466" s="1">
        <v>455</v>
      </c>
      <c r="B466" s="7" t="str">
        <f t="shared" si="57"/>
        <v/>
      </c>
      <c r="C466" s="27"/>
      <c r="D466" s="28"/>
      <c r="E466" s="10" t="s">
        <v>13</v>
      </c>
      <c r="F466" s="28"/>
      <c r="G466" s="10" t="str">
        <f t="shared" si="58"/>
        <v/>
      </c>
      <c r="H466" s="11" t="str">
        <f t="shared" si="63"/>
        <v/>
      </c>
      <c r="I466" s="58" t="str">
        <f t="shared" si="64"/>
        <v/>
      </c>
      <c r="J466" s="58" t="str">
        <f t="shared" si="65"/>
        <v/>
      </c>
      <c r="K466">
        <f t="shared" si="62"/>
        <v>0</v>
      </c>
      <c r="L466">
        <f t="shared" si="61"/>
        <v>0</v>
      </c>
      <c r="M466">
        <f t="shared" si="61"/>
        <v>0</v>
      </c>
      <c r="N466">
        <f t="shared" si="61"/>
        <v>0</v>
      </c>
      <c r="O466">
        <f t="shared" si="61"/>
        <v>0</v>
      </c>
      <c r="P466">
        <f t="shared" si="61"/>
        <v>0</v>
      </c>
      <c r="Q466">
        <f t="shared" si="59"/>
        <v>0</v>
      </c>
      <c r="R466" s="31"/>
      <c r="S466"/>
      <c r="T466"/>
      <c r="U466"/>
      <c r="V466"/>
    </row>
    <row r="467" spans="1:22" ht="24.9" customHeight="1">
      <c r="A467" s="1">
        <v>456</v>
      </c>
      <c r="B467" s="7" t="str">
        <f t="shared" si="57"/>
        <v/>
      </c>
      <c r="C467" s="27"/>
      <c r="D467" s="28"/>
      <c r="E467" s="10" t="s">
        <v>13</v>
      </c>
      <c r="F467" s="28"/>
      <c r="G467" s="10" t="str">
        <f t="shared" si="58"/>
        <v/>
      </c>
      <c r="H467" s="11" t="str">
        <f t="shared" si="63"/>
        <v/>
      </c>
      <c r="I467" s="58" t="str">
        <f t="shared" si="64"/>
        <v/>
      </c>
      <c r="J467" s="58" t="str">
        <f t="shared" si="65"/>
        <v/>
      </c>
      <c r="K467">
        <f t="shared" si="62"/>
        <v>0</v>
      </c>
      <c r="L467">
        <f t="shared" si="61"/>
        <v>0</v>
      </c>
      <c r="M467">
        <f t="shared" si="61"/>
        <v>0</v>
      </c>
      <c r="N467">
        <f t="shared" si="61"/>
        <v>0</v>
      </c>
      <c r="O467">
        <f t="shared" si="61"/>
        <v>0</v>
      </c>
      <c r="P467">
        <f t="shared" si="61"/>
        <v>0</v>
      </c>
      <c r="Q467">
        <f t="shared" si="59"/>
        <v>0</v>
      </c>
      <c r="R467" s="31"/>
      <c r="S467"/>
      <c r="T467"/>
      <c r="U467"/>
      <c r="V467"/>
    </row>
    <row r="468" spans="1:22" ht="24.9" customHeight="1">
      <c r="A468" s="1">
        <v>457</v>
      </c>
      <c r="B468" s="7" t="str">
        <f t="shared" si="57"/>
        <v/>
      </c>
      <c r="C468" s="27"/>
      <c r="D468" s="28"/>
      <c r="E468" s="10" t="s">
        <v>13</v>
      </c>
      <c r="F468" s="28"/>
      <c r="G468" s="10" t="str">
        <f t="shared" si="58"/>
        <v/>
      </c>
      <c r="H468" s="11" t="str">
        <f t="shared" si="63"/>
        <v/>
      </c>
      <c r="I468" s="58" t="str">
        <f t="shared" si="64"/>
        <v/>
      </c>
      <c r="J468" s="58" t="str">
        <f t="shared" si="65"/>
        <v/>
      </c>
      <c r="K468">
        <f t="shared" si="62"/>
        <v>0</v>
      </c>
      <c r="L468">
        <f t="shared" si="61"/>
        <v>0</v>
      </c>
      <c r="M468">
        <f t="shared" si="61"/>
        <v>0</v>
      </c>
      <c r="N468">
        <f t="shared" si="61"/>
        <v>0</v>
      </c>
      <c r="O468">
        <f t="shared" si="61"/>
        <v>0</v>
      </c>
      <c r="P468">
        <f t="shared" si="61"/>
        <v>0</v>
      </c>
      <c r="Q468">
        <f t="shared" si="59"/>
        <v>0</v>
      </c>
      <c r="R468" s="31"/>
      <c r="S468"/>
      <c r="T468"/>
      <c r="U468"/>
      <c r="V468"/>
    </row>
    <row r="469" spans="1:22" ht="24.9" customHeight="1">
      <c r="A469" s="1">
        <v>458</v>
      </c>
      <c r="B469" s="7" t="str">
        <f t="shared" ref="B469:B532" si="66">IF($C$4="","",($C$4))</f>
        <v/>
      </c>
      <c r="C469" s="27"/>
      <c r="D469" s="28"/>
      <c r="E469" s="10" t="s">
        <v>13</v>
      </c>
      <c r="F469" s="28"/>
      <c r="G469" s="10" t="str">
        <f t="shared" ref="G469:G532" si="67">IF(D469="","",(F469-D469+1))</f>
        <v/>
      </c>
      <c r="H469" s="11" t="str">
        <f t="shared" si="63"/>
        <v/>
      </c>
      <c r="I469" s="58" t="str">
        <f t="shared" si="64"/>
        <v/>
      </c>
      <c r="J469" s="58" t="str">
        <f t="shared" si="65"/>
        <v/>
      </c>
      <c r="K469">
        <f t="shared" si="62"/>
        <v>0</v>
      </c>
      <c r="L469">
        <f t="shared" si="61"/>
        <v>0</v>
      </c>
      <c r="M469">
        <f t="shared" si="61"/>
        <v>0</v>
      </c>
      <c r="N469">
        <f t="shared" si="61"/>
        <v>0</v>
      </c>
      <c r="O469">
        <f t="shared" si="61"/>
        <v>0</v>
      </c>
      <c r="P469">
        <f t="shared" si="61"/>
        <v>0</v>
      </c>
      <c r="Q469">
        <f t="shared" ref="Q469:Q532" si="68">SUM(K469:P469)</f>
        <v>0</v>
      </c>
      <c r="R469" s="31"/>
      <c r="S469"/>
      <c r="T469"/>
      <c r="U469"/>
      <c r="V469"/>
    </row>
    <row r="470" spans="1:22" ht="24.9" customHeight="1">
      <c r="A470" s="1">
        <v>459</v>
      </c>
      <c r="B470" s="7" t="str">
        <f t="shared" si="66"/>
        <v/>
      </c>
      <c r="C470" s="27"/>
      <c r="D470" s="28"/>
      <c r="E470" s="10" t="s">
        <v>13</v>
      </c>
      <c r="F470" s="28"/>
      <c r="G470" s="10" t="str">
        <f t="shared" si="67"/>
        <v/>
      </c>
      <c r="H470" s="11" t="str">
        <f t="shared" si="63"/>
        <v/>
      </c>
      <c r="I470" s="58" t="str">
        <f t="shared" si="64"/>
        <v/>
      </c>
      <c r="J470" s="58" t="str">
        <f t="shared" si="65"/>
        <v/>
      </c>
      <c r="K470">
        <f t="shared" si="62"/>
        <v>0</v>
      </c>
      <c r="L470">
        <f t="shared" si="61"/>
        <v>0</v>
      </c>
      <c r="M470">
        <f t="shared" si="61"/>
        <v>0</v>
      </c>
      <c r="N470">
        <f t="shared" si="61"/>
        <v>0</v>
      </c>
      <c r="O470">
        <f t="shared" si="61"/>
        <v>0</v>
      </c>
      <c r="P470">
        <f t="shared" si="61"/>
        <v>0</v>
      </c>
      <c r="Q470">
        <f t="shared" si="68"/>
        <v>0</v>
      </c>
      <c r="R470" s="31"/>
      <c r="S470"/>
      <c r="T470"/>
      <c r="U470"/>
      <c r="V470"/>
    </row>
    <row r="471" spans="1:22" ht="24.9" customHeight="1">
      <c r="A471" s="1">
        <v>460</v>
      </c>
      <c r="B471" s="7" t="str">
        <f t="shared" si="66"/>
        <v/>
      </c>
      <c r="C471" s="27"/>
      <c r="D471" s="28"/>
      <c r="E471" s="10" t="s">
        <v>13</v>
      </c>
      <c r="F471" s="28"/>
      <c r="G471" s="10" t="str">
        <f t="shared" si="67"/>
        <v/>
      </c>
      <c r="H471" s="11" t="str">
        <f t="shared" si="63"/>
        <v/>
      </c>
      <c r="I471" s="58" t="str">
        <f t="shared" si="64"/>
        <v/>
      </c>
      <c r="J471" s="58" t="str">
        <f t="shared" si="65"/>
        <v/>
      </c>
      <c r="K471">
        <f t="shared" si="62"/>
        <v>0</v>
      </c>
      <c r="L471">
        <f t="shared" si="61"/>
        <v>0</v>
      </c>
      <c r="M471">
        <f t="shared" si="61"/>
        <v>0</v>
      </c>
      <c r="N471">
        <f t="shared" si="61"/>
        <v>0</v>
      </c>
      <c r="O471">
        <f t="shared" si="61"/>
        <v>0</v>
      </c>
      <c r="P471">
        <f t="shared" si="61"/>
        <v>0</v>
      </c>
      <c r="Q471">
        <f t="shared" si="68"/>
        <v>0</v>
      </c>
      <c r="R471" s="31"/>
      <c r="S471"/>
      <c r="T471"/>
      <c r="U471"/>
      <c r="V471"/>
    </row>
    <row r="472" spans="1:22" ht="24.9" customHeight="1">
      <c r="A472" s="1">
        <v>461</v>
      </c>
      <c r="B472" s="7" t="str">
        <f t="shared" si="66"/>
        <v/>
      </c>
      <c r="C472" s="27"/>
      <c r="D472" s="28"/>
      <c r="E472" s="10" t="s">
        <v>13</v>
      </c>
      <c r="F472" s="28"/>
      <c r="G472" s="10" t="str">
        <f t="shared" si="67"/>
        <v/>
      </c>
      <c r="H472" s="11" t="str">
        <f t="shared" si="63"/>
        <v/>
      </c>
      <c r="I472" s="58" t="str">
        <f t="shared" si="64"/>
        <v/>
      </c>
      <c r="J472" s="58" t="str">
        <f t="shared" si="65"/>
        <v/>
      </c>
      <c r="K472">
        <f t="shared" si="62"/>
        <v>0</v>
      </c>
      <c r="L472">
        <f t="shared" si="61"/>
        <v>0</v>
      </c>
      <c r="M472">
        <f t="shared" si="61"/>
        <v>0</v>
      </c>
      <c r="N472">
        <f t="shared" si="61"/>
        <v>0</v>
      </c>
      <c r="O472">
        <f t="shared" si="61"/>
        <v>0</v>
      </c>
      <c r="P472">
        <f t="shared" si="61"/>
        <v>0</v>
      </c>
      <c r="Q472">
        <f t="shared" si="68"/>
        <v>0</v>
      </c>
      <c r="R472" s="31"/>
      <c r="S472"/>
      <c r="T472"/>
      <c r="U472"/>
      <c r="V472"/>
    </row>
    <row r="473" spans="1:22" ht="24.9" customHeight="1">
      <c r="A473" s="1">
        <v>462</v>
      </c>
      <c r="B473" s="7" t="str">
        <f t="shared" si="66"/>
        <v/>
      </c>
      <c r="C473" s="27"/>
      <c r="D473" s="28"/>
      <c r="E473" s="10" t="s">
        <v>13</v>
      </c>
      <c r="F473" s="28"/>
      <c r="G473" s="10" t="str">
        <f t="shared" si="67"/>
        <v/>
      </c>
      <c r="H473" s="11" t="str">
        <f t="shared" si="63"/>
        <v/>
      </c>
      <c r="I473" s="58" t="str">
        <f t="shared" si="64"/>
        <v/>
      </c>
      <c r="J473" s="58" t="str">
        <f t="shared" si="65"/>
        <v/>
      </c>
      <c r="K473">
        <f t="shared" si="62"/>
        <v>0</v>
      </c>
      <c r="L473">
        <f t="shared" si="61"/>
        <v>0</v>
      </c>
      <c r="M473">
        <f t="shared" si="61"/>
        <v>0</v>
      </c>
      <c r="N473">
        <f t="shared" si="61"/>
        <v>0</v>
      </c>
      <c r="O473">
        <f t="shared" si="61"/>
        <v>0</v>
      </c>
      <c r="P473">
        <f t="shared" si="61"/>
        <v>0</v>
      </c>
      <c r="Q473">
        <f t="shared" si="68"/>
        <v>0</v>
      </c>
      <c r="R473" s="31"/>
      <c r="S473"/>
      <c r="T473"/>
      <c r="U473"/>
      <c r="V473"/>
    </row>
    <row r="474" spans="1:22" ht="24.9" customHeight="1">
      <c r="A474" s="1">
        <v>463</v>
      </c>
      <c r="B474" s="7" t="str">
        <f t="shared" si="66"/>
        <v/>
      </c>
      <c r="C474" s="27"/>
      <c r="D474" s="28"/>
      <c r="E474" s="10" t="s">
        <v>13</v>
      </c>
      <c r="F474" s="28"/>
      <c r="G474" s="10" t="str">
        <f t="shared" si="67"/>
        <v/>
      </c>
      <c r="H474" s="11" t="str">
        <f t="shared" si="63"/>
        <v/>
      </c>
      <c r="I474" s="58" t="str">
        <f t="shared" si="64"/>
        <v/>
      </c>
      <c r="J474" s="58" t="str">
        <f t="shared" si="65"/>
        <v/>
      </c>
      <c r="K474">
        <f t="shared" si="62"/>
        <v>0</v>
      </c>
      <c r="L474">
        <f t="shared" si="61"/>
        <v>0</v>
      </c>
      <c r="M474">
        <f t="shared" si="61"/>
        <v>0</v>
      </c>
      <c r="N474">
        <f t="shared" si="61"/>
        <v>0</v>
      </c>
      <c r="O474">
        <f t="shared" si="61"/>
        <v>0</v>
      </c>
      <c r="P474">
        <f t="shared" si="61"/>
        <v>0</v>
      </c>
      <c r="Q474">
        <f t="shared" si="68"/>
        <v>0</v>
      </c>
      <c r="R474" s="31"/>
      <c r="S474"/>
      <c r="T474"/>
      <c r="U474"/>
      <c r="V474"/>
    </row>
    <row r="475" spans="1:22" ht="24.9" customHeight="1">
      <c r="A475" s="1">
        <v>464</v>
      </c>
      <c r="B475" s="7" t="str">
        <f t="shared" si="66"/>
        <v/>
      </c>
      <c r="C475" s="27"/>
      <c r="D475" s="28"/>
      <c r="E475" s="10" t="s">
        <v>13</v>
      </c>
      <c r="F475" s="28"/>
      <c r="G475" s="10" t="str">
        <f t="shared" si="67"/>
        <v/>
      </c>
      <c r="H475" s="11" t="str">
        <f t="shared" si="63"/>
        <v/>
      </c>
      <c r="I475" s="58" t="str">
        <f t="shared" si="64"/>
        <v/>
      </c>
      <c r="J475" s="58" t="str">
        <f t="shared" si="65"/>
        <v/>
      </c>
      <c r="K475">
        <f t="shared" si="62"/>
        <v>0</v>
      </c>
      <c r="L475">
        <f t="shared" si="61"/>
        <v>0</v>
      </c>
      <c r="M475">
        <f t="shared" si="61"/>
        <v>0</v>
      </c>
      <c r="N475">
        <f t="shared" si="61"/>
        <v>0</v>
      </c>
      <c r="O475">
        <f t="shared" si="61"/>
        <v>0</v>
      </c>
      <c r="P475">
        <f t="shared" si="61"/>
        <v>0</v>
      </c>
      <c r="Q475">
        <f t="shared" si="68"/>
        <v>0</v>
      </c>
      <c r="R475" s="31"/>
      <c r="S475"/>
      <c r="T475"/>
      <c r="U475"/>
      <c r="V475"/>
    </row>
    <row r="476" spans="1:22" ht="24.9" customHeight="1">
      <c r="A476" s="1">
        <v>465</v>
      </c>
      <c r="B476" s="7" t="str">
        <f t="shared" si="66"/>
        <v/>
      </c>
      <c r="C476" s="27"/>
      <c r="D476" s="28"/>
      <c r="E476" s="10" t="s">
        <v>13</v>
      </c>
      <c r="F476" s="28"/>
      <c r="G476" s="10" t="str">
        <f t="shared" si="67"/>
        <v/>
      </c>
      <c r="H476" s="11" t="str">
        <f t="shared" si="63"/>
        <v/>
      </c>
      <c r="I476" s="58" t="str">
        <f t="shared" si="64"/>
        <v/>
      </c>
      <c r="J476" s="58" t="str">
        <f t="shared" si="65"/>
        <v/>
      </c>
      <c r="K476">
        <f t="shared" si="62"/>
        <v>0</v>
      </c>
      <c r="L476">
        <f t="shared" si="61"/>
        <v>0</v>
      </c>
      <c r="M476">
        <f t="shared" si="61"/>
        <v>0</v>
      </c>
      <c r="N476">
        <f t="shared" si="61"/>
        <v>0</v>
      </c>
      <c r="O476">
        <f t="shared" si="61"/>
        <v>0</v>
      </c>
      <c r="P476">
        <f t="shared" si="61"/>
        <v>0</v>
      </c>
      <c r="Q476">
        <f t="shared" si="68"/>
        <v>0</v>
      </c>
      <c r="R476" s="31"/>
      <c r="S476"/>
      <c r="T476"/>
      <c r="U476"/>
      <c r="V476"/>
    </row>
    <row r="477" spans="1:22" ht="24.9" customHeight="1">
      <c r="A477" s="1">
        <v>466</v>
      </c>
      <c r="B477" s="7" t="str">
        <f t="shared" si="66"/>
        <v/>
      </c>
      <c r="C477" s="27"/>
      <c r="D477" s="28"/>
      <c r="E477" s="10" t="s">
        <v>13</v>
      </c>
      <c r="F477" s="28"/>
      <c r="G477" s="10" t="str">
        <f t="shared" si="67"/>
        <v/>
      </c>
      <c r="H477" s="11" t="str">
        <f t="shared" si="63"/>
        <v/>
      </c>
      <c r="I477" s="58" t="str">
        <f t="shared" si="64"/>
        <v/>
      </c>
      <c r="J477" s="58" t="str">
        <f t="shared" si="65"/>
        <v/>
      </c>
      <c r="K477">
        <f t="shared" si="62"/>
        <v>0</v>
      </c>
      <c r="L477">
        <f t="shared" si="61"/>
        <v>0</v>
      </c>
      <c r="M477">
        <f t="shared" si="61"/>
        <v>0</v>
      </c>
      <c r="N477">
        <f t="shared" si="61"/>
        <v>0</v>
      </c>
      <c r="O477">
        <f t="shared" si="61"/>
        <v>0</v>
      </c>
      <c r="P477">
        <f t="shared" si="61"/>
        <v>0</v>
      </c>
      <c r="Q477">
        <f t="shared" si="68"/>
        <v>0</v>
      </c>
      <c r="R477" s="31"/>
      <c r="S477"/>
      <c r="T477"/>
      <c r="U477"/>
      <c r="V477"/>
    </row>
    <row r="478" spans="1:22" ht="24.9" customHeight="1">
      <c r="A478" s="1">
        <v>467</v>
      </c>
      <c r="B478" s="7" t="str">
        <f t="shared" si="66"/>
        <v/>
      </c>
      <c r="C478" s="27"/>
      <c r="D478" s="28"/>
      <c r="E478" s="10" t="s">
        <v>13</v>
      </c>
      <c r="F478" s="28"/>
      <c r="G478" s="10" t="str">
        <f t="shared" si="67"/>
        <v/>
      </c>
      <c r="H478" s="11" t="str">
        <f t="shared" si="63"/>
        <v/>
      </c>
      <c r="I478" s="58" t="str">
        <f t="shared" si="64"/>
        <v/>
      </c>
      <c r="J478" s="58" t="str">
        <f t="shared" si="65"/>
        <v/>
      </c>
      <c r="K478">
        <f t="shared" si="62"/>
        <v>0</v>
      </c>
      <c r="L478">
        <f t="shared" si="61"/>
        <v>0</v>
      </c>
      <c r="M478">
        <f t="shared" si="61"/>
        <v>0</v>
      </c>
      <c r="N478">
        <f t="shared" si="61"/>
        <v>0</v>
      </c>
      <c r="O478">
        <f t="shared" si="61"/>
        <v>0</v>
      </c>
      <c r="P478">
        <f t="shared" si="61"/>
        <v>0</v>
      </c>
      <c r="Q478">
        <f t="shared" si="68"/>
        <v>0</v>
      </c>
      <c r="R478" s="31"/>
      <c r="S478"/>
      <c r="T478"/>
      <c r="U478"/>
      <c r="V478"/>
    </row>
    <row r="479" spans="1:22" ht="24.9" customHeight="1">
      <c r="A479" s="1">
        <v>468</v>
      </c>
      <c r="B479" s="7" t="str">
        <f t="shared" si="66"/>
        <v/>
      </c>
      <c r="C479" s="27"/>
      <c r="D479" s="28"/>
      <c r="E479" s="10" t="s">
        <v>13</v>
      </c>
      <c r="F479" s="28"/>
      <c r="G479" s="10" t="str">
        <f t="shared" si="67"/>
        <v/>
      </c>
      <c r="H479" s="11" t="str">
        <f t="shared" si="63"/>
        <v/>
      </c>
      <c r="I479" s="58" t="str">
        <f t="shared" si="64"/>
        <v/>
      </c>
      <c r="J479" s="58" t="str">
        <f t="shared" si="65"/>
        <v/>
      </c>
      <c r="K479">
        <f t="shared" si="62"/>
        <v>0</v>
      </c>
      <c r="L479">
        <f t="shared" si="61"/>
        <v>0</v>
      </c>
      <c r="M479">
        <f t="shared" si="61"/>
        <v>0</v>
      </c>
      <c r="N479">
        <f t="shared" si="61"/>
        <v>0</v>
      </c>
      <c r="O479">
        <f t="shared" si="61"/>
        <v>0</v>
      </c>
      <c r="P479">
        <f t="shared" si="61"/>
        <v>0</v>
      </c>
      <c r="Q479">
        <f t="shared" si="68"/>
        <v>0</v>
      </c>
      <c r="R479" s="31"/>
      <c r="S479"/>
      <c r="T479"/>
      <c r="U479"/>
      <c r="V479"/>
    </row>
    <row r="480" spans="1:22" ht="24.9" customHeight="1">
      <c r="A480" s="1">
        <v>469</v>
      </c>
      <c r="B480" s="7" t="str">
        <f t="shared" si="66"/>
        <v/>
      </c>
      <c r="C480" s="27"/>
      <c r="D480" s="28"/>
      <c r="E480" s="10" t="s">
        <v>13</v>
      </c>
      <c r="F480" s="28"/>
      <c r="G480" s="10" t="str">
        <f t="shared" si="67"/>
        <v/>
      </c>
      <c r="H480" s="11" t="str">
        <f t="shared" si="63"/>
        <v/>
      </c>
      <c r="I480" s="58" t="str">
        <f t="shared" si="64"/>
        <v/>
      </c>
      <c r="J480" s="58" t="str">
        <f t="shared" si="65"/>
        <v/>
      </c>
      <c r="K480">
        <f t="shared" si="62"/>
        <v>0</v>
      </c>
      <c r="L480">
        <f t="shared" si="61"/>
        <v>0</v>
      </c>
      <c r="M480">
        <f t="shared" si="61"/>
        <v>0</v>
      </c>
      <c r="N480">
        <f t="shared" si="61"/>
        <v>0</v>
      </c>
      <c r="O480">
        <f t="shared" si="61"/>
        <v>0</v>
      </c>
      <c r="P480">
        <f t="shared" si="61"/>
        <v>0</v>
      </c>
      <c r="Q480">
        <f t="shared" si="68"/>
        <v>0</v>
      </c>
      <c r="R480" s="31"/>
      <c r="S480"/>
      <c r="T480"/>
      <c r="U480"/>
      <c r="V480"/>
    </row>
    <row r="481" spans="1:22" ht="24.9" customHeight="1">
      <c r="A481" s="1">
        <v>470</v>
      </c>
      <c r="B481" s="7" t="str">
        <f t="shared" si="66"/>
        <v/>
      </c>
      <c r="C481" s="27"/>
      <c r="D481" s="28"/>
      <c r="E481" s="10" t="s">
        <v>13</v>
      </c>
      <c r="F481" s="28"/>
      <c r="G481" s="10" t="str">
        <f t="shared" si="67"/>
        <v/>
      </c>
      <c r="H481" s="11" t="str">
        <f t="shared" si="63"/>
        <v/>
      </c>
      <c r="I481" s="58" t="str">
        <f t="shared" si="64"/>
        <v/>
      </c>
      <c r="J481" s="58" t="str">
        <f t="shared" si="65"/>
        <v/>
      </c>
      <c r="K481">
        <f t="shared" si="62"/>
        <v>0</v>
      </c>
      <c r="L481">
        <f t="shared" si="61"/>
        <v>0</v>
      </c>
      <c r="M481">
        <f t="shared" si="61"/>
        <v>0</v>
      </c>
      <c r="N481">
        <f t="shared" si="61"/>
        <v>0</v>
      </c>
      <c r="O481">
        <f t="shared" si="61"/>
        <v>0</v>
      </c>
      <c r="P481">
        <f t="shared" si="61"/>
        <v>0</v>
      </c>
      <c r="Q481">
        <f t="shared" si="68"/>
        <v>0</v>
      </c>
      <c r="R481" s="31"/>
      <c r="S481"/>
      <c r="T481"/>
      <c r="U481"/>
      <c r="V481"/>
    </row>
    <row r="482" spans="1:22" ht="24.9" customHeight="1">
      <c r="A482" s="1">
        <v>471</v>
      </c>
      <c r="B482" s="7" t="str">
        <f t="shared" si="66"/>
        <v/>
      </c>
      <c r="C482" s="27"/>
      <c r="D482" s="28"/>
      <c r="E482" s="10" t="s">
        <v>13</v>
      </c>
      <c r="F482" s="28"/>
      <c r="G482" s="10" t="str">
        <f t="shared" si="67"/>
        <v/>
      </c>
      <c r="H482" s="11" t="str">
        <f t="shared" si="63"/>
        <v/>
      </c>
      <c r="I482" s="58" t="str">
        <f t="shared" si="64"/>
        <v/>
      </c>
      <c r="J482" s="58" t="str">
        <f t="shared" si="65"/>
        <v/>
      </c>
      <c r="K482">
        <f t="shared" si="62"/>
        <v>0</v>
      </c>
      <c r="L482">
        <f t="shared" si="61"/>
        <v>0</v>
      </c>
      <c r="M482">
        <f t="shared" si="61"/>
        <v>0</v>
      </c>
      <c r="N482">
        <f t="shared" si="61"/>
        <v>0</v>
      </c>
      <c r="O482">
        <f t="shared" si="61"/>
        <v>0</v>
      </c>
      <c r="P482">
        <f t="shared" si="61"/>
        <v>0</v>
      </c>
      <c r="Q482">
        <f t="shared" si="68"/>
        <v>0</v>
      </c>
      <c r="R482" s="31"/>
      <c r="S482"/>
      <c r="T482"/>
      <c r="U482"/>
      <c r="V482"/>
    </row>
    <row r="483" spans="1:22" ht="24.9" customHeight="1">
      <c r="A483" s="1">
        <v>472</v>
      </c>
      <c r="B483" s="7" t="str">
        <f t="shared" si="66"/>
        <v/>
      </c>
      <c r="C483" s="27"/>
      <c r="D483" s="28"/>
      <c r="E483" s="10" t="s">
        <v>13</v>
      </c>
      <c r="F483" s="28"/>
      <c r="G483" s="10" t="str">
        <f t="shared" si="67"/>
        <v/>
      </c>
      <c r="H483" s="11" t="str">
        <f t="shared" si="63"/>
        <v/>
      </c>
      <c r="I483" s="58" t="str">
        <f t="shared" si="64"/>
        <v/>
      </c>
      <c r="J483" s="58" t="str">
        <f t="shared" si="65"/>
        <v/>
      </c>
      <c r="K483">
        <f t="shared" si="62"/>
        <v>0</v>
      </c>
      <c r="L483">
        <f t="shared" si="61"/>
        <v>0</v>
      </c>
      <c r="M483">
        <f t="shared" si="61"/>
        <v>0</v>
      </c>
      <c r="N483">
        <f t="shared" si="61"/>
        <v>0</v>
      </c>
      <c r="O483">
        <f t="shared" si="61"/>
        <v>0</v>
      </c>
      <c r="P483">
        <f t="shared" si="61"/>
        <v>0</v>
      </c>
      <c r="Q483">
        <f t="shared" si="68"/>
        <v>0</v>
      </c>
      <c r="R483" s="31"/>
      <c r="S483"/>
      <c r="T483"/>
      <c r="U483"/>
      <c r="V483"/>
    </row>
    <row r="484" spans="1:22" ht="24.9" customHeight="1">
      <c r="A484" s="1">
        <v>473</v>
      </c>
      <c r="B484" s="7" t="str">
        <f t="shared" si="66"/>
        <v/>
      </c>
      <c r="C484" s="27"/>
      <c r="D484" s="28"/>
      <c r="E484" s="10" t="s">
        <v>13</v>
      </c>
      <c r="F484" s="28"/>
      <c r="G484" s="10" t="str">
        <f t="shared" si="67"/>
        <v/>
      </c>
      <c r="H484" s="11" t="str">
        <f t="shared" si="63"/>
        <v/>
      </c>
      <c r="I484" s="58" t="str">
        <f t="shared" si="64"/>
        <v/>
      </c>
      <c r="J484" s="58" t="str">
        <f t="shared" si="65"/>
        <v/>
      </c>
      <c r="K484">
        <f t="shared" si="62"/>
        <v>0</v>
      </c>
      <c r="L484">
        <f t="shared" si="61"/>
        <v>0</v>
      </c>
      <c r="M484">
        <f t="shared" si="61"/>
        <v>0</v>
      </c>
      <c r="N484">
        <f t="shared" si="61"/>
        <v>0</v>
      </c>
      <c r="O484">
        <f t="shared" si="61"/>
        <v>0</v>
      </c>
      <c r="P484">
        <f t="shared" si="61"/>
        <v>0</v>
      </c>
      <c r="Q484">
        <f t="shared" si="68"/>
        <v>0</v>
      </c>
      <c r="R484" s="31"/>
      <c r="S484"/>
      <c r="T484"/>
      <c r="U484"/>
      <c r="V484"/>
    </row>
    <row r="485" spans="1:22" ht="24.9" customHeight="1">
      <c r="A485" s="1">
        <v>474</v>
      </c>
      <c r="B485" s="7" t="str">
        <f t="shared" si="66"/>
        <v/>
      </c>
      <c r="C485" s="27"/>
      <c r="D485" s="28"/>
      <c r="E485" s="10" t="s">
        <v>13</v>
      </c>
      <c r="F485" s="28"/>
      <c r="G485" s="10" t="str">
        <f t="shared" si="67"/>
        <v/>
      </c>
      <c r="H485" s="11" t="str">
        <f t="shared" si="63"/>
        <v/>
      </c>
      <c r="I485" s="58" t="str">
        <f t="shared" si="64"/>
        <v/>
      </c>
      <c r="J485" s="58" t="str">
        <f t="shared" si="65"/>
        <v/>
      </c>
      <c r="K485">
        <f t="shared" si="62"/>
        <v>0</v>
      </c>
      <c r="L485">
        <f t="shared" si="61"/>
        <v>0</v>
      </c>
      <c r="M485">
        <f t="shared" si="61"/>
        <v>0</v>
      </c>
      <c r="N485">
        <f t="shared" si="61"/>
        <v>0</v>
      </c>
      <c r="O485">
        <f t="shared" si="61"/>
        <v>0</v>
      </c>
      <c r="P485">
        <f t="shared" si="61"/>
        <v>0</v>
      </c>
      <c r="Q485">
        <f t="shared" si="68"/>
        <v>0</v>
      </c>
      <c r="R485" s="31"/>
      <c r="S485"/>
      <c r="T485"/>
      <c r="U485"/>
      <c r="V485"/>
    </row>
    <row r="486" spans="1:22" ht="24.9" customHeight="1">
      <c r="A486" s="1">
        <v>475</v>
      </c>
      <c r="B486" s="7" t="str">
        <f t="shared" si="66"/>
        <v/>
      </c>
      <c r="C486" s="27"/>
      <c r="D486" s="28"/>
      <c r="E486" s="10" t="s">
        <v>13</v>
      </c>
      <c r="F486" s="28"/>
      <c r="G486" s="10" t="str">
        <f t="shared" si="67"/>
        <v/>
      </c>
      <c r="H486" s="11" t="str">
        <f t="shared" si="63"/>
        <v/>
      </c>
      <c r="I486" s="58" t="str">
        <f t="shared" si="64"/>
        <v/>
      </c>
      <c r="J486" s="58" t="str">
        <f t="shared" si="65"/>
        <v/>
      </c>
      <c r="K486">
        <f t="shared" si="62"/>
        <v>0</v>
      </c>
      <c r="L486">
        <f t="shared" si="61"/>
        <v>0</v>
      </c>
      <c r="M486">
        <f t="shared" si="61"/>
        <v>0</v>
      </c>
      <c r="N486">
        <f t="shared" si="61"/>
        <v>0</v>
      </c>
      <c r="O486">
        <f t="shared" si="61"/>
        <v>0</v>
      </c>
      <c r="P486">
        <f t="shared" si="61"/>
        <v>0</v>
      </c>
      <c r="Q486">
        <f t="shared" si="68"/>
        <v>0</v>
      </c>
      <c r="R486" s="31"/>
      <c r="S486"/>
      <c r="T486"/>
      <c r="U486"/>
      <c r="V486"/>
    </row>
    <row r="487" spans="1:22" ht="24.9" customHeight="1">
      <c r="A487" s="1">
        <v>476</v>
      </c>
      <c r="B487" s="7" t="str">
        <f t="shared" si="66"/>
        <v/>
      </c>
      <c r="C487" s="27"/>
      <c r="D487" s="28"/>
      <c r="E487" s="10" t="s">
        <v>13</v>
      </c>
      <c r="F487" s="28"/>
      <c r="G487" s="10" t="str">
        <f t="shared" si="67"/>
        <v/>
      </c>
      <c r="H487" s="11" t="str">
        <f t="shared" si="63"/>
        <v/>
      </c>
      <c r="I487" s="58" t="str">
        <f t="shared" si="64"/>
        <v/>
      </c>
      <c r="J487" s="58" t="str">
        <f t="shared" si="65"/>
        <v/>
      </c>
      <c r="K487">
        <f t="shared" si="62"/>
        <v>0</v>
      </c>
      <c r="L487">
        <f t="shared" si="61"/>
        <v>0</v>
      </c>
      <c r="M487">
        <f t="shared" si="61"/>
        <v>0</v>
      </c>
      <c r="N487">
        <f t="shared" si="61"/>
        <v>0</v>
      </c>
      <c r="O487">
        <f t="shared" si="61"/>
        <v>0</v>
      </c>
      <c r="P487">
        <f t="shared" si="61"/>
        <v>0</v>
      </c>
      <c r="Q487">
        <f t="shared" si="68"/>
        <v>0</v>
      </c>
      <c r="R487" s="31"/>
      <c r="S487"/>
      <c r="T487"/>
      <c r="U487"/>
      <c r="V487"/>
    </row>
    <row r="488" spans="1:22" ht="24.9" customHeight="1">
      <c r="A488" s="1">
        <v>477</v>
      </c>
      <c r="B488" s="7" t="str">
        <f t="shared" si="66"/>
        <v/>
      </c>
      <c r="C488" s="27"/>
      <c r="D488" s="28"/>
      <c r="E488" s="10" t="s">
        <v>13</v>
      </c>
      <c r="F488" s="28"/>
      <c r="G488" s="10" t="str">
        <f t="shared" si="67"/>
        <v/>
      </c>
      <c r="H488" s="11" t="str">
        <f t="shared" si="63"/>
        <v/>
      </c>
      <c r="I488" s="58" t="str">
        <f t="shared" si="64"/>
        <v/>
      </c>
      <c r="J488" s="58" t="str">
        <f t="shared" si="65"/>
        <v/>
      </c>
      <c r="K488">
        <f t="shared" si="62"/>
        <v>0</v>
      </c>
      <c r="L488">
        <f t="shared" si="61"/>
        <v>0</v>
      </c>
      <c r="M488">
        <f t="shared" si="61"/>
        <v>0</v>
      </c>
      <c r="N488">
        <f t="shared" si="61"/>
        <v>0</v>
      </c>
      <c r="O488">
        <f t="shared" si="61"/>
        <v>0</v>
      </c>
      <c r="P488">
        <f t="shared" si="61"/>
        <v>0</v>
      </c>
      <c r="Q488">
        <f t="shared" si="68"/>
        <v>0</v>
      </c>
      <c r="R488" s="31"/>
      <c r="S488"/>
      <c r="T488"/>
      <c r="U488"/>
      <c r="V488"/>
    </row>
    <row r="489" spans="1:22" ht="24.9" customHeight="1">
      <c r="A489" s="1">
        <v>478</v>
      </c>
      <c r="B489" s="7" t="str">
        <f t="shared" si="66"/>
        <v/>
      </c>
      <c r="C489" s="27"/>
      <c r="D489" s="28"/>
      <c r="E489" s="10" t="s">
        <v>13</v>
      </c>
      <c r="F489" s="28"/>
      <c r="G489" s="10" t="str">
        <f t="shared" si="67"/>
        <v/>
      </c>
      <c r="H489" s="11" t="str">
        <f t="shared" si="63"/>
        <v/>
      </c>
      <c r="I489" s="58" t="str">
        <f t="shared" si="64"/>
        <v/>
      </c>
      <c r="J489" s="58" t="str">
        <f t="shared" si="65"/>
        <v/>
      </c>
      <c r="K489">
        <f t="shared" si="62"/>
        <v>0</v>
      </c>
      <c r="L489">
        <f t="shared" si="61"/>
        <v>0</v>
      </c>
      <c r="M489">
        <f t="shared" si="61"/>
        <v>0</v>
      </c>
      <c r="N489">
        <f t="shared" si="61"/>
        <v>0</v>
      </c>
      <c r="O489">
        <f t="shared" si="61"/>
        <v>0</v>
      </c>
      <c r="P489">
        <f t="shared" si="61"/>
        <v>0</v>
      </c>
      <c r="Q489">
        <f t="shared" si="68"/>
        <v>0</v>
      </c>
      <c r="R489" s="31"/>
      <c r="S489"/>
      <c r="T489"/>
      <c r="U489"/>
      <c r="V489"/>
    </row>
    <row r="490" spans="1:22" ht="24.9" customHeight="1">
      <c r="A490" s="1">
        <v>479</v>
      </c>
      <c r="B490" s="7" t="str">
        <f t="shared" si="66"/>
        <v/>
      </c>
      <c r="C490" s="27"/>
      <c r="D490" s="28"/>
      <c r="E490" s="10" t="s">
        <v>13</v>
      </c>
      <c r="F490" s="28"/>
      <c r="G490" s="10" t="str">
        <f t="shared" si="67"/>
        <v/>
      </c>
      <c r="H490" s="11" t="str">
        <f t="shared" si="63"/>
        <v/>
      </c>
      <c r="I490" s="58" t="str">
        <f t="shared" si="64"/>
        <v/>
      </c>
      <c r="J490" s="58" t="str">
        <f t="shared" si="65"/>
        <v/>
      </c>
      <c r="K490">
        <f t="shared" si="62"/>
        <v>0</v>
      </c>
      <c r="L490">
        <f t="shared" si="61"/>
        <v>0</v>
      </c>
      <c r="M490">
        <f t="shared" si="61"/>
        <v>0</v>
      </c>
      <c r="N490">
        <f t="shared" si="61"/>
        <v>0</v>
      </c>
      <c r="O490">
        <f t="shared" si="61"/>
        <v>0</v>
      </c>
      <c r="P490">
        <f t="shared" si="61"/>
        <v>0</v>
      </c>
      <c r="Q490">
        <f t="shared" si="68"/>
        <v>0</v>
      </c>
      <c r="R490" s="31"/>
      <c r="S490"/>
      <c r="T490"/>
      <c r="U490"/>
      <c r="V490"/>
    </row>
    <row r="491" spans="1:22" ht="24.9" customHeight="1">
      <c r="A491" s="1">
        <v>480</v>
      </c>
      <c r="B491" s="7" t="str">
        <f t="shared" si="66"/>
        <v/>
      </c>
      <c r="C491" s="27"/>
      <c r="D491" s="28"/>
      <c r="E491" s="10" t="s">
        <v>13</v>
      </c>
      <c r="F491" s="28"/>
      <c r="G491" s="10" t="str">
        <f t="shared" si="67"/>
        <v/>
      </c>
      <c r="H491" s="11" t="str">
        <f t="shared" si="63"/>
        <v/>
      </c>
      <c r="I491" s="58" t="str">
        <f t="shared" si="64"/>
        <v/>
      </c>
      <c r="J491" s="58" t="str">
        <f t="shared" si="65"/>
        <v/>
      </c>
      <c r="K491">
        <f t="shared" si="62"/>
        <v>0</v>
      </c>
      <c r="L491">
        <f t="shared" si="61"/>
        <v>0</v>
      </c>
      <c r="M491">
        <f t="shared" si="61"/>
        <v>0</v>
      </c>
      <c r="N491">
        <f t="shared" si="61"/>
        <v>0</v>
      </c>
      <c r="O491">
        <f t="shared" si="61"/>
        <v>0</v>
      </c>
      <c r="P491">
        <f t="shared" si="61"/>
        <v>0</v>
      </c>
      <c r="Q491">
        <f t="shared" si="68"/>
        <v>0</v>
      </c>
      <c r="R491" s="31"/>
      <c r="S491"/>
      <c r="T491"/>
      <c r="U491"/>
      <c r="V491"/>
    </row>
    <row r="492" spans="1:22" ht="24.9" customHeight="1">
      <c r="A492" s="1">
        <v>481</v>
      </c>
      <c r="B492" s="7" t="str">
        <f t="shared" si="66"/>
        <v/>
      </c>
      <c r="C492" s="27"/>
      <c r="D492" s="28"/>
      <c r="E492" s="10" t="s">
        <v>13</v>
      </c>
      <c r="F492" s="28"/>
      <c r="G492" s="10" t="str">
        <f t="shared" si="67"/>
        <v/>
      </c>
      <c r="H492" s="11" t="str">
        <f t="shared" si="63"/>
        <v/>
      </c>
      <c r="I492" s="58" t="str">
        <f t="shared" si="64"/>
        <v/>
      </c>
      <c r="J492" s="58" t="str">
        <f t="shared" si="65"/>
        <v/>
      </c>
      <c r="K492">
        <f t="shared" si="62"/>
        <v>0</v>
      </c>
      <c r="L492">
        <f t="shared" si="61"/>
        <v>0</v>
      </c>
      <c r="M492">
        <f t="shared" si="61"/>
        <v>0</v>
      </c>
      <c r="N492">
        <f t="shared" si="61"/>
        <v>0</v>
      </c>
      <c r="O492">
        <f t="shared" si="61"/>
        <v>0</v>
      </c>
      <c r="P492">
        <f t="shared" si="61"/>
        <v>0</v>
      </c>
      <c r="Q492">
        <f t="shared" si="68"/>
        <v>0</v>
      </c>
      <c r="R492" s="31"/>
      <c r="S492"/>
      <c r="T492"/>
      <c r="U492"/>
      <c r="V492"/>
    </row>
    <row r="493" spans="1:22" ht="24.9" customHeight="1">
      <c r="A493" s="1">
        <v>482</v>
      </c>
      <c r="B493" s="7" t="str">
        <f t="shared" si="66"/>
        <v/>
      </c>
      <c r="C493" s="27"/>
      <c r="D493" s="28"/>
      <c r="E493" s="10" t="s">
        <v>13</v>
      </c>
      <c r="F493" s="28"/>
      <c r="G493" s="10" t="str">
        <f t="shared" si="67"/>
        <v/>
      </c>
      <c r="H493" s="11" t="str">
        <f t="shared" si="63"/>
        <v/>
      </c>
      <c r="I493" s="58" t="str">
        <f t="shared" si="64"/>
        <v/>
      </c>
      <c r="J493" s="58" t="str">
        <f t="shared" si="65"/>
        <v/>
      </c>
      <c r="K493">
        <f t="shared" si="62"/>
        <v>0</v>
      </c>
      <c r="L493">
        <f t="shared" si="61"/>
        <v>0</v>
      </c>
      <c r="M493">
        <f t="shared" si="61"/>
        <v>0</v>
      </c>
      <c r="N493">
        <f t="shared" si="61"/>
        <v>0</v>
      </c>
      <c r="O493">
        <f t="shared" si="61"/>
        <v>0</v>
      </c>
      <c r="P493">
        <f t="shared" si="61"/>
        <v>0</v>
      </c>
      <c r="Q493">
        <f t="shared" si="68"/>
        <v>0</v>
      </c>
      <c r="R493" s="31"/>
      <c r="S493"/>
      <c r="T493"/>
      <c r="U493"/>
      <c r="V493"/>
    </row>
    <row r="494" spans="1:22" ht="24.9" customHeight="1">
      <c r="A494" s="1">
        <v>483</v>
      </c>
      <c r="B494" s="7" t="str">
        <f t="shared" si="66"/>
        <v/>
      </c>
      <c r="C494" s="27"/>
      <c r="D494" s="28"/>
      <c r="E494" s="10" t="s">
        <v>13</v>
      </c>
      <c r="F494" s="28"/>
      <c r="G494" s="10" t="str">
        <f t="shared" si="67"/>
        <v/>
      </c>
      <c r="H494" s="11" t="str">
        <f t="shared" si="63"/>
        <v/>
      </c>
      <c r="I494" s="58" t="str">
        <f t="shared" si="64"/>
        <v/>
      </c>
      <c r="J494" s="58" t="str">
        <f t="shared" si="65"/>
        <v/>
      </c>
      <c r="K494">
        <f t="shared" si="62"/>
        <v>0</v>
      </c>
      <c r="L494">
        <f t="shared" si="61"/>
        <v>0</v>
      </c>
      <c r="M494">
        <f t="shared" si="61"/>
        <v>0</v>
      </c>
      <c r="N494">
        <f t="shared" si="61"/>
        <v>0</v>
      </c>
      <c r="O494">
        <f t="shared" si="61"/>
        <v>0</v>
      </c>
      <c r="P494">
        <f t="shared" si="61"/>
        <v>0</v>
      </c>
      <c r="Q494">
        <f t="shared" si="68"/>
        <v>0</v>
      </c>
      <c r="R494" s="31"/>
      <c r="S494"/>
      <c r="T494"/>
      <c r="U494"/>
      <c r="V494"/>
    </row>
    <row r="495" spans="1:22" ht="24.9" customHeight="1">
      <c r="A495" s="1">
        <v>484</v>
      </c>
      <c r="B495" s="7" t="str">
        <f t="shared" si="66"/>
        <v/>
      </c>
      <c r="C495" s="27"/>
      <c r="D495" s="28"/>
      <c r="E495" s="10" t="s">
        <v>13</v>
      </c>
      <c r="F495" s="28"/>
      <c r="G495" s="10" t="str">
        <f t="shared" si="67"/>
        <v/>
      </c>
      <c r="H495" s="11" t="str">
        <f t="shared" si="63"/>
        <v/>
      </c>
      <c r="I495" s="58" t="str">
        <f t="shared" si="64"/>
        <v/>
      </c>
      <c r="J495" s="58" t="str">
        <f t="shared" si="65"/>
        <v/>
      </c>
      <c r="K495">
        <f t="shared" si="62"/>
        <v>0</v>
      </c>
      <c r="L495">
        <f t="shared" si="61"/>
        <v>0</v>
      </c>
      <c r="M495">
        <f t="shared" si="61"/>
        <v>0</v>
      </c>
      <c r="N495">
        <f t="shared" si="61"/>
        <v>0</v>
      </c>
      <c r="O495">
        <f t="shared" si="61"/>
        <v>0</v>
      </c>
      <c r="P495">
        <f t="shared" si="61"/>
        <v>0</v>
      </c>
      <c r="Q495">
        <f t="shared" si="68"/>
        <v>0</v>
      </c>
      <c r="R495" s="31"/>
      <c r="S495"/>
      <c r="T495"/>
      <c r="U495"/>
      <c r="V495"/>
    </row>
    <row r="496" spans="1:22" ht="24.9" customHeight="1">
      <c r="A496" s="1">
        <v>485</v>
      </c>
      <c r="B496" s="7" t="str">
        <f t="shared" si="66"/>
        <v/>
      </c>
      <c r="C496" s="27"/>
      <c r="D496" s="28"/>
      <c r="E496" s="10" t="s">
        <v>13</v>
      </c>
      <c r="F496" s="28"/>
      <c r="G496" s="10" t="str">
        <f t="shared" si="67"/>
        <v/>
      </c>
      <c r="H496" s="11" t="str">
        <f t="shared" si="63"/>
        <v/>
      </c>
      <c r="I496" s="58" t="str">
        <f t="shared" si="64"/>
        <v/>
      </c>
      <c r="J496" s="58" t="str">
        <f t="shared" si="65"/>
        <v/>
      </c>
      <c r="K496">
        <f t="shared" si="62"/>
        <v>0</v>
      </c>
      <c r="L496">
        <f t="shared" si="61"/>
        <v>0</v>
      </c>
      <c r="M496">
        <f t="shared" si="61"/>
        <v>0</v>
      </c>
      <c r="N496">
        <f t="shared" si="61"/>
        <v>0</v>
      </c>
      <c r="O496">
        <f t="shared" si="61"/>
        <v>0</v>
      </c>
      <c r="P496">
        <f t="shared" si="61"/>
        <v>0</v>
      </c>
      <c r="Q496">
        <f t="shared" si="68"/>
        <v>0</v>
      </c>
      <c r="R496" s="31"/>
      <c r="S496"/>
      <c r="T496"/>
      <c r="U496"/>
      <c r="V496"/>
    </row>
    <row r="497" spans="1:22" ht="24.9" customHeight="1">
      <c r="A497" s="1">
        <v>486</v>
      </c>
      <c r="B497" s="7" t="str">
        <f t="shared" si="66"/>
        <v/>
      </c>
      <c r="C497" s="27"/>
      <c r="D497" s="28"/>
      <c r="E497" s="10" t="s">
        <v>13</v>
      </c>
      <c r="F497" s="28"/>
      <c r="G497" s="10" t="str">
        <f t="shared" si="67"/>
        <v/>
      </c>
      <c r="H497" s="11" t="str">
        <f t="shared" si="63"/>
        <v/>
      </c>
      <c r="I497" s="58" t="str">
        <f t="shared" si="64"/>
        <v/>
      </c>
      <c r="J497" s="58" t="str">
        <f t="shared" si="65"/>
        <v/>
      </c>
      <c r="K497">
        <f t="shared" si="62"/>
        <v>0</v>
      </c>
      <c r="L497">
        <f t="shared" si="61"/>
        <v>0</v>
      </c>
      <c r="M497">
        <f t="shared" si="61"/>
        <v>0</v>
      </c>
      <c r="N497">
        <f t="shared" si="61"/>
        <v>0</v>
      </c>
      <c r="O497">
        <f t="shared" si="61"/>
        <v>0</v>
      </c>
      <c r="P497">
        <f t="shared" si="61"/>
        <v>0</v>
      </c>
      <c r="Q497">
        <f t="shared" si="68"/>
        <v>0</v>
      </c>
      <c r="R497" s="31"/>
      <c r="S497"/>
      <c r="T497"/>
      <c r="U497"/>
      <c r="V497"/>
    </row>
    <row r="498" spans="1:22" ht="24.9" customHeight="1">
      <c r="A498" s="1">
        <v>487</v>
      </c>
      <c r="B498" s="7" t="str">
        <f t="shared" si="66"/>
        <v/>
      </c>
      <c r="C498" s="27"/>
      <c r="D498" s="28"/>
      <c r="E498" s="10" t="s">
        <v>13</v>
      </c>
      <c r="F498" s="28"/>
      <c r="G498" s="10" t="str">
        <f t="shared" si="67"/>
        <v/>
      </c>
      <c r="H498" s="11" t="str">
        <f t="shared" si="63"/>
        <v/>
      </c>
      <c r="I498" s="58" t="str">
        <f t="shared" si="64"/>
        <v/>
      </c>
      <c r="J498" s="58" t="str">
        <f t="shared" si="65"/>
        <v/>
      </c>
      <c r="K498">
        <f t="shared" si="62"/>
        <v>0</v>
      </c>
      <c r="L498">
        <f t="shared" si="61"/>
        <v>0</v>
      </c>
      <c r="M498">
        <f t="shared" si="61"/>
        <v>0</v>
      </c>
      <c r="N498">
        <f t="shared" si="61"/>
        <v>0</v>
      </c>
      <c r="O498">
        <f t="shared" si="61"/>
        <v>0</v>
      </c>
      <c r="P498">
        <f t="shared" si="61"/>
        <v>0</v>
      </c>
      <c r="Q498">
        <f t="shared" si="68"/>
        <v>0</v>
      </c>
      <c r="R498" s="31"/>
      <c r="S498"/>
      <c r="T498"/>
      <c r="U498"/>
      <c r="V498"/>
    </row>
    <row r="499" spans="1:22" ht="24.9" customHeight="1">
      <c r="A499" s="1">
        <v>488</v>
      </c>
      <c r="B499" s="7" t="str">
        <f t="shared" si="66"/>
        <v/>
      </c>
      <c r="C499" s="27"/>
      <c r="D499" s="28"/>
      <c r="E499" s="10" t="s">
        <v>13</v>
      </c>
      <c r="F499" s="28"/>
      <c r="G499" s="10" t="str">
        <f t="shared" si="67"/>
        <v/>
      </c>
      <c r="H499" s="11" t="str">
        <f t="shared" si="63"/>
        <v/>
      </c>
      <c r="I499" s="58" t="str">
        <f t="shared" si="64"/>
        <v/>
      </c>
      <c r="J499" s="58" t="str">
        <f t="shared" si="65"/>
        <v/>
      </c>
      <c r="K499">
        <f t="shared" si="62"/>
        <v>0</v>
      </c>
      <c r="L499">
        <f t="shared" si="61"/>
        <v>0</v>
      </c>
      <c r="M499">
        <f t="shared" si="61"/>
        <v>0</v>
      </c>
      <c r="N499">
        <f t="shared" si="61"/>
        <v>0</v>
      </c>
      <c r="O499">
        <f t="shared" si="61"/>
        <v>0</v>
      </c>
      <c r="P499">
        <f t="shared" si="61"/>
        <v>0</v>
      </c>
      <c r="Q499">
        <f t="shared" si="68"/>
        <v>0</v>
      </c>
      <c r="R499" s="31"/>
      <c r="S499"/>
      <c r="T499"/>
      <c r="U499"/>
      <c r="V499"/>
    </row>
    <row r="500" spans="1:22" ht="24.9" customHeight="1">
      <c r="A500" s="1">
        <v>489</v>
      </c>
      <c r="B500" s="7" t="str">
        <f t="shared" si="66"/>
        <v/>
      </c>
      <c r="C500" s="27"/>
      <c r="D500" s="28"/>
      <c r="E500" s="10" t="s">
        <v>13</v>
      </c>
      <c r="F500" s="28"/>
      <c r="G500" s="10" t="str">
        <f t="shared" si="67"/>
        <v/>
      </c>
      <c r="H500" s="11" t="str">
        <f t="shared" si="63"/>
        <v/>
      </c>
      <c r="I500" s="58" t="str">
        <f t="shared" si="64"/>
        <v/>
      </c>
      <c r="J500" s="58" t="str">
        <f t="shared" si="65"/>
        <v/>
      </c>
      <c r="K500">
        <f t="shared" si="62"/>
        <v>0</v>
      </c>
      <c r="L500">
        <f t="shared" si="61"/>
        <v>0</v>
      </c>
      <c r="M500">
        <f t="shared" si="61"/>
        <v>0</v>
      </c>
      <c r="N500">
        <f t="shared" si="61"/>
        <v>0</v>
      </c>
      <c r="O500">
        <f t="shared" si="61"/>
        <v>0</v>
      </c>
      <c r="P500">
        <f t="shared" si="61"/>
        <v>0</v>
      </c>
      <c r="Q500">
        <f t="shared" si="68"/>
        <v>0</v>
      </c>
      <c r="R500" s="31"/>
      <c r="S500"/>
      <c r="T500"/>
      <c r="U500"/>
      <c r="V500"/>
    </row>
    <row r="501" spans="1:22" ht="24.9" customHeight="1">
      <c r="A501" s="1">
        <v>490</v>
      </c>
      <c r="B501" s="7" t="str">
        <f t="shared" si="66"/>
        <v/>
      </c>
      <c r="C501" s="27"/>
      <c r="D501" s="28"/>
      <c r="E501" s="10" t="s">
        <v>13</v>
      </c>
      <c r="F501" s="28"/>
      <c r="G501" s="10" t="str">
        <f t="shared" si="67"/>
        <v/>
      </c>
      <c r="H501" s="11" t="str">
        <f t="shared" si="63"/>
        <v/>
      </c>
      <c r="I501" s="58" t="str">
        <f t="shared" si="64"/>
        <v/>
      </c>
      <c r="J501" s="58" t="str">
        <f t="shared" si="65"/>
        <v/>
      </c>
      <c r="K501">
        <f t="shared" si="62"/>
        <v>0</v>
      </c>
      <c r="L501">
        <f t="shared" si="61"/>
        <v>0</v>
      </c>
      <c r="M501">
        <f t="shared" si="61"/>
        <v>0</v>
      </c>
      <c r="N501">
        <f t="shared" si="61"/>
        <v>0</v>
      </c>
      <c r="O501">
        <f t="shared" si="61"/>
        <v>0</v>
      </c>
      <c r="P501">
        <f t="shared" si="61"/>
        <v>0</v>
      </c>
      <c r="Q501">
        <f t="shared" si="68"/>
        <v>0</v>
      </c>
      <c r="R501" s="31"/>
      <c r="S501"/>
      <c r="T501"/>
      <c r="U501"/>
      <c r="V501"/>
    </row>
    <row r="502" spans="1:22" ht="24.9" customHeight="1">
      <c r="A502" s="1">
        <v>491</v>
      </c>
      <c r="B502" s="7" t="str">
        <f t="shared" si="66"/>
        <v/>
      </c>
      <c r="C502" s="27"/>
      <c r="D502" s="28"/>
      <c r="E502" s="10" t="s">
        <v>13</v>
      </c>
      <c r="F502" s="28"/>
      <c r="G502" s="10" t="str">
        <f t="shared" si="67"/>
        <v/>
      </c>
      <c r="H502" s="11" t="str">
        <f t="shared" si="63"/>
        <v/>
      </c>
      <c r="I502" s="58" t="str">
        <f t="shared" si="64"/>
        <v/>
      </c>
      <c r="J502" s="58" t="str">
        <f t="shared" si="65"/>
        <v/>
      </c>
      <c r="K502">
        <f t="shared" si="62"/>
        <v>0</v>
      </c>
      <c r="L502">
        <f t="shared" si="61"/>
        <v>0</v>
      </c>
      <c r="M502">
        <f t="shared" si="61"/>
        <v>0</v>
      </c>
      <c r="N502">
        <f t="shared" si="61"/>
        <v>0</v>
      </c>
      <c r="O502">
        <f t="shared" si="61"/>
        <v>0</v>
      </c>
      <c r="P502">
        <f t="shared" si="61"/>
        <v>0</v>
      </c>
      <c r="Q502">
        <f t="shared" si="68"/>
        <v>0</v>
      </c>
      <c r="R502" s="31"/>
      <c r="S502"/>
      <c r="T502"/>
      <c r="U502"/>
      <c r="V502"/>
    </row>
    <row r="503" spans="1:22" ht="24.9" customHeight="1">
      <c r="A503" s="1">
        <v>492</v>
      </c>
      <c r="B503" s="7" t="str">
        <f t="shared" si="66"/>
        <v/>
      </c>
      <c r="C503" s="27"/>
      <c r="D503" s="28"/>
      <c r="E503" s="10" t="s">
        <v>13</v>
      </c>
      <c r="F503" s="28"/>
      <c r="G503" s="10" t="str">
        <f t="shared" si="67"/>
        <v/>
      </c>
      <c r="H503" s="11" t="str">
        <f t="shared" si="63"/>
        <v/>
      </c>
      <c r="I503" s="58" t="str">
        <f t="shared" si="64"/>
        <v/>
      </c>
      <c r="J503" s="58" t="str">
        <f t="shared" si="65"/>
        <v/>
      </c>
      <c r="K503">
        <f t="shared" si="62"/>
        <v>0</v>
      </c>
      <c r="L503">
        <f t="shared" si="61"/>
        <v>0</v>
      </c>
      <c r="M503">
        <f t="shared" si="61"/>
        <v>0</v>
      </c>
      <c r="N503">
        <f t="shared" si="61"/>
        <v>0</v>
      </c>
      <c r="O503">
        <f t="shared" si="61"/>
        <v>0</v>
      </c>
      <c r="P503">
        <f t="shared" si="61"/>
        <v>0</v>
      </c>
      <c r="Q503">
        <f t="shared" si="68"/>
        <v>0</v>
      </c>
      <c r="R503" s="31"/>
      <c r="S503"/>
      <c r="T503"/>
      <c r="U503"/>
      <c r="V503"/>
    </row>
    <row r="504" spans="1:22" ht="24.9" customHeight="1">
      <c r="A504" s="1">
        <v>493</v>
      </c>
      <c r="B504" s="7" t="str">
        <f t="shared" si="66"/>
        <v/>
      </c>
      <c r="C504" s="27"/>
      <c r="D504" s="28"/>
      <c r="E504" s="10" t="s">
        <v>13</v>
      </c>
      <c r="F504" s="28"/>
      <c r="G504" s="10" t="str">
        <f t="shared" si="67"/>
        <v/>
      </c>
      <c r="H504" s="11" t="str">
        <f t="shared" si="63"/>
        <v/>
      </c>
      <c r="I504" s="58" t="str">
        <f t="shared" si="64"/>
        <v/>
      </c>
      <c r="J504" s="58" t="str">
        <f t="shared" si="65"/>
        <v/>
      </c>
      <c r="K504">
        <f t="shared" si="62"/>
        <v>0</v>
      </c>
      <c r="L504">
        <f t="shared" si="61"/>
        <v>0</v>
      </c>
      <c r="M504">
        <f t="shared" si="61"/>
        <v>0</v>
      </c>
      <c r="N504">
        <f t="shared" si="61"/>
        <v>0</v>
      </c>
      <c r="O504">
        <f t="shared" si="61"/>
        <v>0</v>
      </c>
      <c r="P504">
        <f t="shared" si="61"/>
        <v>0</v>
      </c>
      <c r="Q504">
        <f t="shared" si="68"/>
        <v>0</v>
      </c>
      <c r="R504" s="31"/>
      <c r="S504"/>
      <c r="T504"/>
      <c r="U504"/>
      <c r="V504"/>
    </row>
    <row r="505" spans="1:22" ht="24.9" customHeight="1">
      <c r="A505" s="1">
        <v>494</v>
      </c>
      <c r="B505" s="7" t="str">
        <f t="shared" si="66"/>
        <v/>
      </c>
      <c r="C505" s="27"/>
      <c r="D505" s="28"/>
      <c r="E505" s="10" t="s">
        <v>13</v>
      </c>
      <c r="F505" s="28"/>
      <c r="G505" s="10" t="str">
        <f t="shared" si="67"/>
        <v/>
      </c>
      <c r="H505" s="11" t="str">
        <f t="shared" si="63"/>
        <v/>
      </c>
      <c r="I505" s="58" t="str">
        <f t="shared" si="64"/>
        <v/>
      </c>
      <c r="J505" s="58" t="str">
        <f t="shared" si="65"/>
        <v/>
      </c>
      <c r="K505">
        <f t="shared" si="62"/>
        <v>0</v>
      </c>
      <c r="L505">
        <f t="shared" si="61"/>
        <v>0</v>
      </c>
      <c r="M505">
        <f t="shared" si="61"/>
        <v>0</v>
      </c>
      <c r="N505">
        <f t="shared" si="61"/>
        <v>0</v>
      </c>
      <c r="O505">
        <f t="shared" si="61"/>
        <v>0</v>
      </c>
      <c r="P505">
        <f t="shared" si="61"/>
        <v>0</v>
      </c>
      <c r="Q505">
        <f t="shared" si="68"/>
        <v>0</v>
      </c>
      <c r="R505" s="31"/>
      <c r="S505"/>
      <c r="T505"/>
      <c r="U505"/>
      <c r="V505"/>
    </row>
    <row r="506" spans="1:22" ht="24.9" customHeight="1">
      <c r="A506" s="1">
        <v>495</v>
      </c>
      <c r="B506" s="7" t="str">
        <f t="shared" si="66"/>
        <v/>
      </c>
      <c r="C506" s="27"/>
      <c r="D506" s="28"/>
      <c r="E506" s="10" t="s">
        <v>13</v>
      </c>
      <c r="F506" s="28"/>
      <c r="G506" s="10" t="str">
        <f t="shared" si="67"/>
        <v/>
      </c>
      <c r="H506" s="11" t="str">
        <f t="shared" si="63"/>
        <v/>
      </c>
      <c r="I506" s="58" t="str">
        <f t="shared" si="64"/>
        <v/>
      </c>
      <c r="J506" s="58" t="str">
        <f t="shared" si="65"/>
        <v/>
      </c>
      <c r="K506">
        <f t="shared" si="62"/>
        <v>0</v>
      </c>
      <c r="L506">
        <f t="shared" si="61"/>
        <v>0</v>
      </c>
      <c r="M506">
        <f t="shared" si="61"/>
        <v>0</v>
      </c>
      <c r="N506">
        <f t="shared" ref="L506:P512" si="69">IF(IF(N$10&lt;$F506,N$10,$F506)-IF(N$9&lt;=$D506,$D506,N$9)+1&lt;0,0,IF(N$10&lt;$F506,N$10,$F506)-IF(N$9&lt;=$D506,$D506,N$9)+1)</f>
        <v>0</v>
      </c>
      <c r="O506">
        <f t="shared" si="69"/>
        <v>0</v>
      </c>
      <c r="P506">
        <f t="shared" si="69"/>
        <v>0</v>
      </c>
      <c r="Q506">
        <f t="shared" si="68"/>
        <v>0</v>
      </c>
      <c r="R506" s="31"/>
      <c r="S506"/>
      <c r="T506"/>
      <c r="U506"/>
      <c r="V506"/>
    </row>
    <row r="507" spans="1:22" ht="24.9" customHeight="1">
      <c r="A507" s="1">
        <v>496</v>
      </c>
      <c r="B507" s="7" t="str">
        <f t="shared" si="66"/>
        <v/>
      </c>
      <c r="C507" s="27"/>
      <c r="D507" s="28"/>
      <c r="E507" s="10" t="s">
        <v>13</v>
      </c>
      <c r="F507" s="28"/>
      <c r="G507" s="10" t="str">
        <f t="shared" si="67"/>
        <v/>
      </c>
      <c r="H507" s="11" t="str">
        <f t="shared" si="63"/>
        <v/>
      </c>
      <c r="I507" s="58" t="str">
        <f t="shared" si="64"/>
        <v/>
      </c>
      <c r="J507" s="58" t="str">
        <f t="shared" si="65"/>
        <v/>
      </c>
      <c r="K507">
        <f t="shared" si="62"/>
        <v>0</v>
      </c>
      <c r="L507">
        <f t="shared" si="69"/>
        <v>0</v>
      </c>
      <c r="M507">
        <f t="shared" si="69"/>
        <v>0</v>
      </c>
      <c r="N507">
        <f t="shared" si="69"/>
        <v>0</v>
      </c>
      <c r="O507">
        <f t="shared" si="69"/>
        <v>0</v>
      </c>
      <c r="P507">
        <f t="shared" si="69"/>
        <v>0</v>
      </c>
      <c r="Q507">
        <f t="shared" si="68"/>
        <v>0</v>
      </c>
      <c r="R507" s="31"/>
      <c r="S507"/>
      <c r="T507"/>
      <c r="U507"/>
      <c r="V507"/>
    </row>
    <row r="508" spans="1:22" ht="24.9" customHeight="1">
      <c r="A508" s="1">
        <v>497</v>
      </c>
      <c r="B508" s="7" t="str">
        <f t="shared" si="66"/>
        <v/>
      </c>
      <c r="C508" s="27"/>
      <c r="D508" s="28"/>
      <c r="E508" s="10" t="s">
        <v>13</v>
      </c>
      <c r="F508" s="28"/>
      <c r="G508" s="10" t="str">
        <f t="shared" si="67"/>
        <v/>
      </c>
      <c r="H508" s="11" t="str">
        <f t="shared" si="63"/>
        <v/>
      </c>
      <c r="I508" s="58" t="str">
        <f t="shared" si="64"/>
        <v/>
      </c>
      <c r="J508" s="58" t="str">
        <f t="shared" si="65"/>
        <v/>
      </c>
      <c r="K508">
        <f t="shared" si="62"/>
        <v>0</v>
      </c>
      <c r="L508">
        <f t="shared" si="69"/>
        <v>0</v>
      </c>
      <c r="M508">
        <f t="shared" si="69"/>
        <v>0</v>
      </c>
      <c r="N508">
        <f t="shared" si="69"/>
        <v>0</v>
      </c>
      <c r="O508">
        <f t="shared" si="69"/>
        <v>0</v>
      </c>
      <c r="P508">
        <f t="shared" si="69"/>
        <v>0</v>
      </c>
      <c r="Q508">
        <f t="shared" si="68"/>
        <v>0</v>
      </c>
      <c r="R508" s="31"/>
      <c r="S508"/>
      <c r="T508"/>
      <c r="U508"/>
      <c r="V508"/>
    </row>
    <row r="509" spans="1:22" ht="24.9" customHeight="1">
      <c r="A509" s="1">
        <v>498</v>
      </c>
      <c r="B509" s="7" t="str">
        <f t="shared" si="66"/>
        <v/>
      </c>
      <c r="C509" s="27"/>
      <c r="D509" s="28"/>
      <c r="E509" s="10" t="s">
        <v>13</v>
      </c>
      <c r="F509" s="28"/>
      <c r="G509" s="10" t="str">
        <f t="shared" si="67"/>
        <v/>
      </c>
      <c r="H509" s="11" t="str">
        <f t="shared" si="63"/>
        <v/>
      </c>
      <c r="I509" s="58" t="str">
        <f t="shared" si="64"/>
        <v/>
      </c>
      <c r="J509" s="58" t="str">
        <f t="shared" si="65"/>
        <v/>
      </c>
      <c r="K509">
        <f t="shared" si="62"/>
        <v>0</v>
      </c>
      <c r="L509">
        <f t="shared" si="69"/>
        <v>0</v>
      </c>
      <c r="M509">
        <f t="shared" si="69"/>
        <v>0</v>
      </c>
      <c r="N509">
        <f t="shared" si="69"/>
        <v>0</v>
      </c>
      <c r="O509">
        <f t="shared" si="69"/>
        <v>0</v>
      </c>
      <c r="P509">
        <f t="shared" si="69"/>
        <v>0</v>
      </c>
      <c r="Q509">
        <f t="shared" si="68"/>
        <v>0</v>
      </c>
      <c r="R509" s="31"/>
      <c r="S509"/>
      <c r="T509"/>
      <c r="U509"/>
      <c r="V509"/>
    </row>
    <row r="510" spans="1:22" ht="24.9" customHeight="1">
      <c r="A510" s="1">
        <v>499</v>
      </c>
      <c r="B510" s="7" t="str">
        <f t="shared" si="66"/>
        <v/>
      </c>
      <c r="C510" s="27"/>
      <c r="D510" s="28"/>
      <c r="E510" s="10" t="s">
        <v>13</v>
      </c>
      <c r="F510" s="28"/>
      <c r="G510" s="10" t="str">
        <f t="shared" si="67"/>
        <v/>
      </c>
      <c r="H510" s="11" t="str">
        <f t="shared" si="63"/>
        <v/>
      </c>
      <c r="I510" s="58" t="str">
        <f t="shared" si="64"/>
        <v/>
      </c>
      <c r="J510" s="58" t="str">
        <f t="shared" si="65"/>
        <v/>
      </c>
      <c r="K510">
        <f t="shared" si="62"/>
        <v>0</v>
      </c>
      <c r="L510">
        <f t="shared" si="69"/>
        <v>0</v>
      </c>
      <c r="M510">
        <f t="shared" si="69"/>
        <v>0</v>
      </c>
      <c r="N510">
        <f t="shared" si="69"/>
        <v>0</v>
      </c>
      <c r="O510">
        <f t="shared" si="69"/>
        <v>0</v>
      </c>
      <c r="P510">
        <f t="shared" si="69"/>
        <v>0</v>
      </c>
      <c r="Q510">
        <f t="shared" si="68"/>
        <v>0</v>
      </c>
      <c r="R510" s="31"/>
      <c r="S510"/>
      <c r="T510"/>
      <c r="U510"/>
      <c r="V510"/>
    </row>
    <row r="511" spans="1:22" ht="24.9" customHeight="1">
      <c r="A511" s="1">
        <v>500</v>
      </c>
      <c r="B511" s="7" t="str">
        <f t="shared" si="66"/>
        <v/>
      </c>
      <c r="C511" s="27"/>
      <c r="D511" s="28"/>
      <c r="E511" s="10" t="s">
        <v>13</v>
      </c>
      <c r="F511" s="28"/>
      <c r="G511" s="10" t="str">
        <f t="shared" si="67"/>
        <v/>
      </c>
      <c r="H511" s="11" t="str">
        <f t="shared" si="63"/>
        <v/>
      </c>
      <c r="I511" s="58" t="str">
        <f t="shared" si="64"/>
        <v/>
      </c>
      <c r="J511" s="58" t="str">
        <f t="shared" si="65"/>
        <v/>
      </c>
      <c r="K511">
        <f t="shared" si="62"/>
        <v>0</v>
      </c>
      <c r="L511">
        <f t="shared" si="69"/>
        <v>0</v>
      </c>
      <c r="M511">
        <f t="shared" si="69"/>
        <v>0</v>
      </c>
      <c r="N511">
        <f t="shared" si="69"/>
        <v>0</v>
      </c>
      <c r="O511">
        <f t="shared" si="69"/>
        <v>0</v>
      </c>
      <c r="P511">
        <f t="shared" si="69"/>
        <v>0</v>
      </c>
      <c r="Q511">
        <f t="shared" si="68"/>
        <v>0</v>
      </c>
      <c r="R511" s="31"/>
      <c r="S511"/>
      <c r="T511"/>
      <c r="U511"/>
      <c r="V511"/>
    </row>
    <row r="512" spans="1:22" ht="24.9" customHeight="1">
      <c r="A512" s="1">
        <v>501</v>
      </c>
      <c r="B512" s="7" t="str">
        <f t="shared" si="66"/>
        <v/>
      </c>
      <c r="C512" s="27"/>
      <c r="D512" s="28"/>
      <c r="E512" s="10" t="s">
        <v>13</v>
      </c>
      <c r="F512" s="28"/>
      <c r="G512" s="10" t="str">
        <f t="shared" si="67"/>
        <v/>
      </c>
      <c r="H512" s="11" t="str">
        <f t="shared" si="63"/>
        <v/>
      </c>
      <c r="I512" s="58" t="str">
        <f t="shared" si="64"/>
        <v/>
      </c>
      <c r="J512" s="58" t="str">
        <f t="shared" si="65"/>
        <v/>
      </c>
      <c r="K512">
        <f t="shared" si="62"/>
        <v>0</v>
      </c>
      <c r="L512">
        <f t="shared" si="69"/>
        <v>0</v>
      </c>
      <c r="M512">
        <f t="shared" si="69"/>
        <v>0</v>
      </c>
      <c r="N512">
        <f t="shared" si="69"/>
        <v>0</v>
      </c>
      <c r="O512">
        <f t="shared" si="69"/>
        <v>0</v>
      </c>
      <c r="P512">
        <f t="shared" si="69"/>
        <v>0</v>
      </c>
      <c r="Q512">
        <f t="shared" si="68"/>
        <v>0</v>
      </c>
      <c r="R512" s="31"/>
      <c r="S512"/>
      <c r="T512"/>
      <c r="U512"/>
      <c r="V512"/>
    </row>
    <row r="513" spans="1:22" ht="24.9" customHeight="1">
      <c r="A513" s="1">
        <v>502</v>
      </c>
      <c r="B513" s="7" t="str">
        <f t="shared" si="66"/>
        <v/>
      </c>
      <c r="C513" s="27"/>
      <c r="D513" s="28"/>
      <c r="E513" s="10" t="s">
        <v>13</v>
      </c>
      <c r="F513" s="28"/>
      <c r="G513" s="10" t="str">
        <f t="shared" si="67"/>
        <v/>
      </c>
      <c r="H513" s="11" t="str">
        <f t="shared" si="63"/>
        <v/>
      </c>
      <c r="I513" s="58" t="str">
        <f t="shared" si="64"/>
        <v/>
      </c>
      <c r="J513" s="58" t="str">
        <f t="shared" si="65"/>
        <v/>
      </c>
      <c r="K513">
        <f t="shared" si="62"/>
        <v>0</v>
      </c>
      <c r="L513">
        <f t="shared" si="2"/>
        <v>0</v>
      </c>
      <c r="M513">
        <f t="shared" si="2"/>
        <v>0</v>
      </c>
      <c r="N513">
        <f t="shared" si="2"/>
        <v>0</v>
      </c>
      <c r="O513">
        <f t="shared" si="2"/>
        <v>0</v>
      </c>
      <c r="P513">
        <f t="shared" si="2"/>
        <v>0</v>
      </c>
      <c r="Q513">
        <f t="shared" si="68"/>
        <v>0</v>
      </c>
      <c r="R513" s="31"/>
      <c r="S513"/>
      <c r="T513"/>
      <c r="U513"/>
      <c r="V513"/>
    </row>
    <row r="514" spans="1:22" ht="24.9" customHeight="1">
      <c r="A514" s="1">
        <v>503</v>
      </c>
      <c r="B514" s="7" t="str">
        <f t="shared" si="66"/>
        <v/>
      </c>
      <c r="C514" s="27"/>
      <c r="D514" s="28"/>
      <c r="E514" s="10" t="s">
        <v>13</v>
      </c>
      <c r="F514" s="28"/>
      <c r="G514" s="10" t="str">
        <f t="shared" si="67"/>
        <v/>
      </c>
      <c r="H514" s="11" t="str">
        <f t="shared" si="63"/>
        <v/>
      </c>
      <c r="I514" s="58" t="str">
        <f t="shared" si="64"/>
        <v/>
      </c>
      <c r="J514" s="58" t="str">
        <f t="shared" si="65"/>
        <v/>
      </c>
      <c r="K514">
        <f t="shared" si="62"/>
        <v>0</v>
      </c>
      <c r="L514">
        <f t="shared" si="2"/>
        <v>0</v>
      </c>
      <c r="M514">
        <f t="shared" si="2"/>
        <v>0</v>
      </c>
      <c r="N514">
        <f t="shared" si="2"/>
        <v>0</v>
      </c>
      <c r="O514">
        <f t="shared" si="2"/>
        <v>0</v>
      </c>
      <c r="P514">
        <f t="shared" si="2"/>
        <v>0</v>
      </c>
      <c r="Q514">
        <f t="shared" si="68"/>
        <v>0</v>
      </c>
      <c r="R514" s="31"/>
      <c r="S514"/>
      <c r="T514"/>
      <c r="U514"/>
      <c r="V514"/>
    </row>
    <row r="515" spans="1:22" ht="24.9" customHeight="1">
      <c r="A515" s="1">
        <v>504</v>
      </c>
      <c r="B515" s="7" t="str">
        <f t="shared" si="66"/>
        <v/>
      </c>
      <c r="C515" s="27"/>
      <c r="D515" s="28"/>
      <c r="E515" s="10" t="s">
        <v>13</v>
      </c>
      <c r="F515" s="28"/>
      <c r="G515" s="10" t="str">
        <f t="shared" si="67"/>
        <v/>
      </c>
      <c r="H515" s="11" t="str">
        <f t="shared" si="63"/>
        <v/>
      </c>
      <c r="I515" s="58" t="str">
        <f t="shared" si="64"/>
        <v/>
      </c>
      <c r="J515" s="58" t="str">
        <f t="shared" si="65"/>
        <v/>
      </c>
      <c r="K515">
        <f t="shared" si="62"/>
        <v>0</v>
      </c>
      <c r="L515">
        <f t="shared" si="2"/>
        <v>0</v>
      </c>
      <c r="M515">
        <f t="shared" si="2"/>
        <v>0</v>
      </c>
      <c r="N515">
        <f t="shared" si="2"/>
        <v>0</v>
      </c>
      <c r="O515">
        <f t="shared" si="2"/>
        <v>0</v>
      </c>
      <c r="P515">
        <f t="shared" si="2"/>
        <v>0</v>
      </c>
      <c r="Q515">
        <f t="shared" si="68"/>
        <v>0</v>
      </c>
      <c r="R515" s="31"/>
      <c r="S515"/>
      <c r="T515"/>
      <c r="U515"/>
      <c r="V515"/>
    </row>
    <row r="516" spans="1:22" ht="24.9" customHeight="1">
      <c r="A516" s="1">
        <v>505</v>
      </c>
      <c r="B516" s="7" t="str">
        <f t="shared" si="66"/>
        <v/>
      </c>
      <c r="C516" s="27"/>
      <c r="D516" s="28"/>
      <c r="E516" s="10" t="s">
        <v>13</v>
      </c>
      <c r="F516" s="28"/>
      <c r="G516" s="10" t="str">
        <f t="shared" si="67"/>
        <v/>
      </c>
      <c r="H516" s="11" t="str">
        <f t="shared" si="63"/>
        <v/>
      </c>
      <c r="I516" s="58" t="str">
        <f t="shared" si="64"/>
        <v/>
      </c>
      <c r="J516" s="58" t="str">
        <f t="shared" si="65"/>
        <v/>
      </c>
      <c r="K516">
        <f t="shared" si="62"/>
        <v>0</v>
      </c>
      <c r="L516">
        <f t="shared" si="2"/>
        <v>0</v>
      </c>
      <c r="M516">
        <f t="shared" si="2"/>
        <v>0</v>
      </c>
      <c r="N516">
        <f t="shared" si="2"/>
        <v>0</v>
      </c>
      <c r="O516">
        <f t="shared" si="2"/>
        <v>0</v>
      </c>
      <c r="P516">
        <f t="shared" si="2"/>
        <v>0</v>
      </c>
      <c r="Q516">
        <f t="shared" si="68"/>
        <v>0</v>
      </c>
      <c r="R516" s="31"/>
      <c r="S516"/>
      <c r="T516"/>
      <c r="U516"/>
      <c r="V516"/>
    </row>
    <row r="517" spans="1:22" ht="24.9" customHeight="1">
      <c r="A517" s="1">
        <v>506</v>
      </c>
      <c r="B517" s="7" t="str">
        <f t="shared" si="66"/>
        <v/>
      </c>
      <c r="C517" s="27"/>
      <c r="D517" s="28"/>
      <c r="E517" s="10" t="s">
        <v>13</v>
      </c>
      <c r="F517" s="28"/>
      <c r="G517" s="10" t="str">
        <f t="shared" si="67"/>
        <v/>
      </c>
      <c r="H517" s="11" t="str">
        <f t="shared" si="63"/>
        <v/>
      </c>
      <c r="I517" s="58" t="str">
        <f t="shared" si="64"/>
        <v/>
      </c>
      <c r="J517" s="58" t="str">
        <f t="shared" si="65"/>
        <v/>
      </c>
      <c r="K517">
        <f t="shared" si="62"/>
        <v>0</v>
      </c>
      <c r="L517">
        <f t="shared" si="2"/>
        <v>0</v>
      </c>
      <c r="M517">
        <f t="shared" si="2"/>
        <v>0</v>
      </c>
      <c r="N517">
        <f t="shared" si="2"/>
        <v>0</v>
      </c>
      <c r="O517">
        <f t="shared" si="2"/>
        <v>0</v>
      </c>
      <c r="P517">
        <f t="shared" si="2"/>
        <v>0</v>
      </c>
      <c r="Q517">
        <f t="shared" si="68"/>
        <v>0</v>
      </c>
      <c r="R517" s="31"/>
      <c r="S517"/>
      <c r="T517"/>
      <c r="U517"/>
      <c r="V517"/>
    </row>
    <row r="518" spans="1:22" ht="24.9" customHeight="1">
      <c r="A518" s="1">
        <v>507</v>
      </c>
      <c r="B518" s="7" t="str">
        <f t="shared" si="66"/>
        <v/>
      </c>
      <c r="C518" s="27"/>
      <c r="D518" s="28"/>
      <c r="E518" s="10" t="s">
        <v>13</v>
      </c>
      <c r="F518" s="28"/>
      <c r="G518" s="10" t="str">
        <f t="shared" si="67"/>
        <v/>
      </c>
      <c r="H518" s="11" t="str">
        <f t="shared" si="63"/>
        <v/>
      </c>
      <c r="I518" s="58" t="str">
        <f t="shared" si="64"/>
        <v/>
      </c>
      <c r="J518" s="58" t="str">
        <f t="shared" si="65"/>
        <v/>
      </c>
      <c r="K518">
        <f t="shared" si="62"/>
        <v>0</v>
      </c>
      <c r="L518">
        <f t="shared" si="2"/>
        <v>0</v>
      </c>
      <c r="M518">
        <f t="shared" si="2"/>
        <v>0</v>
      </c>
      <c r="N518">
        <f t="shared" si="2"/>
        <v>0</v>
      </c>
      <c r="O518">
        <f t="shared" si="2"/>
        <v>0</v>
      </c>
      <c r="P518">
        <f t="shared" si="2"/>
        <v>0</v>
      </c>
      <c r="Q518">
        <f t="shared" si="68"/>
        <v>0</v>
      </c>
      <c r="R518" s="31"/>
      <c r="S518"/>
      <c r="T518"/>
      <c r="U518"/>
      <c r="V518"/>
    </row>
    <row r="519" spans="1:22" ht="24.9" customHeight="1">
      <c r="A519" s="1">
        <v>508</v>
      </c>
      <c r="B519" s="7" t="str">
        <f t="shared" si="66"/>
        <v/>
      </c>
      <c r="C519" s="27"/>
      <c r="D519" s="28"/>
      <c r="E519" s="10" t="s">
        <v>13</v>
      </c>
      <c r="F519" s="28"/>
      <c r="G519" s="10" t="str">
        <f t="shared" si="67"/>
        <v/>
      </c>
      <c r="H519" s="11" t="str">
        <f t="shared" si="63"/>
        <v/>
      </c>
      <c r="I519" s="58" t="str">
        <f t="shared" si="64"/>
        <v/>
      </c>
      <c r="J519" s="58" t="str">
        <f t="shared" si="65"/>
        <v/>
      </c>
      <c r="K519">
        <f t="shared" si="62"/>
        <v>0</v>
      </c>
      <c r="L519">
        <f t="shared" si="2"/>
        <v>0</v>
      </c>
      <c r="M519">
        <f t="shared" si="2"/>
        <v>0</v>
      </c>
      <c r="N519">
        <f t="shared" si="2"/>
        <v>0</v>
      </c>
      <c r="O519">
        <f t="shared" si="2"/>
        <v>0</v>
      </c>
      <c r="P519">
        <f t="shared" si="2"/>
        <v>0</v>
      </c>
      <c r="Q519">
        <f t="shared" si="68"/>
        <v>0</v>
      </c>
      <c r="R519" s="31"/>
      <c r="S519"/>
      <c r="T519"/>
      <c r="U519"/>
      <c r="V519"/>
    </row>
    <row r="520" spans="1:22" ht="24.9" customHeight="1">
      <c r="A520" s="1">
        <v>509</v>
      </c>
      <c r="B520" s="7" t="str">
        <f t="shared" si="66"/>
        <v/>
      </c>
      <c r="C520" s="27"/>
      <c r="D520" s="28"/>
      <c r="E520" s="10" t="s">
        <v>13</v>
      </c>
      <c r="F520" s="28"/>
      <c r="G520" s="10" t="str">
        <f t="shared" si="67"/>
        <v/>
      </c>
      <c r="H520" s="11" t="str">
        <f t="shared" si="63"/>
        <v/>
      </c>
      <c r="I520" s="58" t="str">
        <f t="shared" si="64"/>
        <v/>
      </c>
      <c r="J520" s="58" t="str">
        <f t="shared" si="65"/>
        <v/>
      </c>
      <c r="K520">
        <f t="shared" ref="K520:P555" si="70">IF(IF(K$10&lt;$F520,K$10,$F520)-IF(K$9&lt;=$D520,$D520,K$9)+1&lt;0,0,IF(K$10&lt;$F520,K$10,$F520)-IF(K$9&lt;=$D520,$D520,K$9)+1)</f>
        <v>0</v>
      </c>
      <c r="L520">
        <f t="shared" si="2"/>
        <v>0</v>
      </c>
      <c r="M520">
        <f t="shared" si="2"/>
        <v>0</v>
      </c>
      <c r="N520">
        <f t="shared" si="2"/>
        <v>0</v>
      </c>
      <c r="O520">
        <f t="shared" si="2"/>
        <v>0</v>
      </c>
      <c r="P520">
        <f t="shared" si="2"/>
        <v>0</v>
      </c>
      <c r="Q520">
        <f t="shared" si="68"/>
        <v>0</v>
      </c>
      <c r="R520" s="31"/>
      <c r="S520"/>
      <c r="T520"/>
      <c r="U520"/>
      <c r="V520"/>
    </row>
    <row r="521" spans="1:22" ht="24.9" customHeight="1">
      <c r="A521" s="1">
        <v>510</v>
      </c>
      <c r="B521" s="7" t="str">
        <f t="shared" si="66"/>
        <v/>
      </c>
      <c r="C521" s="27"/>
      <c r="D521" s="28"/>
      <c r="E521" s="10" t="s">
        <v>13</v>
      </c>
      <c r="F521" s="28"/>
      <c r="G521" s="10" t="str">
        <f t="shared" si="67"/>
        <v/>
      </c>
      <c r="H521" s="11" t="str">
        <f t="shared" si="63"/>
        <v/>
      </c>
      <c r="I521" s="58" t="str">
        <f t="shared" si="64"/>
        <v/>
      </c>
      <c r="J521" s="58" t="str">
        <f t="shared" si="65"/>
        <v/>
      </c>
      <c r="K521">
        <f t="shared" si="70"/>
        <v>0</v>
      </c>
      <c r="L521">
        <f t="shared" si="2"/>
        <v>0</v>
      </c>
      <c r="M521">
        <f t="shared" si="2"/>
        <v>0</v>
      </c>
      <c r="N521">
        <f t="shared" si="2"/>
        <v>0</v>
      </c>
      <c r="O521">
        <f t="shared" si="2"/>
        <v>0</v>
      </c>
      <c r="P521">
        <f t="shared" si="2"/>
        <v>0</v>
      </c>
      <c r="Q521">
        <f t="shared" si="68"/>
        <v>0</v>
      </c>
      <c r="R521" s="31"/>
      <c r="S521"/>
      <c r="T521"/>
      <c r="U521"/>
      <c r="V521"/>
    </row>
    <row r="522" spans="1:22" ht="24.9" customHeight="1">
      <c r="A522" s="1">
        <v>511</v>
      </c>
      <c r="B522" s="7" t="str">
        <f t="shared" si="66"/>
        <v/>
      </c>
      <c r="C522" s="27"/>
      <c r="D522" s="28"/>
      <c r="E522" s="10" t="s">
        <v>13</v>
      </c>
      <c r="F522" s="28"/>
      <c r="G522" s="10" t="str">
        <f t="shared" si="67"/>
        <v/>
      </c>
      <c r="H522" s="11" t="str">
        <f t="shared" si="63"/>
        <v/>
      </c>
      <c r="I522" s="58" t="str">
        <f t="shared" si="64"/>
        <v/>
      </c>
      <c r="J522" s="58" t="str">
        <f t="shared" si="65"/>
        <v/>
      </c>
      <c r="K522">
        <f t="shared" si="70"/>
        <v>0</v>
      </c>
      <c r="L522">
        <f t="shared" si="2"/>
        <v>0</v>
      </c>
      <c r="M522">
        <f t="shared" si="2"/>
        <v>0</v>
      </c>
      <c r="N522">
        <f t="shared" si="2"/>
        <v>0</v>
      </c>
      <c r="O522">
        <f t="shared" si="2"/>
        <v>0</v>
      </c>
      <c r="P522">
        <f t="shared" si="2"/>
        <v>0</v>
      </c>
      <c r="Q522">
        <f t="shared" si="68"/>
        <v>0</v>
      </c>
      <c r="R522" s="31"/>
      <c r="S522"/>
      <c r="T522"/>
      <c r="U522"/>
      <c r="V522"/>
    </row>
    <row r="523" spans="1:22" ht="24.9" customHeight="1">
      <c r="A523" s="1">
        <v>512</v>
      </c>
      <c r="B523" s="7" t="str">
        <f t="shared" si="66"/>
        <v/>
      </c>
      <c r="C523" s="27"/>
      <c r="D523" s="28"/>
      <c r="E523" s="10" t="s">
        <v>13</v>
      </c>
      <c r="F523" s="28"/>
      <c r="G523" s="10" t="str">
        <f t="shared" si="67"/>
        <v/>
      </c>
      <c r="H523" s="11" t="str">
        <f t="shared" si="63"/>
        <v/>
      </c>
      <c r="I523" s="58" t="str">
        <f t="shared" si="64"/>
        <v/>
      </c>
      <c r="J523" s="58" t="str">
        <f t="shared" si="65"/>
        <v/>
      </c>
      <c r="K523">
        <f t="shared" si="70"/>
        <v>0</v>
      </c>
      <c r="L523">
        <f t="shared" si="2"/>
        <v>0</v>
      </c>
      <c r="M523">
        <f t="shared" si="2"/>
        <v>0</v>
      </c>
      <c r="N523">
        <f t="shared" si="2"/>
        <v>0</v>
      </c>
      <c r="O523">
        <f t="shared" si="2"/>
        <v>0</v>
      </c>
      <c r="P523">
        <f t="shared" si="2"/>
        <v>0</v>
      </c>
      <c r="Q523">
        <f t="shared" si="68"/>
        <v>0</v>
      </c>
      <c r="R523" s="31"/>
      <c r="S523"/>
      <c r="T523"/>
      <c r="U523"/>
      <c r="V523"/>
    </row>
    <row r="524" spans="1:22" ht="24.9" customHeight="1">
      <c r="A524" s="1">
        <v>513</v>
      </c>
      <c r="B524" s="7" t="str">
        <f t="shared" si="66"/>
        <v/>
      </c>
      <c r="C524" s="27"/>
      <c r="D524" s="28"/>
      <c r="E524" s="10" t="s">
        <v>13</v>
      </c>
      <c r="F524" s="28"/>
      <c r="G524" s="10" t="str">
        <f t="shared" si="67"/>
        <v/>
      </c>
      <c r="H524" s="11" t="str">
        <f t="shared" si="63"/>
        <v/>
      </c>
      <c r="I524" s="58" t="str">
        <f t="shared" si="64"/>
        <v/>
      </c>
      <c r="J524" s="58" t="str">
        <f t="shared" si="65"/>
        <v/>
      </c>
      <c r="K524">
        <f t="shared" si="70"/>
        <v>0</v>
      </c>
      <c r="L524">
        <f t="shared" si="2"/>
        <v>0</v>
      </c>
      <c r="M524">
        <f t="shared" si="2"/>
        <v>0</v>
      </c>
      <c r="N524">
        <f t="shared" si="2"/>
        <v>0</v>
      </c>
      <c r="O524">
        <f t="shared" si="2"/>
        <v>0</v>
      </c>
      <c r="P524">
        <f t="shared" si="2"/>
        <v>0</v>
      </c>
      <c r="Q524">
        <f t="shared" si="68"/>
        <v>0</v>
      </c>
      <c r="R524" s="31"/>
      <c r="S524"/>
      <c r="T524"/>
      <c r="U524"/>
      <c r="V524"/>
    </row>
    <row r="525" spans="1:22" ht="24.9" customHeight="1">
      <c r="A525" s="1">
        <v>514</v>
      </c>
      <c r="B525" s="7" t="str">
        <f t="shared" si="66"/>
        <v/>
      </c>
      <c r="C525" s="27"/>
      <c r="D525" s="28"/>
      <c r="E525" s="10" t="s">
        <v>13</v>
      </c>
      <c r="F525" s="28"/>
      <c r="G525" s="10" t="str">
        <f t="shared" si="67"/>
        <v/>
      </c>
      <c r="H525" s="11" t="str">
        <f t="shared" ref="H525:H588" si="71">IF(G525="","",(G525/$F$8))</f>
        <v/>
      </c>
      <c r="I525" s="58" t="str">
        <f t="shared" ref="I525:I588" si="72">IF(F525&lt;=0,"",IF(D525&lt;=F525,"OK","NG"))</f>
        <v/>
      </c>
      <c r="J525" s="58" t="str">
        <f t="shared" ref="J525:J588" si="73">IF(F525&lt;=0,"",IF(G525=Q525,"OK","NG"))</f>
        <v/>
      </c>
      <c r="K525">
        <f t="shared" si="70"/>
        <v>0</v>
      </c>
      <c r="L525">
        <f t="shared" si="2"/>
        <v>0</v>
      </c>
      <c r="M525">
        <f t="shared" si="2"/>
        <v>0</v>
      </c>
      <c r="N525">
        <f t="shared" si="2"/>
        <v>0</v>
      </c>
      <c r="O525">
        <f t="shared" si="2"/>
        <v>0</v>
      </c>
      <c r="P525">
        <f t="shared" si="2"/>
        <v>0</v>
      </c>
      <c r="Q525">
        <f t="shared" si="68"/>
        <v>0</v>
      </c>
      <c r="R525" s="31"/>
      <c r="S525"/>
      <c r="T525"/>
      <c r="U525"/>
      <c r="V525"/>
    </row>
    <row r="526" spans="1:22" ht="24.9" customHeight="1">
      <c r="A526" s="1">
        <v>515</v>
      </c>
      <c r="B526" s="7" t="str">
        <f t="shared" si="66"/>
        <v/>
      </c>
      <c r="C526" s="27"/>
      <c r="D526" s="28"/>
      <c r="E526" s="10" t="s">
        <v>13</v>
      </c>
      <c r="F526" s="28"/>
      <c r="G526" s="10" t="str">
        <f t="shared" si="67"/>
        <v/>
      </c>
      <c r="H526" s="11" t="str">
        <f t="shared" si="71"/>
        <v/>
      </c>
      <c r="I526" s="58" t="str">
        <f t="shared" si="72"/>
        <v/>
      </c>
      <c r="J526" s="58" t="str">
        <f t="shared" si="73"/>
        <v/>
      </c>
      <c r="K526">
        <f t="shared" si="70"/>
        <v>0</v>
      </c>
      <c r="L526">
        <f t="shared" si="2"/>
        <v>0</v>
      </c>
      <c r="M526">
        <f t="shared" si="2"/>
        <v>0</v>
      </c>
      <c r="N526">
        <f t="shared" si="2"/>
        <v>0</v>
      </c>
      <c r="O526">
        <f t="shared" si="2"/>
        <v>0</v>
      </c>
      <c r="P526">
        <f t="shared" si="2"/>
        <v>0</v>
      </c>
      <c r="Q526">
        <f t="shared" si="68"/>
        <v>0</v>
      </c>
      <c r="R526" s="31"/>
      <c r="S526"/>
      <c r="T526"/>
      <c r="U526"/>
      <c r="V526"/>
    </row>
    <row r="527" spans="1:22" ht="24.9" customHeight="1">
      <c r="A527" s="1">
        <v>516</v>
      </c>
      <c r="B527" s="7" t="str">
        <f t="shared" si="66"/>
        <v/>
      </c>
      <c r="C527" s="27"/>
      <c r="D527" s="28"/>
      <c r="E527" s="10" t="s">
        <v>13</v>
      </c>
      <c r="F527" s="28"/>
      <c r="G527" s="10" t="str">
        <f t="shared" si="67"/>
        <v/>
      </c>
      <c r="H527" s="11" t="str">
        <f t="shared" si="71"/>
        <v/>
      </c>
      <c r="I527" s="58" t="str">
        <f t="shared" si="72"/>
        <v/>
      </c>
      <c r="J527" s="58" t="str">
        <f t="shared" si="73"/>
        <v/>
      </c>
      <c r="K527">
        <f t="shared" si="70"/>
        <v>0</v>
      </c>
      <c r="L527">
        <f t="shared" si="2"/>
        <v>0</v>
      </c>
      <c r="M527">
        <f t="shared" si="2"/>
        <v>0</v>
      </c>
      <c r="N527">
        <f t="shared" si="2"/>
        <v>0</v>
      </c>
      <c r="O527">
        <f t="shared" si="2"/>
        <v>0</v>
      </c>
      <c r="P527">
        <f t="shared" si="2"/>
        <v>0</v>
      </c>
      <c r="Q527">
        <f t="shared" si="68"/>
        <v>0</v>
      </c>
      <c r="R527" s="31"/>
      <c r="S527"/>
      <c r="T527"/>
      <c r="U527"/>
      <c r="V527"/>
    </row>
    <row r="528" spans="1:22" ht="24.9" customHeight="1">
      <c r="A528" s="1">
        <v>517</v>
      </c>
      <c r="B528" s="7" t="str">
        <f t="shared" si="66"/>
        <v/>
      </c>
      <c r="C528" s="27"/>
      <c r="D528" s="28"/>
      <c r="E528" s="10" t="s">
        <v>13</v>
      </c>
      <c r="F528" s="28"/>
      <c r="G528" s="10" t="str">
        <f t="shared" si="67"/>
        <v/>
      </c>
      <c r="H528" s="11" t="str">
        <f t="shared" si="71"/>
        <v/>
      </c>
      <c r="I528" s="58" t="str">
        <f t="shared" si="72"/>
        <v/>
      </c>
      <c r="J528" s="58" t="str">
        <f t="shared" si="73"/>
        <v/>
      </c>
      <c r="K528">
        <f t="shared" si="70"/>
        <v>0</v>
      </c>
      <c r="L528">
        <f t="shared" si="2"/>
        <v>0</v>
      </c>
      <c r="M528">
        <f t="shared" si="2"/>
        <v>0</v>
      </c>
      <c r="N528">
        <f t="shared" si="2"/>
        <v>0</v>
      </c>
      <c r="O528">
        <f t="shared" si="2"/>
        <v>0</v>
      </c>
      <c r="P528">
        <f t="shared" si="2"/>
        <v>0</v>
      </c>
      <c r="Q528">
        <f t="shared" si="68"/>
        <v>0</v>
      </c>
      <c r="R528" s="31"/>
      <c r="S528"/>
      <c r="T528"/>
      <c r="U528"/>
      <c r="V528"/>
    </row>
    <row r="529" spans="1:22" ht="24.9" customHeight="1">
      <c r="A529" s="1">
        <v>518</v>
      </c>
      <c r="B529" s="7" t="str">
        <f t="shared" si="66"/>
        <v/>
      </c>
      <c r="C529" s="27"/>
      <c r="D529" s="28"/>
      <c r="E529" s="10" t="s">
        <v>13</v>
      </c>
      <c r="F529" s="28"/>
      <c r="G529" s="10" t="str">
        <f t="shared" si="67"/>
        <v/>
      </c>
      <c r="H529" s="11" t="str">
        <f t="shared" si="71"/>
        <v/>
      </c>
      <c r="I529" s="58" t="str">
        <f t="shared" si="72"/>
        <v/>
      </c>
      <c r="J529" s="58" t="str">
        <f t="shared" si="73"/>
        <v/>
      </c>
      <c r="K529">
        <f t="shared" si="70"/>
        <v>0</v>
      </c>
      <c r="L529">
        <f t="shared" si="2"/>
        <v>0</v>
      </c>
      <c r="M529">
        <f t="shared" si="2"/>
        <v>0</v>
      </c>
      <c r="N529">
        <f t="shared" si="2"/>
        <v>0</v>
      </c>
      <c r="O529">
        <f t="shared" si="2"/>
        <v>0</v>
      </c>
      <c r="P529">
        <f t="shared" si="2"/>
        <v>0</v>
      </c>
      <c r="Q529">
        <f t="shared" si="68"/>
        <v>0</v>
      </c>
      <c r="R529" s="31"/>
      <c r="S529"/>
      <c r="T529"/>
      <c r="U529"/>
      <c r="V529"/>
    </row>
    <row r="530" spans="1:22" ht="24.9" customHeight="1">
      <c r="A530" s="1">
        <v>519</v>
      </c>
      <c r="B530" s="7" t="str">
        <f t="shared" si="66"/>
        <v/>
      </c>
      <c r="C530" s="27"/>
      <c r="D530" s="28"/>
      <c r="E530" s="10" t="s">
        <v>13</v>
      </c>
      <c r="F530" s="28"/>
      <c r="G530" s="10" t="str">
        <f t="shared" si="67"/>
        <v/>
      </c>
      <c r="H530" s="11" t="str">
        <f t="shared" si="71"/>
        <v/>
      </c>
      <c r="I530" s="58" t="str">
        <f t="shared" si="72"/>
        <v/>
      </c>
      <c r="J530" s="58" t="str">
        <f t="shared" si="73"/>
        <v/>
      </c>
      <c r="K530">
        <f t="shared" si="70"/>
        <v>0</v>
      </c>
      <c r="L530">
        <f t="shared" si="2"/>
        <v>0</v>
      </c>
      <c r="M530">
        <f t="shared" si="2"/>
        <v>0</v>
      </c>
      <c r="N530">
        <f t="shared" si="2"/>
        <v>0</v>
      </c>
      <c r="O530">
        <f t="shared" si="2"/>
        <v>0</v>
      </c>
      <c r="P530">
        <f t="shared" si="2"/>
        <v>0</v>
      </c>
      <c r="Q530">
        <f t="shared" si="68"/>
        <v>0</v>
      </c>
      <c r="R530" s="31"/>
      <c r="S530"/>
      <c r="T530"/>
      <c r="U530"/>
      <c r="V530"/>
    </row>
    <row r="531" spans="1:22" ht="24.9" customHeight="1">
      <c r="A531" s="1">
        <v>520</v>
      </c>
      <c r="B531" s="7" t="str">
        <f t="shared" si="66"/>
        <v/>
      </c>
      <c r="C531" s="27"/>
      <c r="D531" s="28"/>
      <c r="E531" s="10" t="s">
        <v>13</v>
      </c>
      <c r="F531" s="28"/>
      <c r="G531" s="10" t="str">
        <f t="shared" si="67"/>
        <v/>
      </c>
      <c r="H531" s="11" t="str">
        <f t="shared" si="71"/>
        <v/>
      </c>
      <c r="I531" s="58" t="str">
        <f t="shared" si="72"/>
        <v/>
      </c>
      <c r="J531" s="58" t="str">
        <f t="shared" si="73"/>
        <v/>
      </c>
      <c r="K531">
        <f t="shared" si="70"/>
        <v>0</v>
      </c>
      <c r="L531">
        <f t="shared" si="2"/>
        <v>0</v>
      </c>
      <c r="M531">
        <f t="shared" si="2"/>
        <v>0</v>
      </c>
      <c r="N531">
        <f t="shared" si="2"/>
        <v>0</v>
      </c>
      <c r="O531">
        <f t="shared" si="2"/>
        <v>0</v>
      </c>
      <c r="P531">
        <f t="shared" si="2"/>
        <v>0</v>
      </c>
      <c r="Q531">
        <f t="shared" si="68"/>
        <v>0</v>
      </c>
      <c r="R531" s="31"/>
      <c r="S531"/>
      <c r="T531"/>
      <c r="U531"/>
      <c r="V531"/>
    </row>
    <row r="532" spans="1:22" ht="24.9" customHeight="1">
      <c r="A532" s="1">
        <v>521</v>
      </c>
      <c r="B532" s="7" t="str">
        <f t="shared" si="66"/>
        <v/>
      </c>
      <c r="C532" s="27"/>
      <c r="D532" s="28"/>
      <c r="E532" s="10" t="s">
        <v>13</v>
      </c>
      <c r="F532" s="28"/>
      <c r="G532" s="10" t="str">
        <f t="shared" si="67"/>
        <v/>
      </c>
      <c r="H532" s="11" t="str">
        <f t="shared" si="71"/>
        <v/>
      </c>
      <c r="I532" s="58" t="str">
        <f t="shared" si="72"/>
        <v/>
      </c>
      <c r="J532" s="58" t="str">
        <f t="shared" si="73"/>
        <v/>
      </c>
      <c r="K532">
        <f t="shared" si="70"/>
        <v>0</v>
      </c>
      <c r="L532">
        <f t="shared" si="2"/>
        <v>0</v>
      </c>
      <c r="M532">
        <f t="shared" si="2"/>
        <v>0</v>
      </c>
      <c r="N532">
        <f t="shared" si="2"/>
        <v>0</v>
      </c>
      <c r="O532">
        <f t="shared" si="2"/>
        <v>0</v>
      </c>
      <c r="P532">
        <f t="shared" si="2"/>
        <v>0</v>
      </c>
      <c r="Q532">
        <f t="shared" si="68"/>
        <v>0</v>
      </c>
      <c r="R532" s="31"/>
      <c r="S532"/>
      <c r="T532"/>
      <c r="U532"/>
      <c r="V532"/>
    </row>
    <row r="533" spans="1:22" ht="24.9" customHeight="1">
      <c r="A533" s="1">
        <v>522</v>
      </c>
      <c r="B533" s="7" t="str">
        <f t="shared" ref="B533:B596" si="74">IF($C$4="","",($C$4))</f>
        <v/>
      </c>
      <c r="C533" s="27"/>
      <c r="D533" s="28"/>
      <c r="E533" s="10" t="s">
        <v>13</v>
      </c>
      <c r="F533" s="28"/>
      <c r="G533" s="10" t="str">
        <f t="shared" ref="G533:G596" si="75">IF(D533="","",(F533-D533+1))</f>
        <v/>
      </c>
      <c r="H533" s="11" t="str">
        <f t="shared" si="71"/>
        <v/>
      </c>
      <c r="I533" s="58" t="str">
        <f t="shared" si="72"/>
        <v/>
      </c>
      <c r="J533" s="58" t="str">
        <f t="shared" si="73"/>
        <v/>
      </c>
      <c r="K533">
        <f t="shared" si="70"/>
        <v>0</v>
      </c>
      <c r="L533">
        <f t="shared" si="2"/>
        <v>0</v>
      </c>
      <c r="M533">
        <f t="shared" si="2"/>
        <v>0</v>
      </c>
      <c r="N533">
        <f t="shared" si="2"/>
        <v>0</v>
      </c>
      <c r="O533">
        <f t="shared" si="2"/>
        <v>0</v>
      </c>
      <c r="P533">
        <f t="shared" si="2"/>
        <v>0</v>
      </c>
      <c r="Q533">
        <f t="shared" ref="Q533:Q596" si="76">SUM(K533:P533)</f>
        <v>0</v>
      </c>
      <c r="R533" s="31"/>
      <c r="S533"/>
      <c r="T533"/>
      <c r="U533"/>
      <c r="V533"/>
    </row>
    <row r="534" spans="1:22" ht="24.9" customHeight="1">
      <c r="A534" s="1">
        <v>523</v>
      </c>
      <c r="B534" s="7" t="str">
        <f t="shared" si="74"/>
        <v/>
      </c>
      <c r="C534" s="27"/>
      <c r="D534" s="28"/>
      <c r="E534" s="10" t="s">
        <v>13</v>
      </c>
      <c r="F534" s="28"/>
      <c r="G534" s="10" t="str">
        <f t="shared" si="75"/>
        <v/>
      </c>
      <c r="H534" s="11" t="str">
        <f t="shared" si="71"/>
        <v/>
      </c>
      <c r="I534" s="58" t="str">
        <f t="shared" si="72"/>
        <v/>
      </c>
      <c r="J534" s="58" t="str">
        <f t="shared" si="73"/>
        <v/>
      </c>
      <c r="K534">
        <f t="shared" si="70"/>
        <v>0</v>
      </c>
      <c r="L534">
        <f t="shared" si="2"/>
        <v>0</v>
      </c>
      <c r="M534">
        <f t="shared" si="2"/>
        <v>0</v>
      </c>
      <c r="N534">
        <f t="shared" si="2"/>
        <v>0</v>
      </c>
      <c r="O534">
        <f t="shared" si="2"/>
        <v>0</v>
      </c>
      <c r="P534">
        <f t="shared" si="2"/>
        <v>0</v>
      </c>
      <c r="Q534">
        <f t="shared" si="76"/>
        <v>0</v>
      </c>
      <c r="R534" s="31"/>
      <c r="S534"/>
      <c r="T534"/>
      <c r="U534"/>
      <c r="V534"/>
    </row>
    <row r="535" spans="1:22" ht="24.9" customHeight="1">
      <c r="A535" s="1">
        <v>524</v>
      </c>
      <c r="B535" s="7" t="str">
        <f t="shared" si="74"/>
        <v/>
      </c>
      <c r="C535" s="27"/>
      <c r="D535" s="28"/>
      <c r="E535" s="10" t="s">
        <v>13</v>
      </c>
      <c r="F535" s="28"/>
      <c r="G535" s="10" t="str">
        <f t="shared" si="75"/>
        <v/>
      </c>
      <c r="H535" s="11" t="str">
        <f t="shared" si="71"/>
        <v/>
      </c>
      <c r="I535" s="58" t="str">
        <f t="shared" si="72"/>
        <v/>
      </c>
      <c r="J535" s="58" t="str">
        <f t="shared" si="73"/>
        <v/>
      </c>
      <c r="K535">
        <f t="shared" si="70"/>
        <v>0</v>
      </c>
      <c r="L535">
        <f t="shared" si="2"/>
        <v>0</v>
      </c>
      <c r="M535">
        <f t="shared" si="2"/>
        <v>0</v>
      </c>
      <c r="N535">
        <f t="shared" si="2"/>
        <v>0</v>
      </c>
      <c r="O535">
        <f t="shared" si="2"/>
        <v>0</v>
      </c>
      <c r="P535">
        <f t="shared" si="2"/>
        <v>0</v>
      </c>
      <c r="Q535">
        <f t="shared" si="76"/>
        <v>0</v>
      </c>
      <c r="R535" s="31"/>
      <c r="S535"/>
      <c r="T535"/>
      <c r="U535"/>
      <c r="V535"/>
    </row>
    <row r="536" spans="1:22" ht="24.9" customHeight="1">
      <c r="A536" s="1">
        <v>525</v>
      </c>
      <c r="B536" s="7" t="str">
        <f t="shared" si="74"/>
        <v/>
      </c>
      <c r="C536" s="27"/>
      <c r="D536" s="28"/>
      <c r="E536" s="10" t="s">
        <v>13</v>
      </c>
      <c r="F536" s="28"/>
      <c r="G536" s="10" t="str">
        <f t="shared" si="75"/>
        <v/>
      </c>
      <c r="H536" s="11" t="str">
        <f t="shared" si="71"/>
        <v/>
      </c>
      <c r="I536" s="58" t="str">
        <f t="shared" si="72"/>
        <v/>
      </c>
      <c r="J536" s="58" t="str">
        <f t="shared" si="73"/>
        <v/>
      </c>
      <c r="K536">
        <f t="shared" si="70"/>
        <v>0</v>
      </c>
      <c r="L536">
        <f t="shared" si="2"/>
        <v>0</v>
      </c>
      <c r="M536">
        <f t="shared" si="2"/>
        <v>0</v>
      </c>
      <c r="N536">
        <f t="shared" si="2"/>
        <v>0</v>
      </c>
      <c r="O536">
        <f t="shared" si="2"/>
        <v>0</v>
      </c>
      <c r="P536">
        <f t="shared" si="2"/>
        <v>0</v>
      </c>
      <c r="Q536">
        <f t="shared" si="76"/>
        <v>0</v>
      </c>
      <c r="R536" s="31"/>
      <c r="S536"/>
      <c r="T536"/>
      <c r="U536"/>
      <c r="V536"/>
    </row>
    <row r="537" spans="1:22" ht="24.9" customHeight="1">
      <c r="A537" s="1">
        <v>526</v>
      </c>
      <c r="B537" s="7" t="str">
        <f t="shared" si="74"/>
        <v/>
      </c>
      <c r="C537" s="27"/>
      <c r="D537" s="28"/>
      <c r="E537" s="10" t="s">
        <v>13</v>
      </c>
      <c r="F537" s="28"/>
      <c r="G537" s="10" t="str">
        <f t="shared" si="75"/>
        <v/>
      </c>
      <c r="H537" s="11" t="str">
        <f t="shared" si="71"/>
        <v/>
      </c>
      <c r="I537" s="58" t="str">
        <f t="shared" si="72"/>
        <v/>
      </c>
      <c r="J537" s="58" t="str">
        <f t="shared" si="73"/>
        <v/>
      </c>
      <c r="K537">
        <f t="shared" si="70"/>
        <v>0</v>
      </c>
      <c r="L537">
        <f t="shared" si="2"/>
        <v>0</v>
      </c>
      <c r="M537">
        <f t="shared" si="2"/>
        <v>0</v>
      </c>
      <c r="N537">
        <f t="shared" si="2"/>
        <v>0</v>
      </c>
      <c r="O537">
        <f t="shared" si="2"/>
        <v>0</v>
      </c>
      <c r="P537">
        <f t="shared" si="2"/>
        <v>0</v>
      </c>
      <c r="Q537">
        <f t="shared" si="76"/>
        <v>0</v>
      </c>
      <c r="R537" s="31"/>
      <c r="S537"/>
      <c r="T537"/>
      <c r="U537"/>
      <c r="V537"/>
    </row>
    <row r="538" spans="1:22" ht="24.9" customHeight="1">
      <c r="A538" s="1">
        <v>527</v>
      </c>
      <c r="B538" s="7" t="str">
        <f t="shared" si="74"/>
        <v/>
      </c>
      <c r="C538" s="27"/>
      <c r="D538" s="28"/>
      <c r="E538" s="10" t="s">
        <v>13</v>
      </c>
      <c r="F538" s="28"/>
      <c r="G538" s="10" t="str">
        <f t="shared" si="75"/>
        <v/>
      </c>
      <c r="H538" s="11" t="str">
        <f t="shared" si="71"/>
        <v/>
      </c>
      <c r="I538" s="58" t="str">
        <f t="shared" si="72"/>
        <v/>
      </c>
      <c r="J538" s="58" t="str">
        <f t="shared" si="73"/>
        <v/>
      </c>
      <c r="K538">
        <f t="shared" si="70"/>
        <v>0</v>
      </c>
      <c r="L538">
        <f t="shared" si="2"/>
        <v>0</v>
      </c>
      <c r="M538">
        <f t="shared" si="2"/>
        <v>0</v>
      </c>
      <c r="N538">
        <f t="shared" si="2"/>
        <v>0</v>
      </c>
      <c r="O538">
        <f t="shared" si="2"/>
        <v>0</v>
      </c>
      <c r="P538">
        <f t="shared" si="2"/>
        <v>0</v>
      </c>
      <c r="Q538">
        <f t="shared" si="76"/>
        <v>0</v>
      </c>
      <c r="R538" s="31"/>
      <c r="S538"/>
      <c r="T538"/>
      <c r="U538"/>
      <c r="V538"/>
    </row>
    <row r="539" spans="1:22" ht="24.9" customHeight="1">
      <c r="A539" s="1">
        <v>528</v>
      </c>
      <c r="B539" s="7" t="str">
        <f t="shared" si="74"/>
        <v/>
      </c>
      <c r="C539" s="27"/>
      <c r="D539" s="28"/>
      <c r="E539" s="10" t="s">
        <v>13</v>
      </c>
      <c r="F539" s="28"/>
      <c r="G539" s="10" t="str">
        <f t="shared" si="75"/>
        <v/>
      </c>
      <c r="H539" s="11" t="str">
        <f t="shared" si="71"/>
        <v/>
      </c>
      <c r="I539" s="58" t="str">
        <f t="shared" si="72"/>
        <v/>
      </c>
      <c r="J539" s="58" t="str">
        <f t="shared" si="73"/>
        <v/>
      </c>
      <c r="K539">
        <f t="shared" si="70"/>
        <v>0</v>
      </c>
      <c r="L539">
        <f t="shared" si="2"/>
        <v>0</v>
      </c>
      <c r="M539">
        <f t="shared" si="2"/>
        <v>0</v>
      </c>
      <c r="N539">
        <f t="shared" si="2"/>
        <v>0</v>
      </c>
      <c r="O539">
        <f t="shared" si="2"/>
        <v>0</v>
      </c>
      <c r="P539">
        <f t="shared" si="2"/>
        <v>0</v>
      </c>
      <c r="Q539">
        <f t="shared" si="76"/>
        <v>0</v>
      </c>
      <c r="R539" s="31"/>
      <c r="S539"/>
      <c r="T539"/>
      <c r="U539"/>
      <c r="V539"/>
    </row>
    <row r="540" spans="1:22" ht="24.9" customHeight="1">
      <c r="A540" s="1">
        <v>529</v>
      </c>
      <c r="B540" s="7" t="str">
        <f t="shared" si="74"/>
        <v/>
      </c>
      <c r="C540" s="27"/>
      <c r="D540" s="28"/>
      <c r="E540" s="10" t="s">
        <v>13</v>
      </c>
      <c r="F540" s="28"/>
      <c r="G540" s="10" t="str">
        <f t="shared" si="75"/>
        <v/>
      </c>
      <c r="H540" s="11" t="str">
        <f t="shared" si="71"/>
        <v/>
      </c>
      <c r="I540" s="58" t="str">
        <f t="shared" si="72"/>
        <v/>
      </c>
      <c r="J540" s="58" t="str">
        <f t="shared" si="73"/>
        <v/>
      </c>
      <c r="K540">
        <f t="shared" si="70"/>
        <v>0</v>
      </c>
      <c r="L540">
        <f t="shared" si="2"/>
        <v>0</v>
      </c>
      <c r="M540">
        <f t="shared" si="2"/>
        <v>0</v>
      </c>
      <c r="N540">
        <f t="shared" si="2"/>
        <v>0</v>
      </c>
      <c r="O540">
        <f t="shared" si="2"/>
        <v>0</v>
      </c>
      <c r="P540">
        <f t="shared" si="2"/>
        <v>0</v>
      </c>
      <c r="Q540">
        <f t="shared" si="76"/>
        <v>0</v>
      </c>
      <c r="R540" s="31"/>
      <c r="S540"/>
      <c r="T540"/>
      <c r="U540"/>
      <c r="V540"/>
    </row>
    <row r="541" spans="1:22" ht="24.9" customHeight="1">
      <c r="A541" s="1">
        <v>530</v>
      </c>
      <c r="B541" s="7" t="str">
        <f t="shared" si="74"/>
        <v/>
      </c>
      <c r="C541" s="27"/>
      <c r="D541" s="28"/>
      <c r="E541" s="10" t="s">
        <v>13</v>
      </c>
      <c r="F541" s="28"/>
      <c r="G541" s="10" t="str">
        <f t="shared" si="75"/>
        <v/>
      </c>
      <c r="H541" s="11" t="str">
        <f t="shared" si="71"/>
        <v/>
      </c>
      <c r="I541" s="58" t="str">
        <f t="shared" si="72"/>
        <v/>
      </c>
      <c r="J541" s="58" t="str">
        <f t="shared" si="73"/>
        <v/>
      </c>
      <c r="K541">
        <f t="shared" si="70"/>
        <v>0</v>
      </c>
      <c r="L541">
        <f t="shared" si="2"/>
        <v>0</v>
      </c>
      <c r="M541">
        <f t="shared" si="2"/>
        <v>0</v>
      </c>
      <c r="N541">
        <f t="shared" si="2"/>
        <v>0</v>
      </c>
      <c r="O541">
        <f t="shared" si="2"/>
        <v>0</v>
      </c>
      <c r="P541">
        <f t="shared" si="2"/>
        <v>0</v>
      </c>
      <c r="Q541">
        <f t="shared" si="76"/>
        <v>0</v>
      </c>
      <c r="R541" s="31"/>
      <c r="S541"/>
      <c r="T541"/>
      <c r="U541"/>
      <c r="V541"/>
    </row>
    <row r="542" spans="1:22" ht="24.9" customHeight="1">
      <c r="A542" s="1">
        <v>531</v>
      </c>
      <c r="B542" s="7" t="str">
        <f t="shared" si="74"/>
        <v/>
      </c>
      <c r="C542" s="27"/>
      <c r="D542" s="28"/>
      <c r="E542" s="10" t="s">
        <v>13</v>
      </c>
      <c r="F542" s="28"/>
      <c r="G542" s="10" t="str">
        <f t="shared" si="75"/>
        <v/>
      </c>
      <c r="H542" s="11" t="str">
        <f t="shared" si="71"/>
        <v/>
      </c>
      <c r="I542" s="58" t="str">
        <f t="shared" si="72"/>
        <v/>
      </c>
      <c r="J542" s="58" t="str">
        <f t="shared" si="73"/>
        <v/>
      </c>
      <c r="K542">
        <f t="shared" si="70"/>
        <v>0</v>
      </c>
      <c r="L542">
        <f t="shared" si="2"/>
        <v>0</v>
      </c>
      <c r="M542">
        <f t="shared" si="2"/>
        <v>0</v>
      </c>
      <c r="N542">
        <f t="shared" si="2"/>
        <v>0</v>
      </c>
      <c r="O542">
        <f t="shared" si="2"/>
        <v>0</v>
      </c>
      <c r="P542">
        <f t="shared" si="2"/>
        <v>0</v>
      </c>
      <c r="Q542">
        <f t="shared" si="76"/>
        <v>0</v>
      </c>
      <c r="R542" s="31"/>
      <c r="S542"/>
      <c r="T542"/>
      <c r="U542"/>
      <c r="V542"/>
    </row>
    <row r="543" spans="1:22" ht="24.9" customHeight="1">
      <c r="A543" s="1">
        <v>532</v>
      </c>
      <c r="B543" s="7" t="str">
        <f t="shared" si="74"/>
        <v/>
      </c>
      <c r="C543" s="27"/>
      <c r="D543" s="28"/>
      <c r="E543" s="10" t="s">
        <v>13</v>
      </c>
      <c r="F543" s="28"/>
      <c r="G543" s="10" t="str">
        <f t="shared" si="75"/>
        <v/>
      </c>
      <c r="H543" s="11" t="str">
        <f t="shared" si="71"/>
        <v/>
      </c>
      <c r="I543" s="58" t="str">
        <f t="shared" si="72"/>
        <v/>
      </c>
      <c r="J543" s="58" t="str">
        <f t="shared" si="73"/>
        <v/>
      </c>
      <c r="K543">
        <f t="shared" si="70"/>
        <v>0</v>
      </c>
      <c r="L543">
        <f t="shared" si="2"/>
        <v>0</v>
      </c>
      <c r="M543">
        <f t="shared" si="2"/>
        <v>0</v>
      </c>
      <c r="N543">
        <f t="shared" si="2"/>
        <v>0</v>
      </c>
      <c r="O543">
        <f t="shared" si="2"/>
        <v>0</v>
      </c>
      <c r="P543">
        <f t="shared" si="2"/>
        <v>0</v>
      </c>
      <c r="Q543">
        <f t="shared" si="76"/>
        <v>0</v>
      </c>
      <c r="R543" s="31"/>
      <c r="S543"/>
      <c r="T543"/>
      <c r="U543"/>
      <c r="V543"/>
    </row>
    <row r="544" spans="1:22" ht="24.9" customHeight="1">
      <c r="A544" s="1">
        <v>533</v>
      </c>
      <c r="B544" s="7" t="str">
        <f t="shared" si="74"/>
        <v/>
      </c>
      <c r="C544" s="27"/>
      <c r="D544" s="28"/>
      <c r="E544" s="10" t="s">
        <v>13</v>
      </c>
      <c r="F544" s="28"/>
      <c r="G544" s="10" t="str">
        <f t="shared" si="75"/>
        <v/>
      </c>
      <c r="H544" s="11" t="str">
        <f t="shared" si="71"/>
        <v/>
      </c>
      <c r="I544" s="58" t="str">
        <f t="shared" si="72"/>
        <v/>
      </c>
      <c r="J544" s="58" t="str">
        <f t="shared" si="73"/>
        <v/>
      </c>
      <c r="K544">
        <f t="shared" si="70"/>
        <v>0</v>
      </c>
      <c r="L544">
        <f t="shared" si="2"/>
        <v>0</v>
      </c>
      <c r="M544">
        <f t="shared" si="2"/>
        <v>0</v>
      </c>
      <c r="N544">
        <f t="shared" si="2"/>
        <v>0</v>
      </c>
      <c r="O544">
        <f t="shared" si="2"/>
        <v>0</v>
      </c>
      <c r="P544">
        <f t="shared" si="2"/>
        <v>0</v>
      </c>
      <c r="Q544">
        <f t="shared" si="76"/>
        <v>0</v>
      </c>
      <c r="R544" s="31"/>
      <c r="S544"/>
      <c r="T544"/>
      <c r="U544"/>
      <c r="V544"/>
    </row>
    <row r="545" spans="1:22" ht="24.9" customHeight="1">
      <c r="A545" s="1">
        <v>534</v>
      </c>
      <c r="B545" s="7" t="str">
        <f t="shared" si="74"/>
        <v/>
      </c>
      <c r="C545" s="27"/>
      <c r="D545" s="28"/>
      <c r="E545" s="10" t="s">
        <v>13</v>
      </c>
      <c r="F545" s="28"/>
      <c r="G545" s="10" t="str">
        <f t="shared" si="75"/>
        <v/>
      </c>
      <c r="H545" s="11" t="str">
        <f t="shared" si="71"/>
        <v/>
      </c>
      <c r="I545" s="58" t="str">
        <f t="shared" si="72"/>
        <v/>
      </c>
      <c r="J545" s="58" t="str">
        <f t="shared" si="73"/>
        <v/>
      </c>
      <c r="K545">
        <f t="shared" si="70"/>
        <v>0</v>
      </c>
      <c r="L545">
        <f t="shared" si="2"/>
        <v>0</v>
      </c>
      <c r="M545">
        <f t="shared" si="2"/>
        <v>0</v>
      </c>
      <c r="N545">
        <f t="shared" si="2"/>
        <v>0</v>
      </c>
      <c r="O545">
        <f t="shared" si="2"/>
        <v>0</v>
      </c>
      <c r="P545">
        <f t="shared" si="2"/>
        <v>0</v>
      </c>
      <c r="Q545">
        <f t="shared" si="76"/>
        <v>0</v>
      </c>
      <c r="R545" s="31"/>
      <c r="S545"/>
      <c r="T545"/>
      <c r="U545"/>
      <c r="V545"/>
    </row>
    <row r="546" spans="1:22" ht="24.9" customHeight="1">
      <c r="A546" s="1">
        <v>535</v>
      </c>
      <c r="B546" s="7" t="str">
        <f t="shared" si="74"/>
        <v/>
      </c>
      <c r="C546" s="27"/>
      <c r="D546" s="28"/>
      <c r="E546" s="10" t="s">
        <v>13</v>
      </c>
      <c r="F546" s="28"/>
      <c r="G546" s="10" t="str">
        <f t="shared" si="75"/>
        <v/>
      </c>
      <c r="H546" s="11" t="str">
        <f t="shared" si="71"/>
        <v/>
      </c>
      <c r="I546" s="58" t="str">
        <f t="shared" si="72"/>
        <v/>
      </c>
      <c r="J546" s="58" t="str">
        <f t="shared" si="73"/>
        <v/>
      </c>
      <c r="K546">
        <f t="shared" si="70"/>
        <v>0</v>
      </c>
      <c r="L546">
        <f t="shared" si="2"/>
        <v>0</v>
      </c>
      <c r="M546">
        <f t="shared" si="2"/>
        <v>0</v>
      </c>
      <c r="N546">
        <f t="shared" si="2"/>
        <v>0</v>
      </c>
      <c r="O546">
        <f t="shared" si="2"/>
        <v>0</v>
      </c>
      <c r="P546">
        <f t="shared" si="2"/>
        <v>0</v>
      </c>
      <c r="Q546">
        <f t="shared" si="76"/>
        <v>0</v>
      </c>
      <c r="R546" s="31"/>
      <c r="S546"/>
      <c r="T546"/>
      <c r="U546"/>
      <c r="V546"/>
    </row>
    <row r="547" spans="1:22" ht="24.9" customHeight="1">
      <c r="A547" s="1">
        <v>536</v>
      </c>
      <c r="B547" s="7" t="str">
        <f t="shared" si="74"/>
        <v/>
      </c>
      <c r="C547" s="27"/>
      <c r="D547" s="28"/>
      <c r="E547" s="10" t="s">
        <v>13</v>
      </c>
      <c r="F547" s="28"/>
      <c r="G547" s="10" t="str">
        <f t="shared" si="75"/>
        <v/>
      </c>
      <c r="H547" s="11" t="str">
        <f t="shared" si="71"/>
        <v/>
      </c>
      <c r="I547" s="58" t="str">
        <f t="shared" si="72"/>
        <v/>
      </c>
      <c r="J547" s="58" t="str">
        <f t="shared" si="73"/>
        <v/>
      </c>
      <c r="K547">
        <f t="shared" si="70"/>
        <v>0</v>
      </c>
      <c r="L547">
        <f t="shared" si="2"/>
        <v>0</v>
      </c>
      <c r="M547">
        <f t="shared" si="2"/>
        <v>0</v>
      </c>
      <c r="N547">
        <f t="shared" si="2"/>
        <v>0</v>
      </c>
      <c r="O547">
        <f t="shared" si="2"/>
        <v>0</v>
      </c>
      <c r="P547">
        <f t="shared" si="2"/>
        <v>0</v>
      </c>
      <c r="Q547">
        <f t="shared" si="76"/>
        <v>0</v>
      </c>
      <c r="R547" s="31"/>
      <c r="S547"/>
      <c r="T547"/>
      <c r="U547"/>
      <c r="V547"/>
    </row>
    <row r="548" spans="1:22" ht="24.9" customHeight="1">
      <c r="A548" s="1">
        <v>537</v>
      </c>
      <c r="B548" s="7" t="str">
        <f t="shared" si="74"/>
        <v/>
      </c>
      <c r="C548" s="27"/>
      <c r="D548" s="28"/>
      <c r="E548" s="10" t="s">
        <v>13</v>
      </c>
      <c r="F548" s="28"/>
      <c r="G548" s="10" t="str">
        <f t="shared" si="75"/>
        <v/>
      </c>
      <c r="H548" s="11" t="str">
        <f t="shared" si="71"/>
        <v/>
      </c>
      <c r="I548" s="58" t="str">
        <f t="shared" si="72"/>
        <v/>
      </c>
      <c r="J548" s="58" t="str">
        <f t="shared" si="73"/>
        <v/>
      </c>
      <c r="K548">
        <f t="shared" si="70"/>
        <v>0</v>
      </c>
      <c r="L548">
        <f t="shared" si="70"/>
        <v>0</v>
      </c>
      <c r="M548">
        <f t="shared" si="70"/>
        <v>0</v>
      </c>
      <c r="N548">
        <f t="shared" si="70"/>
        <v>0</v>
      </c>
      <c r="O548">
        <f t="shared" si="70"/>
        <v>0</v>
      </c>
      <c r="P548">
        <f t="shared" si="70"/>
        <v>0</v>
      </c>
      <c r="Q548">
        <f t="shared" si="76"/>
        <v>0</v>
      </c>
      <c r="R548" s="31"/>
      <c r="S548"/>
      <c r="T548"/>
      <c r="U548"/>
      <c r="V548"/>
    </row>
    <row r="549" spans="1:22" ht="24.9" customHeight="1">
      <c r="A549" s="1">
        <v>538</v>
      </c>
      <c r="B549" s="7" t="str">
        <f t="shared" si="74"/>
        <v/>
      </c>
      <c r="C549" s="27"/>
      <c r="D549" s="28"/>
      <c r="E549" s="10" t="s">
        <v>13</v>
      </c>
      <c r="F549" s="28"/>
      <c r="G549" s="10" t="str">
        <f t="shared" si="75"/>
        <v/>
      </c>
      <c r="H549" s="11" t="str">
        <f t="shared" si="71"/>
        <v/>
      </c>
      <c r="I549" s="58" t="str">
        <f t="shared" si="72"/>
        <v/>
      </c>
      <c r="J549" s="58" t="str">
        <f t="shared" si="73"/>
        <v/>
      </c>
      <c r="K549">
        <f t="shared" si="70"/>
        <v>0</v>
      </c>
      <c r="L549">
        <f t="shared" si="70"/>
        <v>0</v>
      </c>
      <c r="M549">
        <f t="shared" si="70"/>
        <v>0</v>
      </c>
      <c r="N549">
        <f t="shared" si="70"/>
        <v>0</v>
      </c>
      <c r="O549">
        <f t="shared" si="70"/>
        <v>0</v>
      </c>
      <c r="P549">
        <f t="shared" si="70"/>
        <v>0</v>
      </c>
      <c r="Q549">
        <f t="shared" si="76"/>
        <v>0</v>
      </c>
      <c r="R549" s="31"/>
      <c r="S549"/>
      <c r="T549"/>
      <c r="U549"/>
      <c r="V549"/>
    </row>
    <row r="550" spans="1:22" ht="24.9" customHeight="1">
      <c r="A550" s="1">
        <v>539</v>
      </c>
      <c r="B550" s="7" t="str">
        <f t="shared" si="74"/>
        <v/>
      </c>
      <c r="C550" s="27"/>
      <c r="D550" s="28"/>
      <c r="E550" s="10" t="s">
        <v>13</v>
      </c>
      <c r="F550" s="28"/>
      <c r="G550" s="10" t="str">
        <f t="shared" si="75"/>
        <v/>
      </c>
      <c r="H550" s="11" t="str">
        <f t="shared" si="71"/>
        <v/>
      </c>
      <c r="I550" s="58" t="str">
        <f t="shared" si="72"/>
        <v/>
      </c>
      <c r="J550" s="58" t="str">
        <f t="shared" si="73"/>
        <v/>
      </c>
      <c r="K550">
        <f t="shared" si="70"/>
        <v>0</v>
      </c>
      <c r="L550">
        <f t="shared" si="70"/>
        <v>0</v>
      </c>
      <c r="M550">
        <f t="shared" si="70"/>
        <v>0</v>
      </c>
      <c r="N550">
        <f t="shared" si="70"/>
        <v>0</v>
      </c>
      <c r="O550">
        <f t="shared" si="70"/>
        <v>0</v>
      </c>
      <c r="P550">
        <f t="shared" si="70"/>
        <v>0</v>
      </c>
      <c r="Q550">
        <f t="shared" si="76"/>
        <v>0</v>
      </c>
      <c r="R550" s="31"/>
      <c r="S550"/>
      <c r="T550"/>
      <c r="U550"/>
      <c r="V550"/>
    </row>
    <row r="551" spans="1:22" ht="24.9" customHeight="1">
      <c r="A551" s="1">
        <v>540</v>
      </c>
      <c r="B551" s="7" t="str">
        <f t="shared" si="74"/>
        <v/>
      </c>
      <c r="C551" s="27"/>
      <c r="D551" s="28"/>
      <c r="E551" s="10" t="s">
        <v>13</v>
      </c>
      <c r="F551" s="28"/>
      <c r="G551" s="10" t="str">
        <f t="shared" si="75"/>
        <v/>
      </c>
      <c r="H551" s="11" t="str">
        <f t="shared" si="71"/>
        <v/>
      </c>
      <c r="I551" s="58" t="str">
        <f t="shared" si="72"/>
        <v/>
      </c>
      <c r="J551" s="58" t="str">
        <f t="shared" si="73"/>
        <v/>
      </c>
      <c r="K551">
        <f t="shared" si="70"/>
        <v>0</v>
      </c>
      <c r="L551">
        <f t="shared" si="70"/>
        <v>0</v>
      </c>
      <c r="M551">
        <f t="shared" si="70"/>
        <v>0</v>
      </c>
      <c r="N551">
        <f t="shared" si="70"/>
        <v>0</v>
      </c>
      <c r="O551">
        <f t="shared" si="70"/>
        <v>0</v>
      </c>
      <c r="P551">
        <f t="shared" si="70"/>
        <v>0</v>
      </c>
      <c r="Q551">
        <f t="shared" si="76"/>
        <v>0</v>
      </c>
      <c r="R551" s="31"/>
      <c r="S551"/>
      <c r="T551"/>
      <c r="U551"/>
      <c r="V551"/>
    </row>
    <row r="552" spans="1:22" ht="24.9" customHeight="1">
      <c r="A552" s="1">
        <v>541</v>
      </c>
      <c r="B552" s="7" t="str">
        <f t="shared" si="74"/>
        <v/>
      </c>
      <c r="C552" s="27"/>
      <c r="D552" s="28"/>
      <c r="E552" s="10" t="s">
        <v>13</v>
      </c>
      <c r="F552" s="28"/>
      <c r="G552" s="10" t="str">
        <f t="shared" si="75"/>
        <v/>
      </c>
      <c r="H552" s="11" t="str">
        <f t="shared" si="71"/>
        <v/>
      </c>
      <c r="I552" s="58" t="str">
        <f t="shared" si="72"/>
        <v/>
      </c>
      <c r="J552" s="58" t="str">
        <f t="shared" si="73"/>
        <v/>
      </c>
      <c r="K552">
        <f t="shared" si="70"/>
        <v>0</v>
      </c>
      <c r="L552">
        <f t="shared" si="70"/>
        <v>0</v>
      </c>
      <c r="M552">
        <f t="shared" si="70"/>
        <v>0</v>
      </c>
      <c r="N552">
        <f t="shared" si="70"/>
        <v>0</v>
      </c>
      <c r="O552">
        <f t="shared" si="70"/>
        <v>0</v>
      </c>
      <c r="P552">
        <f t="shared" si="70"/>
        <v>0</v>
      </c>
      <c r="Q552">
        <f t="shared" si="76"/>
        <v>0</v>
      </c>
      <c r="R552" s="31"/>
      <c r="S552"/>
      <c r="T552"/>
      <c r="U552"/>
      <c r="V552"/>
    </row>
    <row r="553" spans="1:22" ht="24.9" customHeight="1">
      <c r="A553" s="1">
        <v>542</v>
      </c>
      <c r="B553" s="7" t="str">
        <f t="shared" si="74"/>
        <v/>
      </c>
      <c r="C553" s="27"/>
      <c r="D553" s="28"/>
      <c r="E553" s="10" t="s">
        <v>13</v>
      </c>
      <c r="F553" s="28"/>
      <c r="G553" s="10" t="str">
        <f t="shared" si="75"/>
        <v/>
      </c>
      <c r="H553" s="11" t="str">
        <f t="shared" si="71"/>
        <v/>
      </c>
      <c r="I553" s="58" t="str">
        <f t="shared" si="72"/>
        <v/>
      </c>
      <c r="J553" s="58" t="str">
        <f t="shared" si="73"/>
        <v/>
      </c>
      <c r="K553">
        <f t="shared" si="70"/>
        <v>0</v>
      </c>
      <c r="L553">
        <f t="shared" si="70"/>
        <v>0</v>
      </c>
      <c r="M553">
        <f t="shared" si="70"/>
        <v>0</v>
      </c>
      <c r="N553">
        <f t="shared" si="70"/>
        <v>0</v>
      </c>
      <c r="O553">
        <f t="shared" si="70"/>
        <v>0</v>
      </c>
      <c r="P553">
        <f t="shared" si="70"/>
        <v>0</v>
      </c>
      <c r="Q553">
        <f t="shared" si="76"/>
        <v>0</v>
      </c>
      <c r="R553" s="31"/>
      <c r="S553"/>
      <c r="T553"/>
      <c r="U553"/>
      <c r="V553"/>
    </row>
    <row r="554" spans="1:22" ht="24.9" customHeight="1">
      <c r="A554" s="1">
        <v>543</v>
      </c>
      <c r="B554" s="7" t="str">
        <f t="shared" si="74"/>
        <v/>
      </c>
      <c r="C554" s="27"/>
      <c r="D554" s="28"/>
      <c r="E554" s="10" t="s">
        <v>13</v>
      </c>
      <c r="F554" s="28"/>
      <c r="G554" s="10" t="str">
        <f t="shared" si="75"/>
        <v/>
      </c>
      <c r="H554" s="11" t="str">
        <f t="shared" si="71"/>
        <v/>
      </c>
      <c r="I554" s="58" t="str">
        <f t="shared" si="72"/>
        <v/>
      </c>
      <c r="J554" s="58" t="str">
        <f t="shared" si="73"/>
        <v/>
      </c>
      <c r="K554">
        <f t="shared" si="70"/>
        <v>0</v>
      </c>
      <c r="L554">
        <f t="shared" si="70"/>
        <v>0</v>
      </c>
      <c r="M554">
        <f t="shared" si="70"/>
        <v>0</v>
      </c>
      <c r="N554">
        <f t="shared" si="70"/>
        <v>0</v>
      </c>
      <c r="O554">
        <f t="shared" si="70"/>
        <v>0</v>
      </c>
      <c r="P554">
        <f t="shared" si="70"/>
        <v>0</v>
      </c>
      <c r="Q554">
        <f t="shared" si="76"/>
        <v>0</v>
      </c>
      <c r="R554" s="31"/>
      <c r="S554"/>
      <c r="T554"/>
      <c r="U554"/>
      <c r="V554"/>
    </row>
    <row r="555" spans="1:22" ht="24.9" customHeight="1">
      <c r="A555" s="1">
        <v>544</v>
      </c>
      <c r="B555" s="7" t="str">
        <f t="shared" si="74"/>
        <v/>
      </c>
      <c r="C555" s="27"/>
      <c r="D555" s="28"/>
      <c r="E555" s="10" t="s">
        <v>13</v>
      </c>
      <c r="F555" s="28"/>
      <c r="G555" s="10" t="str">
        <f t="shared" si="75"/>
        <v/>
      </c>
      <c r="H555" s="11" t="str">
        <f t="shared" si="71"/>
        <v/>
      </c>
      <c r="I555" s="58" t="str">
        <f t="shared" si="72"/>
        <v/>
      </c>
      <c r="J555" s="58" t="str">
        <f t="shared" si="73"/>
        <v/>
      </c>
      <c r="K555">
        <f t="shared" si="70"/>
        <v>0</v>
      </c>
      <c r="L555">
        <f t="shared" si="70"/>
        <v>0</v>
      </c>
      <c r="M555">
        <f t="shared" si="70"/>
        <v>0</v>
      </c>
      <c r="N555">
        <f t="shared" si="70"/>
        <v>0</v>
      </c>
      <c r="O555">
        <f t="shared" si="70"/>
        <v>0</v>
      </c>
      <c r="P555">
        <f t="shared" si="70"/>
        <v>0</v>
      </c>
      <c r="Q555">
        <f t="shared" si="76"/>
        <v>0</v>
      </c>
      <c r="R555" s="31"/>
      <c r="S555"/>
      <c r="T555"/>
      <c r="U555"/>
      <c r="V555"/>
    </row>
    <row r="556" spans="1:22" ht="24.9" customHeight="1">
      <c r="A556" s="1">
        <v>545</v>
      </c>
      <c r="B556" s="7" t="str">
        <f t="shared" si="74"/>
        <v/>
      </c>
      <c r="C556" s="27"/>
      <c r="D556" s="28"/>
      <c r="E556" s="10" t="s">
        <v>13</v>
      </c>
      <c r="F556" s="28"/>
      <c r="G556" s="10" t="str">
        <f t="shared" si="75"/>
        <v/>
      </c>
      <c r="H556" s="11" t="str">
        <f t="shared" si="71"/>
        <v/>
      </c>
      <c r="I556" s="58" t="str">
        <f t="shared" si="72"/>
        <v/>
      </c>
      <c r="J556" s="58" t="str">
        <f t="shared" si="73"/>
        <v/>
      </c>
      <c r="K556">
        <f t="shared" ref="K556:P587" si="77">IF(IF(K$10&lt;$F556,K$10,$F556)-IF(K$9&lt;=$D556,$D556,K$9)+1&lt;0,0,IF(K$10&lt;$F556,K$10,$F556)-IF(K$9&lt;=$D556,$D556,K$9)+1)</f>
        <v>0</v>
      </c>
      <c r="L556">
        <f t="shared" si="77"/>
        <v>0</v>
      </c>
      <c r="M556">
        <f t="shared" si="77"/>
        <v>0</v>
      </c>
      <c r="N556">
        <f t="shared" si="77"/>
        <v>0</v>
      </c>
      <c r="O556">
        <f t="shared" si="77"/>
        <v>0</v>
      </c>
      <c r="P556">
        <f t="shared" si="77"/>
        <v>0</v>
      </c>
      <c r="Q556">
        <f t="shared" si="76"/>
        <v>0</v>
      </c>
      <c r="R556" s="31"/>
      <c r="S556"/>
      <c r="T556"/>
      <c r="U556"/>
      <c r="V556"/>
    </row>
    <row r="557" spans="1:22" ht="24.9" customHeight="1">
      <c r="A557" s="1">
        <v>546</v>
      </c>
      <c r="B557" s="7" t="str">
        <f t="shared" si="74"/>
        <v/>
      </c>
      <c r="C557" s="27"/>
      <c r="D557" s="28"/>
      <c r="E557" s="10" t="s">
        <v>13</v>
      </c>
      <c r="F557" s="28"/>
      <c r="G557" s="10" t="str">
        <f t="shared" si="75"/>
        <v/>
      </c>
      <c r="H557" s="11" t="str">
        <f t="shared" si="71"/>
        <v/>
      </c>
      <c r="I557" s="58" t="str">
        <f t="shared" si="72"/>
        <v/>
      </c>
      <c r="J557" s="58" t="str">
        <f t="shared" si="73"/>
        <v/>
      </c>
      <c r="K557">
        <f t="shared" si="77"/>
        <v>0</v>
      </c>
      <c r="L557">
        <f t="shared" si="77"/>
        <v>0</v>
      </c>
      <c r="M557">
        <f t="shared" si="77"/>
        <v>0</v>
      </c>
      <c r="N557">
        <f t="shared" si="77"/>
        <v>0</v>
      </c>
      <c r="O557">
        <f t="shared" si="77"/>
        <v>0</v>
      </c>
      <c r="P557">
        <f t="shared" si="77"/>
        <v>0</v>
      </c>
      <c r="Q557">
        <f t="shared" si="76"/>
        <v>0</v>
      </c>
      <c r="R557" s="31"/>
      <c r="S557"/>
      <c r="T557"/>
      <c r="U557"/>
      <c r="V557"/>
    </row>
    <row r="558" spans="1:22" ht="24.9" customHeight="1">
      <c r="A558" s="1">
        <v>547</v>
      </c>
      <c r="B558" s="7" t="str">
        <f t="shared" si="74"/>
        <v/>
      </c>
      <c r="C558" s="27"/>
      <c r="D558" s="28"/>
      <c r="E558" s="10" t="s">
        <v>13</v>
      </c>
      <c r="F558" s="28"/>
      <c r="G558" s="10" t="str">
        <f t="shared" si="75"/>
        <v/>
      </c>
      <c r="H558" s="11" t="str">
        <f t="shared" si="71"/>
        <v/>
      </c>
      <c r="I558" s="58" t="str">
        <f t="shared" si="72"/>
        <v/>
      </c>
      <c r="J558" s="58" t="str">
        <f t="shared" si="73"/>
        <v/>
      </c>
      <c r="K558">
        <f t="shared" si="77"/>
        <v>0</v>
      </c>
      <c r="L558">
        <f t="shared" si="77"/>
        <v>0</v>
      </c>
      <c r="M558">
        <f t="shared" si="77"/>
        <v>0</v>
      </c>
      <c r="N558">
        <f t="shared" si="77"/>
        <v>0</v>
      </c>
      <c r="O558">
        <f t="shared" si="77"/>
        <v>0</v>
      </c>
      <c r="P558">
        <f t="shared" si="77"/>
        <v>0</v>
      </c>
      <c r="Q558">
        <f t="shared" si="76"/>
        <v>0</v>
      </c>
      <c r="R558" s="31"/>
      <c r="S558"/>
      <c r="T558"/>
      <c r="U558"/>
      <c r="V558"/>
    </row>
    <row r="559" spans="1:22" ht="24.9" customHeight="1">
      <c r="A559" s="1">
        <v>548</v>
      </c>
      <c r="B559" s="7" t="str">
        <f t="shared" si="74"/>
        <v/>
      </c>
      <c r="C559" s="27"/>
      <c r="D559" s="28"/>
      <c r="E559" s="10" t="s">
        <v>13</v>
      </c>
      <c r="F559" s="28"/>
      <c r="G559" s="10" t="str">
        <f t="shared" si="75"/>
        <v/>
      </c>
      <c r="H559" s="11" t="str">
        <f t="shared" si="71"/>
        <v/>
      </c>
      <c r="I559" s="58" t="str">
        <f t="shared" si="72"/>
        <v/>
      </c>
      <c r="J559" s="58" t="str">
        <f t="shared" si="73"/>
        <v/>
      </c>
      <c r="K559">
        <f t="shared" si="77"/>
        <v>0</v>
      </c>
      <c r="L559">
        <f t="shared" si="77"/>
        <v>0</v>
      </c>
      <c r="M559">
        <f t="shared" si="77"/>
        <v>0</v>
      </c>
      <c r="N559">
        <f t="shared" si="77"/>
        <v>0</v>
      </c>
      <c r="O559">
        <f t="shared" si="77"/>
        <v>0</v>
      </c>
      <c r="P559">
        <f t="shared" si="77"/>
        <v>0</v>
      </c>
      <c r="Q559">
        <f t="shared" si="76"/>
        <v>0</v>
      </c>
      <c r="R559" s="31"/>
      <c r="S559"/>
      <c r="T559"/>
      <c r="U559"/>
      <c r="V559"/>
    </row>
    <row r="560" spans="1:22" ht="24.9" customHeight="1">
      <c r="A560" s="1">
        <v>549</v>
      </c>
      <c r="B560" s="7" t="str">
        <f t="shared" si="74"/>
        <v/>
      </c>
      <c r="C560" s="27"/>
      <c r="D560" s="28"/>
      <c r="E560" s="10" t="s">
        <v>13</v>
      </c>
      <c r="F560" s="28"/>
      <c r="G560" s="10" t="str">
        <f t="shared" si="75"/>
        <v/>
      </c>
      <c r="H560" s="11" t="str">
        <f t="shared" si="71"/>
        <v/>
      </c>
      <c r="I560" s="58" t="str">
        <f t="shared" si="72"/>
        <v/>
      </c>
      <c r="J560" s="58" t="str">
        <f t="shared" si="73"/>
        <v/>
      </c>
      <c r="K560">
        <f t="shared" si="77"/>
        <v>0</v>
      </c>
      <c r="L560">
        <f t="shared" si="77"/>
        <v>0</v>
      </c>
      <c r="M560">
        <f t="shared" si="77"/>
        <v>0</v>
      </c>
      <c r="N560">
        <f t="shared" si="77"/>
        <v>0</v>
      </c>
      <c r="O560">
        <f t="shared" si="77"/>
        <v>0</v>
      </c>
      <c r="P560">
        <f t="shared" si="77"/>
        <v>0</v>
      </c>
      <c r="Q560">
        <f t="shared" si="76"/>
        <v>0</v>
      </c>
      <c r="R560" s="31"/>
      <c r="S560"/>
      <c r="T560"/>
      <c r="U560"/>
      <c r="V560"/>
    </row>
    <row r="561" spans="1:22" ht="24.9" customHeight="1">
      <c r="A561" s="1">
        <v>550</v>
      </c>
      <c r="B561" s="7" t="str">
        <f t="shared" si="74"/>
        <v/>
      </c>
      <c r="C561" s="27"/>
      <c r="D561" s="28"/>
      <c r="E561" s="10" t="s">
        <v>13</v>
      </c>
      <c r="F561" s="28"/>
      <c r="G561" s="10" t="str">
        <f t="shared" si="75"/>
        <v/>
      </c>
      <c r="H561" s="11" t="str">
        <f t="shared" si="71"/>
        <v/>
      </c>
      <c r="I561" s="58" t="str">
        <f t="shared" si="72"/>
        <v/>
      </c>
      <c r="J561" s="58" t="str">
        <f t="shared" si="73"/>
        <v/>
      </c>
      <c r="K561">
        <f t="shared" si="77"/>
        <v>0</v>
      </c>
      <c r="L561">
        <f t="shared" si="77"/>
        <v>0</v>
      </c>
      <c r="M561">
        <f t="shared" si="77"/>
        <v>0</v>
      </c>
      <c r="N561">
        <f t="shared" si="77"/>
        <v>0</v>
      </c>
      <c r="O561">
        <f t="shared" si="77"/>
        <v>0</v>
      </c>
      <c r="P561">
        <f t="shared" si="77"/>
        <v>0</v>
      </c>
      <c r="Q561">
        <f t="shared" si="76"/>
        <v>0</v>
      </c>
      <c r="R561" s="31"/>
      <c r="S561"/>
      <c r="T561"/>
      <c r="U561"/>
      <c r="V561"/>
    </row>
    <row r="562" spans="1:22" ht="24.9" customHeight="1">
      <c r="A562" s="1">
        <v>551</v>
      </c>
      <c r="B562" s="7" t="str">
        <f t="shared" si="74"/>
        <v/>
      </c>
      <c r="C562" s="27"/>
      <c r="D562" s="28"/>
      <c r="E562" s="10" t="s">
        <v>13</v>
      </c>
      <c r="F562" s="28"/>
      <c r="G562" s="10" t="str">
        <f t="shared" si="75"/>
        <v/>
      </c>
      <c r="H562" s="11" t="str">
        <f t="shared" si="71"/>
        <v/>
      </c>
      <c r="I562" s="58" t="str">
        <f t="shared" si="72"/>
        <v/>
      </c>
      <c r="J562" s="58" t="str">
        <f t="shared" si="73"/>
        <v/>
      </c>
      <c r="K562">
        <f t="shared" si="77"/>
        <v>0</v>
      </c>
      <c r="L562">
        <f t="shared" si="77"/>
        <v>0</v>
      </c>
      <c r="M562">
        <f t="shared" si="77"/>
        <v>0</v>
      </c>
      <c r="N562">
        <f t="shared" si="77"/>
        <v>0</v>
      </c>
      <c r="O562">
        <f t="shared" si="77"/>
        <v>0</v>
      </c>
      <c r="P562">
        <f t="shared" si="77"/>
        <v>0</v>
      </c>
      <c r="Q562">
        <f t="shared" si="76"/>
        <v>0</v>
      </c>
      <c r="R562" s="31"/>
      <c r="S562"/>
      <c r="T562"/>
      <c r="U562"/>
      <c r="V562"/>
    </row>
    <row r="563" spans="1:22" ht="24.9" customHeight="1">
      <c r="A563" s="1">
        <v>552</v>
      </c>
      <c r="B563" s="7" t="str">
        <f t="shared" si="74"/>
        <v/>
      </c>
      <c r="C563" s="27"/>
      <c r="D563" s="28"/>
      <c r="E563" s="10" t="s">
        <v>13</v>
      </c>
      <c r="F563" s="28"/>
      <c r="G563" s="10" t="str">
        <f t="shared" si="75"/>
        <v/>
      </c>
      <c r="H563" s="11" t="str">
        <f t="shared" si="71"/>
        <v/>
      </c>
      <c r="I563" s="58" t="str">
        <f t="shared" si="72"/>
        <v/>
      </c>
      <c r="J563" s="58" t="str">
        <f t="shared" si="73"/>
        <v/>
      </c>
      <c r="K563">
        <f t="shared" si="77"/>
        <v>0</v>
      </c>
      <c r="L563">
        <f t="shared" si="77"/>
        <v>0</v>
      </c>
      <c r="M563">
        <f t="shared" si="77"/>
        <v>0</v>
      </c>
      <c r="N563">
        <f t="shared" si="77"/>
        <v>0</v>
      </c>
      <c r="O563">
        <f t="shared" si="77"/>
        <v>0</v>
      </c>
      <c r="P563">
        <f t="shared" si="77"/>
        <v>0</v>
      </c>
      <c r="Q563">
        <f t="shared" si="76"/>
        <v>0</v>
      </c>
      <c r="R563" s="31"/>
      <c r="S563"/>
      <c r="T563"/>
      <c r="U563"/>
      <c r="V563"/>
    </row>
    <row r="564" spans="1:22" ht="24.9" customHeight="1">
      <c r="A564" s="1">
        <v>553</v>
      </c>
      <c r="B564" s="7" t="str">
        <f t="shared" si="74"/>
        <v/>
      </c>
      <c r="C564" s="27"/>
      <c r="D564" s="28"/>
      <c r="E564" s="10" t="s">
        <v>13</v>
      </c>
      <c r="F564" s="28"/>
      <c r="G564" s="10" t="str">
        <f t="shared" si="75"/>
        <v/>
      </c>
      <c r="H564" s="11" t="str">
        <f t="shared" si="71"/>
        <v/>
      </c>
      <c r="I564" s="58" t="str">
        <f t="shared" si="72"/>
        <v/>
      </c>
      <c r="J564" s="58" t="str">
        <f t="shared" si="73"/>
        <v/>
      </c>
      <c r="K564">
        <f t="shared" si="77"/>
        <v>0</v>
      </c>
      <c r="L564">
        <f t="shared" si="77"/>
        <v>0</v>
      </c>
      <c r="M564">
        <f t="shared" si="77"/>
        <v>0</v>
      </c>
      <c r="N564">
        <f t="shared" si="77"/>
        <v>0</v>
      </c>
      <c r="O564">
        <f t="shared" si="77"/>
        <v>0</v>
      </c>
      <c r="P564">
        <f t="shared" si="77"/>
        <v>0</v>
      </c>
      <c r="Q564">
        <f t="shared" si="76"/>
        <v>0</v>
      </c>
      <c r="R564" s="31"/>
      <c r="S564"/>
      <c r="T564"/>
      <c r="U564"/>
      <c r="V564"/>
    </row>
    <row r="565" spans="1:22" ht="24.9" customHeight="1">
      <c r="A565" s="1">
        <v>554</v>
      </c>
      <c r="B565" s="7" t="str">
        <f t="shared" si="74"/>
        <v/>
      </c>
      <c r="C565" s="27"/>
      <c r="D565" s="28"/>
      <c r="E565" s="10" t="s">
        <v>13</v>
      </c>
      <c r="F565" s="28"/>
      <c r="G565" s="10" t="str">
        <f t="shared" si="75"/>
        <v/>
      </c>
      <c r="H565" s="11" t="str">
        <f t="shared" si="71"/>
        <v/>
      </c>
      <c r="I565" s="58" t="str">
        <f t="shared" si="72"/>
        <v/>
      </c>
      <c r="J565" s="58" t="str">
        <f t="shared" si="73"/>
        <v/>
      </c>
      <c r="K565">
        <f t="shared" si="77"/>
        <v>0</v>
      </c>
      <c r="L565">
        <f t="shared" si="77"/>
        <v>0</v>
      </c>
      <c r="M565">
        <f t="shared" si="77"/>
        <v>0</v>
      </c>
      <c r="N565">
        <f t="shared" si="77"/>
        <v>0</v>
      </c>
      <c r="O565">
        <f t="shared" si="77"/>
        <v>0</v>
      </c>
      <c r="P565">
        <f t="shared" si="77"/>
        <v>0</v>
      </c>
      <c r="Q565">
        <f t="shared" si="76"/>
        <v>0</v>
      </c>
      <c r="R565" s="31"/>
      <c r="S565"/>
      <c r="T565"/>
      <c r="U565"/>
      <c r="V565"/>
    </row>
    <row r="566" spans="1:22" ht="24.9" customHeight="1">
      <c r="A566" s="1">
        <v>555</v>
      </c>
      <c r="B566" s="7" t="str">
        <f t="shared" si="74"/>
        <v/>
      </c>
      <c r="C566" s="27"/>
      <c r="D566" s="28"/>
      <c r="E566" s="10" t="s">
        <v>13</v>
      </c>
      <c r="F566" s="28"/>
      <c r="G566" s="10" t="str">
        <f t="shared" si="75"/>
        <v/>
      </c>
      <c r="H566" s="11" t="str">
        <f t="shared" si="71"/>
        <v/>
      </c>
      <c r="I566" s="58" t="str">
        <f t="shared" si="72"/>
        <v/>
      </c>
      <c r="J566" s="58" t="str">
        <f t="shared" si="73"/>
        <v/>
      </c>
      <c r="K566">
        <f t="shared" si="77"/>
        <v>0</v>
      </c>
      <c r="L566">
        <f t="shared" si="77"/>
        <v>0</v>
      </c>
      <c r="M566">
        <f t="shared" si="77"/>
        <v>0</v>
      </c>
      <c r="N566">
        <f t="shared" si="77"/>
        <v>0</v>
      </c>
      <c r="O566">
        <f t="shared" si="77"/>
        <v>0</v>
      </c>
      <c r="P566">
        <f t="shared" si="77"/>
        <v>0</v>
      </c>
      <c r="Q566">
        <f t="shared" si="76"/>
        <v>0</v>
      </c>
      <c r="R566" s="31"/>
      <c r="S566"/>
      <c r="T566"/>
      <c r="U566"/>
      <c r="V566"/>
    </row>
    <row r="567" spans="1:22" ht="24.9" customHeight="1">
      <c r="A567" s="1">
        <v>556</v>
      </c>
      <c r="B567" s="7" t="str">
        <f t="shared" si="74"/>
        <v/>
      </c>
      <c r="C567" s="27"/>
      <c r="D567" s="28"/>
      <c r="E567" s="10" t="s">
        <v>13</v>
      </c>
      <c r="F567" s="28"/>
      <c r="G567" s="10" t="str">
        <f t="shared" si="75"/>
        <v/>
      </c>
      <c r="H567" s="11" t="str">
        <f t="shared" si="71"/>
        <v/>
      </c>
      <c r="I567" s="58" t="str">
        <f t="shared" si="72"/>
        <v/>
      </c>
      <c r="J567" s="58" t="str">
        <f t="shared" si="73"/>
        <v/>
      </c>
      <c r="K567">
        <f t="shared" si="77"/>
        <v>0</v>
      </c>
      <c r="L567">
        <f t="shared" si="77"/>
        <v>0</v>
      </c>
      <c r="M567">
        <f t="shared" si="77"/>
        <v>0</v>
      </c>
      <c r="N567">
        <f t="shared" si="77"/>
        <v>0</v>
      </c>
      <c r="O567">
        <f t="shared" si="77"/>
        <v>0</v>
      </c>
      <c r="P567">
        <f t="shared" si="77"/>
        <v>0</v>
      </c>
      <c r="Q567">
        <f t="shared" si="76"/>
        <v>0</v>
      </c>
      <c r="R567" s="31"/>
      <c r="S567"/>
      <c r="T567"/>
      <c r="U567"/>
      <c r="V567"/>
    </row>
    <row r="568" spans="1:22" ht="24.9" customHeight="1">
      <c r="A568" s="1">
        <v>557</v>
      </c>
      <c r="B568" s="7" t="str">
        <f t="shared" si="74"/>
        <v/>
      </c>
      <c r="C568" s="27"/>
      <c r="D568" s="28"/>
      <c r="E568" s="10" t="s">
        <v>13</v>
      </c>
      <c r="F568" s="28"/>
      <c r="G568" s="10" t="str">
        <f t="shared" si="75"/>
        <v/>
      </c>
      <c r="H568" s="11" t="str">
        <f t="shared" si="71"/>
        <v/>
      </c>
      <c r="I568" s="58" t="str">
        <f t="shared" si="72"/>
        <v/>
      </c>
      <c r="J568" s="58" t="str">
        <f t="shared" si="73"/>
        <v/>
      </c>
      <c r="K568">
        <f t="shared" si="77"/>
        <v>0</v>
      </c>
      <c r="L568">
        <f t="shared" si="77"/>
        <v>0</v>
      </c>
      <c r="M568">
        <f t="shared" si="77"/>
        <v>0</v>
      </c>
      <c r="N568">
        <f t="shared" si="77"/>
        <v>0</v>
      </c>
      <c r="O568">
        <f t="shared" si="77"/>
        <v>0</v>
      </c>
      <c r="P568">
        <f t="shared" si="77"/>
        <v>0</v>
      </c>
      <c r="Q568">
        <f t="shared" si="76"/>
        <v>0</v>
      </c>
      <c r="R568" s="31"/>
      <c r="S568"/>
      <c r="T568"/>
      <c r="U568"/>
      <c r="V568"/>
    </row>
    <row r="569" spans="1:22" ht="24.9" customHeight="1">
      <c r="A569" s="1">
        <v>558</v>
      </c>
      <c r="B569" s="7" t="str">
        <f t="shared" si="74"/>
        <v/>
      </c>
      <c r="C569" s="27"/>
      <c r="D569" s="28"/>
      <c r="E569" s="10" t="s">
        <v>13</v>
      </c>
      <c r="F569" s="28"/>
      <c r="G569" s="10" t="str">
        <f t="shared" si="75"/>
        <v/>
      </c>
      <c r="H569" s="11" t="str">
        <f t="shared" si="71"/>
        <v/>
      </c>
      <c r="I569" s="58" t="str">
        <f t="shared" si="72"/>
        <v/>
      </c>
      <c r="J569" s="58" t="str">
        <f t="shared" si="73"/>
        <v/>
      </c>
      <c r="K569">
        <f t="shared" si="77"/>
        <v>0</v>
      </c>
      <c r="L569">
        <f t="shared" si="77"/>
        <v>0</v>
      </c>
      <c r="M569">
        <f t="shared" si="77"/>
        <v>0</v>
      </c>
      <c r="N569">
        <f t="shared" si="77"/>
        <v>0</v>
      </c>
      <c r="O569">
        <f t="shared" si="77"/>
        <v>0</v>
      </c>
      <c r="P569">
        <f t="shared" si="77"/>
        <v>0</v>
      </c>
      <c r="Q569">
        <f t="shared" si="76"/>
        <v>0</v>
      </c>
      <c r="R569" s="31"/>
      <c r="S569"/>
      <c r="T569"/>
      <c r="U569"/>
      <c r="V569"/>
    </row>
    <row r="570" spans="1:22" ht="24.9" customHeight="1">
      <c r="A570" s="1">
        <v>559</v>
      </c>
      <c r="B570" s="7" t="str">
        <f t="shared" si="74"/>
        <v/>
      </c>
      <c r="C570" s="27"/>
      <c r="D570" s="28"/>
      <c r="E570" s="10" t="s">
        <v>13</v>
      </c>
      <c r="F570" s="28"/>
      <c r="G570" s="10" t="str">
        <f t="shared" si="75"/>
        <v/>
      </c>
      <c r="H570" s="11" t="str">
        <f t="shared" si="71"/>
        <v/>
      </c>
      <c r="I570" s="58" t="str">
        <f t="shared" si="72"/>
        <v/>
      </c>
      <c r="J570" s="58" t="str">
        <f t="shared" si="73"/>
        <v/>
      </c>
      <c r="K570">
        <f t="shared" si="77"/>
        <v>0</v>
      </c>
      <c r="L570">
        <f t="shared" si="77"/>
        <v>0</v>
      </c>
      <c r="M570">
        <f t="shared" si="77"/>
        <v>0</v>
      </c>
      <c r="N570">
        <f t="shared" si="77"/>
        <v>0</v>
      </c>
      <c r="O570">
        <f t="shared" si="77"/>
        <v>0</v>
      </c>
      <c r="P570">
        <f t="shared" si="77"/>
        <v>0</v>
      </c>
      <c r="Q570">
        <f t="shared" si="76"/>
        <v>0</v>
      </c>
      <c r="R570" s="31"/>
      <c r="S570"/>
      <c r="T570"/>
      <c r="U570"/>
      <c r="V570"/>
    </row>
    <row r="571" spans="1:22" ht="24.9" customHeight="1">
      <c r="A571" s="1">
        <v>560</v>
      </c>
      <c r="B571" s="7" t="str">
        <f t="shared" si="74"/>
        <v/>
      </c>
      <c r="C571" s="27"/>
      <c r="D571" s="28"/>
      <c r="E571" s="10" t="s">
        <v>13</v>
      </c>
      <c r="F571" s="28"/>
      <c r="G571" s="10" t="str">
        <f t="shared" si="75"/>
        <v/>
      </c>
      <c r="H571" s="11" t="str">
        <f t="shared" si="71"/>
        <v/>
      </c>
      <c r="I571" s="58" t="str">
        <f t="shared" si="72"/>
        <v/>
      </c>
      <c r="J571" s="58" t="str">
        <f t="shared" si="73"/>
        <v/>
      </c>
      <c r="K571">
        <f t="shared" si="77"/>
        <v>0</v>
      </c>
      <c r="L571">
        <f t="shared" si="77"/>
        <v>0</v>
      </c>
      <c r="M571">
        <f t="shared" si="77"/>
        <v>0</v>
      </c>
      <c r="N571">
        <f t="shared" si="77"/>
        <v>0</v>
      </c>
      <c r="O571">
        <f t="shared" si="77"/>
        <v>0</v>
      </c>
      <c r="P571">
        <f t="shared" si="77"/>
        <v>0</v>
      </c>
      <c r="Q571">
        <f t="shared" si="76"/>
        <v>0</v>
      </c>
      <c r="R571" s="31"/>
      <c r="S571"/>
      <c r="T571"/>
      <c r="U571"/>
      <c r="V571"/>
    </row>
    <row r="572" spans="1:22" ht="24.9" customHeight="1">
      <c r="A572" s="1">
        <v>561</v>
      </c>
      <c r="B572" s="7" t="str">
        <f t="shared" si="74"/>
        <v/>
      </c>
      <c r="C572" s="27"/>
      <c r="D572" s="28"/>
      <c r="E572" s="10" t="s">
        <v>13</v>
      </c>
      <c r="F572" s="28"/>
      <c r="G572" s="10" t="str">
        <f t="shared" si="75"/>
        <v/>
      </c>
      <c r="H572" s="11" t="str">
        <f t="shared" si="71"/>
        <v/>
      </c>
      <c r="I572" s="58" t="str">
        <f t="shared" si="72"/>
        <v/>
      </c>
      <c r="J572" s="58" t="str">
        <f t="shared" si="73"/>
        <v/>
      </c>
      <c r="K572">
        <f t="shared" si="77"/>
        <v>0</v>
      </c>
      <c r="L572">
        <f t="shared" si="77"/>
        <v>0</v>
      </c>
      <c r="M572">
        <f t="shared" si="77"/>
        <v>0</v>
      </c>
      <c r="N572">
        <f t="shared" si="77"/>
        <v>0</v>
      </c>
      <c r="O572">
        <f t="shared" si="77"/>
        <v>0</v>
      </c>
      <c r="P572">
        <f t="shared" si="77"/>
        <v>0</v>
      </c>
      <c r="Q572">
        <f t="shared" si="76"/>
        <v>0</v>
      </c>
      <c r="R572" s="31"/>
      <c r="S572"/>
      <c r="T572"/>
      <c r="U572"/>
      <c r="V572"/>
    </row>
    <row r="573" spans="1:22" ht="24.9" customHeight="1">
      <c r="A573" s="1">
        <v>562</v>
      </c>
      <c r="B573" s="7" t="str">
        <f t="shared" si="74"/>
        <v/>
      </c>
      <c r="C573" s="27"/>
      <c r="D573" s="28"/>
      <c r="E573" s="10" t="s">
        <v>13</v>
      </c>
      <c r="F573" s="28"/>
      <c r="G573" s="10" t="str">
        <f t="shared" si="75"/>
        <v/>
      </c>
      <c r="H573" s="11" t="str">
        <f t="shared" si="71"/>
        <v/>
      </c>
      <c r="I573" s="58" t="str">
        <f t="shared" si="72"/>
        <v/>
      </c>
      <c r="J573" s="58" t="str">
        <f t="shared" si="73"/>
        <v/>
      </c>
      <c r="K573">
        <f t="shared" si="77"/>
        <v>0</v>
      </c>
      <c r="L573">
        <f t="shared" si="77"/>
        <v>0</v>
      </c>
      <c r="M573">
        <f t="shared" si="77"/>
        <v>0</v>
      </c>
      <c r="N573">
        <f t="shared" si="77"/>
        <v>0</v>
      </c>
      <c r="O573">
        <f t="shared" si="77"/>
        <v>0</v>
      </c>
      <c r="P573">
        <f t="shared" si="77"/>
        <v>0</v>
      </c>
      <c r="Q573">
        <f t="shared" si="76"/>
        <v>0</v>
      </c>
      <c r="R573" s="31"/>
      <c r="S573"/>
      <c r="T573"/>
      <c r="U573"/>
      <c r="V573"/>
    </row>
    <row r="574" spans="1:22" ht="24.9" customHeight="1">
      <c r="A574" s="1">
        <v>563</v>
      </c>
      <c r="B574" s="7" t="str">
        <f t="shared" si="74"/>
        <v/>
      </c>
      <c r="C574" s="27"/>
      <c r="D574" s="28"/>
      <c r="E574" s="10" t="s">
        <v>13</v>
      </c>
      <c r="F574" s="28"/>
      <c r="G574" s="10" t="str">
        <f t="shared" si="75"/>
        <v/>
      </c>
      <c r="H574" s="11" t="str">
        <f t="shared" si="71"/>
        <v/>
      </c>
      <c r="I574" s="58" t="str">
        <f t="shared" si="72"/>
        <v/>
      </c>
      <c r="J574" s="58" t="str">
        <f t="shared" si="73"/>
        <v/>
      </c>
      <c r="K574">
        <f t="shared" si="77"/>
        <v>0</v>
      </c>
      <c r="L574">
        <f t="shared" si="77"/>
        <v>0</v>
      </c>
      <c r="M574">
        <f t="shared" si="77"/>
        <v>0</v>
      </c>
      <c r="N574">
        <f t="shared" si="77"/>
        <v>0</v>
      </c>
      <c r="O574">
        <f t="shared" si="77"/>
        <v>0</v>
      </c>
      <c r="P574">
        <f t="shared" si="77"/>
        <v>0</v>
      </c>
      <c r="Q574">
        <f t="shared" si="76"/>
        <v>0</v>
      </c>
      <c r="R574" s="31"/>
      <c r="S574"/>
      <c r="T574"/>
      <c r="U574"/>
      <c r="V574"/>
    </row>
    <row r="575" spans="1:22" ht="24.9" customHeight="1">
      <c r="A575" s="1">
        <v>564</v>
      </c>
      <c r="B575" s="7" t="str">
        <f t="shared" si="74"/>
        <v/>
      </c>
      <c r="C575" s="27"/>
      <c r="D575" s="28"/>
      <c r="E575" s="10" t="s">
        <v>13</v>
      </c>
      <c r="F575" s="28"/>
      <c r="G575" s="10" t="str">
        <f t="shared" si="75"/>
        <v/>
      </c>
      <c r="H575" s="11" t="str">
        <f t="shared" si="71"/>
        <v/>
      </c>
      <c r="I575" s="58" t="str">
        <f t="shared" si="72"/>
        <v/>
      </c>
      <c r="J575" s="58" t="str">
        <f t="shared" si="73"/>
        <v/>
      </c>
      <c r="K575">
        <f t="shared" si="77"/>
        <v>0</v>
      </c>
      <c r="L575">
        <f t="shared" si="77"/>
        <v>0</v>
      </c>
      <c r="M575">
        <f t="shared" si="77"/>
        <v>0</v>
      </c>
      <c r="N575">
        <f t="shared" si="77"/>
        <v>0</v>
      </c>
      <c r="O575">
        <f t="shared" si="77"/>
        <v>0</v>
      </c>
      <c r="P575">
        <f t="shared" si="77"/>
        <v>0</v>
      </c>
      <c r="Q575">
        <f t="shared" si="76"/>
        <v>0</v>
      </c>
      <c r="R575" s="31"/>
      <c r="S575"/>
      <c r="T575"/>
      <c r="U575"/>
      <c r="V575"/>
    </row>
    <row r="576" spans="1:22" ht="24.9" customHeight="1">
      <c r="A576" s="1">
        <v>565</v>
      </c>
      <c r="B576" s="7" t="str">
        <f t="shared" si="74"/>
        <v/>
      </c>
      <c r="C576" s="27"/>
      <c r="D576" s="28"/>
      <c r="E576" s="10" t="s">
        <v>13</v>
      </c>
      <c r="F576" s="28"/>
      <c r="G576" s="10" t="str">
        <f t="shared" si="75"/>
        <v/>
      </c>
      <c r="H576" s="11" t="str">
        <f t="shared" si="71"/>
        <v/>
      </c>
      <c r="I576" s="58" t="str">
        <f t="shared" si="72"/>
        <v/>
      </c>
      <c r="J576" s="58" t="str">
        <f t="shared" si="73"/>
        <v/>
      </c>
      <c r="K576">
        <f t="shared" si="77"/>
        <v>0</v>
      </c>
      <c r="L576">
        <f t="shared" si="77"/>
        <v>0</v>
      </c>
      <c r="M576">
        <f t="shared" si="77"/>
        <v>0</v>
      </c>
      <c r="N576">
        <f t="shared" si="77"/>
        <v>0</v>
      </c>
      <c r="O576">
        <f t="shared" si="77"/>
        <v>0</v>
      </c>
      <c r="P576">
        <f t="shared" si="77"/>
        <v>0</v>
      </c>
      <c r="Q576">
        <f t="shared" si="76"/>
        <v>0</v>
      </c>
      <c r="R576" s="31"/>
      <c r="S576"/>
      <c r="T576"/>
      <c r="U576"/>
      <c r="V576"/>
    </row>
    <row r="577" spans="1:22" ht="24.9" customHeight="1">
      <c r="A577" s="1">
        <v>566</v>
      </c>
      <c r="B577" s="7" t="str">
        <f t="shared" si="74"/>
        <v/>
      </c>
      <c r="C577" s="27"/>
      <c r="D577" s="28"/>
      <c r="E577" s="10" t="s">
        <v>13</v>
      </c>
      <c r="F577" s="28"/>
      <c r="G577" s="10" t="str">
        <f t="shared" si="75"/>
        <v/>
      </c>
      <c r="H577" s="11" t="str">
        <f t="shared" si="71"/>
        <v/>
      </c>
      <c r="I577" s="58" t="str">
        <f t="shared" si="72"/>
        <v/>
      </c>
      <c r="J577" s="58" t="str">
        <f t="shared" si="73"/>
        <v/>
      </c>
      <c r="K577">
        <f t="shared" si="77"/>
        <v>0</v>
      </c>
      <c r="L577">
        <f t="shared" si="77"/>
        <v>0</v>
      </c>
      <c r="M577">
        <f t="shared" si="77"/>
        <v>0</v>
      </c>
      <c r="N577">
        <f t="shared" si="77"/>
        <v>0</v>
      </c>
      <c r="O577">
        <f t="shared" si="77"/>
        <v>0</v>
      </c>
      <c r="P577">
        <f t="shared" si="77"/>
        <v>0</v>
      </c>
      <c r="Q577">
        <f t="shared" si="76"/>
        <v>0</v>
      </c>
      <c r="R577" s="31"/>
      <c r="S577"/>
      <c r="T577"/>
      <c r="U577"/>
      <c r="V577"/>
    </row>
    <row r="578" spans="1:22" ht="24.9" customHeight="1">
      <c r="A578" s="1">
        <v>567</v>
      </c>
      <c r="B578" s="7" t="str">
        <f t="shared" si="74"/>
        <v/>
      </c>
      <c r="C578" s="27"/>
      <c r="D578" s="28"/>
      <c r="E578" s="10" t="s">
        <v>13</v>
      </c>
      <c r="F578" s="28"/>
      <c r="G578" s="10" t="str">
        <f t="shared" si="75"/>
        <v/>
      </c>
      <c r="H578" s="11" t="str">
        <f t="shared" si="71"/>
        <v/>
      </c>
      <c r="I578" s="58" t="str">
        <f t="shared" si="72"/>
        <v/>
      </c>
      <c r="J578" s="58" t="str">
        <f t="shared" si="73"/>
        <v/>
      </c>
      <c r="K578">
        <f t="shared" si="77"/>
        <v>0</v>
      </c>
      <c r="L578">
        <f t="shared" si="77"/>
        <v>0</v>
      </c>
      <c r="M578">
        <f t="shared" si="77"/>
        <v>0</v>
      </c>
      <c r="N578">
        <f t="shared" si="77"/>
        <v>0</v>
      </c>
      <c r="O578">
        <f t="shared" si="77"/>
        <v>0</v>
      </c>
      <c r="P578">
        <f t="shared" si="77"/>
        <v>0</v>
      </c>
      <c r="Q578">
        <f t="shared" si="76"/>
        <v>0</v>
      </c>
      <c r="R578" s="31"/>
      <c r="S578"/>
      <c r="T578"/>
      <c r="U578"/>
      <c r="V578"/>
    </row>
    <row r="579" spans="1:22" ht="24.9" customHeight="1">
      <c r="A579" s="1">
        <v>568</v>
      </c>
      <c r="B579" s="7" t="str">
        <f t="shared" si="74"/>
        <v/>
      </c>
      <c r="C579" s="27"/>
      <c r="D579" s="28"/>
      <c r="E579" s="10" t="s">
        <v>13</v>
      </c>
      <c r="F579" s="28"/>
      <c r="G579" s="10" t="str">
        <f t="shared" si="75"/>
        <v/>
      </c>
      <c r="H579" s="11" t="str">
        <f t="shared" si="71"/>
        <v/>
      </c>
      <c r="I579" s="58" t="str">
        <f t="shared" si="72"/>
        <v/>
      </c>
      <c r="J579" s="58" t="str">
        <f t="shared" si="73"/>
        <v/>
      </c>
      <c r="K579">
        <f t="shared" si="77"/>
        <v>0</v>
      </c>
      <c r="L579">
        <f t="shared" si="77"/>
        <v>0</v>
      </c>
      <c r="M579">
        <f t="shared" si="77"/>
        <v>0</v>
      </c>
      <c r="N579">
        <f t="shared" si="77"/>
        <v>0</v>
      </c>
      <c r="O579">
        <f t="shared" si="77"/>
        <v>0</v>
      </c>
      <c r="P579">
        <f t="shared" si="77"/>
        <v>0</v>
      </c>
      <c r="Q579">
        <f t="shared" si="76"/>
        <v>0</v>
      </c>
      <c r="R579" s="31"/>
      <c r="S579"/>
      <c r="T579"/>
      <c r="U579"/>
      <c r="V579"/>
    </row>
    <row r="580" spans="1:22" ht="24.9" customHeight="1">
      <c r="A580" s="1">
        <v>569</v>
      </c>
      <c r="B580" s="7" t="str">
        <f t="shared" si="74"/>
        <v/>
      </c>
      <c r="C580" s="27"/>
      <c r="D580" s="28"/>
      <c r="E580" s="10" t="s">
        <v>13</v>
      </c>
      <c r="F580" s="28"/>
      <c r="G580" s="10" t="str">
        <f t="shared" si="75"/>
        <v/>
      </c>
      <c r="H580" s="11" t="str">
        <f t="shared" si="71"/>
        <v/>
      </c>
      <c r="I580" s="58" t="str">
        <f t="shared" si="72"/>
        <v/>
      </c>
      <c r="J580" s="58" t="str">
        <f t="shared" si="73"/>
        <v/>
      </c>
      <c r="K580">
        <f t="shared" si="77"/>
        <v>0</v>
      </c>
      <c r="L580">
        <f t="shared" si="77"/>
        <v>0</v>
      </c>
      <c r="M580">
        <f t="shared" si="77"/>
        <v>0</v>
      </c>
      <c r="N580">
        <f t="shared" si="77"/>
        <v>0</v>
      </c>
      <c r="O580">
        <f t="shared" si="77"/>
        <v>0</v>
      </c>
      <c r="P580">
        <f t="shared" si="77"/>
        <v>0</v>
      </c>
      <c r="Q580">
        <f t="shared" si="76"/>
        <v>0</v>
      </c>
      <c r="R580" s="31"/>
      <c r="S580"/>
      <c r="T580"/>
      <c r="U580"/>
      <c r="V580"/>
    </row>
    <row r="581" spans="1:22" ht="24.9" customHeight="1">
      <c r="A581" s="1">
        <v>570</v>
      </c>
      <c r="B581" s="7" t="str">
        <f t="shared" si="74"/>
        <v/>
      </c>
      <c r="C581" s="27"/>
      <c r="D581" s="28"/>
      <c r="E581" s="10" t="s">
        <v>13</v>
      </c>
      <c r="F581" s="28"/>
      <c r="G581" s="10" t="str">
        <f t="shared" si="75"/>
        <v/>
      </c>
      <c r="H581" s="11" t="str">
        <f t="shared" si="71"/>
        <v/>
      </c>
      <c r="I581" s="58" t="str">
        <f t="shared" si="72"/>
        <v/>
      </c>
      <c r="J581" s="58" t="str">
        <f t="shared" si="73"/>
        <v/>
      </c>
      <c r="K581">
        <f t="shared" si="77"/>
        <v>0</v>
      </c>
      <c r="L581">
        <f t="shared" si="77"/>
        <v>0</v>
      </c>
      <c r="M581">
        <f t="shared" si="77"/>
        <v>0</v>
      </c>
      <c r="N581">
        <f t="shared" si="77"/>
        <v>0</v>
      </c>
      <c r="O581">
        <f t="shared" si="77"/>
        <v>0</v>
      </c>
      <c r="P581">
        <f t="shared" si="77"/>
        <v>0</v>
      </c>
      <c r="Q581">
        <f t="shared" si="76"/>
        <v>0</v>
      </c>
      <c r="R581" s="31"/>
      <c r="S581"/>
      <c r="T581"/>
      <c r="U581"/>
      <c r="V581"/>
    </row>
    <row r="582" spans="1:22" ht="24.9" customHeight="1">
      <c r="A582" s="1">
        <v>571</v>
      </c>
      <c r="B582" s="7" t="str">
        <f t="shared" si="74"/>
        <v/>
      </c>
      <c r="C582" s="27"/>
      <c r="D582" s="28"/>
      <c r="E582" s="10" t="s">
        <v>13</v>
      </c>
      <c r="F582" s="28"/>
      <c r="G582" s="10" t="str">
        <f t="shared" si="75"/>
        <v/>
      </c>
      <c r="H582" s="11" t="str">
        <f t="shared" si="71"/>
        <v/>
      </c>
      <c r="I582" s="58" t="str">
        <f t="shared" si="72"/>
        <v/>
      </c>
      <c r="J582" s="58" t="str">
        <f t="shared" si="73"/>
        <v/>
      </c>
      <c r="K582">
        <f t="shared" si="77"/>
        <v>0</v>
      </c>
      <c r="L582">
        <f t="shared" si="77"/>
        <v>0</v>
      </c>
      <c r="M582">
        <f t="shared" si="77"/>
        <v>0</v>
      </c>
      <c r="N582">
        <f t="shared" si="77"/>
        <v>0</v>
      </c>
      <c r="O582">
        <f t="shared" si="77"/>
        <v>0</v>
      </c>
      <c r="P582">
        <f t="shared" si="77"/>
        <v>0</v>
      </c>
      <c r="Q582">
        <f t="shared" si="76"/>
        <v>0</v>
      </c>
      <c r="R582" s="31"/>
      <c r="S582"/>
      <c r="T582"/>
      <c r="U582"/>
      <c r="V582"/>
    </row>
    <row r="583" spans="1:22" ht="24.9" customHeight="1">
      <c r="A583" s="1">
        <v>572</v>
      </c>
      <c r="B583" s="7" t="str">
        <f t="shared" si="74"/>
        <v/>
      </c>
      <c r="C583" s="27"/>
      <c r="D583" s="28"/>
      <c r="E583" s="10" t="s">
        <v>13</v>
      </c>
      <c r="F583" s="28"/>
      <c r="G583" s="10" t="str">
        <f t="shared" si="75"/>
        <v/>
      </c>
      <c r="H583" s="11" t="str">
        <f t="shared" si="71"/>
        <v/>
      </c>
      <c r="I583" s="58" t="str">
        <f t="shared" si="72"/>
        <v/>
      </c>
      <c r="J583" s="58" t="str">
        <f t="shared" si="73"/>
        <v/>
      </c>
      <c r="K583">
        <f t="shared" si="77"/>
        <v>0</v>
      </c>
      <c r="L583">
        <f t="shared" si="77"/>
        <v>0</v>
      </c>
      <c r="M583">
        <f t="shared" si="77"/>
        <v>0</v>
      </c>
      <c r="N583">
        <f t="shared" si="77"/>
        <v>0</v>
      </c>
      <c r="O583">
        <f t="shared" si="77"/>
        <v>0</v>
      </c>
      <c r="P583">
        <f t="shared" si="77"/>
        <v>0</v>
      </c>
      <c r="Q583">
        <f t="shared" si="76"/>
        <v>0</v>
      </c>
      <c r="R583" s="31"/>
      <c r="S583"/>
      <c r="T583"/>
      <c r="U583"/>
      <c r="V583"/>
    </row>
    <row r="584" spans="1:22" ht="24.9" customHeight="1">
      <c r="A584" s="1">
        <v>573</v>
      </c>
      <c r="B584" s="7" t="str">
        <f t="shared" si="74"/>
        <v/>
      </c>
      <c r="C584" s="27"/>
      <c r="D584" s="28"/>
      <c r="E584" s="10" t="s">
        <v>13</v>
      </c>
      <c r="F584" s="28"/>
      <c r="G584" s="10" t="str">
        <f t="shared" si="75"/>
        <v/>
      </c>
      <c r="H584" s="11" t="str">
        <f t="shared" si="71"/>
        <v/>
      </c>
      <c r="I584" s="58" t="str">
        <f t="shared" si="72"/>
        <v/>
      </c>
      <c r="J584" s="58" t="str">
        <f t="shared" si="73"/>
        <v/>
      </c>
      <c r="K584">
        <f t="shared" si="77"/>
        <v>0</v>
      </c>
      <c r="L584">
        <f t="shared" si="77"/>
        <v>0</v>
      </c>
      <c r="M584">
        <f t="shared" si="77"/>
        <v>0</v>
      </c>
      <c r="N584">
        <f t="shared" si="77"/>
        <v>0</v>
      </c>
      <c r="O584">
        <f t="shared" si="77"/>
        <v>0</v>
      </c>
      <c r="P584">
        <f t="shared" si="77"/>
        <v>0</v>
      </c>
      <c r="Q584">
        <f t="shared" si="76"/>
        <v>0</v>
      </c>
      <c r="R584" s="31"/>
      <c r="S584"/>
      <c r="T584"/>
      <c r="U584"/>
      <c r="V584"/>
    </row>
    <row r="585" spans="1:22" ht="24.9" customHeight="1">
      <c r="A585" s="1">
        <v>574</v>
      </c>
      <c r="B585" s="7" t="str">
        <f t="shared" si="74"/>
        <v/>
      </c>
      <c r="C585" s="27"/>
      <c r="D585" s="28"/>
      <c r="E585" s="10" t="s">
        <v>13</v>
      </c>
      <c r="F585" s="28"/>
      <c r="G585" s="10" t="str">
        <f t="shared" si="75"/>
        <v/>
      </c>
      <c r="H585" s="11" t="str">
        <f t="shared" si="71"/>
        <v/>
      </c>
      <c r="I585" s="58" t="str">
        <f t="shared" si="72"/>
        <v/>
      </c>
      <c r="J585" s="58" t="str">
        <f t="shared" si="73"/>
        <v/>
      </c>
      <c r="K585">
        <f t="shared" si="77"/>
        <v>0</v>
      </c>
      <c r="L585">
        <f t="shared" si="77"/>
        <v>0</v>
      </c>
      <c r="M585">
        <f t="shared" si="77"/>
        <v>0</v>
      </c>
      <c r="N585">
        <f t="shared" si="77"/>
        <v>0</v>
      </c>
      <c r="O585">
        <f t="shared" si="77"/>
        <v>0</v>
      </c>
      <c r="P585">
        <f t="shared" si="77"/>
        <v>0</v>
      </c>
      <c r="Q585">
        <f t="shared" si="76"/>
        <v>0</v>
      </c>
      <c r="R585" s="31"/>
      <c r="S585"/>
      <c r="T585"/>
      <c r="U585"/>
      <c r="V585"/>
    </row>
    <row r="586" spans="1:22" ht="24.9" customHeight="1">
      <c r="A586" s="1">
        <v>575</v>
      </c>
      <c r="B586" s="7" t="str">
        <f t="shared" si="74"/>
        <v/>
      </c>
      <c r="C586" s="27"/>
      <c r="D586" s="28"/>
      <c r="E586" s="10" t="s">
        <v>13</v>
      </c>
      <c r="F586" s="28"/>
      <c r="G586" s="10" t="str">
        <f t="shared" si="75"/>
        <v/>
      </c>
      <c r="H586" s="11" t="str">
        <f t="shared" si="71"/>
        <v/>
      </c>
      <c r="I586" s="58" t="str">
        <f t="shared" si="72"/>
        <v/>
      </c>
      <c r="J586" s="58" t="str">
        <f t="shared" si="73"/>
        <v/>
      </c>
      <c r="K586">
        <f t="shared" si="77"/>
        <v>0</v>
      </c>
      <c r="L586">
        <f t="shared" si="77"/>
        <v>0</v>
      </c>
      <c r="M586">
        <f t="shared" si="77"/>
        <v>0</v>
      </c>
      <c r="N586">
        <f t="shared" si="77"/>
        <v>0</v>
      </c>
      <c r="O586">
        <f t="shared" si="77"/>
        <v>0</v>
      </c>
      <c r="P586">
        <f t="shared" si="77"/>
        <v>0</v>
      </c>
      <c r="Q586">
        <f t="shared" si="76"/>
        <v>0</v>
      </c>
      <c r="R586" s="31"/>
      <c r="S586"/>
      <c r="T586"/>
      <c r="U586"/>
      <c r="V586"/>
    </row>
    <row r="587" spans="1:22" ht="24.9" customHeight="1">
      <c r="A587" s="1">
        <v>576</v>
      </c>
      <c r="B587" s="7" t="str">
        <f t="shared" si="74"/>
        <v/>
      </c>
      <c r="C587" s="27"/>
      <c r="D587" s="28"/>
      <c r="E587" s="10" t="s">
        <v>13</v>
      </c>
      <c r="F587" s="28"/>
      <c r="G587" s="10" t="str">
        <f t="shared" si="75"/>
        <v/>
      </c>
      <c r="H587" s="11" t="str">
        <f t="shared" si="71"/>
        <v/>
      </c>
      <c r="I587" s="58" t="str">
        <f t="shared" si="72"/>
        <v/>
      </c>
      <c r="J587" s="58" t="str">
        <f t="shared" si="73"/>
        <v/>
      </c>
      <c r="K587">
        <f t="shared" si="77"/>
        <v>0</v>
      </c>
      <c r="L587">
        <f t="shared" si="77"/>
        <v>0</v>
      </c>
      <c r="M587">
        <f t="shared" si="77"/>
        <v>0</v>
      </c>
      <c r="N587">
        <f t="shared" si="77"/>
        <v>0</v>
      </c>
      <c r="O587">
        <f t="shared" si="77"/>
        <v>0</v>
      </c>
      <c r="P587">
        <f t="shared" si="77"/>
        <v>0</v>
      </c>
      <c r="Q587">
        <f t="shared" si="76"/>
        <v>0</v>
      </c>
      <c r="R587" s="31"/>
      <c r="S587"/>
      <c r="T587"/>
      <c r="U587"/>
      <c r="V587"/>
    </row>
    <row r="588" spans="1:22" ht="24.9" customHeight="1">
      <c r="A588" s="1">
        <v>577</v>
      </c>
      <c r="B588" s="7" t="str">
        <f t="shared" si="74"/>
        <v/>
      </c>
      <c r="C588" s="27"/>
      <c r="D588" s="28"/>
      <c r="E588" s="10" t="s">
        <v>13</v>
      </c>
      <c r="F588" s="28"/>
      <c r="G588" s="10" t="str">
        <f t="shared" si="75"/>
        <v/>
      </c>
      <c r="H588" s="11" t="str">
        <f t="shared" si="71"/>
        <v/>
      </c>
      <c r="I588" s="58" t="str">
        <f t="shared" si="72"/>
        <v/>
      </c>
      <c r="J588" s="58" t="str">
        <f t="shared" si="73"/>
        <v/>
      </c>
      <c r="K588">
        <f t="shared" ref="K588:P619" si="78">IF(IF(K$10&lt;$F588,K$10,$F588)-IF(K$9&lt;=$D588,$D588,K$9)+1&lt;0,0,IF(K$10&lt;$F588,K$10,$F588)-IF(K$9&lt;=$D588,$D588,K$9)+1)</f>
        <v>0</v>
      </c>
      <c r="L588">
        <f t="shared" si="78"/>
        <v>0</v>
      </c>
      <c r="M588">
        <f t="shared" si="78"/>
        <v>0</v>
      </c>
      <c r="N588">
        <f t="shared" si="78"/>
        <v>0</v>
      </c>
      <c r="O588">
        <f t="shared" si="78"/>
        <v>0</v>
      </c>
      <c r="P588">
        <f t="shared" si="78"/>
        <v>0</v>
      </c>
      <c r="Q588">
        <f t="shared" si="76"/>
        <v>0</v>
      </c>
      <c r="R588" s="31"/>
      <c r="S588"/>
      <c r="T588"/>
      <c r="U588"/>
      <c r="V588"/>
    </row>
    <row r="589" spans="1:22" ht="24.9" customHeight="1">
      <c r="A589" s="1">
        <v>578</v>
      </c>
      <c r="B589" s="7" t="str">
        <f t="shared" si="74"/>
        <v/>
      </c>
      <c r="C589" s="27"/>
      <c r="D589" s="28"/>
      <c r="E589" s="10" t="s">
        <v>13</v>
      </c>
      <c r="F589" s="28"/>
      <c r="G589" s="10" t="str">
        <f t="shared" si="75"/>
        <v/>
      </c>
      <c r="H589" s="11" t="str">
        <f t="shared" ref="H589:H652" si="79">IF(G589="","",(G589/$F$8))</f>
        <v/>
      </c>
      <c r="I589" s="58" t="str">
        <f t="shared" ref="I589:I652" si="80">IF(F589&lt;=0,"",IF(D589&lt;=F589,"OK","NG"))</f>
        <v/>
      </c>
      <c r="J589" s="58" t="str">
        <f t="shared" ref="J589:J652" si="81">IF(F589&lt;=0,"",IF(G589=Q589,"OK","NG"))</f>
        <v/>
      </c>
      <c r="K589">
        <f t="shared" si="78"/>
        <v>0</v>
      </c>
      <c r="L589">
        <f t="shared" si="78"/>
        <v>0</v>
      </c>
      <c r="M589">
        <f t="shared" si="78"/>
        <v>0</v>
      </c>
      <c r="N589">
        <f t="shared" si="78"/>
        <v>0</v>
      </c>
      <c r="O589">
        <f t="shared" si="78"/>
        <v>0</v>
      </c>
      <c r="P589">
        <f t="shared" si="78"/>
        <v>0</v>
      </c>
      <c r="Q589">
        <f t="shared" si="76"/>
        <v>0</v>
      </c>
      <c r="R589" s="31"/>
      <c r="S589"/>
      <c r="T589"/>
      <c r="U589"/>
      <c r="V589"/>
    </row>
    <row r="590" spans="1:22" ht="24.9" customHeight="1">
      <c r="A590" s="1">
        <v>579</v>
      </c>
      <c r="B590" s="7" t="str">
        <f t="shared" si="74"/>
        <v/>
      </c>
      <c r="C590" s="27"/>
      <c r="D590" s="28"/>
      <c r="E590" s="10" t="s">
        <v>13</v>
      </c>
      <c r="F590" s="28"/>
      <c r="G590" s="10" t="str">
        <f t="shared" si="75"/>
        <v/>
      </c>
      <c r="H590" s="11" t="str">
        <f t="shared" si="79"/>
        <v/>
      </c>
      <c r="I590" s="58" t="str">
        <f t="shared" si="80"/>
        <v/>
      </c>
      <c r="J590" s="58" t="str">
        <f t="shared" si="81"/>
        <v/>
      </c>
      <c r="K590">
        <f t="shared" si="78"/>
        <v>0</v>
      </c>
      <c r="L590">
        <f t="shared" si="78"/>
        <v>0</v>
      </c>
      <c r="M590">
        <f t="shared" si="78"/>
        <v>0</v>
      </c>
      <c r="N590">
        <f t="shared" si="78"/>
        <v>0</v>
      </c>
      <c r="O590">
        <f t="shared" si="78"/>
        <v>0</v>
      </c>
      <c r="P590">
        <f t="shared" si="78"/>
        <v>0</v>
      </c>
      <c r="Q590">
        <f t="shared" si="76"/>
        <v>0</v>
      </c>
      <c r="R590" s="31"/>
      <c r="S590"/>
      <c r="T590"/>
      <c r="U590"/>
      <c r="V590"/>
    </row>
    <row r="591" spans="1:22" ht="24.9" customHeight="1">
      <c r="A591" s="1">
        <v>580</v>
      </c>
      <c r="B591" s="7" t="str">
        <f t="shared" si="74"/>
        <v/>
      </c>
      <c r="C591" s="27"/>
      <c r="D591" s="28"/>
      <c r="E591" s="10" t="s">
        <v>13</v>
      </c>
      <c r="F591" s="28"/>
      <c r="G591" s="10" t="str">
        <f t="shared" si="75"/>
        <v/>
      </c>
      <c r="H591" s="11" t="str">
        <f t="shared" si="79"/>
        <v/>
      </c>
      <c r="I591" s="58" t="str">
        <f t="shared" si="80"/>
        <v/>
      </c>
      <c r="J591" s="58" t="str">
        <f t="shared" si="81"/>
        <v/>
      </c>
      <c r="K591">
        <f t="shared" si="78"/>
        <v>0</v>
      </c>
      <c r="L591">
        <f t="shared" si="78"/>
        <v>0</v>
      </c>
      <c r="M591">
        <f t="shared" si="78"/>
        <v>0</v>
      </c>
      <c r="N591">
        <f t="shared" si="78"/>
        <v>0</v>
      </c>
      <c r="O591">
        <f t="shared" si="78"/>
        <v>0</v>
      </c>
      <c r="P591">
        <f t="shared" si="78"/>
        <v>0</v>
      </c>
      <c r="Q591">
        <f t="shared" si="76"/>
        <v>0</v>
      </c>
      <c r="R591" s="31"/>
      <c r="S591"/>
      <c r="T591"/>
      <c r="U591"/>
      <c r="V591"/>
    </row>
    <row r="592" spans="1:22" ht="24.9" customHeight="1">
      <c r="A592" s="1">
        <v>581</v>
      </c>
      <c r="B592" s="7" t="str">
        <f t="shared" si="74"/>
        <v/>
      </c>
      <c r="C592" s="27"/>
      <c r="D592" s="28"/>
      <c r="E592" s="10" t="s">
        <v>13</v>
      </c>
      <c r="F592" s="28"/>
      <c r="G592" s="10" t="str">
        <f t="shared" si="75"/>
        <v/>
      </c>
      <c r="H592" s="11" t="str">
        <f t="shared" si="79"/>
        <v/>
      </c>
      <c r="I592" s="58" t="str">
        <f t="shared" si="80"/>
        <v/>
      </c>
      <c r="J592" s="58" t="str">
        <f t="shared" si="81"/>
        <v/>
      </c>
      <c r="K592">
        <f t="shared" si="78"/>
        <v>0</v>
      </c>
      <c r="L592">
        <f t="shared" si="78"/>
        <v>0</v>
      </c>
      <c r="M592">
        <f t="shared" si="78"/>
        <v>0</v>
      </c>
      <c r="N592">
        <f t="shared" si="78"/>
        <v>0</v>
      </c>
      <c r="O592">
        <f t="shared" si="78"/>
        <v>0</v>
      </c>
      <c r="P592">
        <f t="shared" si="78"/>
        <v>0</v>
      </c>
      <c r="Q592">
        <f t="shared" si="76"/>
        <v>0</v>
      </c>
      <c r="R592" s="31"/>
      <c r="S592"/>
      <c r="T592"/>
      <c r="U592"/>
      <c r="V592"/>
    </row>
    <row r="593" spans="1:22" ht="24.9" customHeight="1">
      <c r="A593" s="1">
        <v>582</v>
      </c>
      <c r="B593" s="7" t="str">
        <f t="shared" si="74"/>
        <v/>
      </c>
      <c r="C593" s="27"/>
      <c r="D593" s="28"/>
      <c r="E593" s="10" t="s">
        <v>13</v>
      </c>
      <c r="F593" s="28"/>
      <c r="G593" s="10" t="str">
        <f t="shared" si="75"/>
        <v/>
      </c>
      <c r="H593" s="11" t="str">
        <f t="shared" si="79"/>
        <v/>
      </c>
      <c r="I593" s="58" t="str">
        <f t="shared" si="80"/>
        <v/>
      </c>
      <c r="J593" s="58" t="str">
        <f t="shared" si="81"/>
        <v/>
      </c>
      <c r="K593">
        <f t="shared" si="78"/>
        <v>0</v>
      </c>
      <c r="L593">
        <f t="shared" si="78"/>
        <v>0</v>
      </c>
      <c r="M593">
        <f t="shared" si="78"/>
        <v>0</v>
      </c>
      <c r="N593">
        <f t="shared" si="78"/>
        <v>0</v>
      </c>
      <c r="O593">
        <f t="shared" si="78"/>
        <v>0</v>
      </c>
      <c r="P593">
        <f t="shared" si="78"/>
        <v>0</v>
      </c>
      <c r="Q593">
        <f t="shared" si="76"/>
        <v>0</v>
      </c>
      <c r="R593" s="31"/>
      <c r="S593"/>
      <c r="T593"/>
      <c r="U593"/>
      <c r="V593"/>
    </row>
    <row r="594" spans="1:22" ht="24.9" customHeight="1">
      <c r="A594" s="1">
        <v>583</v>
      </c>
      <c r="B594" s="7" t="str">
        <f t="shared" si="74"/>
        <v/>
      </c>
      <c r="C594" s="27"/>
      <c r="D594" s="28"/>
      <c r="E594" s="10" t="s">
        <v>13</v>
      </c>
      <c r="F594" s="28"/>
      <c r="G594" s="10" t="str">
        <f t="shared" si="75"/>
        <v/>
      </c>
      <c r="H594" s="11" t="str">
        <f t="shared" si="79"/>
        <v/>
      </c>
      <c r="I594" s="58" t="str">
        <f t="shared" si="80"/>
        <v/>
      </c>
      <c r="J594" s="58" t="str">
        <f t="shared" si="81"/>
        <v/>
      </c>
      <c r="K594">
        <f t="shared" si="78"/>
        <v>0</v>
      </c>
      <c r="L594">
        <f t="shared" si="78"/>
        <v>0</v>
      </c>
      <c r="M594">
        <f t="shared" si="78"/>
        <v>0</v>
      </c>
      <c r="N594">
        <f t="shared" si="78"/>
        <v>0</v>
      </c>
      <c r="O594">
        <f t="shared" si="78"/>
        <v>0</v>
      </c>
      <c r="P594">
        <f t="shared" si="78"/>
        <v>0</v>
      </c>
      <c r="Q594">
        <f t="shared" si="76"/>
        <v>0</v>
      </c>
      <c r="R594" s="31"/>
      <c r="S594"/>
      <c r="T594"/>
      <c r="U594"/>
      <c r="V594"/>
    </row>
    <row r="595" spans="1:22" ht="24.9" customHeight="1">
      <c r="A595" s="1">
        <v>584</v>
      </c>
      <c r="B595" s="7" t="str">
        <f t="shared" si="74"/>
        <v/>
      </c>
      <c r="C595" s="27"/>
      <c r="D595" s="28"/>
      <c r="E595" s="10" t="s">
        <v>13</v>
      </c>
      <c r="F595" s="28"/>
      <c r="G595" s="10" t="str">
        <f t="shared" si="75"/>
        <v/>
      </c>
      <c r="H595" s="11" t="str">
        <f t="shared" si="79"/>
        <v/>
      </c>
      <c r="I595" s="58" t="str">
        <f t="shared" si="80"/>
        <v/>
      </c>
      <c r="J595" s="58" t="str">
        <f t="shared" si="81"/>
        <v/>
      </c>
      <c r="K595">
        <f t="shared" si="78"/>
        <v>0</v>
      </c>
      <c r="L595">
        <f t="shared" si="78"/>
        <v>0</v>
      </c>
      <c r="M595">
        <f t="shared" si="78"/>
        <v>0</v>
      </c>
      <c r="N595">
        <f t="shared" si="78"/>
        <v>0</v>
      </c>
      <c r="O595">
        <f t="shared" si="78"/>
        <v>0</v>
      </c>
      <c r="P595">
        <f t="shared" si="78"/>
        <v>0</v>
      </c>
      <c r="Q595">
        <f t="shared" si="76"/>
        <v>0</v>
      </c>
      <c r="R595" s="31"/>
      <c r="S595"/>
      <c r="T595"/>
      <c r="U595"/>
      <c r="V595"/>
    </row>
    <row r="596" spans="1:22" ht="24.9" customHeight="1">
      <c r="A596" s="1">
        <v>585</v>
      </c>
      <c r="B596" s="7" t="str">
        <f t="shared" si="74"/>
        <v/>
      </c>
      <c r="C596" s="27"/>
      <c r="D596" s="28"/>
      <c r="E596" s="10" t="s">
        <v>13</v>
      </c>
      <c r="F596" s="28"/>
      <c r="G596" s="10" t="str">
        <f t="shared" si="75"/>
        <v/>
      </c>
      <c r="H596" s="11" t="str">
        <f t="shared" si="79"/>
        <v/>
      </c>
      <c r="I596" s="58" t="str">
        <f t="shared" si="80"/>
        <v/>
      </c>
      <c r="J596" s="58" t="str">
        <f t="shared" si="81"/>
        <v/>
      </c>
      <c r="K596">
        <f t="shared" si="78"/>
        <v>0</v>
      </c>
      <c r="L596">
        <f t="shared" si="78"/>
        <v>0</v>
      </c>
      <c r="M596">
        <f t="shared" si="78"/>
        <v>0</v>
      </c>
      <c r="N596">
        <f t="shared" si="78"/>
        <v>0</v>
      </c>
      <c r="O596">
        <f t="shared" si="78"/>
        <v>0</v>
      </c>
      <c r="P596">
        <f t="shared" si="78"/>
        <v>0</v>
      </c>
      <c r="Q596">
        <f t="shared" si="76"/>
        <v>0</v>
      </c>
      <c r="R596" s="31"/>
      <c r="S596"/>
      <c r="T596"/>
      <c r="U596"/>
      <c r="V596"/>
    </row>
    <row r="597" spans="1:22" ht="24.9" customHeight="1">
      <c r="A597" s="1">
        <v>586</v>
      </c>
      <c r="B597" s="7" t="str">
        <f t="shared" ref="B597:B660" si="82">IF($C$4="","",($C$4))</f>
        <v/>
      </c>
      <c r="C597" s="27"/>
      <c r="D597" s="28"/>
      <c r="E597" s="10" t="s">
        <v>13</v>
      </c>
      <c r="F597" s="28"/>
      <c r="G597" s="10" t="str">
        <f t="shared" ref="G597:G660" si="83">IF(D597="","",(F597-D597+1))</f>
        <v/>
      </c>
      <c r="H597" s="11" t="str">
        <f t="shared" si="79"/>
        <v/>
      </c>
      <c r="I597" s="58" t="str">
        <f t="shared" si="80"/>
        <v/>
      </c>
      <c r="J597" s="58" t="str">
        <f t="shared" si="81"/>
        <v/>
      </c>
      <c r="K597">
        <f t="shared" si="78"/>
        <v>0</v>
      </c>
      <c r="L597">
        <f t="shared" si="78"/>
        <v>0</v>
      </c>
      <c r="M597">
        <f t="shared" si="78"/>
        <v>0</v>
      </c>
      <c r="N597">
        <f t="shared" si="78"/>
        <v>0</v>
      </c>
      <c r="O597">
        <f t="shared" si="78"/>
        <v>0</v>
      </c>
      <c r="P597">
        <f t="shared" si="78"/>
        <v>0</v>
      </c>
      <c r="Q597">
        <f t="shared" ref="Q597:Q660" si="84">SUM(K597:P597)</f>
        <v>0</v>
      </c>
      <c r="R597" s="31"/>
      <c r="S597"/>
      <c r="T597"/>
      <c r="U597"/>
      <c r="V597"/>
    </row>
    <row r="598" spans="1:22" ht="24.9" customHeight="1">
      <c r="A598" s="1">
        <v>587</v>
      </c>
      <c r="B598" s="7" t="str">
        <f t="shared" si="82"/>
        <v/>
      </c>
      <c r="C598" s="27"/>
      <c r="D598" s="28"/>
      <c r="E598" s="10" t="s">
        <v>13</v>
      </c>
      <c r="F598" s="28"/>
      <c r="G598" s="10" t="str">
        <f t="shared" si="83"/>
        <v/>
      </c>
      <c r="H598" s="11" t="str">
        <f t="shared" si="79"/>
        <v/>
      </c>
      <c r="I598" s="58" t="str">
        <f t="shared" si="80"/>
        <v/>
      </c>
      <c r="J598" s="58" t="str">
        <f t="shared" si="81"/>
        <v/>
      </c>
      <c r="K598">
        <f t="shared" si="78"/>
        <v>0</v>
      </c>
      <c r="L598">
        <f t="shared" si="78"/>
        <v>0</v>
      </c>
      <c r="M598">
        <f t="shared" si="78"/>
        <v>0</v>
      </c>
      <c r="N598">
        <f t="shared" si="78"/>
        <v>0</v>
      </c>
      <c r="O598">
        <f t="shared" si="78"/>
        <v>0</v>
      </c>
      <c r="P598">
        <f t="shared" si="78"/>
        <v>0</v>
      </c>
      <c r="Q598">
        <f t="shared" si="84"/>
        <v>0</v>
      </c>
      <c r="R598" s="31"/>
      <c r="S598"/>
      <c r="T598"/>
      <c r="U598"/>
      <c r="V598"/>
    </row>
    <row r="599" spans="1:22" ht="24.9" customHeight="1">
      <c r="A599" s="1">
        <v>588</v>
      </c>
      <c r="B599" s="7" t="str">
        <f t="shared" si="82"/>
        <v/>
      </c>
      <c r="C599" s="27"/>
      <c r="D599" s="28"/>
      <c r="E599" s="10" t="s">
        <v>13</v>
      </c>
      <c r="F599" s="28"/>
      <c r="G599" s="10" t="str">
        <f t="shared" si="83"/>
        <v/>
      </c>
      <c r="H599" s="11" t="str">
        <f t="shared" si="79"/>
        <v/>
      </c>
      <c r="I599" s="58" t="str">
        <f t="shared" si="80"/>
        <v/>
      </c>
      <c r="J599" s="58" t="str">
        <f t="shared" si="81"/>
        <v/>
      </c>
      <c r="K599">
        <f t="shared" si="78"/>
        <v>0</v>
      </c>
      <c r="L599">
        <f t="shared" si="78"/>
        <v>0</v>
      </c>
      <c r="M599">
        <f t="shared" si="78"/>
        <v>0</v>
      </c>
      <c r="N599">
        <f t="shared" si="78"/>
        <v>0</v>
      </c>
      <c r="O599">
        <f t="shared" si="78"/>
        <v>0</v>
      </c>
      <c r="P599">
        <f t="shared" si="78"/>
        <v>0</v>
      </c>
      <c r="Q599">
        <f t="shared" si="84"/>
        <v>0</v>
      </c>
      <c r="R599" s="31"/>
      <c r="S599"/>
      <c r="T599"/>
      <c r="U599"/>
      <c r="V599"/>
    </row>
    <row r="600" spans="1:22" ht="24.9" customHeight="1">
      <c r="A600" s="1">
        <v>589</v>
      </c>
      <c r="B600" s="7" t="str">
        <f t="shared" si="82"/>
        <v/>
      </c>
      <c r="C600" s="27"/>
      <c r="D600" s="28"/>
      <c r="E600" s="10" t="s">
        <v>13</v>
      </c>
      <c r="F600" s="28"/>
      <c r="G600" s="10" t="str">
        <f t="shared" si="83"/>
        <v/>
      </c>
      <c r="H600" s="11" t="str">
        <f t="shared" si="79"/>
        <v/>
      </c>
      <c r="I600" s="58" t="str">
        <f t="shared" si="80"/>
        <v/>
      </c>
      <c r="J600" s="58" t="str">
        <f t="shared" si="81"/>
        <v/>
      </c>
      <c r="K600">
        <f t="shared" si="78"/>
        <v>0</v>
      </c>
      <c r="L600">
        <f t="shared" si="78"/>
        <v>0</v>
      </c>
      <c r="M600">
        <f t="shared" si="78"/>
        <v>0</v>
      </c>
      <c r="N600">
        <f t="shared" si="78"/>
        <v>0</v>
      </c>
      <c r="O600">
        <f t="shared" si="78"/>
        <v>0</v>
      </c>
      <c r="P600">
        <f t="shared" si="78"/>
        <v>0</v>
      </c>
      <c r="Q600">
        <f t="shared" si="84"/>
        <v>0</v>
      </c>
      <c r="R600" s="31"/>
      <c r="S600"/>
      <c r="T600"/>
      <c r="U600"/>
      <c r="V600"/>
    </row>
    <row r="601" spans="1:22" ht="24.9" customHeight="1">
      <c r="A601" s="1">
        <v>590</v>
      </c>
      <c r="B601" s="7" t="str">
        <f t="shared" si="82"/>
        <v/>
      </c>
      <c r="C601" s="27"/>
      <c r="D601" s="28"/>
      <c r="E601" s="10" t="s">
        <v>13</v>
      </c>
      <c r="F601" s="28"/>
      <c r="G601" s="10" t="str">
        <f t="shared" si="83"/>
        <v/>
      </c>
      <c r="H601" s="11" t="str">
        <f t="shared" si="79"/>
        <v/>
      </c>
      <c r="I601" s="58" t="str">
        <f t="shared" si="80"/>
        <v/>
      </c>
      <c r="J601" s="58" t="str">
        <f t="shared" si="81"/>
        <v/>
      </c>
      <c r="K601">
        <f t="shared" si="78"/>
        <v>0</v>
      </c>
      <c r="L601">
        <f t="shared" si="78"/>
        <v>0</v>
      </c>
      <c r="M601">
        <f t="shared" si="78"/>
        <v>0</v>
      </c>
      <c r="N601">
        <f t="shared" si="78"/>
        <v>0</v>
      </c>
      <c r="O601">
        <f t="shared" si="78"/>
        <v>0</v>
      </c>
      <c r="P601">
        <f t="shared" si="78"/>
        <v>0</v>
      </c>
      <c r="Q601">
        <f t="shared" si="84"/>
        <v>0</v>
      </c>
      <c r="R601" s="31"/>
      <c r="S601"/>
      <c r="T601"/>
      <c r="U601"/>
      <c r="V601"/>
    </row>
    <row r="602" spans="1:22" ht="24.9" customHeight="1">
      <c r="A602" s="1">
        <v>591</v>
      </c>
      <c r="B602" s="7" t="str">
        <f t="shared" si="82"/>
        <v/>
      </c>
      <c r="C602" s="27"/>
      <c r="D602" s="28"/>
      <c r="E602" s="10" t="s">
        <v>13</v>
      </c>
      <c r="F602" s="28"/>
      <c r="G602" s="10" t="str">
        <f t="shared" si="83"/>
        <v/>
      </c>
      <c r="H602" s="11" t="str">
        <f t="shared" si="79"/>
        <v/>
      </c>
      <c r="I602" s="58" t="str">
        <f t="shared" si="80"/>
        <v/>
      </c>
      <c r="J602" s="58" t="str">
        <f t="shared" si="81"/>
        <v/>
      </c>
      <c r="K602">
        <f t="shared" si="78"/>
        <v>0</v>
      </c>
      <c r="L602">
        <f t="shared" si="78"/>
        <v>0</v>
      </c>
      <c r="M602">
        <f t="shared" si="78"/>
        <v>0</v>
      </c>
      <c r="N602">
        <f t="shared" si="78"/>
        <v>0</v>
      </c>
      <c r="O602">
        <f t="shared" si="78"/>
        <v>0</v>
      </c>
      <c r="P602">
        <f t="shared" si="78"/>
        <v>0</v>
      </c>
      <c r="Q602">
        <f t="shared" si="84"/>
        <v>0</v>
      </c>
      <c r="R602" s="31"/>
      <c r="S602"/>
      <c r="T602"/>
      <c r="U602"/>
      <c r="V602"/>
    </row>
    <row r="603" spans="1:22" ht="24.9" customHeight="1">
      <c r="A603" s="1">
        <v>592</v>
      </c>
      <c r="B603" s="7" t="str">
        <f t="shared" si="82"/>
        <v/>
      </c>
      <c r="C603" s="27"/>
      <c r="D603" s="28"/>
      <c r="E603" s="10" t="s">
        <v>13</v>
      </c>
      <c r="F603" s="28"/>
      <c r="G603" s="10" t="str">
        <f t="shared" si="83"/>
        <v/>
      </c>
      <c r="H603" s="11" t="str">
        <f t="shared" si="79"/>
        <v/>
      </c>
      <c r="I603" s="58" t="str">
        <f t="shared" si="80"/>
        <v/>
      </c>
      <c r="J603" s="58" t="str">
        <f t="shared" si="81"/>
        <v/>
      </c>
      <c r="K603">
        <f t="shared" si="78"/>
        <v>0</v>
      </c>
      <c r="L603">
        <f t="shared" si="78"/>
        <v>0</v>
      </c>
      <c r="M603">
        <f t="shared" si="78"/>
        <v>0</v>
      </c>
      <c r="N603">
        <f t="shared" si="78"/>
        <v>0</v>
      </c>
      <c r="O603">
        <f t="shared" si="78"/>
        <v>0</v>
      </c>
      <c r="P603">
        <f t="shared" si="78"/>
        <v>0</v>
      </c>
      <c r="Q603">
        <f t="shared" si="84"/>
        <v>0</v>
      </c>
      <c r="R603" s="31"/>
      <c r="S603"/>
      <c r="T603"/>
      <c r="U603"/>
      <c r="V603"/>
    </row>
    <row r="604" spans="1:22" ht="24.9" customHeight="1">
      <c r="A604" s="1">
        <v>593</v>
      </c>
      <c r="B604" s="7" t="str">
        <f t="shared" si="82"/>
        <v/>
      </c>
      <c r="C604" s="27"/>
      <c r="D604" s="28"/>
      <c r="E604" s="10" t="s">
        <v>13</v>
      </c>
      <c r="F604" s="28"/>
      <c r="G604" s="10" t="str">
        <f t="shared" si="83"/>
        <v/>
      </c>
      <c r="H604" s="11" t="str">
        <f t="shared" si="79"/>
        <v/>
      </c>
      <c r="I604" s="58" t="str">
        <f t="shared" si="80"/>
        <v/>
      </c>
      <c r="J604" s="58" t="str">
        <f t="shared" si="81"/>
        <v/>
      </c>
      <c r="K604">
        <f t="shared" si="78"/>
        <v>0</v>
      </c>
      <c r="L604">
        <f t="shared" si="78"/>
        <v>0</v>
      </c>
      <c r="M604">
        <f t="shared" si="78"/>
        <v>0</v>
      </c>
      <c r="N604">
        <f t="shared" si="78"/>
        <v>0</v>
      </c>
      <c r="O604">
        <f t="shared" si="78"/>
        <v>0</v>
      </c>
      <c r="P604">
        <f t="shared" si="78"/>
        <v>0</v>
      </c>
      <c r="Q604">
        <f t="shared" si="84"/>
        <v>0</v>
      </c>
      <c r="R604" s="31"/>
      <c r="S604"/>
      <c r="T604"/>
      <c r="U604"/>
      <c r="V604"/>
    </row>
    <row r="605" spans="1:22" ht="24.9" customHeight="1">
      <c r="A605" s="1">
        <v>594</v>
      </c>
      <c r="B605" s="7" t="str">
        <f t="shared" si="82"/>
        <v/>
      </c>
      <c r="C605" s="27"/>
      <c r="D605" s="28"/>
      <c r="E605" s="10" t="s">
        <v>13</v>
      </c>
      <c r="F605" s="28"/>
      <c r="G605" s="10" t="str">
        <f t="shared" si="83"/>
        <v/>
      </c>
      <c r="H605" s="11" t="str">
        <f t="shared" si="79"/>
        <v/>
      </c>
      <c r="I605" s="58" t="str">
        <f t="shared" si="80"/>
        <v/>
      </c>
      <c r="J605" s="58" t="str">
        <f t="shared" si="81"/>
        <v/>
      </c>
      <c r="K605">
        <f t="shared" si="78"/>
        <v>0</v>
      </c>
      <c r="L605">
        <f t="shared" si="78"/>
        <v>0</v>
      </c>
      <c r="M605">
        <f t="shared" si="78"/>
        <v>0</v>
      </c>
      <c r="N605">
        <f t="shared" si="78"/>
        <v>0</v>
      </c>
      <c r="O605">
        <f t="shared" si="78"/>
        <v>0</v>
      </c>
      <c r="P605">
        <f t="shared" si="78"/>
        <v>0</v>
      </c>
      <c r="Q605">
        <f t="shared" si="84"/>
        <v>0</v>
      </c>
      <c r="R605" s="31"/>
      <c r="S605"/>
      <c r="T605"/>
      <c r="U605"/>
      <c r="V605"/>
    </row>
    <row r="606" spans="1:22" ht="24.9" customHeight="1">
      <c r="A606" s="1">
        <v>595</v>
      </c>
      <c r="B606" s="7" t="str">
        <f t="shared" si="82"/>
        <v/>
      </c>
      <c r="C606" s="27"/>
      <c r="D606" s="28"/>
      <c r="E606" s="10" t="s">
        <v>13</v>
      </c>
      <c r="F606" s="28"/>
      <c r="G606" s="10" t="str">
        <f t="shared" si="83"/>
        <v/>
      </c>
      <c r="H606" s="11" t="str">
        <f t="shared" si="79"/>
        <v/>
      </c>
      <c r="I606" s="58" t="str">
        <f t="shared" si="80"/>
        <v/>
      </c>
      <c r="J606" s="58" t="str">
        <f t="shared" si="81"/>
        <v/>
      </c>
      <c r="K606">
        <f t="shared" si="78"/>
        <v>0</v>
      </c>
      <c r="L606">
        <f t="shared" si="78"/>
        <v>0</v>
      </c>
      <c r="M606">
        <f t="shared" si="78"/>
        <v>0</v>
      </c>
      <c r="N606">
        <f t="shared" si="78"/>
        <v>0</v>
      </c>
      <c r="O606">
        <f t="shared" si="78"/>
        <v>0</v>
      </c>
      <c r="P606">
        <f t="shared" si="78"/>
        <v>0</v>
      </c>
      <c r="Q606">
        <f t="shared" si="84"/>
        <v>0</v>
      </c>
      <c r="R606" s="31"/>
      <c r="S606"/>
      <c r="T606"/>
      <c r="U606"/>
      <c r="V606"/>
    </row>
    <row r="607" spans="1:22" ht="24.9" customHeight="1">
      <c r="A607" s="1">
        <v>596</v>
      </c>
      <c r="B607" s="7" t="str">
        <f t="shared" si="82"/>
        <v/>
      </c>
      <c r="C607" s="27"/>
      <c r="D607" s="28"/>
      <c r="E607" s="10" t="s">
        <v>13</v>
      </c>
      <c r="F607" s="28"/>
      <c r="G607" s="10" t="str">
        <f t="shared" si="83"/>
        <v/>
      </c>
      <c r="H607" s="11" t="str">
        <f t="shared" si="79"/>
        <v/>
      </c>
      <c r="I607" s="58" t="str">
        <f t="shared" si="80"/>
        <v/>
      </c>
      <c r="J607" s="58" t="str">
        <f t="shared" si="81"/>
        <v/>
      </c>
      <c r="K607">
        <f t="shared" si="78"/>
        <v>0</v>
      </c>
      <c r="L607">
        <f t="shared" si="78"/>
        <v>0</v>
      </c>
      <c r="M607">
        <f t="shared" si="78"/>
        <v>0</v>
      </c>
      <c r="N607">
        <f t="shared" si="78"/>
        <v>0</v>
      </c>
      <c r="O607">
        <f t="shared" si="78"/>
        <v>0</v>
      </c>
      <c r="P607">
        <f t="shared" si="78"/>
        <v>0</v>
      </c>
      <c r="Q607">
        <f t="shared" si="84"/>
        <v>0</v>
      </c>
      <c r="R607" s="31"/>
      <c r="S607"/>
      <c r="T607"/>
      <c r="U607"/>
      <c r="V607"/>
    </row>
    <row r="608" spans="1:22" ht="24.9" customHeight="1">
      <c r="A608" s="1">
        <v>597</v>
      </c>
      <c r="B608" s="7" t="str">
        <f t="shared" si="82"/>
        <v/>
      </c>
      <c r="C608" s="27"/>
      <c r="D608" s="28"/>
      <c r="E608" s="10" t="s">
        <v>13</v>
      </c>
      <c r="F608" s="28"/>
      <c r="G608" s="10" t="str">
        <f t="shared" si="83"/>
        <v/>
      </c>
      <c r="H608" s="11" t="str">
        <f t="shared" si="79"/>
        <v/>
      </c>
      <c r="I608" s="58" t="str">
        <f t="shared" si="80"/>
        <v/>
      </c>
      <c r="J608" s="58" t="str">
        <f t="shared" si="81"/>
        <v/>
      </c>
      <c r="K608">
        <f t="shared" si="78"/>
        <v>0</v>
      </c>
      <c r="L608">
        <f t="shared" si="78"/>
        <v>0</v>
      </c>
      <c r="M608">
        <f t="shared" si="78"/>
        <v>0</v>
      </c>
      <c r="N608">
        <f t="shared" si="78"/>
        <v>0</v>
      </c>
      <c r="O608">
        <f t="shared" si="78"/>
        <v>0</v>
      </c>
      <c r="P608">
        <f t="shared" si="78"/>
        <v>0</v>
      </c>
      <c r="Q608">
        <f t="shared" si="84"/>
        <v>0</v>
      </c>
      <c r="R608" s="31"/>
      <c r="S608"/>
      <c r="T608"/>
      <c r="U608"/>
      <c r="V608"/>
    </row>
    <row r="609" spans="1:22" ht="24.9" customHeight="1">
      <c r="A609" s="1">
        <v>598</v>
      </c>
      <c r="B609" s="7" t="str">
        <f t="shared" si="82"/>
        <v/>
      </c>
      <c r="C609" s="27"/>
      <c r="D609" s="28"/>
      <c r="E609" s="10" t="s">
        <v>13</v>
      </c>
      <c r="F609" s="28"/>
      <c r="G609" s="10" t="str">
        <f t="shared" si="83"/>
        <v/>
      </c>
      <c r="H609" s="11" t="str">
        <f t="shared" si="79"/>
        <v/>
      </c>
      <c r="I609" s="58" t="str">
        <f t="shared" si="80"/>
        <v/>
      </c>
      <c r="J609" s="58" t="str">
        <f t="shared" si="81"/>
        <v/>
      </c>
      <c r="K609">
        <f t="shared" si="78"/>
        <v>0</v>
      </c>
      <c r="L609">
        <f t="shared" si="78"/>
        <v>0</v>
      </c>
      <c r="M609">
        <f t="shared" si="78"/>
        <v>0</v>
      </c>
      <c r="N609">
        <f t="shared" si="78"/>
        <v>0</v>
      </c>
      <c r="O609">
        <f t="shared" si="78"/>
        <v>0</v>
      </c>
      <c r="P609">
        <f t="shared" si="78"/>
        <v>0</v>
      </c>
      <c r="Q609">
        <f t="shared" si="84"/>
        <v>0</v>
      </c>
      <c r="R609" s="31"/>
      <c r="S609"/>
      <c r="T609"/>
      <c r="U609"/>
      <c r="V609"/>
    </row>
    <row r="610" spans="1:22" ht="24.9" customHeight="1">
      <c r="A610" s="1">
        <v>599</v>
      </c>
      <c r="B610" s="7" t="str">
        <f t="shared" si="82"/>
        <v/>
      </c>
      <c r="C610" s="27"/>
      <c r="D610" s="28"/>
      <c r="E610" s="10" t="s">
        <v>13</v>
      </c>
      <c r="F610" s="28"/>
      <c r="G610" s="10" t="str">
        <f t="shared" si="83"/>
        <v/>
      </c>
      <c r="H610" s="11" t="str">
        <f t="shared" si="79"/>
        <v/>
      </c>
      <c r="I610" s="58" t="str">
        <f t="shared" si="80"/>
        <v/>
      </c>
      <c r="J610" s="58" t="str">
        <f t="shared" si="81"/>
        <v/>
      </c>
      <c r="K610">
        <f t="shared" si="78"/>
        <v>0</v>
      </c>
      <c r="L610">
        <f t="shared" si="78"/>
        <v>0</v>
      </c>
      <c r="M610">
        <f t="shared" si="78"/>
        <v>0</v>
      </c>
      <c r="N610">
        <f t="shared" si="78"/>
        <v>0</v>
      </c>
      <c r="O610">
        <f t="shared" si="78"/>
        <v>0</v>
      </c>
      <c r="P610">
        <f t="shared" si="78"/>
        <v>0</v>
      </c>
      <c r="Q610">
        <f t="shared" si="84"/>
        <v>0</v>
      </c>
      <c r="R610" s="31"/>
      <c r="S610"/>
      <c r="T610"/>
      <c r="U610"/>
      <c r="V610"/>
    </row>
    <row r="611" spans="1:22" ht="24.9" customHeight="1">
      <c r="A611" s="1">
        <v>600</v>
      </c>
      <c r="B611" s="7" t="str">
        <f t="shared" si="82"/>
        <v/>
      </c>
      <c r="C611" s="27"/>
      <c r="D611" s="28"/>
      <c r="E611" s="10" t="s">
        <v>13</v>
      </c>
      <c r="F611" s="28"/>
      <c r="G611" s="10" t="str">
        <f t="shared" si="83"/>
        <v/>
      </c>
      <c r="H611" s="11" t="str">
        <f t="shared" si="79"/>
        <v/>
      </c>
      <c r="I611" s="58" t="str">
        <f t="shared" si="80"/>
        <v/>
      </c>
      <c r="J611" s="58" t="str">
        <f t="shared" si="81"/>
        <v/>
      </c>
      <c r="K611">
        <f t="shared" si="78"/>
        <v>0</v>
      </c>
      <c r="L611">
        <f t="shared" si="78"/>
        <v>0</v>
      </c>
      <c r="M611">
        <f t="shared" si="78"/>
        <v>0</v>
      </c>
      <c r="N611">
        <f t="shared" si="78"/>
        <v>0</v>
      </c>
      <c r="O611">
        <f t="shared" si="78"/>
        <v>0</v>
      </c>
      <c r="P611">
        <f t="shared" si="78"/>
        <v>0</v>
      </c>
      <c r="Q611">
        <f t="shared" si="84"/>
        <v>0</v>
      </c>
      <c r="R611" s="31"/>
      <c r="S611"/>
      <c r="T611"/>
      <c r="U611"/>
      <c r="V611"/>
    </row>
    <row r="612" spans="1:22" ht="24.9" customHeight="1">
      <c r="A612" s="1">
        <v>601</v>
      </c>
      <c r="B612" s="7" t="str">
        <f t="shared" si="82"/>
        <v/>
      </c>
      <c r="C612" s="27"/>
      <c r="D612" s="28"/>
      <c r="E612" s="10" t="s">
        <v>13</v>
      </c>
      <c r="F612" s="28"/>
      <c r="G612" s="10" t="str">
        <f t="shared" si="83"/>
        <v/>
      </c>
      <c r="H612" s="11" t="str">
        <f t="shared" si="79"/>
        <v/>
      </c>
      <c r="I612" s="58" t="str">
        <f t="shared" si="80"/>
        <v/>
      </c>
      <c r="J612" s="58" t="str">
        <f t="shared" si="81"/>
        <v/>
      </c>
      <c r="K612">
        <f t="shared" si="78"/>
        <v>0</v>
      </c>
      <c r="L612">
        <f t="shared" si="78"/>
        <v>0</v>
      </c>
      <c r="M612">
        <f t="shared" si="78"/>
        <v>0</v>
      </c>
      <c r="N612">
        <f t="shared" si="78"/>
        <v>0</v>
      </c>
      <c r="O612">
        <f t="shared" si="78"/>
        <v>0</v>
      </c>
      <c r="P612">
        <f t="shared" si="78"/>
        <v>0</v>
      </c>
      <c r="Q612">
        <f t="shared" si="84"/>
        <v>0</v>
      </c>
      <c r="R612" s="31"/>
      <c r="S612"/>
      <c r="T612"/>
      <c r="U612"/>
      <c r="V612"/>
    </row>
    <row r="613" spans="1:22" ht="24.9" customHeight="1">
      <c r="A613" s="1">
        <v>602</v>
      </c>
      <c r="B613" s="7" t="str">
        <f t="shared" si="82"/>
        <v/>
      </c>
      <c r="C613" s="27"/>
      <c r="D613" s="28"/>
      <c r="E613" s="10" t="s">
        <v>13</v>
      </c>
      <c r="F613" s="28"/>
      <c r="G613" s="10" t="str">
        <f t="shared" si="83"/>
        <v/>
      </c>
      <c r="H613" s="11" t="str">
        <f t="shared" si="79"/>
        <v/>
      </c>
      <c r="I613" s="58" t="str">
        <f t="shared" si="80"/>
        <v/>
      </c>
      <c r="J613" s="58" t="str">
        <f t="shared" si="81"/>
        <v/>
      </c>
      <c r="K613">
        <f t="shared" si="78"/>
        <v>0</v>
      </c>
      <c r="L613">
        <f t="shared" si="2"/>
        <v>0</v>
      </c>
      <c r="M613">
        <f t="shared" si="2"/>
        <v>0</v>
      </c>
      <c r="N613">
        <f t="shared" si="2"/>
        <v>0</v>
      </c>
      <c r="O613">
        <f t="shared" si="2"/>
        <v>0</v>
      </c>
      <c r="P613">
        <f t="shared" si="2"/>
        <v>0</v>
      </c>
      <c r="Q613">
        <f t="shared" si="84"/>
        <v>0</v>
      </c>
      <c r="R613" s="31"/>
    </row>
    <row r="614" spans="1:22" ht="24.9" customHeight="1">
      <c r="A614" s="1">
        <v>603</v>
      </c>
      <c r="B614" s="7" t="str">
        <f t="shared" si="82"/>
        <v/>
      </c>
      <c r="C614" s="27"/>
      <c r="D614" s="28"/>
      <c r="E614" s="10" t="s">
        <v>13</v>
      </c>
      <c r="F614" s="28"/>
      <c r="G614" s="10" t="str">
        <f t="shared" si="83"/>
        <v/>
      </c>
      <c r="H614" s="11" t="str">
        <f t="shared" si="79"/>
        <v/>
      </c>
      <c r="I614" s="58" t="str">
        <f t="shared" si="80"/>
        <v/>
      </c>
      <c r="J614" s="58" t="str">
        <f t="shared" si="81"/>
        <v/>
      </c>
      <c r="K614">
        <f t="shared" si="78"/>
        <v>0</v>
      </c>
      <c r="L614">
        <f t="shared" si="2"/>
        <v>0</v>
      </c>
      <c r="M614">
        <f t="shared" si="2"/>
        <v>0</v>
      </c>
      <c r="N614">
        <f t="shared" si="2"/>
        <v>0</v>
      </c>
      <c r="O614">
        <f t="shared" si="2"/>
        <v>0</v>
      </c>
      <c r="P614">
        <f t="shared" si="2"/>
        <v>0</v>
      </c>
      <c r="Q614">
        <f t="shared" si="84"/>
        <v>0</v>
      </c>
      <c r="R614" s="31"/>
    </row>
    <row r="615" spans="1:22" ht="24.9" customHeight="1">
      <c r="A615" s="1">
        <v>604</v>
      </c>
      <c r="B615" s="7" t="str">
        <f t="shared" si="82"/>
        <v/>
      </c>
      <c r="C615" s="27"/>
      <c r="D615" s="28"/>
      <c r="E615" s="10" t="s">
        <v>13</v>
      </c>
      <c r="F615" s="28"/>
      <c r="G615" s="10" t="str">
        <f t="shared" si="83"/>
        <v/>
      </c>
      <c r="H615" s="11" t="str">
        <f t="shared" si="79"/>
        <v/>
      </c>
      <c r="I615" s="58" t="str">
        <f t="shared" si="80"/>
        <v/>
      </c>
      <c r="J615" s="58" t="str">
        <f t="shared" si="81"/>
        <v/>
      </c>
      <c r="K615">
        <f t="shared" si="78"/>
        <v>0</v>
      </c>
      <c r="L615">
        <f t="shared" si="2"/>
        <v>0</v>
      </c>
      <c r="M615">
        <f t="shared" si="2"/>
        <v>0</v>
      </c>
      <c r="N615">
        <f t="shared" si="2"/>
        <v>0</v>
      </c>
      <c r="O615">
        <f t="shared" si="2"/>
        <v>0</v>
      </c>
      <c r="P615">
        <f t="shared" si="2"/>
        <v>0</v>
      </c>
      <c r="Q615">
        <f t="shared" si="84"/>
        <v>0</v>
      </c>
      <c r="R615" s="31"/>
    </row>
    <row r="616" spans="1:22" ht="24.9" customHeight="1">
      <c r="A616" s="1">
        <v>605</v>
      </c>
      <c r="B616" s="7" t="str">
        <f t="shared" si="82"/>
        <v/>
      </c>
      <c r="C616" s="27"/>
      <c r="D616" s="28"/>
      <c r="E616" s="10" t="s">
        <v>13</v>
      </c>
      <c r="F616" s="28"/>
      <c r="G616" s="10" t="str">
        <f t="shared" si="83"/>
        <v/>
      </c>
      <c r="H616" s="11" t="str">
        <f t="shared" si="79"/>
        <v/>
      </c>
      <c r="I616" s="58" t="str">
        <f t="shared" si="80"/>
        <v/>
      </c>
      <c r="J616" s="58" t="str">
        <f t="shared" si="81"/>
        <v/>
      </c>
      <c r="K616">
        <f t="shared" si="78"/>
        <v>0</v>
      </c>
      <c r="L616">
        <f t="shared" si="2"/>
        <v>0</v>
      </c>
      <c r="M616">
        <f t="shared" si="2"/>
        <v>0</v>
      </c>
      <c r="N616">
        <f t="shared" si="2"/>
        <v>0</v>
      </c>
      <c r="O616">
        <f t="shared" si="2"/>
        <v>0</v>
      </c>
      <c r="P616">
        <f t="shared" si="2"/>
        <v>0</v>
      </c>
      <c r="Q616">
        <f t="shared" si="84"/>
        <v>0</v>
      </c>
      <c r="R616" s="31"/>
    </row>
    <row r="617" spans="1:22" ht="24.9" customHeight="1">
      <c r="A617" s="1">
        <v>606</v>
      </c>
      <c r="B617" s="7" t="str">
        <f t="shared" si="82"/>
        <v/>
      </c>
      <c r="C617" s="27"/>
      <c r="D617" s="28"/>
      <c r="E617" s="10" t="s">
        <v>13</v>
      </c>
      <c r="F617" s="28"/>
      <c r="G617" s="10" t="str">
        <f t="shared" si="83"/>
        <v/>
      </c>
      <c r="H617" s="11" t="str">
        <f t="shared" si="79"/>
        <v/>
      </c>
      <c r="I617" s="58" t="str">
        <f t="shared" si="80"/>
        <v/>
      </c>
      <c r="J617" s="58" t="str">
        <f t="shared" si="81"/>
        <v/>
      </c>
      <c r="K617">
        <f t="shared" si="78"/>
        <v>0</v>
      </c>
      <c r="L617">
        <f t="shared" si="2"/>
        <v>0</v>
      </c>
      <c r="M617">
        <f t="shared" si="2"/>
        <v>0</v>
      </c>
      <c r="N617">
        <f t="shared" si="2"/>
        <v>0</v>
      </c>
      <c r="O617">
        <f t="shared" si="2"/>
        <v>0</v>
      </c>
      <c r="P617">
        <f t="shared" si="2"/>
        <v>0</v>
      </c>
      <c r="Q617">
        <f t="shared" si="84"/>
        <v>0</v>
      </c>
      <c r="R617" s="31"/>
    </row>
    <row r="618" spans="1:22" ht="24.9" customHeight="1">
      <c r="A618" s="1">
        <v>607</v>
      </c>
      <c r="B618" s="7" t="str">
        <f t="shared" si="82"/>
        <v/>
      </c>
      <c r="C618" s="27"/>
      <c r="D618" s="28"/>
      <c r="E618" s="10" t="s">
        <v>13</v>
      </c>
      <c r="F618" s="28"/>
      <c r="G618" s="10" t="str">
        <f t="shared" si="83"/>
        <v/>
      </c>
      <c r="H618" s="11" t="str">
        <f t="shared" si="79"/>
        <v/>
      </c>
      <c r="I618" s="58" t="str">
        <f t="shared" si="80"/>
        <v/>
      </c>
      <c r="J618" s="58" t="str">
        <f t="shared" si="81"/>
        <v/>
      </c>
      <c r="K618">
        <f t="shared" si="78"/>
        <v>0</v>
      </c>
      <c r="L618">
        <f t="shared" si="2"/>
        <v>0</v>
      </c>
      <c r="M618">
        <f t="shared" si="2"/>
        <v>0</v>
      </c>
      <c r="N618">
        <f t="shared" si="2"/>
        <v>0</v>
      </c>
      <c r="O618">
        <f t="shared" si="2"/>
        <v>0</v>
      </c>
      <c r="P618">
        <f t="shared" si="2"/>
        <v>0</v>
      </c>
      <c r="Q618">
        <f t="shared" si="84"/>
        <v>0</v>
      </c>
      <c r="R618" s="31"/>
    </row>
    <row r="619" spans="1:22" ht="24.9" customHeight="1">
      <c r="A619" s="1">
        <v>608</v>
      </c>
      <c r="B619" s="7" t="str">
        <f t="shared" si="82"/>
        <v/>
      </c>
      <c r="C619" s="27"/>
      <c r="D619" s="28"/>
      <c r="E619" s="10" t="s">
        <v>13</v>
      </c>
      <c r="F619" s="28"/>
      <c r="G619" s="10" t="str">
        <f t="shared" si="83"/>
        <v/>
      </c>
      <c r="H619" s="11" t="str">
        <f t="shared" si="79"/>
        <v/>
      </c>
      <c r="I619" s="58" t="str">
        <f t="shared" si="80"/>
        <v/>
      </c>
      <c r="J619" s="58" t="str">
        <f t="shared" si="81"/>
        <v/>
      </c>
      <c r="K619">
        <f t="shared" si="78"/>
        <v>0</v>
      </c>
      <c r="L619">
        <f t="shared" si="2"/>
        <v>0</v>
      </c>
      <c r="M619">
        <f t="shared" si="2"/>
        <v>0</v>
      </c>
      <c r="N619">
        <f t="shared" si="2"/>
        <v>0</v>
      </c>
      <c r="O619">
        <f t="shared" si="2"/>
        <v>0</v>
      </c>
      <c r="P619">
        <f t="shared" si="2"/>
        <v>0</v>
      </c>
      <c r="Q619">
        <f t="shared" si="84"/>
        <v>0</v>
      </c>
      <c r="R619" s="31"/>
    </row>
    <row r="620" spans="1:22" ht="24.9" customHeight="1">
      <c r="A620" s="1">
        <v>609</v>
      </c>
      <c r="B620" s="7" t="str">
        <f t="shared" si="82"/>
        <v/>
      </c>
      <c r="C620" s="27"/>
      <c r="D620" s="28"/>
      <c r="E620" s="10" t="s">
        <v>13</v>
      </c>
      <c r="F620" s="28"/>
      <c r="G620" s="10" t="str">
        <f t="shared" si="83"/>
        <v/>
      </c>
      <c r="H620" s="11" t="str">
        <f t="shared" si="79"/>
        <v/>
      </c>
      <c r="I620" s="58" t="str">
        <f t="shared" si="80"/>
        <v/>
      </c>
      <c r="J620" s="58" t="str">
        <f t="shared" si="81"/>
        <v/>
      </c>
      <c r="K620">
        <f t="shared" ref="K620:P669" si="85">IF(IF(K$10&lt;$F620,K$10,$F620)-IF(K$9&lt;=$D620,$D620,K$9)+1&lt;0,0,IF(K$10&lt;$F620,K$10,$F620)-IF(K$9&lt;=$D620,$D620,K$9)+1)</f>
        <v>0</v>
      </c>
      <c r="L620">
        <f t="shared" si="2"/>
        <v>0</v>
      </c>
      <c r="M620">
        <f t="shared" si="2"/>
        <v>0</v>
      </c>
      <c r="N620">
        <f t="shared" si="2"/>
        <v>0</v>
      </c>
      <c r="O620">
        <f t="shared" si="2"/>
        <v>0</v>
      </c>
      <c r="P620">
        <f t="shared" si="2"/>
        <v>0</v>
      </c>
      <c r="Q620">
        <f t="shared" si="84"/>
        <v>0</v>
      </c>
      <c r="R620" s="31"/>
    </row>
    <row r="621" spans="1:22" ht="24.9" customHeight="1">
      <c r="A621" s="1">
        <v>610</v>
      </c>
      <c r="B621" s="7" t="str">
        <f t="shared" si="82"/>
        <v/>
      </c>
      <c r="C621" s="27"/>
      <c r="D621" s="28"/>
      <c r="E621" s="10" t="s">
        <v>13</v>
      </c>
      <c r="F621" s="28"/>
      <c r="G621" s="10" t="str">
        <f t="shared" si="83"/>
        <v/>
      </c>
      <c r="H621" s="11" t="str">
        <f t="shared" si="79"/>
        <v/>
      </c>
      <c r="I621" s="58" t="str">
        <f t="shared" si="80"/>
        <v/>
      </c>
      <c r="J621" s="58" t="str">
        <f t="shared" si="81"/>
        <v/>
      </c>
      <c r="K621">
        <f t="shared" si="85"/>
        <v>0</v>
      </c>
      <c r="L621">
        <f t="shared" si="2"/>
        <v>0</v>
      </c>
      <c r="M621">
        <f t="shared" si="2"/>
        <v>0</v>
      </c>
      <c r="N621">
        <f t="shared" si="2"/>
        <v>0</v>
      </c>
      <c r="O621">
        <f t="shared" si="2"/>
        <v>0</v>
      </c>
      <c r="P621">
        <f t="shared" si="2"/>
        <v>0</v>
      </c>
      <c r="Q621">
        <f t="shared" si="84"/>
        <v>0</v>
      </c>
      <c r="R621" s="31"/>
    </row>
    <row r="622" spans="1:22" ht="24.9" customHeight="1">
      <c r="A622" s="1">
        <v>611</v>
      </c>
      <c r="B622" s="7" t="str">
        <f t="shared" si="82"/>
        <v/>
      </c>
      <c r="C622" s="27"/>
      <c r="D622" s="28"/>
      <c r="E622" s="10" t="s">
        <v>13</v>
      </c>
      <c r="F622" s="28"/>
      <c r="G622" s="10" t="str">
        <f t="shared" si="83"/>
        <v/>
      </c>
      <c r="H622" s="11" t="str">
        <f t="shared" si="79"/>
        <v/>
      </c>
      <c r="I622" s="58" t="str">
        <f t="shared" si="80"/>
        <v/>
      </c>
      <c r="J622" s="58" t="str">
        <f t="shared" si="81"/>
        <v/>
      </c>
      <c r="K622">
        <f t="shared" si="85"/>
        <v>0</v>
      </c>
      <c r="L622">
        <f t="shared" si="2"/>
        <v>0</v>
      </c>
      <c r="M622">
        <f t="shared" si="2"/>
        <v>0</v>
      </c>
      <c r="N622">
        <f t="shared" si="2"/>
        <v>0</v>
      </c>
      <c r="O622">
        <f t="shared" si="2"/>
        <v>0</v>
      </c>
      <c r="P622">
        <f t="shared" si="2"/>
        <v>0</v>
      </c>
      <c r="Q622">
        <f t="shared" si="84"/>
        <v>0</v>
      </c>
      <c r="R622" s="31"/>
    </row>
    <row r="623" spans="1:22" ht="24.9" customHeight="1">
      <c r="A623" s="1">
        <v>612</v>
      </c>
      <c r="B623" s="7" t="str">
        <f t="shared" si="82"/>
        <v/>
      </c>
      <c r="C623" s="27"/>
      <c r="D623" s="28"/>
      <c r="E623" s="10" t="s">
        <v>13</v>
      </c>
      <c r="F623" s="28"/>
      <c r="G623" s="10" t="str">
        <f t="shared" si="83"/>
        <v/>
      </c>
      <c r="H623" s="11" t="str">
        <f t="shared" si="79"/>
        <v/>
      </c>
      <c r="I623" s="58" t="str">
        <f t="shared" si="80"/>
        <v/>
      </c>
      <c r="J623" s="58" t="str">
        <f t="shared" si="81"/>
        <v/>
      </c>
      <c r="K623">
        <f t="shared" si="85"/>
        <v>0</v>
      </c>
      <c r="L623">
        <f t="shared" si="2"/>
        <v>0</v>
      </c>
      <c r="M623">
        <f t="shared" si="2"/>
        <v>0</v>
      </c>
      <c r="N623">
        <f t="shared" si="2"/>
        <v>0</v>
      </c>
      <c r="O623">
        <f t="shared" si="2"/>
        <v>0</v>
      </c>
      <c r="P623">
        <f t="shared" si="2"/>
        <v>0</v>
      </c>
      <c r="Q623">
        <f t="shared" si="84"/>
        <v>0</v>
      </c>
      <c r="R623" s="31"/>
    </row>
    <row r="624" spans="1:22" ht="24.9" customHeight="1">
      <c r="A624" s="1">
        <v>613</v>
      </c>
      <c r="B624" s="7" t="str">
        <f t="shared" si="82"/>
        <v/>
      </c>
      <c r="C624" s="27"/>
      <c r="D624" s="28"/>
      <c r="E624" s="10" t="s">
        <v>13</v>
      </c>
      <c r="F624" s="28"/>
      <c r="G624" s="10" t="str">
        <f t="shared" si="83"/>
        <v/>
      </c>
      <c r="H624" s="11" t="str">
        <f t="shared" si="79"/>
        <v/>
      </c>
      <c r="I624" s="58" t="str">
        <f t="shared" si="80"/>
        <v/>
      </c>
      <c r="J624" s="58" t="str">
        <f t="shared" si="81"/>
        <v/>
      </c>
      <c r="K624">
        <f t="shared" si="85"/>
        <v>0</v>
      </c>
      <c r="L624">
        <f t="shared" si="2"/>
        <v>0</v>
      </c>
      <c r="M624">
        <f t="shared" si="2"/>
        <v>0</v>
      </c>
      <c r="N624">
        <f t="shared" si="2"/>
        <v>0</v>
      </c>
      <c r="O624">
        <f t="shared" si="2"/>
        <v>0</v>
      </c>
      <c r="P624">
        <f t="shared" si="2"/>
        <v>0</v>
      </c>
      <c r="Q624">
        <f t="shared" si="84"/>
        <v>0</v>
      </c>
      <c r="R624" s="31"/>
    </row>
    <row r="625" spans="1:18" ht="24.9" customHeight="1">
      <c r="A625" s="1">
        <v>614</v>
      </c>
      <c r="B625" s="7" t="str">
        <f t="shared" si="82"/>
        <v/>
      </c>
      <c r="C625" s="27"/>
      <c r="D625" s="28"/>
      <c r="E625" s="10" t="s">
        <v>13</v>
      </c>
      <c r="F625" s="28"/>
      <c r="G625" s="10" t="str">
        <f t="shared" si="83"/>
        <v/>
      </c>
      <c r="H625" s="11" t="str">
        <f t="shared" si="79"/>
        <v/>
      </c>
      <c r="I625" s="58" t="str">
        <f t="shared" si="80"/>
        <v/>
      </c>
      <c r="J625" s="58" t="str">
        <f t="shared" si="81"/>
        <v/>
      </c>
      <c r="K625">
        <f t="shared" si="85"/>
        <v>0</v>
      </c>
      <c r="L625">
        <f t="shared" si="2"/>
        <v>0</v>
      </c>
      <c r="M625">
        <f t="shared" si="2"/>
        <v>0</v>
      </c>
      <c r="N625">
        <f t="shared" si="2"/>
        <v>0</v>
      </c>
      <c r="O625">
        <f t="shared" si="2"/>
        <v>0</v>
      </c>
      <c r="P625">
        <f t="shared" si="2"/>
        <v>0</v>
      </c>
      <c r="Q625">
        <f t="shared" si="84"/>
        <v>0</v>
      </c>
      <c r="R625" s="31"/>
    </row>
    <row r="626" spans="1:18" ht="24.9" customHeight="1">
      <c r="A626" s="1">
        <v>615</v>
      </c>
      <c r="B626" s="7" t="str">
        <f t="shared" si="82"/>
        <v/>
      </c>
      <c r="C626" s="27"/>
      <c r="D626" s="28"/>
      <c r="E626" s="10" t="s">
        <v>13</v>
      </c>
      <c r="F626" s="28"/>
      <c r="G626" s="10" t="str">
        <f t="shared" si="83"/>
        <v/>
      </c>
      <c r="H626" s="11" t="str">
        <f t="shared" si="79"/>
        <v/>
      </c>
      <c r="I626" s="58" t="str">
        <f t="shared" si="80"/>
        <v/>
      </c>
      <c r="J626" s="58" t="str">
        <f t="shared" si="81"/>
        <v/>
      </c>
      <c r="K626">
        <f t="shared" si="85"/>
        <v>0</v>
      </c>
      <c r="L626">
        <f t="shared" si="2"/>
        <v>0</v>
      </c>
      <c r="M626">
        <f t="shared" si="2"/>
        <v>0</v>
      </c>
      <c r="N626">
        <f t="shared" si="2"/>
        <v>0</v>
      </c>
      <c r="O626">
        <f t="shared" si="2"/>
        <v>0</v>
      </c>
      <c r="P626">
        <f t="shared" si="2"/>
        <v>0</v>
      </c>
      <c r="Q626">
        <f t="shared" si="84"/>
        <v>0</v>
      </c>
      <c r="R626" s="31"/>
    </row>
    <row r="627" spans="1:18" ht="24.9" customHeight="1">
      <c r="A627" s="1">
        <v>616</v>
      </c>
      <c r="B627" s="7" t="str">
        <f t="shared" si="82"/>
        <v/>
      </c>
      <c r="C627" s="27"/>
      <c r="D627" s="28"/>
      <c r="E627" s="10" t="s">
        <v>13</v>
      </c>
      <c r="F627" s="28"/>
      <c r="G627" s="10" t="str">
        <f t="shared" si="83"/>
        <v/>
      </c>
      <c r="H627" s="11" t="str">
        <f t="shared" si="79"/>
        <v/>
      </c>
      <c r="I627" s="58" t="str">
        <f t="shared" si="80"/>
        <v/>
      </c>
      <c r="J627" s="58" t="str">
        <f t="shared" si="81"/>
        <v/>
      </c>
      <c r="K627">
        <f t="shared" si="85"/>
        <v>0</v>
      </c>
      <c r="L627">
        <f t="shared" si="2"/>
        <v>0</v>
      </c>
      <c r="M627">
        <f t="shared" si="2"/>
        <v>0</v>
      </c>
      <c r="N627">
        <f t="shared" si="2"/>
        <v>0</v>
      </c>
      <c r="O627">
        <f t="shared" si="2"/>
        <v>0</v>
      </c>
      <c r="P627">
        <f t="shared" si="2"/>
        <v>0</v>
      </c>
      <c r="Q627">
        <f t="shared" si="84"/>
        <v>0</v>
      </c>
      <c r="R627" s="31"/>
    </row>
    <row r="628" spans="1:18" ht="24.9" customHeight="1">
      <c r="A628" s="1">
        <v>617</v>
      </c>
      <c r="B628" s="7" t="str">
        <f t="shared" si="82"/>
        <v/>
      </c>
      <c r="C628" s="27"/>
      <c r="D628" s="28"/>
      <c r="E628" s="10" t="s">
        <v>13</v>
      </c>
      <c r="F628" s="28"/>
      <c r="G628" s="10" t="str">
        <f t="shared" si="83"/>
        <v/>
      </c>
      <c r="H628" s="11" t="str">
        <f t="shared" si="79"/>
        <v/>
      </c>
      <c r="I628" s="58" t="str">
        <f t="shared" si="80"/>
        <v/>
      </c>
      <c r="J628" s="58" t="str">
        <f t="shared" si="81"/>
        <v/>
      </c>
      <c r="K628">
        <f t="shared" si="85"/>
        <v>0</v>
      </c>
      <c r="L628">
        <f t="shared" si="85"/>
        <v>0</v>
      </c>
      <c r="M628">
        <f t="shared" si="85"/>
        <v>0</v>
      </c>
      <c r="N628">
        <f t="shared" si="85"/>
        <v>0</v>
      </c>
      <c r="O628">
        <f t="shared" si="85"/>
        <v>0</v>
      </c>
      <c r="P628">
        <f t="shared" si="85"/>
        <v>0</v>
      </c>
      <c r="Q628">
        <f t="shared" si="84"/>
        <v>0</v>
      </c>
      <c r="R628" s="31"/>
    </row>
    <row r="629" spans="1:18" ht="24.9" customHeight="1">
      <c r="A629" s="1">
        <v>618</v>
      </c>
      <c r="B629" s="7" t="str">
        <f t="shared" si="82"/>
        <v/>
      </c>
      <c r="C629" s="27"/>
      <c r="D629" s="28"/>
      <c r="E629" s="10" t="s">
        <v>13</v>
      </c>
      <c r="F629" s="28"/>
      <c r="G629" s="10" t="str">
        <f t="shared" si="83"/>
        <v/>
      </c>
      <c r="H629" s="11" t="str">
        <f t="shared" si="79"/>
        <v/>
      </c>
      <c r="I629" s="58" t="str">
        <f t="shared" si="80"/>
        <v/>
      </c>
      <c r="J629" s="58" t="str">
        <f t="shared" si="81"/>
        <v/>
      </c>
      <c r="K629">
        <f t="shared" si="85"/>
        <v>0</v>
      </c>
      <c r="L629">
        <f t="shared" si="85"/>
        <v>0</v>
      </c>
      <c r="M629">
        <f t="shared" si="85"/>
        <v>0</v>
      </c>
      <c r="N629">
        <f t="shared" si="85"/>
        <v>0</v>
      </c>
      <c r="O629">
        <f t="shared" si="85"/>
        <v>0</v>
      </c>
      <c r="P629">
        <f t="shared" si="85"/>
        <v>0</v>
      </c>
      <c r="Q629">
        <f t="shared" si="84"/>
        <v>0</v>
      </c>
      <c r="R629" s="31"/>
    </row>
    <row r="630" spans="1:18" ht="24.9" customHeight="1">
      <c r="A630" s="1">
        <v>619</v>
      </c>
      <c r="B630" s="7" t="str">
        <f t="shared" si="82"/>
        <v/>
      </c>
      <c r="C630" s="27"/>
      <c r="D630" s="28"/>
      <c r="E630" s="10" t="s">
        <v>13</v>
      </c>
      <c r="F630" s="28"/>
      <c r="G630" s="10" t="str">
        <f t="shared" si="83"/>
        <v/>
      </c>
      <c r="H630" s="11" t="str">
        <f t="shared" si="79"/>
        <v/>
      </c>
      <c r="I630" s="58" t="str">
        <f t="shared" si="80"/>
        <v/>
      </c>
      <c r="J630" s="58" t="str">
        <f t="shared" si="81"/>
        <v/>
      </c>
      <c r="K630">
        <f t="shared" si="85"/>
        <v>0</v>
      </c>
      <c r="L630">
        <f t="shared" si="85"/>
        <v>0</v>
      </c>
      <c r="M630">
        <f t="shared" si="85"/>
        <v>0</v>
      </c>
      <c r="N630">
        <f t="shared" si="85"/>
        <v>0</v>
      </c>
      <c r="O630">
        <f t="shared" si="85"/>
        <v>0</v>
      </c>
      <c r="P630">
        <f t="shared" si="85"/>
        <v>0</v>
      </c>
      <c r="Q630">
        <f t="shared" si="84"/>
        <v>0</v>
      </c>
      <c r="R630" s="31"/>
    </row>
    <row r="631" spans="1:18" ht="24.9" customHeight="1">
      <c r="A631" s="1">
        <v>620</v>
      </c>
      <c r="B631" s="7" t="str">
        <f t="shared" si="82"/>
        <v/>
      </c>
      <c r="C631" s="27"/>
      <c r="D631" s="28"/>
      <c r="E631" s="10" t="s">
        <v>13</v>
      </c>
      <c r="F631" s="28"/>
      <c r="G631" s="10" t="str">
        <f t="shared" si="83"/>
        <v/>
      </c>
      <c r="H631" s="11" t="str">
        <f t="shared" si="79"/>
        <v/>
      </c>
      <c r="I631" s="58" t="str">
        <f t="shared" si="80"/>
        <v/>
      </c>
      <c r="J631" s="58" t="str">
        <f t="shared" si="81"/>
        <v/>
      </c>
      <c r="K631">
        <f t="shared" si="85"/>
        <v>0</v>
      </c>
      <c r="L631">
        <f t="shared" si="85"/>
        <v>0</v>
      </c>
      <c r="M631">
        <f t="shared" si="85"/>
        <v>0</v>
      </c>
      <c r="N631">
        <f t="shared" si="85"/>
        <v>0</v>
      </c>
      <c r="O631">
        <f t="shared" si="85"/>
        <v>0</v>
      </c>
      <c r="P631">
        <f t="shared" si="85"/>
        <v>0</v>
      </c>
      <c r="Q631">
        <f t="shared" si="84"/>
        <v>0</v>
      </c>
      <c r="R631" s="31"/>
    </row>
    <row r="632" spans="1:18" ht="24.9" customHeight="1">
      <c r="A632" s="1">
        <v>621</v>
      </c>
      <c r="B632" s="7" t="str">
        <f t="shared" si="82"/>
        <v/>
      </c>
      <c r="C632" s="27"/>
      <c r="D632" s="28"/>
      <c r="E632" s="10" t="s">
        <v>13</v>
      </c>
      <c r="F632" s="28"/>
      <c r="G632" s="10" t="str">
        <f t="shared" si="83"/>
        <v/>
      </c>
      <c r="H632" s="11" t="str">
        <f t="shared" si="79"/>
        <v/>
      </c>
      <c r="I632" s="58" t="str">
        <f t="shared" si="80"/>
        <v/>
      </c>
      <c r="J632" s="58" t="str">
        <f t="shared" si="81"/>
        <v/>
      </c>
      <c r="K632">
        <f t="shared" si="85"/>
        <v>0</v>
      </c>
      <c r="L632">
        <f t="shared" si="85"/>
        <v>0</v>
      </c>
      <c r="M632">
        <f t="shared" si="85"/>
        <v>0</v>
      </c>
      <c r="N632">
        <f t="shared" si="85"/>
        <v>0</v>
      </c>
      <c r="O632">
        <f t="shared" si="85"/>
        <v>0</v>
      </c>
      <c r="P632">
        <f t="shared" si="85"/>
        <v>0</v>
      </c>
      <c r="Q632">
        <f t="shared" si="84"/>
        <v>0</v>
      </c>
      <c r="R632" s="31"/>
    </row>
    <row r="633" spans="1:18" ht="24.9" customHeight="1">
      <c r="A633" s="1">
        <v>622</v>
      </c>
      <c r="B633" s="7" t="str">
        <f t="shared" si="82"/>
        <v/>
      </c>
      <c r="C633" s="27"/>
      <c r="D633" s="28"/>
      <c r="E633" s="10" t="s">
        <v>13</v>
      </c>
      <c r="F633" s="28"/>
      <c r="G633" s="10" t="str">
        <f t="shared" si="83"/>
        <v/>
      </c>
      <c r="H633" s="11" t="str">
        <f t="shared" si="79"/>
        <v/>
      </c>
      <c r="I633" s="58" t="str">
        <f t="shared" si="80"/>
        <v/>
      </c>
      <c r="J633" s="58" t="str">
        <f t="shared" si="81"/>
        <v/>
      </c>
      <c r="K633">
        <f t="shared" si="85"/>
        <v>0</v>
      </c>
      <c r="L633">
        <f t="shared" si="85"/>
        <v>0</v>
      </c>
      <c r="M633">
        <f t="shared" si="85"/>
        <v>0</v>
      </c>
      <c r="N633">
        <f t="shared" si="85"/>
        <v>0</v>
      </c>
      <c r="O633">
        <f t="shared" si="85"/>
        <v>0</v>
      </c>
      <c r="P633">
        <f t="shared" si="85"/>
        <v>0</v>
      </c>
      <c r="Q633">
        <f t="shared" si="84"/>
        <v>0</v>
      </c>
      <c r="R633" s="31"/>
    </row>
    <row r="634" spans="1:18" ht="24.9" customHeight="1">
      <c r="A634" s="1">
        <v>623</v>
      </c>
      <c r="B634" s="7" t="str">
        <f t="shared" si="82"/>
        <v/>
      </c>
      <c r="C634" s="27"/>
      <c r="D634" s="28"/>
      <c r="E634" s="10" t="s">
        <v>13</v>
      </c>
      <c r="F634" s="28"/>
      <c r="G634" s="10" t="str">
        <f t="shared" si="83"/>
        <v/>
      </c>
      <c r="H634" s="11" t="str">
        <f t="shared" si="79"/>
        <v/>
      </c>
      <c r="I634" s="58" t="str">
        <f t="shared" si="80"/>
        <v/>
      </c>
      <c r="J634" s="58" t="str">
        <f t="shared" si="81"/>
        <v/>
      </c>
      <c r="K634">
        <f t="shared" si="85"/>
        <v>0</v>
      </c>
      <c r="L634">
        <f t="shared" si="85"/>
        <v>0</v>
      </c>
      <c r="M634">
        <f t="shared" si="85"/>
        <v>0</v>
      </c>
      <c r="N634">
        <f t="shared" si="85"/>
        <v>0</v>
      </c>
      <c r="O634">
        <f t="shared" si="85"/>
        <v>0</v>
      </c>
      <c r="P634">
        <f t="shared" si="85"/>
        <v>0</v>
      </c>
      <c r="Q634">
        <f t="shared" si="84"/>
        <v>0</v>
      </c>
      <c r="R634" s="31"/>
    </row>
    <row r="635" spans="1:18" ht="24.9" customHeight="1">
      <c r="A635" s="1">
        <v>624</v>
      </c>
      <c r="B635" s="7" t="str">
        <f t="shared" si="82"/>
        <v/>
      </c>
      <c r="C635" s="27"/>
      <c r="D635" s="28"/>
      <c r="E635" s="10" t="s">
        <v>13</v>
      </c>
      <c r="F635" s="28"/>
      <c r="G635" s="10" t="str">
        <f t="shared" si="83"/>
        <v/>
      </c>
      <c r="H635" s="11" t="str">
        <f t="shared" si="79"/>
        <v/>
      </c>
      <c r="I635" s="58" t="str">
        <f t="shared" si="80"/>
        <v/>
      </c>
      <c r="J635" s="58" t="str">
        <f t="shared" si="81"/>
        <v/>
      </c>
      <c r="K635">
        <f t="shared" si="85"/>
        <v>0</v>
      </c>
      <c r="L635">
        <f t="shared" si="85"/>
        <v>0</v>
      </c>
      <c r="M635">
        <f t="shared" si="85"/>
        <v>0</v>
      </c>
      <c r="N635">
        <f t="shared" si="85"/>
        <v>0</v>
      </c>
      <c r="O635">
        <f t="shared" si="85"/>
        <v>0</v>
      </c>
      <c r="P635">
        <f t="shared" si="85"/>
        <v>0</v>
      </c>
      <c r="Q635">
        <f t="shared" si="84"/>
        <v>0</v>
      </c>
      <c r="R635" s="31"/>
    </row>
    <row r="636" spans="1:18" ht="24.9" customHeight="1">
      <c r="A636" s="1">
        <v>625</v>
      </c>
      <c r="B636" s="7" t="str">
        <f t="shared" si="82"/>
        <v/>
      </c>
      <c r="C636" s="27"/>
      <c r="D636" s="28"/>
      <c r="E636" s="10" t="s">
        <v>13</v>
      </c>
      <c r="F636" s="28"/>
      <c r="G636" s="10" t="str">
        <f t="shared" si="83"/>
        <v/>
      </c>
      <c r="H636" s="11" t="str">
        <f t="shared" si="79"/>
        <v/>
      </c>
      <c r="I636" s="58" t="str">
        <f t="shared" si="80"/>
        <v/>
      </c>
      <c r="J636" s="58" t="str">
        <f t="shared" si="81"/>
        <v/>
      </c>
      <c r="K636">
        <f t="shared" si="85"/>
        <v>0</v>
      </c>
      <c r="L636">
        <f t="shared" si="85"/>
        <v>0</v>
      </c>
      <c r="M636">
        <f t="shared" si="85"/>
        <v>0</v>
      </c>
      <c r="N636">
        <f t="shared" si="85"/>
        <v>0</v>
      </c>
      <c r="O636">
        <f t="shared" si="85"/>
        <v>0</v>
      </c>
      <c r="P636">
        <f t="shared" si="85"/>
        <v>0</v>
      </c>
      <c r="Q636">
        <f t="shared" si="84"/>
        <v>0</v>
      </c>
      <c r="R636" s="31"/>
    </row>
    <row r="637" spans="1:18" ht="24.9" customHeight="1">
      <c r="A637" s="1">
        <v>626</v>
      </c>
      <c r="B637" s="7" t="str">
        <f t="shared" si="82"/>
        <v/>
      </c>
      <c r="C637" s="27"/>
      <c r="D637" s="28"/>
      <c r="E637" s="10" t="s">
        <v>13</v>
      </c>
      <c r="F637" s="28"/>
      <c r="G637" s="10" t="str">
        <f t="shared" si="83"/>
        <v/>
      </c>
      <c r="H637" s="11" t="str">
        <f t="shared" si="79"/>
        <v/>
      </c>
      <c r="I637" s="58" t="str">
        <f t="shared" si="80"/>
        <v/>
      </c>
      <c r="J637" s="58" t="str">
        <f t="shared" si="81"/>
        <v/>
      </c>
      <c r="K637">
        <f t="shared" si="85"/>
        <v>0</v>
      </c>
      <c r="L637">
        <f t="shared" si="85"/>
        <v>0</v>
      </c>
      <c r="M637">
        <f t="shared" si="85"/>
        <v>0</v>
      </c>
      <c r="N637">
        <f t="shared" si="85"/>
        <v>0</v>
      </c>
      <c r="O637">
        <f t="shared" si="85"/>
        <v>0</v>
      </c>
      <c r="P637">
        <f t="shared" si="85"/>
        <v>0</v>
      </c>
      <c r="Q637">
        <f t="shared" si="84"/>
        <v>0</v>
      </c>
      <c r="R637" s="31"/>
    </row>
    <row r="638" spans="1:18" ht="24.9" customHeight="1">
      <c r="A638" s="1">
        <v>627</v>
      </c>
      <c r="B638" s="7" t="str">
        <f t="shared" si="82"/>
        <v/>
      </c>
      <c r="C638" s="27"/>
      <c r="D638" s="28"/>
      <c r="E638" s="10" t="s">
        <v>13</v>
      </c>
      <c r="F638" s="28"/>
      <c r="G638" s="10" t="str">
        <f t="shared" si="83"/>
        <v/>
      </c>
      <c r="H638" s="11" t="str">
        <f t="shared" si="79"/>
        <v/>
      </c>
      <c r="I638" s="58" t="str">
        <f t="shared" si="80"/>
        <v/>
      </c>
      <c r="J638" s="58" t="str">
        <f t="shared" si="81"/>
        <v/>
      </c>
      <c r="K638">
        <f t="shared" si="85"/>
        <v>0</v>
      </c>
      <c r="L638">
        <f t="shared" si="85"/>
        <v>0</v>
      </c>
      <c r="M638">
        <f t="shared" si="85"/>
        <v>0</v>
      </c>
      <c r="N638">
        <f t="shared" si="85"/>
        <v>0</v>
      </c>
      <c r="O638">
        <f t="shared" si="85"/>
        <v>0</v>
      </c>
      <c r="P638">
        <f t="shared" si="85"/>
        <v>0</v>
      </c>
      <c r="Q638">
        <f t="shared" si="84"/>
        <v>0</v>
      </c>
      <c r="R638" s="31"/>
    </row>
    <row r="639" spans="1:18" ht="24.9" customHeight="1">
      <c r="A639" s="1">
        <v>628</v>
      </c>
      <c r="B639" s="7" t="str">
        <f t="shared" si="82"/>
        <v/>
      </c>
      <c r="C639" s="27"/>
      <c r="D639" s="28"/>
      <c r="E639" s="10" t="s">
        <v>13</v>
      </c>
      <c r="F639" s="28"/>
      <c r="G639" s="10" t="str">
        <f t="shared" si="83"/>
        <v/>
      </c>
      <c r="H639" s="11" t="str">
        <f t="shared" si="79"/>
        <v/>
      </c>
      <c r="I639" s="58" t="str">
        <f t="shared" si="80"/>
        <v/>
      </c>
      <c r="J639" s="58" t="str">
        <f t="shared" si="81"/>
        <v/>
      </c>
      <c r="K639">
        <f t="shared" si="85"/>
        <v>0</v>
      </c>
      <c r="L639">
        <f t="shared" si="85"/>
        <v>0</v>
      </c>
      <c r="M639">
        <f t="shared" si="85"/>
        <v>0</v>
      </c>
      <c r="N639">
        <f t="shared" si="85"/>
        <v>0</v>
      </c>
      <c r="O639">
        <f t="shared" si="85"/>
        <v>0</v>
      </c>
      <c r="P639">
        <f t="shared" si="85"/>
        <v>0</v>
      </c>
      <c r="Q639">
        <f t="shared" si="84"/>
        <v>0</v>
      </c>
      <c r="R639" s="31"/>
    </row>
    <row r="640" spans="1:18" ht="24.9" customHeight="1">
      <c r="A640" s="1">
        <v>629</v>
      </c>
      <c r="B640" s="7" t="str">
        <f t="shared" si="82"/>
        <v/>
      </c>
      <c r="C640" s="27"/>
      <c r="D640" s="28"/>
      <c r="E640" s="10" t="s">
        <v>13</v>
      </c>
      <c r="F640" s="28"/>
      <c r="G640" s="10" t="str">
        <f t="shared" si="83"/>
        <v/>
      </c>
      <c r="H640" s="11" t="str">
        <f t="shared" si="79"/>
        <v/>
      </c>
      <c r="I640" s="58" t="str">
        <f t="shared" si="80"/>
        <v/>
      </c>
      <c r="J640" s="58" t="str">
        <f t="shared" si="81"/>
        <v/>
      </c>
      <c r="K640">
        <f t="shared" si="85"/>
        <v>0</v>
      </c>
      <c r="L640">
        <f t="shared" si="85"/>
        <v>0</v>
      </c>
      <c r="M640">
        <f t="shared" si="85"/>
        <v>0</v>
      </c>
      <c r="N640">
        <f t="shared" si="85"/>
        <v>0</v>
      </c>
      <c r="O640">
        <f t="shared" si="85"/>
        <v>0</v>
      </c>
      <c r="P640">
        <f t="shared" si="85"/>
        <v>0</v>
      </c>
      <c r="Q640">
        <f t="shared" si="84"/>
        <v>0</v>
      </c>
      <c r="R640" s="31"/>
    </row>
    <row r="641" spans="1:18" ht="24.9" customHeight="1">
      <c r="A641" s="1">
        <v>630</v>
      </c>
      <c r="B641" s="7" t="str">
        <f t="shared" si="82"/>
        <v/>
      </c>
      <c r="C641" s="27"/>
      <c r="D641" s="28"/>
      <c r="E641" s="10" t="s">
        <v>13</v>
      </c>
      <c r="F641" s="28"/>
      <c r="G641" s="10" t="str">
        <f t="shared" si="83"/>
        <v/>
      </c>
      <c r="H641" s="11" t="str">
        <f t="shared" si="79"/>
        <v/>
      </c>
      <c r="I641" s="58" t="str">
        <f t="shared" si="80"/>
        <v/>
      </c>
      <c r="J641" s="58" t="str">
        <f t="shared" si="81"/>
        <v/>
      </c>
      <c r="K641">
        <f t="shared" si="85"/>
        <v>0</v>
      </c>
      <c r="L641">
        <f t="shared" si="85"/>
        <v>0</v>
      </c>
      <c r="M641">
        <f t="shared" si="85"/>
        <v>0</v>
      </c>
      <c r="N641">
        <f t="shared" si="85"/>
        <v>0</v>
      </c>
      <c r="O641">
        <f t="shared" si="85"/>
        <v>0</v>
      </c>
      <c r="P641">
        <f t="shared" si="85"/>
        <v>0</v>
      </c>
      <c r="Q641">
        <f t="shared" si="84"/>
        <v>0</v>
      </c>
      <c r="R641" s="31"/>
    </row>
    <row r="642" spans="1:18" ht="24.9" customHeight="1">
      <c r="A642" s="1">
        <v>631</v>
      </c>
      <c r="B642" s="7" t="str">
        <f t="shared" si="82"/>
        <v/>
      </c>
      <c r="C642" s="27"/>
      <c r="D642" s="28"/>
      <c r="E642" s="10" t="s">
        <v>13</v>
      </c>
      <c r="F642" s="28"/>
      <c r="G642" s="10" t="str">
        <f t="shared" si="83"/>
        <v/>
      </c>
      <c r="H642" s="11" t="str">
        <f t="shared" si="79"/>
        <v/>
      </c>
      <c r="I642" s="58" t="str">
        <f t="shared" si="80"/>
        <v/>
      </c>
      <c r="J642" s="58" t="str">
        <f t="shared" si="81"/>
        <v/>
      </c>
      <c r="K642">
        <f t="shared" si="85"/>
        <v>0</v>
      </c>
      <c r="L642">
        <f t="shared" si="85"/>
        <v>0</v>
      </c>
      <c r="M642">
        <f t="shared" si="85"/>
        <v>0</v>
      </c>
      <c r="N642">
        <f t="shared" si="85"/>
        <v>0</v>
      </c>
      <c r="O642">
        <f t="shared" si="85"/>
        <v>0</v>
      </c>
      <c r="P642">
        <f t="shared" si="85"/>
        <v>0</v>
      </c>
      <c r="Q642">
        <f t="shared" si="84"/>
        <v>0</v>
      </c>
      <c r="R642" s="31"/>
    </row>
    <row r="643" spans="1:18" ht="24.9" customHeight="1">
      <c r="A643" s="1">
        <v>632</v>
      </c>
      <c r="B643" s="7" t="str">
        <f t="shared" si="82"/>
        <v/>
      </c>
      <c r="C643" s="27"/>
      <c r="D643" s="28"/>
      <c r="E643" s="10" t="s">
        <v>13</v>
      </c>
      <c r="F643" s="28"/>
      <c r="G643" s="10" t="str">
        <f t="shared" si="83"/>
        <v/>
      </c>
      <c r="H643" s="11" t="str">
        <f t="shared" si="79"/>
        <v/>
      </c>
      <c r="I643" s="58" t="str">
        <f t="shared" si="80"/>
        <v/>
      </c>
      <c r="J643" s="58" t="str">
        <f t="shared" si="81"/>
        <v/>
      </c>
      <c r="K643">
        <f t="shared" si="85"/>
        <v>0</v>
      </c>
      <c r="L643">
        <f t="shared" si="85"/>
        <v>0</v>
      </c>
      <c r="M643">
        <f t="shared" si="85"/>
        <v>0</v>
      </c>
      <c r="N643">
        <f t="shared" si="85"/>
        <v>0</v>
      </c>
      <c r="O643">
        <f t="shared" si="85"/>
        <v>0</v>
      </c>
      <c r="P643">
        <f t="shared" si="85"/>
        <v>0</v>
      </c>
      <c r="Q643">
        <f t="shared" si="84"/>
        <v>0</v>
      </c>
      <c r="R643" s="31"/>
    </row>
    <row r="644" spans="1:18" ht="24.9" customHeight="1">
      <c r="A644" s="1">
        <v>633</v>
      </c>
      <c r="B644" s="7" t="str">
        <f t="shared" si="82"/>
        <v/>
      </c>
      <c r="C644" s="27"/>
      <c r="D644" s="28"/>
      <c r="E644" s="10" t="s">
        <v>13</v>
      </c>
      <c r="F644" s="28"/>
      <c r="G644" s="10" t="str">
        <f t="shared" si="83"/>
        <v/>
      </c>
      <c r="H644" s="11" t="str">
        <f t="shared" si="79"/>
        <v/>
      </c>
      <c r="I644" s="58" t="str">
        <f t="shared" si="80"/>
        <v/>
      </c>
      <c r="J644" s="58" t="str">
        <f t="shared" si="81"/>
        <v/>
      </c>
      <c r="K644">
        <f t="shared" si="85"/>
        <v>0</v>
      </c>
      <c r="L644">
        <f t="shared" si="85"/>
        <v>0</v>
      </c>
      <c r="M644">
        <f t="shared" si="85"/>
        <v>0</v>
      </c>
      <c r="N644">
        <f t="shared" si="85"/>
        <v>0</v>
      </c>
      <c r="O644">
        <f t="shared" si="85"/>
        <v>0</v>
      </c>
      <c r="P644">
        <f t="shared" si="85"/>
        <v>0</v>
      </c>
      <c r="Q644">
        <f t="shared" si="84"/>
        <v>0</v>
      </c>
      <c r="R644" s="31"/>
    </row>
    <row r="645" spans="1:18" ht="24.9" customHeight="1">
      <c r="A645" s="1">
        <v>634</v>
      </c>
      <c r="B645" s="7" t="str">
        <f t="shared" si="82"/>
        <v/>
      </c>
      <c r="C645" s="27"/>
      <c r="D645" s="28"/>
      <c r="E645" s="10" t="s">
        <v>13</v>
      </c>
      <c r="F645" s="28"/>
      <c r="G645" s="10" t="str">
        <f t="shared" si="83"/>
        <v/>
      </c>
      <c r="H645" s="11" t="str">
        <f t="shared" si="79"/>
        <v/>
      </c>
      <c r="I645" s="58" t="str">
        <f t="shared" si="80"/>
        <v/>
      </c>
      <c r="J645" s="58" t="str">
        <f t="shared" si="81"/>
        <v/>
      </c>
      <c r="K645">
        <f t="shared" si="85"/>
        <v>0</v>
      </c>
      <c r="L645">
        <f t="shared" si="85"/>
        <v>0</v>
      </c>
      <c r="M645">
        <f t="shared" si="85"/>
        <v>0</v>
      </c>
      <c r="N645">
        <f t="shared" si="85"/>
        <v>0</v>
      </c>
      <c r="O645">
        <f t="shared" si="85"/>
        <v>0</v>
      </c>
      <c r="P645">
        <f t="shared" si="85"/>
        <v>0</v>
      </c>
      <c r="Q645">
        <f t="shared" si="84"/>
        <v>0</v>
      </c>
      <c r="R645" s="31"/>
    </row>
    <row r="646" spans="1:18" ht="24.9" customHeight="1">
      <c r="A646" s="1">
        <v>635</v>
      </c>
      <c r="B646" s="7" t="str">
        <f t="shared" si="82"/>
        <v/>
      </c>
      <c r="C646" s="27"/>
      <c r="D646" s="28"/>
      <c r="E646" s="10" t="s">
        <v>13</v>
      </c>
      <c r="F646" s="28"/>
      <c r="G646" s="10" t="str">
        <f t="shared" si="83"/>
        <v/>
      </c>
      <c r="H646" s="11" t="str">
        <f t="shared" si="79"/>
        <v/>
      </c>
      <c r="I646" s="58" t="str">
        <f t="shared" si="80"/>
        <v/>
      </c>
      <c r="J646" s="58" t="str">
        <f t="shared" si="81"/>
        <v/>
      </c>
      <c r="K646">
        <f t="shared" si="85"/>
        <v>0</v>
      </c>
      <c r="L646">
        <f t="shared" si="85"/>
        <v>0</v>
      </c>
      <c r="M646">
        <f t="shared" si="85"/>
        <v>0</v>
      </c>
      <c r="N646">
        <f t="shared" si="85"/>
        <v>0</v>
      </c>
      <c r="O646">
        <f t="shared" si="85"/>
        <v>0</v>
      </c>
      <c r="P646">
        <f t="shared" si="85"/>
        <v>0</v>
      </c>
      <c r="Q646">
        <f t="shared" si="84"/>
        <v>0</v>
      </c>
      <c r="R646" s="31"/>
    </row>
    <row r="647" spans="1:18" ht="24.9" customHeight="1">
      <c r="A647" s="1">
        <v>636</v>
      </c>
      <c r="B647" s="7" t="str">
        <f t="shared" si="82"/>
        <v/>
      </c>
      <c r="C647" s="27"/>
      <c r="D647" s="28"/>
      <c r="E647" s="10" t="s">
        <v>13</v>
      </c>
      <c r="F647" s="28"/>
      <c r="G647" s="10" t="str">
        <f t="shared" si="83"/>
        <v/>
      </c>
      <c r="H647" s="11" t="str">
        <f t="shared" si="79"/>
        <v/>
      </c>
      <c r="I647" s="58" t="str">
        <f t="shared" si="80"/>
        <v/>
      </c>
      <c r="J647" s="58" t="str">
        <f t="shared" si="81"/>
        <v/>
      </c>
      <c r="K647">
        <f t="shared" si="85"/>
        <v>0</v>
      </c>
      <c r="L647">
        <f t="shared" si="85"/>
        <v>0</v>
      </c>
      <c r="M647">
        <f t="shared" si="85"/>
        <v>0</v>
      </c>
      <c r="N647">
        <f t="shared" si="85"/>
        <v>0</v>
      </c>
      <c r="O647">
        <f t="shared" si="85"/>
        <v>0</v>
      </c>
      <c r="P647">
        <f t="shared" si="85"/>
        <v>0</v>
      </c>
      <c r="Q647">
        <f t="shared" si="84"/>
        <v>0</v>
      </c>
      <c r="R647" s="31"/>
    </row>
    <row r="648" spans="1:18" ht="24.9" customHeight="1">
      <c r="A648" s="1">
        <v>637</v>
      </c>
      <c r="B648" s="7" t="str">
        <f t="shared" si="82"/>
        <v/>
      </c>
      <c r="C648" s="27"/>
      <c r="D648" s="28"/>
      <c r="E648" s="10" t="s">
        <v>13</v>
      </c>
      <c r="F648" s="28"/>
      <c r="G648" s="10" t="str">
        <f t="shared" si="83"/>
        <v/>
      </c>
      <c r="H648" s="11" t="str">
        <f t="shared" si="79"/>
        <v/>
      </c>
      <c r="I648" s="58" t="str">
        <f t="shared" si="80"/>
        <v/>
      </c>
      <c r="J648" s="58" t="str">
        <f t="shared" si="81"/>
        <v/>
      </c>
      <c r="K648">
        <f t="shared" si="85"/>
        <v>0</v>
      </c>
      <c r="L648">
        <f t="shared" si="85"/>
        <v>0</v>
      </c>
      <c r="M648">
        <f t="shared" si="85"/>
        <v>0</v>
      </c>
      <c r="N648">
        <f t="shared" si="85"/>
        <v>0</v>
      </c>
      <c r="O648">
        <f t="shared" si="85"/>
        <v>0</v>
      </c>
      <c r="P648">
        <f t="shared" si="85"/>
        <v>0</v>
      </c>
      <c r="Q648">
        <f t="shared" si="84"/>
        <v>0</v>
      </c>
      <c r="R648" s="31"/>
    </row>
    <row r="649" spans="1:18" ht="24.9" customHeight="1">
      <c r="A649" s="1">
        <v>638</v>
      </c>
      <c r="B649" s="7" t="str">
        <f t="shared" si="82"/>
        <v/>
      </c>
      <c r="C649" s="27"/>
      <c r="D649" s="28"/>
      <c r="E649" s="10" t="s">
        <v>13</v>
      </c>
      <c r="F649" s="28"/>
      <c r="G649" s="10" t="str">
        <f t="shared" si="83"/>
        <v/>
      </c>
      <c r="H649" s="11" t="str">
        <f t="shared" si="79"/>
        <v/>
      </c>
      <c r="I649" s="58" t="str">
        <f t="shared" si="80"/>
        <v/>
      </c>
      <c r="J649" s="58" t="str">
        <f t="shared" si="81"/>
        <v/>
      </c>
      <c r="K649">
        <f t="shared" si="85"/>
        <v>0</v>
      </c>
      <c r="L649">
        <f t="shared" si="85"/>
        <v>0</v>
      </c>
      <c r="M649">
        <f t="shared" si="85"/>
        <v>0</v>
      </c>
      <c r="N649">
        <f t="shared" si="85"/>
        <v>0</v>
      </c>
      <c r="O649">
        <f t="shared" si="85"/>
        <v>0</v>
      </c>
      <c r="P649">
        <f t="shared" si="85"/>
        <v>0</v>
      </c>
      <c r="Q649">
        <f t="shared" si="84"/>
        <v>0</v>
      </c>
      <c r="R649" s="31"/>
    </row>
    <row r="650" spans="1:18" ht="24.9" customHeight="1">
      <c r="A650" s="1">
        <v>639</v>
      </c>
      <c r="B650" s="7" t="str">
        <f t="shared" si="82"/>
        <v/>
      </c>
      <c r="C650" s="27"/>
      <c r="D650" s="28"/>
      <c r="E650" s="10" t="s">
        <v>13</v>
      </c>
      <c r="F650" s="28"/>
      <c r="G650" s="10" t="str">
        <f t="shared" si="83"/>
        <v/>
      </c>
      <c r="H650" s="11" t="str">
        <f t="shared" si="79"/>
        <v/>
      </c>
      <c r="I650" s="58" t="str">
        <f t="shared" si="80"/>
        <v/>
      </c>
      <c r="J650" s="58" t="str">
        <f t="shared" si="81"/>
        <v/>
      </c>
      <c r="K650">
        <f t="shared" si="85"/>
        <v>0</v>
      </c>
      <c r="L650">
        <f t="shared" si="85"/>
        <v>0</v>
      </c>
      <c r="M650">
        <f t="shared" si="85"/>
        <v>0</v>
      </c>
      <c r="N650">
        <f t="shared" si="85"/>
        <v>0</v>
      </c>
      <c r="O650">
        <f t="shared" si="85"/>
        <v>0</v>
      </c>
      <c r="P650">
        <f t="shared" si="85"/>
        <v>0</v>
      </c>
      <c r="Q650">
        <f t="shared" si="84"/>
        <v>0</v>
      </c>
      <c r="R650" s="31"/>
    </row>
    <row r="651" spans="1:18" ht="24.9" customHeight="1">
      <c r="A651" s="1">
        <v>640</v>
      </c>
      <c r="B651" s="7" t="str">
        <f t="shared" si="82"/>
        <v/>
      </c>
      <c r="C651" s="27"/>
      <c r="D651" s="28"/>
      <c r="E651" s="10" t="s">
        <v>13</v>
      </c>
      <c r="F651" s="28"/>
      <c r="G651" s="10" t="str">
        <f t="shared" si="83"/>
        <v/>
      </c>
      <c r="H651" s="11" t="str">
        <f t="shared" si="79"/>
        <v/>
      </c>
      <c r="I651" s="58" t="str">
        <f t="shared" si="80"/>
        <v/>
      </c>
      <c r="J651" s="58" t="str">
        <f t="shared" si="81"/>
        <v/>
      </c>
      <c r="K651">
        <f t="shared" si="85"/>
        <v>0</v>
      </c>
      <c r="L651">
        <f t="shared" si="85"/>
        <v>0</v>
      </c>
      <c r="M651">
        <f t="shared" si="85"/>
        <v>0</v>
      </c>
      <c r="N651">
        <f t="shared" si="85"/>
        <v>0</v>
      </c>
      <c r="O651">
        <f t="shared" si="85"/>
        <v>0</v>
      </c>
      <c r="P651">
        <f t="shared" si="85"/>
        <v>0</v>
      </c>
      <c r="Q651">
        <f t="shared" si="84"/>
        <v>0</v>
      </c>
      <c r="R651" s="31"/>
    </row>
    <row r="652" spans="1:18" ht="24.9" customHeight="1">
      <c r="A652" s="1">
        <v>641</v>
      </c>
      <c r="B652" s="7" t="str">
        <f t="shared" si="82"/>
        <v/>
      </c>
      <c r="C652" s="27"/>
      <c r="D652" s="28"/>
      <c r="E652" s="10" t="s">
        <v>13</v>
      </c>
      <c r="F652" s="28"/>
      <c r="G652" s="10" t="str">
        <f t="shared" si="83"/>
        <v/>
      </c>
      <c r="H652" s="11" t="str">
        <f t="shared" si="79"/>
        <v/>
      </c>
      <c r="I652" s="58" t="str">
        <f t="shared" si="80"/>
        <v/>
      </c>
      <c r="J652" s="58" t="str">
        <f t="shared" si="81"/>
        <v/>
      </c>
      <c r="K652">
        <f t="shared" si="85"/>
        <v>0</v>
      </c>
      <c r="L652">
        <f t="shared" si="85"/>
        <v>0</v>
      </c>
      <c r="M652">
        <f t="shared" si="85"/>
        <v>0</v>
      </c>
      <c r="N652">
        <f t="shared" si="85"/>
        <v>0</v>
      </c>
      <c r="O652">
        <f t="shared" si="85"/>
        <v>0</v>
      </c>
      <c r="P652">
        <f t="shared" si="85"/>
        <v>0</v>
      </c>
      <c r="Q652">
        <f t="shared" si="84"/>
        <v>0</v>
      </c>
      <c r="R652" s="31"/>
    </row>
    <row r="653" spans="1:18" ht="24.9" customHeight="1">
      <c r="A653" s="1">
        <v>642</v>
      </c>
      <c r="B653" s="7" t="str">
        <f t="shared" si="82"/>
        <v/>
      </c>
      <c r="C653" s="27"/>
      <c r="D653" s="28"/>
      <c r="E653" s="10" t="s">
        <v>13</v>
      </c>
      <c r="F653" s="28"/>
      <c r="G653" s="10" t="str">
        <f t="shared" si="83"/>
        <v/>
      </c>
      <c r="H653" s="11" t="str">
        <f t="shared" ref="H653:H711" si="86">IF(G653="","",(G653/$F$8))</f>
        <v/>
      </c>
      <c r="I653" s="58" t="str">
        <f t="shared" ref="I653:I711" si="87">IF(F653&lt;=0,"",IF(D653&lt;=F653,"OK","NG"))</f>
        <v/>
      </c>
      <c r="J653" s="58" t="str">
        <f t="shared" ref="J653:J711" si="88">IF(F653&lt;=0,"",IF(G653=Q653,"OK","NG"))</f>
        <v/>
      </c>
      <c r="K653">
        <f t="shared" si="85"/>
        <v>0</v>
      </c>
      <c r="L653">
        <f t="shared" si="85"/>
        <v>0</v>
      </c>
      <c r="M653">
        <f t="shared" si="85"/>
        <v>0</v>
      </c>
      <c r="N653">
        <f t="shared" si="85"/>
        <v>0</v>
      </c>
      <c r="O653">
        <f t="shared" si="85"/>
        <v>0</v>
      </c>
      <c r="P653">
        <f t="shared" si="85"/>
        <v>0</v>
      </c>
      <c r="Q653">
        <f t="shared" si="84"/>
        <v>0</v>
      </c>
      <c r="R653" s="31"/>
    </row>
    <row r="654" spans="1:18" ht="24.9" customHeight="1">
      <c r="A654" s="1">
        <v>643</v>
      </c>
      <c r="B654" s="7" t="str">
        <f t="shared" si="82"/>
        <v/>
      </c>
      <c r="C654" s="27"/>
      <c r="D654" s="28"/>
      <c r="E654" s="10" t="s">
        <v>13</v>
      </c>
      <c r="F654" s="28"/>
      <c r="G654" s="10" t="str">
        <f t="shared" si="83"/>
        <v/>
      </c>
      <c r="H654" s="11" t="str">
        <f t="shared" si="86"/>
        <v/>
      </c>
      <c r="I654" s="58" t="str">
        <f t="shared" si="87"/>
        <v/>
      </c>
      <c r="J654" s="58" t="str">
        <f t="shared" si="88"/>
        <v/>
      </c>
      <c r="K654">
        <f t="shared" si="85"/>
        <v>0</v>
      </c>
      <c r="L654">
        <f t="shared" si="85"/>
        <v>0</v>
      </c>
      <c r="M654">
        <f t="shared" si="85"/>
        <v>0</v>
      </c>
      <c r="N654">
        <f t="shared" si="85"/>
        <v>0</v>
      </c>
      <c r="O654">
        <f t="shared" si="85"/>
        <v>0</v>
      </c>
      <c r="P654">
        <f t="shared" si="85"/>
        <v>0</v>
      </c>
      <c r="Q654">
        <f t="shared" si="84"/>
        <v>0</v>
      </c>
      <c r="R654" s="31"/>
    </row>
    <row r="655" spans="1:18" ht="24.9" customHeight="1">
      <c r="A655" s="1">
        <v>644</v>
      </c>
      <c r="B655" s="7" t="str">
        <f t="shared" si="82"/>
        <v/>
      </c>
      <c r="C655" s="27"/>
      <c r="D655" s="28"/>
      <c r="E655" s="10" t="s">
        <v>13</v>
      </c>
      <c r="F655" s="28"/>
      <c r="G655" s="10" t="str">
        <f t="shared" si="83"/>
        <v/>
      </c>
      <c r="H655" s="11" t="str">
        <f t="shared" si="86"/>
        <v/>
      </c>
      <c r="I655" s="58" t="str">
        <f t="shared" si="87"/>
        <v/>
      </c>
      <c r="J655" s="58" t="str">
        <f t="shared" si="88"/>
        <v/>
      </c>
      <c r="K655">
        <f t="shared" si="85"/>
        <v>0</v>
      </c>
      <c r="L655">
        <f t="shared" si="85"/>
        <v>0</v>
      </c>
      <c r="M655">
        <f t="shared" si="85"/>
        <v>0</v>
      </c>
      <c r="N655">
        <f t="shared" si="85"/>
        <v>0</v>
      </c>
      <c r="O655">
        <f t="shared" si="85"/>
        <v>0</v>
      </c>
      <c r="P655">
        <f t="shared" si="85"/>
        <v>0</v>
      </c>
      <c r="Q655">
        <f t="shared" si="84"/>
        <v>0</v>
      </c>
      <c r="R655" s="31"/>
    </row>
    <row r="656" spans="1:18" ht="24.9" customHeight="1">
      <c r="A656" s="1">
        <v>645</v>
      </c>
      <c r="B656" s="7" t="str">
        <f t="shared" si="82"/>
        <v/>
      </c>
      <c r="C656" s="27"/>
      <c r="D656" s="28"/>
      <c r="E656" s="10" t="s">
        <v>13</v>
      </c>
      <c r="F656" s="28"/>
      <c r="G656" s="10" t="str">
        <f t="shared" si="83"/>
        <v/>
      </c>
      <c r="H656" s="11" t="str">
        <f t="shared" si="86"/>
        <v/>
      </c>
      <c r="I656" s="58" t="str">
        <f t="shared" si="87"/>
        <v/>
      </c>
      <c r="J656" s="58" t="str">
        <f t="shared" si="88"/>
        <v/>
      </c>
      <c r="K656">
        <f t="shared" si="85"/>
        <v>0</v>
      </c>
      <c r="L656">
        <f t="shared" si="85"/>
        <v>0</v>
      </c>
      <c r="M656">
        <f t="shared" si="85"/>
        <v>0</v>
      </c>
      <c r="N656">
        <f t="shared" si="85"/>
        <v>0</v>
      </c>
      <c r="O656">
        <f t="shared" si="85"/>
        <v>0</v>
      </c>
      <c r="P656">
        <f t="shared" si="85"/>
        <v>0</v>
      </c>
      <c r="Q656">
        <f t="shared" si="84"/>
        <v>0</v>
      </c>
      <c r="R656" s="31"/>
    </row>
    <row r="657" spans="1:18" ht="24.9" customHeight="1">
      <c r="A657" s="1">
        <v>646</v>
      </c>
      <c r="B657" s="7" t="str">
        <f t="shared" si="82"/>
        <v/>
      </c>
      <c r="C657" s="27"/>
      <c r="D657" s="28"/>
      <c r="E657" s="10" t="s">
        <v>13</v>
      </c>
      <c r="F657" s="28"/>
      <c r="G657" s="10" t="str">
        <f t="shared" si="83"/>
        <v/>
      </c>
      <c r="H657" s="11" t="str">
        <f t="shared" si="86"/>
        <v/>
      </c>
      <c r="I657" s="58" t="str">
        <f t="shared" si="87"/>
        <v/>
      </c>
      <c r="J657" s="58" t="str">
        <f t="shared" si="88"/>
        <v/>
      </c>
      <c r="K657">
        <f t="shared" si="85"/>
        <v>0</v>
      </c>
      <c r="L657">
        <f t="shared" si="85"/>
        <v>0</v>
      </c>
      <c r="M657">
        <f t="shared" si="85"/>
        <v>0</v>
      </c>
      <c r="N657">
        <f t="shared" si="85"/>
        <v>0</v>
      </c>
      <c r="O657">
        <f t="shared" si="85"/>
        <v>0</v>
      </c>
      <c r="P657">
        <f t="shared" si="85"/>
        <v>0</v>
      </c>
      <c r="Q657">
        <f t="shared" si="84"/>
        <v>0</v>
      </c>
      <c r="R657" s="31"/>
    </row>
    <row r="658" spans="1:18" ht="24.9" customHeight="1">
      <c r="A658" s="1">
        <v>647</v>
      </c>
      <c r="B658" s="7" t="str">
        <f t="shared" si="82"/>
        <v/>
      </c>
      <c r="C658" s="27"/>
      <c r="D658" s="28"/>
      <c r="E658" s="10" t="s">
        <v>13</v>
      </c>
      <c r="F658" s="28"/>
      <c r="G658" s="10" t="str">
        <f t="shared" si="83"/>
        <v/>
      </c>
      <c r="H658" s="11" t="str">
        <f t="shared" si="86"/>
        <v/>
      </c>
      <c r="I658" s="58" t="str">
        <f t="shared" si="87"/>
        <v/>
      </c>
      <c r="J658" s="58" t="str">
        <f t="shared" si="88"/>
        <v/>
      </c>
      <c r="K658">
        <f t="shared" si="85"/>
        <v>0</v>
      </c>
      <c r="L658">
        <f t="shared" si="85"/>
        <v>0</v>
      </c>
      <c r="M658">
        <f t="shared" si="85"/>
        <v>0</v>
      </c>
      <c r="N658">
        <f t="shared" si="85"/>
        <v>0</v>
      </c>
      <c r="O658">
        <f t="shared" si="85"/>
        <v>0</v>
      </c>
      <c r="P658">
        <f t="shared" si="85"/>
        <v>0</v>
      </c>
      <c r="Q658">
        <f t="shared" si="84"/>
        <v>0</v>
      </c>
      <c r="R658" s="31"/>
    </row>
    <row r="659" spans="1:18" ht="24.9" customHeight="1">
      <c r="A659" s="1">
        <v>648</v>
      </c>
      <c r="B659" s="7" t="str">
        <f t="shared" si="82"/>
        <v/>
      </c>
      <c r="C659" s="27"/>
      <c r="D659" s="28"/>
      <c r="E659" s="10" t="s">
        <v>13</v>
      </c>
      <c r="F659" s="28"/>
      <c r="G659" s="10" t="str">
        <f t="shared" si="83"/>
        <v/>
      </c>
      <c r="H659" s="11" t="str">
        <f t="shared" si="86"/>
        <v/>
      </c>
      <c r="I659" s="58" t="str">
        <f t="shared" si="87"/>
        <v/>
      </c>
      <c r="J659" s="58" t="str">
        <f t="shared" si="88"/>
        <v/>
      </c>
      <c r="K659">
        <f t="shared" si="85"/>
        <v>0</v>
      </c>
      <c r="L659">
        <f t="shared" si="85"/>
        <v>0</v>
      </c>
      <c r="M659">
        <f t="shared" si="85"/>
        <v>0</v>
      </c>
      <c r="N659">
        <f t="shared" si="85"/>
        <v>0</v>
      </c>
      <c r="O659">
        <f t="shared" si="85"/>
        <v>0</v>
      </c>
      <c r="P659">
        <f t="shared" si="85"/>
        <v>0</v>
      </c>
      <c r="Q659">
        <f t="shared" si="84"/>
        <v>0</v>
      </c>
      <c r="R659" s="31"/>
    </row>
    <row r="660" spans="1:18" ht="24.9" customHeight="1">
      <c r="A660" s="1">
        <v>649</v>
      </c>
      <c r="B660" s="7" t="str">
        <f t="shared" si="82"/>
        <v/>
      </c>
      <c r="C660" s="27"/>
      <c r="D660" s="28"/>
      <c r="E660" s="10" t="s">
        <v>13</v>
      </c>
      <c r="F660" s="28"/>
      <c r="G660" s="10" t="str">
        <f t="shared" si="83"/>
        <v/>
      </c>
      <c r="H660" s="11" t="str">
        <f t="shared" si="86"/>
        <v/>
      </c>
      <c r="I660" s="58" t="str">
        <f t="shared" si="87"/>
        <v/>
      </c>
      <c r="J660" s="58" t="str">
        <f t="shared" si="88"/>
        <v/>
      </c>
      <c r="K660">
        <f t="shared" si="85"/>
        <v>0</v>
      </c>
      <c r="L660">
        <f t="shared" si="85"/>
        <v>0</v>
      </c>
      <c r="M660">
        <f t="shared" si="85"/>
        <v>0</v>
      </c>
      <c r="N660">
        <f t="shared" si="85"/>
        <v>0</v>
      </c>
      <c r="O660">
        <f t="shared" si="85"/>
        <v>0</v>
      </c>
      <c r="P660">
        <f t="shared" si="85"/>
        <v>0</v>
      </c>
      <c r="Q660">
        <f t="shared" si="84"/>
        <v>0</v>
      </c>
      <c r="R660" s="31"/>
    </row>
    <row r="661" spans="1:18" ht="24.9" customHeight="1">
      <c r="A661" s="1">
        <v>650</v>
      </c>
      <c r="B661" s="7" t="str">
        <f t="shared" ref="B661:B711" si="89">IF($C$4="","",($C$4))</f>
        <v/>
      </c>
      <c r="C661" s="27"/>
      <c r="D661" s="28"/>
      <c r="E661" s="10" t="s">
        <v>13</v>
      </c>
      <c r="F661" s="28"/>
      <c r="G661" s="10" t="str">
        <f t="shared" ref="G661:G711" si="90">IF(D661="","",(F661-D661+1))</f>
        <v/>
      </c>
      <c r="H661" s="11" t="str">
        <f t="shared" si="86"/>
        <v/>
      </c>
      <c r="I661" s="58" t="str">
        <f t="shared" si="87"/>
        <v/>
      </c>
      <c r="J661" s="58" t="str">
        <f t="shared" si="88"/>
        <v/>
      </c>
      <c r="K661">
        <f t="shared" si="85"/>
        <v>0</v>
      </c>
      <c r="L661">
        <f t="shared" si="85"/>
        <v>0</v>
      </c>
      <c r="M661">
        <f t="shared" si="85"/>
        <v>0</v>
      </c>
      <c r="N661">
        <f t="shared" si="85"/>
        <v>0</v>
      </c>
      <c r="O661">
        <f t="shared" si="85"/>
        <v>0</v>
      </c>
      <c r="P661">
        <f t="shared" si="85"/>
        <v>0</v>
      </c>
      <c r="Q661">
        <f t="shared" ref="Q661:Q711" si="91">SUM(K661:P661)</f>
        <v>0</v>
      </c>
      <c r="R661" s="31"/>
    </row>
    <row r="662" spans="1:18" ht="24.9" customHeight="1">
      <c r="A662" s="1">
        <v>651</v>
      </c>
      <c r="B662" s="7" t="str">
        <f t="shared" si="89"/>
        <v/>
      </c>
      <c r="C662" s="27"/>
      <c r="D662" s="28"/>
      <c r="E662" s="10" t="s">
        <v>13</v>
      </c>
      <c r="F662" s="28"/>
      <c r="G662" s="10" t="str">
        <f t="shared" si="90"/>
        <v/>
      </c>
      <c r="H662" s="11" t="str">
        <f t="shared" si="86"/>
        <v/>
      </c>
      <c r="I662" s="58" t="str">
        <f t="shared" si="87"/>
        <v/>
      </c>
      <c r="J662" s="58" t="str">
        <f t="shared" si="88"/>
        <v/>
      </c>
      <c r="K662">
        <f t="shared" si="85"/>
        <v>0</v>
      </c>
      <c r="L662">
        <f t="shared" si="85"/>
        <v>0</v>
      </c>
      <c r="M662">
        <f t="shared" si="85"/>
        <v>0</v>
      </c>
      <c r="N662">
        <f t="shared" si="85"/>
        <v>0</v>
      </c>
      <c r="O662">
        <f t="shared" si="85"/>
        <v>0</v>
      </c>
      <c r="P662">
        <f t="shared" si="85"/>
        <v>0</v>
      </c>
      <c r="Q662">
        <f t="shared" si="91"/>
        <v>0</v>
      </c>
      <c r="R662" s="31"/>
    </row>
    <row r="663" spans="1:18" ht="24.9" customHeight="1">
      <c r="A663" s="1">
        <v>652</v>
      </c>
      <c r="B663" s="7" t="str">
        <f t="shared" si="89"/>
        <v/>
      </c>
      <c r="C663" s="27"/>
      <c r="D663" s="28"/>
      <c r="E663" s="10" t="s">
        <v>13</v>
      </c>
      <c r="F663" s="28"/>
      <c r="G663" s="10" t="str">
        <f t="shared" si="90"/>
        <v/>
      </c>
      <c r="H663" s="11" t="str">
        <f t="shared" si="86"/>
        <v/>
      </c>
      <c r="I663" s="58" t="str">
        <f t="shared" si="87"/>
        <v/>
      </c>
      <c r="J663" s="58" t="str">
        <f t="shared" si="88"/>
        <v/>
      </c>
      <c r="K663">
        <f t="shared" si="85"/>
        <v>0</v>
      </c>
      <c r="L663">
        <f t="shared" si="85"/>
        <v>0</v>
      </c>
      <c r="M663">
        <f t="shared" si="85"/>
        <v>0</v>
      </c>
      <c r="N663">
        <f t="shared" si="85"/>
        <v>0</v>
      </c>
      <c r="O663">
        <f t="shared" si="85"/>
        <v>0</v>
      </c>
      <c r="P663">
        <f t="shared" si="85"/>
        <v>0</v>
      </c>
      <c r="Q663">
        <f t="shared" si="91"/>
        <v>0</v>
      </c>
      <c r="R663" s="31"/>
    </row>
    <row r="664" spans="1:18" ht="24.9" customHeight="1">
      <c r="A664" s="1">
        <v>653</v>
      </c>
      <c r="B664" s="7" t="str">
        <f t="shared" si="89"/>
        <v/>
      </c>
      <c r="C664" s="27"/>
      <c r="D664" s="28"/>
      <c r="E664" s="10" t="s">
        <v>13</v>
      </c>
      <c r="F664" s="28"/>
      <c r="G664" s="10" t="str">
        <f t="shared" si="90"/>
        <v/>
      </c>
      <c r="H664" s="11" t="str">
        <f t="shared" si="86"/>
        <v/>
      </c>
      <c r="I664" s="58" t="str">
        <f t="shared" si="87"/>
        <v/>
      </c>
      <c r="J664" s="58" t="str">
        <f t="shared" si="88"/>
        <v/>
      </c>
      <c r="K664">
        <f t="shared" si="85"/>
        <v>0</v>
      </c>
      <c r="L664">
        <f t="shared" si="85"/>
        <v>0</v>
      </c>
      <c r="M664">
        <f t="shared" si="85"/>
        <v>0</v>
      </c>
      <c r="N664">
        <f t="shared" si="85"/>
        <v>0</v>
      </c>
      <c r="O664">
        <f t="shared" si="85"/>
        <v>0</v>
      </c>
      <c r="P664">
        <f t="shared" si="85"/>
        <v>0</v>
      </c>
      <c r="Q664">
        <f t="shared" si="91"/>
        <v>0</v>
      </c>
      <c r="R664" s="31"/>
    </row>
    <row r="665" spans="1:18" ht="24.9" customHeight="1">
      <c r="A665" s="1">
        <v>654</v>
      </c>
      <c r="B665" s="7" t="str">
        <f t="shared" si="89"/>
        <v/>
      </c>
      <c r="C665" s="27"/>
      <c r="D665" s="28"/>
      <c r="E665" s="10" t="s">
        <v>13</v>
      </c>
      <c r="F665" s="28"/>
      <c r="G665" s="10" t="str">
        <f t="shared" si="90"/>
        <v/>
      </c>
      <c r="H665" s="11" t="str">
        <f t="shared" si="86"/>
        <v/>
      </c>
      <c r="I665" s="58" t="str">
        <f t="shared" si="87"/>
        <v/>
      </c>
      <c r="J665" s="58" t="str">
        <f t="shared" si="88"/>
        <v/>
      </c>
      <c r="K665">
        <f t="shared" si="85"/>
        <v>0</v>
      </c>
      <c r="L665">
        <f t="shared" si="85"/>
        <v>0</v>
      </c>
      <c r="M665">
        <f t="shared" si="85"/>
        <v>0</v>
      </c>
      <c r="N665">
        <f t="shared" si="85"/>
        <v>0</v>
      </c>
      <c r="O665">
        <f t="shared" si="85"/>
        <v>0</v>
      </c>
      <c r="P665">
        <f t="shared" si="85"/>
        <v>0</v>
      </c>
      <c r="Q665">
        <f t="shared" si="91"/>
        <v>0</v>
      </c>
      <c r="R665" s="31"/>
    </row>
    <row r="666" spans="1:18" ht="24.9" customHeight="1">
      <c r="A666" s="1">
        <v>655</v>
      </c>
      <c r="B666" s="7" t="str">
        <f t="shared" si="89"/>
        <v/>
      </c>
      <c r="C666" s="27"/>
      <c r="D666" s="28"/>
      <c r="E666" s="10" t="s">
        <v>13</v>
      </c>
      <c r="F666" s="28"/>
      <c r="G666" s="10" t="str">
        <f t="shared" si="90"/>
        <v/>
      </c>
      <c r="H666" s="11" t="str">
        <f t="shared" si="86"/>
        <v/>
      </c>
      <c r="I666" s="58" t="str">
        <f t="shared" si="87"/>
        <v/>
      </c>
      <c r="J666" s="58" t="str">
        <f t="shared" si="88"/>
        <v/>
      </c>
      <c r="K666">
        <f t="shared" si="85"/>
        <v>0</v>
      </c>
      <c r="L666">
        <f t="shared" si="85"/>
        <v>0</v>
      </c>
      <c r="M666">
        <f t="shared" si="85"/>
        <v>0</v>
      </c>
      <c r="N666">
        <f t="shared" si="85"/>
        <v>0</v>
      </c>
      <c r="O666">
        <f t="shared" si="85"/>
        <v>0</v>
      </c>
      <c r="P666">
        <f t="shared" si="85"/>
        <v>0</v>
      </c>
      <c r="Q666">
        <f t="shared" si="91"/>
        <v>0</v>
      </c>
      <c r="R666" s="31"/>
    </row>
    <row r="667" spans="1:18" ht="24.9" customHeight="1">
      <c r="A667" s="1">
        <v>656</v>
      </c>
      <c r="B667" s="7" t="str">
        <f t="shared" si="89"/>
        <v/>
      </c>
      <c r="C667" s="27"/>
      <c r="D667" s="28"/>
      <c r="E667" s="10" t="s">
        <v>13</v>
      </c>
      <c r="F667" s="28"/>
      <c r="G667" s="10" t="str">
        <f t="shared" si="90"/>
        <v/>
      </c>
      <c r="H667" s="11" t="str">
        <f t="shared" si="86"/>
        <v/>
      </c>
      <c r="I667" s="58" t="str">
        <f t="shared" si="87"/>
        <v/>
      </c>
      <c r="J667" s="58" t="str">
        <f t="shared" si="88"/>
        <v/>
      </c>
      <c r="K667">
        <f t="shared" si="85"/>
        <v>0</v>
      </c>
      <c r="L667">
        <f t="shared" si="85"/>
        <v>0</v>
      </c>
      <c r="M667">
        <f t="shared" si="85"/>
        <v>0</v>
      </c>
      <c r="N667">
        <f t="shared" si="85"/>
        <v>0</v>
      </c>
      <c r="O667">
        <f t="shared" si="85"/>
        <v>0</v>
      </c>
      <c r="P667">
        <f t="shared" si="85"/>
        <v>0</v>
      </c>
      <c r="Q667">
        <f t="shared" si="91"/>
        <v>0</v>
      </c>
      <c r="R667" s="31"/>
    </row>
    <row r="668" spans="1:18" ht="24.9" customHeight="1">
      <c r="A668" s="1">
        <v>657</v>
      </c>
      <c r="B668" s="7" t="str">
        <f t="shared" si="89"/>
        <v/>
      </c>
      <c r="C668" s="27"/>
      <c r="D668" s="28"/>
      <c r="E668" s="10" t="s">
        <v>13</v>
      </c>
      <c r="F668" s="28"/>
      <c r="G668" s="10" t="str">
        <f t="shared" si="90"/>
        <v/>
      </c>
      <c r="H668" s="11" t="str">
        <f t="shared" si="86"/>
        <v/>
      </c>
      <c r="I668" s="58" t="str">
        <f t="shared" si="87"/>
        <v/>
      </c>
      <c r="J668" s="58" t="str">
        <f t="shared" si="88"/>
        <v/>
      </c>
      <c r="K668">
        <f t="shared" si="85"/>
        <v>0</v>
      </c>
      <c r="L668">
        <f t="shared" si="85"/>
        <v>0</v>
      </c>
      <c r="M668">
        <f t="shared" si="85"/>
        <v>0</v>
      </c>
      <c r="N668">
        <f t="shared" si="85"/>
        <v>0</v>
      </c>
      <c r="O668">
        <f t="shared" si="85"/>
        <v>0</v>
      </c>
      <c r="P668">
        <f t="shared" si="85"/>
        <v>0</v>
      </c>
      <c r="Q668">
        <f t="shared" si="91"/>
        <v>0</v>
      </c>
      <c r="R668" s="31"/>
    </row>
    <row r="669" spans="1:18" ht="24.9" customHeight="1">
      <c r="A669" s="1">
        <v>658</v>
      </c>
      <c r="B669" s="7" t="str">
        <f t="shared" si="89"/>
        <v/>
      </c>
      <c r="C669" s="27"/>
      <c r="D669" s="28"/>
      <c r="E669" s="10" t="s">
        <v>13</v>
      </c>
      <c r="F669" s="28"/>
      <c r="G669" s="10" t="str">
        <f t="shared" si="90"/>
        <v/>
      </c>
      <c r="H669" s="11" t="str">
        <f t="shared" si="86"/>
        <v/>
      </c>
      <c r="I669" s="58" t="str">
        <f t="shared" si="87"/>
        <v/>
      </c>
      <c r="J669" s="58" t="str">
        <f t="shared" si="88"/>
        <v/>
      </c>
      <c r="K669">
        <f t="shared" si="85"/>
        <v>0</v>
      </c>
      <c r="L669">
        <f t="shared" ref="K669:P711" si="92">IF(IF(L$10&lt;$F669,L$10,$F669)-IF(L$9&lt;=$D669,$D669,L$9)+1&lt;0,0,IF(L$10&lt;$F669,L$10,$F669)-IF(L$9&lt;=$D669,$D669,L$9)+1)</f>
        <v>0</v>
      </c>
      <c r="M669">
        <f t="shared" si="92"/>
        <v>0</v>
      </c>
      <c r="N669">
        <f t="shared" si="92"/>
        <v>0</v>
      </c>
      <c r="O669">
        <f t="shared" si="92"/>
        <v>0</v>
      </c>
      <c r="P669">
        <f t="shared" si="92"/>
        <v>0</v>
      </c>
      <c r="Q669">
        <f t="shared" si="91"/>
        <v>0</v>
      </c>
      <c r="R669" s="31"/>
    </row>
    <row r="670" spans="1:18" ht="24.9" customHeight="1">
      <c r="A670" s="1">
        <v>659</v>
      </c>
      <c r="B670" s="7" t="str">
        <f t="shared" si="89"/>
        <v/>
      </c>
      <c r="C670" s="27"/>
      <c r="D670" s="28"/>
      <c r="E670" s="10" t="s">
        <v>13</v>
      </c>
      <c r="F670" s="28"/>
      <c r="G670" s="10" t="str">
        <f t="shared" si="90"/>
        <v/>
      </c>
      <c r="H670" s="11" t="str">
        <f t="shared" si="86"/>
        <v/>
      </c>
      <c r="I670" s="58" t="str">
        <f t="shared" si="87"/>
        <v/>
      </c>
      <c r="J670" s="58" t="str">
        <f t="shared" si="88"/>
        <v/>
      </c>
      <c r="K670">
        <f t="shared" si="92"/>
        <v>0</v>
      </c>
      <c r="L670">
        <f t="shared" si="92"/>
        <v>0</v>
      </c>
      <c r="M670">
        <f t="shared" si="92"/>
        <v>0</v>
      </c>
      <c r="N670">
        <f t="shared" si="92"/>
        <v>0</v>
      </c>
      <c r="O670">
        <f t="shared" si="92"/>
        <v>0</v>
      </c>
      <c r="P670">
        <f t="shared" si="92"/>
        <v>0</v>
      </c>
      <c r="Q670">
        <f t="shared" si="91"/>
        <v>0</v>
      </c>
      <c r="R670" s="31"/>
    </row>
    <row r="671" spans="1:18" ht="24.9" customHeight="1">
      <c r="A671" s="1">
        <v>660</v>
      </c>
      <c r="B671" s="7" t="str">
        <f t="shared" si="89"/>
        <v/>
      </c>
      <c r="C671" s="27"/>
      <c r="D671" s="28"/>
      <c r="E671" s="10" t="s">
        <v>13</v>
      </c>
      <c r="F671" s="28"/>
      <c r="G671" s="10" t="str">
        <f t="shared" si="90"/>
        <v/>
      </c>
      <c r="H671" s="11" t="str">
        <f t="shared" si="86"/>
        <v/>
      </c>
      <c r="I671" s="58" t="str">
        <f t="shared" si="87"/>
        <v/>
      </c>
      <c r="J671" s="58" t="str">
        <f t="shared" si="88"/>
        <v/>
      </c>
      <c r="K671">
        <f t="shared" si="92"/>
        <v>0</v>
      </c>
      <c r="L671">
        <f t="shared" si="92"/>
        <v>0</v>
      </c>
      <c r="M671">
        <f t="shared" si="92"/>
        <v>0</v>
      </c>
      <c r="N671">
        <f t="shared" si="92"/>
        <v>0</v>
      </c>
      <c r="O671">
        <f t="shared" si="92"/>
        <v>0</v>
      </c>
      <c r="P671">
        <f t="shared" si="92"/>
        <v>0</v>
      </c>
      <c r="Q671">
        <f t="shared" si="91"/>
        <v>0</v>
      </c>
      <c r="R671" s="31"/>
    </row>
    <row r="672" spans="1:18" ht="24.9" customHeight="1">
      <c r="A672" s="1">
        <v>661</v>
      </c>
      <c r="B672" s="7" t="str">
        <f t="shared" si="89"/>
        <v/>
      </c>
      <c r="C672" s="27"/>
      <c r="D672" s="28"/>
      <c r="E672" s="10" t="s">
        <v>13</v>
      </c>
      <c r="F672" s="28"/>
      <c r="G672" s="10" t="str">
        <f t="shared" si="90"/>
        <v/>
      </c>
      <c r="H672" s="11" t="str">
        <f t="shared" si="86"/>
        <v/>
      </c>
      <c r="I672" s="58" t="str">
        <f t="shared" si="87"/>
        <v/>
      </c>
      <c r="J672" s="58" t="str">
        <f t="shared" si="88"/>
        <v/>
      </c>
      <c r="K672">
        <f t="shared" si="92"/>
        <v>0</v>
      </c>
      <c r="L672">
        <f t="shared" si="92"/>
        <v>0</v>
      </c>
      <c r="M672">
        <f t="shared" si="92"/>
        <v>0</v>
      </c>
      <c r="N672">
        <f t="shared" si="92"/>
        <v>0</v>
      </c>
      <c r="O672">
        <f t="shared" si="92"/>
        <v>0</v>
      </c>
      <c r="P672">
        <f t="shared" si="92"/>
        <v>0</v>
      </c>
      <c r="Q672">
        <f t="shared" si="91"/>
        <v>0</v>
      </c>
      <c r="R672" s="31"/>
    </row>
    <row r="673" spans="1:18" ht="24.9" customHeight="1">
      <c r="A673" s="1">
        <v>662</v>
      </c>
      <c r="B673" s="7" t="str">
        <f t="shared" si="89"/>
        <v/>
      </c>
      <c r="C673" s="27"/>
      <c r="D673" s="28"/>
      <c r="E673" s="10" t="s">
        <v>13</v>
      </c>
      <c r="F673" s="28"/>
      <c r="G673" s="10" t="str">
        <f t="shared" si="90"/>
        <v/>
      </c>
      <c r="H673" s="11" t="str">
        <f t="shared" si="86"/>
        <v/>
      </c>
      <c r="I673" s="58" t="str">
        <f t="shared" si="87"/>
        <v/>
      </c>
      <c r="J673" s="58" t="str">
        <f t="shared" si="88"/>
        <v/>
      </c>
      <c r="K673">
        <f t="shared" si="92"/>
        <v>0</v>
      </c>
      <c r="L673">
        <f t="shared" si="92"/>
        <v>0</v>
      </c>
      <c r="M673">
        <f t="shared" si="92"/>
        <v>0</v>
      </c>
      <c r="N673">
        <f t="shared" si="92"/>
        <v>0</v>
      </c>
      <c r="O673">
        <f t="shared" si="92"/>
        <v>0</v>
      </c>
      <c r="P673">
        <f t="shared" si="92"/>
        <v>0</v>
      </c>
      <c r="Q673">
        <f t="shared" si="91"/>
        <v>0</v>
      </c>
      <c r="R673" s="31"/>
    </row>
    <row r="674" spans="1:18" ht="24.9" customHeight="1">
      <c r="A674" s="1">
        <v>663</v>
      </c>
      <c r="B674" s="7" t="str">
        <f t="shared" si="89"/>
        <v/>
      </c>
      <c r="C674" s="27"/>
      <c r="D674" s="28"/>
      <c r="E674" s="10" t="s">
        <v>13</v>
      </c>
      <c r="F674" s="28"/>
      <c r="G674" s="10" t="str">
        <f t="shared" si="90"/>
        <v/>
      </c>
      <c r="H674" s="11" t="str">
        <f t="shared" si="86"/>
        <v/>
      </c>
      <c r="I674" s="58" t="str">
        <f t="shared" si="87"/>
        <v/>
      </c>
      <c r="J674" s="58" t="str">
        <f t="shared" si="88"/>
        <v/>
      </c>
      <c r="K674">
        <f t="shared" si="92"/>
        <v>0</v>
      </c>
      <c r="L674">
        <f t="shared" si="92"/>
        <v>0</v>
      </c>
      <c r="M674">
        <f t="shared" si="92"/>
        <v>0</v>
      </c>
      <c r="N674">
        <f t="shared" si="92"/>
        <v>0</v>
      </c>
      <c r="O674">
        <f t="shared" si="92"/>
        <v>0</v>
      </c>
      <c r="P674">
        <f t="shared" si="92"/>
        <v>0</v>
      </c>
      <c r="Q674">
        <f t="shared" si="91"/>
        <v>0</v>
      </c>
      <c r="R674" s="31"/>
    </row>
    <row r="675" spans="1:18" ht="24.9" customHeight="1">
      <c r="A675" s="1">
        <v>664</v>
      </c>
      <c r="B675" s="7" t="str">
        <f t="shared" si="89"/>
        <v/>
      </c>
      <c r="C675" s="27"/>
      <c r="D675" s="28"/>
      <c r="E675" s="10" t="s">
        <v>13</v>
      </c>
      <c r="F675" s="28"/>
      <c r="G675" s="10" t="str">
        <f t="shared" si="90"/>
        <v/>
      </c>
      <c r="H675" s="11" t="str">
        <f t="shared" si="86"/>
        <v/>
      </c>
      <c r="I675" s="58" t="str">
        <f t="shared" si="87"/>
        <v/>
      </c>
      <c r="J675" s="58" t="str">
        <f t="shared" si="88"/>
        <v/>
      </c>
      <c r="K675">
        <f t="shared" si="92"/>
        <v>0</v>
      </c>
      <c r="L675">
        <f t="shared" si="92"/>
        <v>0</v>
      </c>
      <c r="M675">
        <f t="shared" si="92"/>
        <v>0</v>
      </c>
      <c r="N675">
        <f t="shared" si="92"/>
        <v>0</v>
      </c>
      <c r="O675">
        <f t="shared" si="92"/>
        <v>0</v>
      </c>
      <c r="P675">
        <f t="shared" si="92"/>
        <v>0</v>
      </c>
      <c r="Q675">
        <f t="shared" si="91"/>
        <v>0</v>
      </c>
      <c r="R675" s="31"/>
    </row>
    <row r="676" spans="1:18" ht="24.9" customHeight="1">
      <c r="A676" s="1">
        <v>665</v>
      </c>
      <c r="B676" s="7" t="str">
        <f t="shared" si="89"/>
        <v/>
      </c>
      <c r="C676" s="27"/>
      <c r="D676" s="28"/>
      <c r="E676" s="10" t="s">
        <v>13</v>
      </c>
      <c r="F676" s="28"/>
      <c r="G676" s="10" t="str">
        <f t="shared" si="90"/>
        <v/>
      </c>
      <c r="H676" s="11" t="str">
        <f t="shared" si="86"/>
        <v/>
      </c>
      <c r="I676" s="58" t="str">
        <f t="shared" si="87"/>
        <v/>
      </c>
      <c r="J676" s="58" t="str">
        <f t="shared" si="88"/>
        <v/>
      </c>
      <c r="K676">
        <f t="shared" si="92"/>
        <v>0</v>
      </c>
      <c r="L676">
        <f t="shared" si="92"/>
        <v>0</v>
      </c>
      <c r="M676">
        <f t="shared" si="92"/>
        <v>0</v>
      </c>
      <c r="N676">
        <f t="shared" si="92"/>
        <v>0</v>
      </c>
      <c r="O676">
        <f t="shared" si="92"/>
        <v>0</v>
      </c>
      <c r="P676">
        <f t="shared" si="92"/>
        <v>0</v>
      </c>
      <c r="Q676">
        <f t="shared" si="91"/>
        <v>0</v>
      </c>
      <c r="R676" s="31"/>
    </row>
    <row r="677" spans="1:18" ht="24.9" customHeight="1">
      <c r="A677" s="1">
        <v>666</v>
      </c>
      <c r="B677" s="7" t="str">
        <f t="shared" si="89"/>
        <v/>
      </c>
      <c r="C677" s="27"/>
      <c r="D677" s="28"/>
      <c r="E677" s="10" t="s">
        <v>13</v>
      </c>
      <c r="F677" s="28"/>
      <c r="G677" s="10" t="str">
        <f t="shared" si="90"/>
        <v/>
      </c>
      <c r="H677" s="11" t="str">
        <f t="shared" si="86"/>
        <v/>
      </c>
      <c r="I677" s="58" t="str">
        <f t="shared" si="87"/>
        <v/>
      </c>
      <c r="J677" s="58" t="str">
        <f t="shared" si="88"/>
        <v/>
      </c>
      <c r="K677">
        <f t="shared" si="92"/>
        <v>0</v>
      </c>
      <c r="L677">
        <f t="shared" si="92"/>
        <v>0</v>
      </c>
      <c r="M677">
        <f t="shared" si="92"/>
        <v>0</v>
      </c>
      <c r="N677">
        <f t="shared" si="92"/>
        <v>0</v>
      </c>
      <c r="O677">
        <f t="shared" si="92"/>
        <v>0</v>
      </c>
      <c r="P677">
        <f t="shared" si="92"/>
        <v>0</v>
      </c>
      <c r="Q677">
        <f t="shared" si="91"/>
        <v>0</v>
      </c>
      <c r="R677" s="31"/>
    </row>
    <row r="678" spans="1:18" ht="24.9" customHeight="1">
      <c r="A678" s="1">
        <v>667</v>
      </c>
      <c r="B678" s="7" t="str">
        <f t="shared" si="89"/>
        <v/>
      </c>
      <c r="C678" s="27"/>
      <c r="D678" s="28"/>
      <c r="E678" s="10" t="s">
        <v>13</v>
      </c>
      <c r="F678" s="28"/>
      <c r="G678" s="10" t="str">
        <f t="shared" si="90"/>
        <v/>
      </c>
      <c r="H678" s="11" t="str">
        <f t="shared" si="86"/>
        <v/>
      </c>
      <c r="I678" s="58" t="str">
        <f t="shared" si="87"/>
        <v/>
      </c>
      <c r="J678" s="58" t="str">
        <f t="shared" si="88"/>
        <v/>
      </c>
      <c r="K678">
        <f t="shared" si="92"/>
        <v>0</v>
      </c>
      <c r="L678">
        <f t="shared" si="92"/>
        <v>0</v>
      </c>
      <c r="M678">
        <f t="shared" si="92"/>
        <v>0</v>
      </c>
      <c r="N678">
        <f t="shared" si="92"/>
        <v>0</v>
      </c>
      <c r="O678">
        <f t="shared" si="92"/>
        <v>0</v>
      </c>
      <c r="P678">
        <f t="shared" si="92"/>
        <v>0</v>
      </c>
      <c r="Q678">
        <f t="shared" si="91"/>
        <v>0</v>
      </c>
      <c r="R678" s="31"/>
    </row>
    <row r="679" spans="1:18" ht="24.9" customHeight="1">
      <c r="A679" s="1">
        <v>668</v>
      </c>
      <c r="B679" s="7" t="str">
        <f t="shared" si="89"/>
        <v/>
      </c>
      <c r="C679" s="27"/>
      <c r="D679" s="28"/>
      <c r="E679" s="10" t="s">
        <v>13</v>
      </c>
      <c r="F679" s="28"/>
      <c r="G679" s="10" t="str">
        <f t="shared" si="90"/>
        <v/>
      </c>
      <c r="H679" s="11" t="str">
        <f t="shared" si="86"/>
        <v/>
      </c>
      <c r="I679" s="58" t="str">
        <f t="shared" si="87"/>
        <v/>
      </c>
      <c r="J679" s="58" t="str">
        <f t="shared" si="88"/>
        <v/>
      </c>
      <c r="K679">
        <f t="shared" si="92"/>
        <v>0</v>
      </c>
      <c r="L679">
        <f t="shared" si="92"/>
        <v>0</v>
      </c>
      <c r="M679">
        <f t="shared" si="92"/>
        <v>0</v>
      </c>
      <c r="N679">
        <f t="shared" si="92"/>
        <v>0</v>
      </c>
      <c r="O679">
        <f t="shared" si="92"/>
        <v>0</v>
      </c>
      <c r="P679">
        <f t="shared" si="92"/>
        <v>0</v>
      </c>
      <c r="Q679">
        <f t="shared" si="91"/>
        <v>0</v>
      </c>
      <c r="R679" s="31"/>
    </row>
    <row r="680" spans="1:18" ht="24.9" customHeight="1">
      <c r="A680" s="1">
        <v>669</v>
      </c>
      <c r="B680" s="7" t="str">
        <f t="shared" si="89"/>
        <v/>
      </c>
      <c r="C680" s="27"/>
      <c r="D680" s="28"/>
      <c r="E680" s="10" t="s">
        <v>13</v>
      </c>
      <c r="F680" s="28"/>
      <c r="G680" s="10" t="str">
        <f t="shared" si="90"/>
        <v/>
      </c>
      <c r="H680" s="11" t="str">
        <f t="shared" si="86"/>
        <v/>
      </c>
      <c r="I680" s="58" t="str">
        <f t="shared" si="87"/>
        <v/>
      </c>
      <c r="J680" s="58" t="str">
        <f t="shared" si="88"/>
        <v/>
      </c>
      <c r="K680">
        <f t="shared" si="92"/>
        <v>0</v>
      </c>
      <c r="L680">
        <f t="shared" si="92"/>
        <v>0</v>
      </c>
      <c r="M680">
        <f t="shared" si="92"/>
        <v>0</v>
      </c>
      <c r="N680">
        <f t="shared" si="92"/>
        <v>0</v>
      </c>
      <c r="O680">
        <f t="shared" si="92"/>
        <v>0</v>
      </c>
      <c r="P680">
        <f t="shared" si="92"/>
        <v>0</v>
      </c>
      <c r="Q680">
        <f t="shared" si="91"/>
        <v>0</v>
      </c>
      <c r="R680" s="31"/>
    </row>
    <row r="681" spans="1:18" ht="24.9" customHeight="1">
      <c r="A681" s="1">
        <v>670</v>
      </c>
      <c r="B681" s="7" t="str">
        <f t="shared" si="89"/>
        <v/>
      </c>
      <c r="C681" s="27"/>
      <c r="D681" s="28"/>
      <c r="E681" s="10" t="s">
        <v>13</v>
      </c>
      <c r="F681" s="28"/>
      <c r="G681" s="10" t="str">
        <f t="shared" si="90"/>
        <v/>
      </c>
      <c r="H681" s="11" t="str">
        <f t="shared" si="86"/>
        <v/>
      </c>
      <c r="I681" s="58" t="str">
        <f t="shared" si="87"/>
        <v/>
      </c>
      <c r="J681" s="58" t="str">
        <f t="shared" si="88"/>
        <v/>
      </c>
      <c r="K681">
        <f t="shared" si="92"/>
        <v>0</v>
      </c>
      <c r="L681">
        <f t="shared" si="92"/>
        <v>0</v>
      </c>
      <c r="M681">
        <f t="shared" si="92"/>
        <v>0</v>
      </c>
      <c r="N681">
        <f t="shared" si="92"/>
        <v>0</v>
      </c>
      <c r="O681">
        <f t="shared" si="92"/>
        <v>0</v>
      </c>
      <c r="P681">
        <f t="shared" si="92"/>
        <v>0</v>
      </c>
      <c r="Q681">
        <f t="shared" si="91"/>
        <v>0</v>
      </c>
      <c r="R681" s="31"/>
    </row>
    <row r="682" spans="1:18" ht="24.9" customHeight="1">
      <c r="A682" s="1">
        <v>671</v>
      </c>
      <c r="B682" s="7" t="str">
        <f t="shared" si="89"/>
        <v/>
      </c>
      <c r="C682" s="27"/>
      <c r="D682" s="28"/>
      <c r="E682" s="10" t="s">
        <v>13</v>
      </c>
      <c r="F682" s="28"/>
      <c r="G682" s="10" t="str">
        <f t="shared" si="90"/>
        <v/>
      </c>
      <c r="H682" s="11" t="str">
        <f t="shared" si="86"/>
        <v/>
      </c>
      <c r="I682" s="58" t="str">
        <f t="shared" si="87"/>
        <v/>
      </c>
      <c r="J682" s="58" t="str">
        <f t="shared" si="88"/>
        <v/>
      </c>
      <c r="K682">
        <f t="shared" si="92"/>
        <v>0</v>
      </c>
      <c r="L682">
        <f t="shared" si="92"/>
        <v>0</v>
      </c>
      <c r="M682">
        <f t="shared" si="92"/>
        <v>0</v>
      </c>
      <c r="N682">
        <f t="shared" si="92"/>
        <v>0</v>
      </c>
      <c r="O682">
        <f t="shared" si="92"/>
        <v>0</v>
      </c>
      <c r="P682">
        <f t="shared" si="92"/>
        <v>0</v>
      </c>
      <c r="Q682">
        <f t="shared" si="91"/>
        <v>0</v>
      </c>
      <c r="R682" s="31"/>
    </row>
    <row r="683" spans="1:18" ht="24.9" customHeight="1">
      <c r="A683" s="1">
        <v>672</v>
      </c>
      <c r="B683" s="7" t="str">
        <f t="shared" si="89"/>
        <v/>
      </c>
      <c r="C683" s="27"/>
      <c r="D683" s="28"/>
      <c r="E683" s="10" t="s">
        <v>13</v>
      </c>
      <c r="F683" s="28"/>
      <c r="G683" s="10" t="str">
        <f t="shared" si="90"/>
        <v/>
      </c>
      <c r="H683" s="11" t="str">
        <f t="shared" si="86"/>
        <v/>
      </c>
      <c r="I683" s="58" t="str">
        <f t="shared" si="87"/>
        <v/>
      </c>
      <c r="J683" s="58" t="str">
        <f t="shared" si="88"/>
        <v/>
      </c>
      <c r="K683">
        <f t="shared" si="92"/>
        <v>0</v>
      </c>
      <c r="L683">
        <f t="shared" si="92"/>
        <v>0</v>
      </c>
      <c r="M683">
        <f t="shared" si="92"/>
        <v>0</v>
      </c>
      <c r="N683">
        <f t="shared" si="92"/>
        <v>0</v>
      </c>
      <c r="O683">
        <f t="shared" si="92"/>
        <v>0</v>
      </c>
      <c r="P683">
        <f t="shared" si="92"/>
        <v>0</v>
      </c>
      <c r="Q683">
        <f t="shared" si="91"/>
        <v>0</v>
      </c>
      <c r="R683" s="31"/>
    </row>
    <row r="684" spans="1:18" ht="24.9" customHeight="1">
      <c r="A684" s="1">
        <v>673</v>
      </c>
      <c r="B684" s="7" t="str">
        <f t="shared" si="89"/>
        <v/>
      </c>
      <c r="C684" s="27"/>
      <c r="D684" s="28"/>
      <c r="E684" s="10" t="s">
        <v>13</v>
      </c>
      <c r="F684" s="28"/>
      <c r="G684" s="10" t="str">
        <f t="shared" si="90"/>
        <v/>
      </c>
      <c r="H684" s="11" t="str">
        <f t="shared" si="86"/>
        <v/>
      </c>
      <c r="I684" s="58" t="str">
        <f t="shared" si="87"/>
        <v/>
      </c>
      <c r="J684" s="58" t="str">
        <f t="shared" si="88"/>
        <v/>
      </c>
      <c r="K684">
        <f t="shared" si="92"/>
        <v>0</v>
      </c>
      <c r="L684">
        <f t="shared" si="92"/>
        <v>0</v>
      </c>
      <c r="M684">
        <f t="shared" si="92"/>
        <v>0</v>
      </c>
      <c r="N684">
        <f t="shared" si="92"/>
        <v>0</v>
      </c>
      <c r="O684">
        <f t="shared" si="92"/>
        <v>0</v>
      </c>
      <c r="P684">
        <f t="shared" si="92"/>
        <v>0</v>
      </c>
      <c r="Q684">
        <f t="shared" si="91"/>
        <v>0</v>
      </c>
      <c r="R684" s="31"/>
    </row>
    <row r="685" spans="1:18" ht="24.9" customHeight="1">
      <c r="A685" s="1">
        <v>674</v>
      </c>
      <c r="B685" s="7" t="str">
        <f t="shared" si="89"/>
        <v/>
      </c>
      <c r="C685" s="27"/>
      <c r="D685" s="28"/>
      <c r="E685" s="10" t="s">
        <v>13</v>
      </c>
      <c r="F685" s="28"/>
      <c r="G685" s="10" t="str">
        <f t="shared" si="90"/>
        <v/>
      </c>
      <c r="H685" s="11" t="str">
        <f t="shared" si="86"/>
        <v/>
      </c>
      <c r="I685" s="58" t="str">
        <f t="shared" si="87"/>
        <v/>
      </c>
      <c r="J685" s="58" t="str">
        <f t="shared" si="88"/>
        <v/>
      </c>
      <c r="K685">
        <f t="shared" si="92"/>
        <v>0</v>
      </c>
      <c r="L685">
        <f t="shared" si="92"/>
        <v>0</v>
      </c>
      <c r="M685">
        <f t="shared" si="92"/>
        <v>0</v>
      </c>
      <c r="N685">
        <f t="shared" si="92"/>
        <v>0</v>
      </c>
      <c r="O685">
        <f t="shared" si="92"/>
        <v>0</v>
      </c>
      <c r="P685">
        <f t="shared" si="92"/>
        <v>0</v>
      </c>
      <c r="Q685">
        <f t="shared" si="91"/>
        <v>0</v>
      </c>
      <c r="R685" s="31"/>
    </row>
    <row r="686" spans="1:18" ht="24.9" customHeight="1">
      <c r="A686" s="1">
        <v>675</v>
      </c>
      <c r="B686" s="7" t="str">
        <f t="shared" si="89"/>
        <v/>
      </c>
      <c r="C686" s="27"/>
      <c r="D686" s="28"/>
      <c r="E686" s="10" t="s">
        <v>13</v>
      </c>
      <c r="F686" s="28"/>
      <c r="G686" s="10" t="str">
        <f t="shared" si="90"/>
        <v/>
      </c>
      <c r="H686" s="11" t="str">
        <f t="shared" si="86"/>
        <v/>
      </c>
      <c r="I686" s="58" t="str">
        <f t="shared" si="87"/>
        <v/>
      </c>
      <c r="J686" s="58" t="str">
        <f t="shared" si="88"/>
        <v/>
      </c>
      <c r="K686">
        <f t="shared" si="92"/>
        <v>0</v>
      </c>
      <c r="L686">
        <f t="shared" si="92"/>
        <v>0</v>
      </c>
      <c r="M686">
        <f t="shared" si="92"/>
        <v>0</v>
      </c>
      <c r="N686">
        <f t="shared" si="92"/>
        <v>0</v>
      </c>
      <c r="O686">
        <f t="shared" si="92"/>
        <v>0</v>
      </c>
      <c r="P686">
        <f t="shared" si="92"/>
        <v>0</v>
      </c>
      <c r="Q686">
        <f t="shared" si="91"/>
        <v>0</v>
      </c>
      <c r="R686" s="31"/>
    </row>
    <row r="687" spans="1:18" ht="24.9" customHeight="1">
      <c r="A687" s="1">
        <v>676</v>
      </c>
      <c r="B687" s="7" t="str">
        <f t="shared" si="89"/>
        <v/>
      </c>
      <c r="C687" s="27"/>
      <c r="D687" s="28"/>
      <c r="E687" s="10" t="s">
        <v>13</v>
      </c>
      <c r="F687" s="28"/>
      <c r="G687" s="10" t="str">
        <f t="shared" si="90"/>
        <v/>
      </c>
      <c r="H687" s="11" t="str">
        <f t="shared" si="86"/>
        <v/>
      </c>
      <c r="I687" s="58" t="str">
        <f t="shared" si="87"/>
        <v/>
      </c>
      <c r="J687" s="58" t="str">
        <f t="shared" si="88"/>
        <v/>
      </c>
      <c r="K687">
        <f t="shared" si="92"/>
        <v>0</v>
      </c>
      <c r="L687">
        <f t="shared" si="92"/>
        <v>0</v>
      </c>
      <c r="M687">
        <f t="shared" si="92"/>
        <v>0</v>
      </c>
      <c r="N687">
        <f t="shared" si="92"/>
        <v>0</v>
      </c>
      <c r="O687">
        <f t="shared" si="92"/>
        <v>0</v>
      </c>
      <c r="P687">
        <f t="shared" si="92"/>
        <v>0</v>
      </c>
      <c r="Q687">
        <f t="shared" si="91"/>
        <v>0</v>
      </c>
      <c r="R687" s="31"/>
    </row>
    <row r="688" spans="1:18" ht="24.9" customHeight="1">
      <c r="A688" s="1">
        <v>677</v>
      </c>
      <c r="B688" s="7" t="str">
        <f t="shared" si="89"/>
        <v/>
      </c>
      <c r="C688" s="27"/>
      <c r="D688" s="28"/>
      <c r="E688" s="10" t="s">
        <v>13</v>
      </c>
      <c r="F688" s="28"/>
      <c r="G688" s="10" t="str">
        <f t="shared" si="90"/>
        <v/>
      </c>
      <c r="H688" s="11" t="str">
        <f t="shared" si="86"/>
        <v/>
      </c>
      <c r="I688" s="58" t="str">
        <f t="shared" si="87"/>
        <v/>
      </c>
      <c r="J688" s="58" t="str">
        <f t="shared" si="88"/>
        <v/>
      </c>
      <c r="K688">
        <f t="shared" si="92"/>
        <v>0</v>
      </c>
      <c r="L688">
        <f t="shared" si="92"/>
        <v>0</v>
      </c>
      <c r="M688">
        <f t="shared" si="92"/>
        <v>0</v>
      </c>
      <c r="N688">
        <f t="shared" si="92"/>
        <v>0</v>
      </c>
      <c r="O688">
        <f t="shared" si="92"/>
        <v>0</v>
      </c>
      <c r="P688">
        <f t="shared" si="92"/>
        <v>0</v>
      </c>
      <c r="Q688">
        <f t="shared" si="91"/>
        <v>0</v>
      </c>
      <c r="R688" s="31"/>
    </row>
    <row r="689" spans="1:18" ht="24.9" customHeight="1">
      <c r="A689" s="1">
        <v>678</v>
      </c>
      <c r="B689" s="7" t="str">
        <f t="shared" si="89"/>
        <v/>
      </c>
      <c r="C689" s="27"/>
      <c r="D689" s="28"/>
      <c r="E689" s="10" t="s">
        <v>13</v>
      </c>
      <c r="F689" s="28"/>
      <c r="G689" s="10" t="str">
        <f t="shared" si="90"/>
        <v/>
      </c>
      <c r="H689" s="11" t="str">
        <f t="shared" si="86"/>
        <v/>
      </c>
      <c r="I689" s="58" t="str">
        <f t="shared" si="87"/>
        <v/>
      </c>
      <c r="J689" s="58" t="str">
        <f t="shared" si="88"/>
        <v/>
      </c>
      <c r="K689">
        <f t="shared" si="92"/>
        <v>0</v>
      </c>
      <c r="L689">
        <f t="shared" si="92"/>
        <v>0</v>
      </c>
      <c r="M689">
        <f t="shared" si="92"/>
        <v>0</v>
      </c>
      <c r="N689">
        <f t="shared" si="92"/>
        <v>0</v>
      </c>
      <c r="O689">
        <f t="shared" si="92"/>
        <v>0</v>
      </c>
      <c r="P689">
        <f t="shared" si="92"/>
        <v>0</v>
      </c>
      <c r="Q689">
        <f t="shared" si="91"/>
        <v>0</v>
      </c>
      <c r="R689" s="31"/>
    </row>
    <row r="690" spans="1:18" ht="24.9" customHeight="1">
      <c r="A690" s="1">
        <v>679</v>
      </c>
      <c r="B690" s="7" t="str">
        <f t="shared" si="89"/>
        <v/>
      </c>
      <c r="C690" s="27"/>
      <c r="D690" s="28"/>
      <c r="E690" s="10" t="s">
        <v>13</v>
      </c>
      <c r="F690" s="28"/>
      <c r="G690" s="10" t="str">
        <f t="shared" si="90"/>
        <v/>
      </c>
      <c r="H690" s="11" t="str">
        <f t="shared" si="86"/>
        <v/>
      </c>
      <c r="I690" s="58" t="str">
        <f t="shared" si="87"/>
        <v/>
      </c>
      <c r="J690" s="58" t="str">
        <f t="shared" si="88"/>
        <v/>
      </c>
      <c r="K690">
        <f t="shared" si="92"/>
        <v>0</v>
      </c>
      <c r="L690">
        <f t="shared" si="92"/>
        <v>0</v>
      </c>
      <c r="M690">
        <f t="shared" si="92"/>
        <v>0</v>
      </c>
      <c r="N690">
        <f t="shared" si="92"/>
        <v>0</v>
      </c>
      <c r="O690">
        <f t="shared" si="92"/>
        <v>0</v>
      </c>
      <c r="P690">
        <f t="shared" si="92"/>
        <v>0</v>
      </c>
      <c r="Q690">
        <f t="shared" si="91"/>
        <v>0</v>
      </c>
      <c r="R690" s="31"/>
    </row>
    <row r="691" spans="1:18" ht="24.9" customHeight="1">
      <c r="A691" s="1">
        <v>680</v>
      </c>
      <c r="B691" s="7" t="str">
        <f t="shared" si="89"/>
        <v/>
      </c>
      <c r="C691" s="27"/>
      <c r="D691" s="28"/>
      <c r="E691" s="10" t="s">
        <v>13</v>
      </c>
      <c r="F691" s="28"/>
      <c r="G691" s="10" t="str">
        <f t="shared" si="90"/>
        <v/>
      </c>
      <c r="H691" s="11" t="str">
        <f t="shared" si="86"/>
        <v/>
      </c>
      <c r="I691" s="58" t="str">
        <f t="shared" si="87"/>
        <v/>
      </c>
      <c r="J691" s="58" t="str">
        <f t="shared" si="88"/>
        <v/>
      </c>
      <c r="K691">
        <f t="shared" si="92"/>
        <v>0</v>
      </c>
      <c r="L691">
        <f t="shared" si="92"/>
        <v>0</v>
      </c>
      <c r="M691">
        <f t="shared" si="92"/>
        <v>0</v>
      </c>
      <c r="N691">
        <f t="shared" si="92"/>
        <v>0</v>
      </c>
      <c r="O691">
        <f t="shared" si="92"/>
        <v>0</v>
      </c>
      <c r="P691">
        <f t="shared" si="92"/>
        <v>0</v>
      </c>
      <c r="Q691">
        <f t="shared" si="91"/>
        <v>0</v>
      </c>
      <c r="R691" s="31"/>
    </row>
    <row r="692" spans="1:18" ht="24.9" customHeight="1">
      <c r="A692" s="1">
        <v>681</v>
      </c>
      <c r="B692" s="7" t="str">
        <f t="shared" si="89"/>
        <v/>
      </c>
      <c r="C692" s="27"/>
      <c r="D692" s="28"/>
      <c r="E692" s="10" t="s">
        <v>13</v>
      </c>
      <c r="F692" s="28"/>
      <c r="G692" s="10" t="str">
        <f t="shared" si="90"/>
        <v/>
      </c>
      <c r="H692" s="11" t="str">
        <f t="shared" si="86"/>
        <v/>
      </c>
      <c r="I692" s="58" t="str">
        <f t="shared" si="87"/>
        <v/>
      </c>
      <c r="J692" s="58" t="str">
        <f t="shared" si="88"/>
        <v/>
      </c>
      <c r="K692">
        <f t="shared" si="92"/>
        <v>0</v>
      </c>
      <c r="L692">
        <f t="shared" si="92"/>
        <v>0</v>
      </c>
      <c r="M692">
        <f t="shared" si="92"/>
        <v>0</v>
      </c>
      <c r="N692">
        <f t="shared" si="92"/>
        <v>0</v>
      </c>
      <c r="O692">
        <f t="shared" si="92"/>
        <v>0</v>
      </c>
      <c r="P692">
        <f t="shared" si="92"/>
        <v>0</v>
      </c>
      <c r="Q692">
        <f t="shared" si="91"/>
        <v>0</v>
      </c>
      <c r="R692" s="31"/>
    </row>
    <row r="693" spans="1:18" ht="24.9" customHeight="1">
      <c r="A693" s="1">
        <v>682</v>
      </c>
      <c r="B693" s="7" t="str">
        <f t="shared" si="89"/>
        <v/>
      </c>
      <c r="C693" s="27"/>
      <c r="D693" s="28"/>
      <c r="E693" s="10" t="s">
        <v>13</v>
      </c>
      <c r="F693" s="28"/>
      <c r="G693" s="10" t="str">
        <f t="shared" si="90"/>
        <v/>
      </c>
      <c r="H693" s="11" t="str">
        <f t="shared" si="86"/>
        <v/>
      </c>
      <c r="I693" s="58" t="str">
        <f t="shared" si="87"/>
        <v/>
      </c>
      <c r="J693" s="58" t="str">
        <f t="shared" si="88"/>
        <v/>
      </c>
      <c r="K693">
        <f t="shared" si="92"/>
        <v>0</v>
      </c>
      <c r="L693">
        <f t="shared" si="92"/>
        <v>0</v>
      </c>
      <c r="M693">
        <f t="shared" si="92"/>
        <v>0</v>
      </c>
      <c r="N693">
        <f t="shared" si="92"/>
        <v>0</v>
      </c>
      <c r="O693">
        <f t="shared" si="92"/>
        <v>0</v>
      </c>
      <c r="P693">
        <f t="shared" si="92"/>
        <v>0</v>
      </c>
      <c r="Q693">
        <f t="shared" si="91"/>
        <v>0</v>
      </c>
      <c r="R693" s="31"/>
    </row>
    <row r="694" spans="1:18" ht="24.9" customHeight="1">
      <c r="A694" s="1">
        <v>683</v>
      </c>
      <c r="B694" s="7" t="str">
        <f t="shared" si="89"/>
        <v/>
      </c>
      <c r="C694" s="27"/>
      <c r="D694" s="28"/>
      <c r="E694" s="10" t="s">
        <v>13</v>
      </c>
      <c r="F694" s="28"/>
      <c r="G694" s="10" t="str">
        <f t="shared" si="90"/>
        <v/>
      </c>
      <c r="H694" s="11" t="str">
        <f t="shared" si="86"/>
        <v/>
      </c>
      <c r="I694" s="58" t="str">
        <f t="shared" si="87"/>
        <v/>
      </c>
      <c r="J694" s="58" t="str">
        <f t="shared" si="88"/>
        <v/>
      </c>
      <c r="K694">
        <f t="shared" si="92"/>
        <v>0</v>
      </c>
      <c r="L694">
        <f t="shared" si="92"/>
        <v>0</v>
      </c>
      <c r="M694">
        <f t="shared" si="92"/>
        <v>0</v>
      </c>
      <c r="N694">
        <f t="shared" si="92"/>
        <v>0</v>
      </c>
      <c r="O694">
        <f t="shared" si="92"/>
        <v>0</v>
      </c>
      <c r="P694">
        <f t="shared" si="92"/>
        <v>0</v>
      </c>
      <c r="Q694">
        <f t="shared" si="91"/>
        <v>0</v>
      </c>
      <c r="R694" s="31"/>
    </row>
    <row r="695" spans="1:18" ht="24.9" customHeight="1">
      <c r="A695" s="1">
        <v>684</v>
      </c>
      <c r="B695" s="7" t="str">
        <f t="shared" si="89"/>
        <v/>
      </c>
      <c r="C695" s="27"/>
      <c r="D695" s="28"/>
      <c r="E695" s="10" t="s">
        <v>13</v>
      </c>
      <c r="F695" s="28"/>
      <c r="G695" s="10" t="str">
        <f t="shared" si="90"/>
        <v/>
      </c>
      <c r="H695" s="11" t="str">
        <f t="shared" si="86"/>
        <v/>
      </c>
      <c r="I695" s="58" t="str">
        <f t="shared" si="87"/>
        <v/>
      </c>
      <c r="J695" s="58" t="str">
        <f t="shared" si="88"/>
        <v/>
      </c>
      <c r="K695">
        <f t="shared" si="92"/>
        <v>0</v>
      </c>
      <c r="L695">
        <f t="shared" si="92"/>
        <v>0</v>
      </c>
      <c r="M695">
        <f t="shared" si="92"/>
        <v>0</v>
      </c>
      <c r="N695">
        <f t="shared" si="92"/>
        <v>0</v>
      </c>
      <c r="O695">
        <f t="shared" si="92"/>
        <v>0</v>
      </c>
      <c r="P695">
        <f t="shared" si="92"/>
        <v>0</v>
      </c>
      <c r="Q695">
        <f t="shared" si="91"/>
        <v>0</v>
      </c>
      <c r="R695" s="31"/>
    </row>
    <row r="696" spans="1:18" ht="24.9" customHeight="1">
      <c r="A696" s="1">
        <v>685</v>
      </c>
      <c r="B696" s="7" t="str">
        <f t="shared" si="89"/>
        <v/>
      </c>
      <c r="C696" s="27"/>
      <c r="D696" s="28"/>
      <c r="E696" s="10" t="s">
        <v>13</v>
      </c>
      <c r="F696" s="28"/>
      <c r="G696" s="10" t="str">
        <f t="shared" si="90"/>
        <v/>
      </c>
      <c r="H696" s="11" t="str">
        <f t="shared" si="86"/>
        <v/>
      </c>
      <c r="I696" s="58" t="str">
        <f t="shared" si="87"/>
        <v/>
      </c>
      <c r="J696" s="58" t="str">
        <f t="shared" si="88"/>
        <v/>
      </c>
      <c r="K696">
        <f t="shared" si="92"/>
        <v>0</v>
      </c>
      <c r="L696">
        <f t="shared" si="92"/>
        <v>0</v>
      </c>
      <c r="M696">
        <f t="shared" si="92"/>
        <v>0</v>
      </c>
      <c r="N696">
        <f t="shared" si="92"/>
        <v>0</v>
      </c>
      <c r="O696">
        <f t="shared" si="92"/>
        <v>0</v>
      </c>
      <c r="P696">
        <f t="shared" si="92"/>
        <v>0</v>
      </c>
      <c r="Q696">
        <f t="shared" si="91"/>
        <v>0</v>
      </c>
      <c r="R696" s="31"/>
    </row>
    <row r="697" spans="1:18" ht="24.9" customHeight="1">
      <c r="A697" s="1">
        <v>686</v>
      </c>
      <c r="B697" s="7" t="str">
        <f t="shared" si="89"/>
        <v/>
      </c>
      <c r="C697" s="27"/>
      <c r="D697" s="28"/>
      <c r="E697" s="10" t="s">
        <v>13</v>
      </c>
      <c r="F697" s="28"/>
      <c r="G697" s="10" t="str">
        <f t="shared" si="90"/>
        <v/>
      </c>
      <c r="H697" s="11" t="str">
        <f t="shared" si="86"/>
        <v/>
      </c>
      <c r="I697" s="58" t="str">
        <f t="shared" si="87"/>
        <v/>
      </c>
      <c r="J697" s="58" t="str">
        <f t="shared" si="88"/>
        <v/>
      </c>
      <c r="K697">
        <f t="shared" si="92"/>
        <v>0</v>
      </c>
      <c r="L697">
        <f t="shared" si="92"/>
        <v>0</v>
      </c>
      <c r="M697">
        <f t="shared" si="92"/>
        <v>0</v>
      </c>
      <c r="N697">
        <f t="shared" si="92"/>
        <v>0</v>
      </c>
      <c r="O697">
        <f t="shared" si="92"/>
        <v>0</v>
      </c>
      <c r="P697">
        <f t="shared" si="92"/>
        <v>0</v>
      </c>
      <c r="Q697">
        <f t="shared" si="91"/>
        <v>0</v>
      </c>
      <c r="R697" s="31"/>
    </row>
    <row r="698" spans="1:18" ht="24.9" customHeight="1">
      <c r="A698" s="1">
        <v>687</v>
      </c>
      <c r="B698" s="7" t="str">
        <f t="shared" si="89"/>
        <v/>
      </c>
      <c r="C698" s="27"/>
      <c r="D698" s="28"/>
      <c r="E698" s="10" t="s">
        <v>13</v>
      </c>
      <c r="F698" s="28"/>
      <c r="G698" s="10" t="str">
        <f t="shared" si="90"/>
        <v/>
      </c>
      <c r="H698" s="11" t="str">
        <f t="shared" si="86"/>
        <v/>
      </c>
      <c r="I698" s="58" t="str">
        <f t="shared" si="87"/>
        <v/>
      </c>
      <c r="J698" s="58" t="str">
        <f t="shared" si="88"/>
        <v/>
      </c>
      <c r="K698">
        <f t="shared" si="92"/>
        <v>0</v>
      </c>
      <c r="L698">
        <f t="shared" si="92"/>
        <v>0</v>
      </c>
      <c r="M698">
        <f t="shared" si="92"/>
        <v>0</v>
      </c>
      <c r="N698">
        <f t="shared" si="92"/>
        <v>0</v>
      </c>
      <c r="O698">
        <f t="shared" si="92"/>
        <v>0</v>
      </c>
      <c r="P698">
        <f t="shared" si="92"/>
        <v>0</v>
      </c>
      <c r="Q698">
        <f t="shared" si="91"/>
        <v>0</v>
      </c>
      <c r="R698" s="31"/>
    </row>
    <row r="699" spans="1:18" ht="24.9" customHeight="1">
      <c r="A699" s="1">
        <v>688</v>
      </c>
      <c r="B699" s="7" t="str">
        <f t="shared" si="89"/>
        <v/>
      </c>
      <c r="C699" s="27"/>
      <c r="D699" s="28"/>
      <c r="E699" s="10" t="s">
        <v>13</v>
      </c>
      <c r="F699" s="28"/>
      <c r="G699" s="10" t="str">
        <f t="shared" si="90"/>
        <v/>
      </c>
      <c r="H699" s="11" t="str">
        <f t="shared" si="86"/>
        <v/>
      </c>
      <c r="I699" s="58" t="str">
        <f t="shared" si="87"/>
        <v/>
      </c>
      <c r="J699" s="58" t="str">
        <f t="shared" si="88"/>
        <v/>
      </c>
      <c r="K699">
        <f t="shared" si="92"/>
        <v>0</v>
      </c>
      <c r="L699">
        <f t="shared" si="92"/>
        <v>0</v>
      </c>
      <c r="M699">
        <f t="shared" si="92"/>
        <v>0</v>
      </c>
      <c r="N699">
        <f t="shared" si="92"/>
        <v>0</v>
      </c>
      <c r="O699">
        <f t="shared" si="92"/>
        <v>0</v>
      </c>
      <c r="P699">
        <f t="shared" si="92"/>
        <v>0</v>
      </c>
      <c r="Q699">
        <f t="shared" si="91"/>
        <v>0</v>
      </c>
      <c r="R699" s="31"/>
    </row>
    <row r="700" spans="1:18" ht="24.9" customHeight="1">
      <c r="A700" s="1">
        <v>689</v>
      </c>
      <c r="B700" s="7" t="str">
        <f t="shared" si="89"/>
        <v/>
      </c>
      <c r="C700" s="27"/>
      <c r="D700" s="28"/>
      <c r="E700" s="10" t="s">
        <v>13</v>
      </c>
      <c r="F700" s="28"/>
      <c r="G700" s="10" t="str">
        <f t="shared" si="90"/>
        <v/>
      </c>
      <c r="H700" s="11" t="str">
        <f t="shared" si="86"/>
        <v/>
      </c>
      <c r="I700" s="58" t="str">
        <f t="shared" si="87"/>
        <v/>
      </c>
      <c r="J700" s="58" t="str">
        <f t="shared" si="88"/>
        <v/>
      </c>
      <c r="K700">
        <f t="shared" si="92"/>
        <v>0</v>
      </c>
      <c r="L700">
        <f t="shared" si="92"/>
        <v>0</v>
      </c>
      <c r="M700">
        <f t="shared" si="92"/>
        <v>0</v>
      </c>
      <c r="N700">
        <f t="shared" si="92"/>
        <v>0</v>
      </c>
      <c r="O700">
        <f t="shared" si="92"/>
        <v>0</v>
      </c>
      <c r="P700">
        <f t="shared" si="92"/>
        <v>0</v>
      </c>
      <c r="Q700">
        <f t="shared" si="91"/>
        <v>0</v>
      </c>
      <c r="R700" s="31"/>
    </row>
    <row r="701" spans="1:18" ht="24.9" customHeight="1">
      <c r="A701" s="1">
        <v>690</v>
      </c>
      <c r="B701" s="7" t="str">
        <f t="shared" si="89"/>
        <v/>
      </c>
      <c r="C701" s="27"/>
      <c r="D701" s="28"/>
      <c r="E701" s="10" t="s">
        <v>13</v>
      </c>
      <c r="F701" s="28"/>
      <c r="G701" s="10" t="str">
        <f t="shared" si="90"/>
        <v/>
      </c>
      <c r="H701" s="11" t="str">
        <f t="shared" si="86"/>
        <v/>
      </c>
      <c r="I701" s="58" t="str">
        <f t="shared" si="87"/>
        <v/>
      </c>
      <c r="J701" s="58" t="str">
        <f t="shared" si="88"/>
        <v/>
      </c>
      <c r="K701">
        <f t="shared" si="92"/>
        <v>0</v>
      </c>
      <c r="L701">
        <f t="shared" si="92"/>
        <v>0</v>
      </c>
      <c r="M701">
        <f t="shared" si="92"/>
        <v>0</v>
      </c>
      <c r="N701">
        <f t="shared" si="92"/>
        <v>0</v>
      </c>
      <c r="O701">
        <f t="shared" si="92"/>
        <v>0</v>
      </c>
      <c r="P701">
        <f t="shared" si="92"/>
        <v>0</v>
      </c>
      <c r="Q701">
        <f t="shared" si="91"/>
        <v>0</v>
      </c>
      <c r="R701" s="31"/>
    </row>
    <row r="702" spans="1:18" ht="24.9" customHeight="1">
      <c r="A702" s="1">
        <v>691</v>
      </c>
      <c r="B702" s="7" t="str">
        <f t="shared" si="89"/>
        <v/>
      </c>
      <c r="C702" s="27"/>
      <c r="D702" s="28"/>
      <c r="E702" s="10" t="s">
        <v>13</v>
      </c>
      <c r="F702" s="28"/>
      <c r="G702" s="10" t="str">
        <f t="shared" si="90"/>
        <v/>
      </c>
      <c r="H702" s="11" t="str">
        <f t="shared" si="86"/>
        <v/>
      </c>
      <c r="I702" s="58" t="str">
        <f t="shared" si="87"/>
        <v/>
      </c>
      <c r="J702" s="58" t="str">
        <f t="shared" si="88"/>
        <v/>
      </c>
      <c r="K702">
        <f t="shared" si="92"/>
        <v>0</v>
      </c>
      <c r="L702">
        <f t="shared" si="92"/>
        <v>0</v>
      </c>
      <c r="M702">
        <f t="shared" si="92"/>
        <v>0</v>
      </c>
      <c r="N702">
        <f t="shared" si="92"/>
        <v>0</v>
      </c>
      <c r="O702">
        <f t="shared" si="92"/>
        <v>0</v>
      </c>
      <c r="P702">
        <f t="shared" si="92"/>
        <v>0</v>
      </c>
      <c r="Q702">
        <f t="shared" si="91"/>
        <v>0</v>
      </c>
      <c r="R702" s="31"/>
    </row>
    <row r="703" spans="1:18" ht="24.9" customHeight="1">
      <c r="A703" s="1">
        <v>692</v>
      </c>
      <c r="B703" s="7" t="str">
        <f t="shared" si="89"/>
        <v/>
      </c>
      <c r="C703" s="27"/>
      <c r="D703" s="28"/>
      <c r="E703" s="10" t="s">
        <v>13</v>
      </c>
      <c r="F703" s="28"/>
      <c r="G703" s="10" t="str">
        <f t="shared" si="90"/>
        <v/>
      </c>
      <c r="H703" s="11" t="str">
        <f t="shared" si="86"/>
        <v/>
      </c>
      <c r="I703" s="58" t="str">
        <f t="shared" si="87"/>
        <v/>
      </c>
      <c r="J703" s="58" t="str">
        <f t="shared" si="88"/>
        <v/>
      </c>
      <c r="K703">
        <f t="shared" si="92"/>
        <v>0</v>
      </c>
      <c r="L703">
        <f t="shared" si="92"/>
        <v>0</v>
      </c>
      <c r="M703">
        <f t="shared" si="92"/>
        <v>0</v>
      </c>
      <c r="N703">
        <f t="shared" si="92"/>
        <v>0</v>
      </c>
      <c r="O703">
        <f t="shared" si="92"/>
        <v>0</v>
      </c>
      <c r="P703">
        <f t="shared" si="92"/>
        <v>0</v>
      </c>
      <c r="Q703">
        <f t="shared" si="91"/>
        <v>0</v>
      </c>
      <c r="R703" s="31"/>
    </row>
    <row r="704" spans="1:18" ht="24.9" customHeight="1">
      <c r="A704" s="1">
        <v>693</v>
      </c>
      <c r="B704" s="7" t="str">
        <f t="shared" si="89"/>
        <v/>
      </c>
      <c r="C704" s="27"/>
      <c r="D704" s="28"/>
      <c r="E704" s="10" t="s">
        <v>13</v>
      </c>
      <c r="F704" s="28"/>
      <c r="G704" s="10" t="str">
        <f t="shared" si="90"/>
        <v/>
      </c>
      <c r="H704" s="11" t="str">
        <f t="shared" si="86"/>
        <v/>
      </c>
      <c r="I704" s="58" t="str">
        <f t="shared" si="87"/>
        <v/>
      </c>
      <c r="J704" s="58" t="str">
        <f t="shared" si="88"/>
        <v/>
      </c>
      <c r="K704">
        <f t="shared" si="92"/>
        <v>0</v>
      </c>
      <c r="L704">
        <f t="shared" si="92"/>
        <v>0</v>
      </c>
      <c r="M704">
        <f t="shared" si="92"/>
        <v>0</v>
      </c>
      <c r="N704">
        <f t="shared" si="92"/>
        <v>0</v>
      </c>
      <c r="O704">
        <f t="shared" si="92"/>
        <v>0</v>
      </c>
      <c r="P704">
        <f t="shared" si="92"/>
        <v>0</v>
      </c>
      <c r="Q704">
        <f t="shared" si="91"/>
        <v>0</v>
      </c>
      <c r="R704" s="31"/>
    </row>
    <row r="705" spans="1:18" ht="24.9" customHeight="1">
      <c r="A705" s="1">
        <v>694</v>
      </c>
      <c r="B705" s="7" t="str">
        <f t="shared" si="89"/>
        <v/>
      </c>
      <c r="C705" s="27"/>
      <c r="D705" s="28"/>
      <c r="E705" s="10" t="s">
        <v>13</v>
      </c>
      <c r="F705" s="28"/>
      <c r="G705" s="10" t="str">
        <f t="shared" si="90"/>
        <v/>
      </c>
      <c r="H705" s="11" t="str">
        <f t="shared" si="86"/>
        <v/>
      </c>
      <c r="I705" s="58" t="str">
        <f t="shared" si="87"/>
        <v/>
      </c>
      <c r="J705" s="58" t="str">
        <f t="shared" si="88"/>
        <v/>
      </c>
      <c r="K705">
        <f t="shared" si="92"/>
        <v>0</v>
      </c>
      <c r="L705">
        <f t="shared" si="92"/>
        <v>0</v>
      </c>
      <c r="M705">
        <f t="shared" si="92"/>
        <v>0</v>
      </c>
      <c r="N705">
        <f t="shared" si="92"/>
        <v>0</v>
      </c>
      <c r="O705">
        <f t="shared" si="92"/>
        <v>0</v>
      </c>
      <c r="P705">
        <f t="shared" si="92"/>
        <v>0</v>
      </c>
      <c r="Q705">
        <f t="shared" si="91"/>
        <v>0</v>
      </c>
      <c r="R705" s="31"/>
    </row>
    <row r="706" spans="1:18" ht="24.9" customHeight="1">
      <c r="A706" s="1">
        <v>695</v>
      </c>
      <c r="B706" s="7" t="str">
        <f t="shared" si="89"/>
        <v/>
      </c>
      <c r="C706" s="27"/>
      <c r="D706" s="28"/>
      <c r="E706" s="10" t="s">
        <v>13</v>
      </c>
      <c r="F706" s="28"/>
      <c r="G706" s="10" t="str">
        <f t="shared" si="90"/>
        <v/>
      </c>
      <c r="H706" s="11" t="str">
        <f t="shared" si="86"/>
        <v/>
      </c>
      <c r="I706" s="58" t="str">
        <f t="shared" si="87"/>
        <v/>
      </c>
      <c r="J706" s="58" t="str">
        <f t="shared" si="88"/>
        <v/>
      </c>
      <c r="K706">
        <f t="shared" si="92"/>
        <v>0</v>
      </c>
      <c r="L706">
        <f t="shared" si="92"/>
        <v>0</v>
      </c>
      <c r="M706">
        <f t="shared" si="92"/>
        <v>0</v>
      </c>
      <c r="N706">
        <f t="shared" si="92"/>
        <v>0</v>
      </c>
      <c r="O706">
        <f t="shared" si="92"/>
        <v>0</v>
      </c>
      <c r="P706">
        <f t="shared" si="92"/>
        <v>0</v>
      </c>
      <c r="Q706">
        <f t="shared" si="91"/>
        <v>0</v>
      </c>
      <c r="R706" s="31"/>
    </row>
    <row r="707" spans="1:18" ht="24.9" customHeight="1">
      <c r="A707" s="1">
        <v>696</v>
      </c>
      <c r="B707" s="7" t="str">
        <f t="shared" si="89"/>
        <v/>
      </c>
      <c r="C707" s="27"/>
      <c r="D707" s="28"/>
      <c r="E707" s="10" t="s">
        <v>13</v>
      </c>
      <c r="F707" s="28"/>
      <c r="G707" s="10" t="str">
        <f t="shared" si="90"/>
        <v/>
      </c>
      <c r="H707" s="11" t="str">
        <f t="shared" si="86"/>
        <v/>
      </c>
      <c r="I707" s="58" t="str">
        <f t="shared" si="87"/>
        <v/>
      </c>
      <c r="J707" s="58" t="str">
        <f t="shared" si="88"/>
        <v/>
      </c>
      <c r="K707">
        <f t="shared" si="92"/>
        <v>0</v>
      </c>
      <c r="L707">
        <f t="shared" si="92"/>
        <v>0</v>
      </c>
      <c r="M707">
        <f t="shared" si="92"/>
        <v>0</v>
      </c>
      <c r="N707">
        <f t="shared" si="92"/>
        <v>0</v>
      </c>
      <c r="O707">
        <f t="shared" si="92"/>
        <v>0</v>
      </c>
      <c r="P707">
        <f t="shared" si="92"/>
        <v>0</v>
      </c>
      <c r="Q707">
        <f t="shared" si="91"/>
        <v>0</v>
      </c>
      <c r="R707" s="31"/>
    </row>
    <row r="708" spans="1:18" ht="24.9" customHeight="1">
      <c r="A708" s="1">
        <v>697</v>
      </c>
      <c r="B708" s="7" t="str">
        <f t="shared" si="89"/>
        <v/>
      </c>
      <c r="C708" s="27"/>
      <c r="D708" s="28"/>
      <c r="E708" s="10" t="s">
        <v>13</v>
      </c>
      <c r="F708" s="28"/>
      <c r="G708" s="10" t="str">
        <f t="shared" si="90"/>
        <v/>
      </c>
      <c r="H708" s="11" t="str">
        <f t="shared" si="86"/>
        <v/>
      </c>
      <c r="I708" s="58" t="str">
        <f t="shared" si="87"/>
        <v/>
      </c>
      <c r="J708" s="58" t="str">
        <f t="shared" si="88"/>
        <v/>
      </c>
      <c r="K708">
        <f t="shared" si="92"/>
        <v>0</v>
      </c>
      <c r="L708">
        <f t="shared" si="92"/>
        <v>0</v>
      </c>
      <c r="M708">
        <f t="shared" si="92"/>
        <v>0</v>
      </c>
      <c r="N708">
        <f t="shared" si="92"/>
        <v>0</v>
      </c>
      <c r="O708">
        <f t="shared" si="92"/>
        <v>0</v>
      </c>
      <c r="P708">
        <f t="shared" si="92"/>
        <v>0</v>
      </c>
      <c r="Q708">
        <f t="shared" si="91"/>
        <v>0</v>
      </c>
      <c r="R708" s="31"/>
    </row>
    <row r="709" spans="1:18" ht="24.9" customHeight="1">
      <c r="A709" s="1">
        <v>698</v>
      </c>
      <c r="B709" s="7" t="str">
        <f t="shared" si="89"/>
        <v/>
      </c>
      <c r="C709" s="27"/>
      <c r="D709" s="28"/>
      <c r="E709" s="10" t="s">
        <v>13</v>
      </c>
      <c r="F709" s="28"/>
      <c r="G709" s="10" t="str">
        <f t="shared" si="90"/>
        <v/>
      </c>
      <c r="H709" s="11" t="str">
        <f t="shared" si="86"/>
        <v/>
      </c>
      <c r="I709" s="58" t="str">
        <f t="shared" si="87"/>
        <v/>
      </c>
      <c r="J709" s="58" t="str">
        <f t="shared" si="88"/>
        <v/>
      </c>
      <c r="K709">
        <f t="shared" si="92"/>
        <v>0</v>
      </c>
      <c r="L709">
        <f t="shared" si="92"/>
        <v>0</v>
      </c>
      <c r="M709">
        <f t="shared" si="92"/>
        <v>0</v>
      </c>
      <c r="N709">
        <f t="shared" si="92"/>
        <v>0</v>
      </c>
      <c r="O709">
        <f t="shared" si="92"/>
        <v>0</v>
      </c>
      <c r="P709">
        <f t="shared" si="92"/>
        <v>0</v>
      </c>
      <c r="Q709">
        <f t="shared" si="91"/>
        <v>0</v>
      </c>
      <c r="R709" s="31"/>
    </row>
    <row r="710" spans="1:18" ht="24.9" customHeight="1">
      <c r="A710" s="1">
        <v>699</v>
      </c>
      <c r="B710" s="7" t="str">
        <f t="shared" si="89"/>
        <v/>
      </c>
      <c r="C710" s="27"/>
      <c r="D710" s="28"/>
      <c r="E710" s="10" t="s">
        <v>13</v>
      </c>
      <c r="F710" s="28"/>
      <c r="G710" s="10" t="str">
        <f t="shared" si="90"/>
        <v/>
      </c>
      <c r="H710" s="11" t="str">
        <f t="shared" si="86"/>
        <v/>
      </c>
      <c r="I710" s="58" t="str">
        <f t="shared" si="87"/>
        <v/>
      </c>
      <c r="J710" s="58" t="str">
        <f t="shared" si="88"/>
        <v/>
      </c>
      <c r="K710">
        <f t="shared" si="92"/>
        <v>0</v>
      </c>
      <c r="L710">
        <f t="shared" si="92"/>
        <v>0</v>
      </c>
      <c r="M710">
        <f t="shared" si="92"/>
        <v>0</v>
      </c>
      <c r="N710">
        <f t="shared" si="92"/>
        <v>0</v>
      </c>
      <c r="O710">
        <f t="shared" si="92"/>
        <v>0</v>
      </c>
      <c r="P710">
        <f t="shared" si="92"/>
        <v>0</v>
      </c>
      <c r="Q710">
        <f t="shared" si="91"/>
        <v>0</v>
      </c>
      <c r="R710" s="31"/>
    </row>
    <row r="711" spans="1:18" ht="24.9" customHeight="1">
      <c r="A711" s="1">
        <v>700</v>
      </c>
      <c r="B711" s="7" t="str">
        <f t="shared" si="89"/>
        <v/>
      </c>
      <c r="C711" s="27"/>
      <c r="D711" s="28"/>
      <c r="E711" s="10" t="s">
        <v>13</v>
      </c>
      <c r="F711" s="28"/>
      <c r="G711" s="10" t="str">
        <f t="shared" si="90"/>
        <v/>
      </c>
      <c r="H711" s="11" t="str">
        <f t="shared" si="86"/>
        <v/>
      </c>
      <c r="I711" s="58" t="str">
        <f t="shared" si="87"/>
        <v/>
      </c>
      <c r="J711" s="58" t="str">
        <f t="shared" si="88"/>
        <v/>
      </c>
      <c r="K711">
        <f t="shared" si="92"/>
        <v>0</v>
      </c>
      <c r="L711">
        <f t="shared" si="92"/>
        <v>0</v>
      </c>
      <c r="M711">
        <f t="shared" si="92"/>
        <v>0</v>
      </c>
      <c r="N711">
        <f t="shared" si="92"/>
        <v>0</v>
      </c>
      <c r="O711">
        <f t="shared" ref="O711:P711" si="93">IF(IF(O$10&lt;$F711,O$10,$F711)-IF(O$9&lt;=$D711,$D711,O$9)+1&lt;0,0,IF(O$10&lt;$F711,O$10,$F711)-IF(O$9&lt;=$D711,$D711,O$9)+1)</f>
        <v>0</v>
      </c>
      <c r="P711">
        <f t="shared" si="93"/>
        <v>0</v>
      </c>
      <c r="Q711">
        <f t="shared" si="91"/>
        <v>0</v>
      </c>
      <c r="R711" s="31"/>
    </row>
    <row r="712" spans="1:18" ht="29.25" customHeight="1" thickBot="1">
      <c r="B712" s="14"/>
      <c r="C712" s="15"/>
      <c r="D712" s="16"/>
      <c r="E712" s="16"/>
      <c r="F712" s="17" t="s">
        <v>19</v>
      </c>
      <c r="G712" s="34">
        <f>SUM(G12:G711)</f>
        <v>0</v>
      </c>
      <c r="H712" s="19">
        <f>ROUND(SUM(H12:H711),2)</f>
        <v>0</v>
      </c>
    </row>
    <row r="714" spans="1:18" ht="35.1" customHeight="1">
      <c r="B714" s="41"/>
      <c r="C714" s="42" t="s">
        <v>26</v>
      </c>
      <c r="D714" s="43" t="s">
        <v>25</v>
      </c>
    </row>
    <row r="715" spans="1:18" ht="35.1" customHeight="1">
      <c r="B715" s="13" t="s">
        <v>29</v>
      </c>
      <c r="C715" s="44">
        <f>G712</f>
        <v>0</v>
      </c>
      <c r="D715" s="59" t="str">
        <f>IF(G712=C715,"OK","NG")</f>
        <v>OK</v>
      </c>
      <c r="G715" s="36"/>
      <c r="H715" s="36"/>
    </row>
    <row r="716" spans="1:18" ht="35.1" customHeight="1">
      <c r="B716" s="40" t="s">
        <v>34</v>
      </c>
      <c r="C716" s="38">
        <f>ROUND(G712/$C$719,2)</f>
        <v>0</v>
      </c>
      <c r="D716" s="59" t="str">
        <f>IF(H712=C716,"OK","NG")</f>
        <v>OK</v>
      </c>
      <c r="E716" s="22"/>
      <c r="F716" s="22" t="s">
        <v>27</v>
      </c>
      <c r="G716" s="36"/>
      <c r="H716" s="36"/>
    </row>
    <row r="717" spans="1:18" ht="35.1" customHeight="1">
      <c r="B717" s="40" t="s">
        <v>35</v>
      </c>
      <c r="C717" s="39">
        <f>ROUNDDOWN(C716*$C$720,0)</f>
        <v>0</v>
      </c>
      <c r="D717" s="59" t="str">
        <f>IF(ROUNDDOWN(H712*C720,0)=C717,"OK","NG")</f>
        <v>OK</v>
      </c>
      <c r="F717" s="1" t="s">
        <v>28</v>
      </c>
      <c r="G717" s="37"/>
      <c r="H717" s="37"/>
    </row>
    <row r="718" spans="1:18" ht="10.5" customHeight="1"/>
    <row r="719" spans="1:18" ht="24.9" customHeight="1">
      <c r="B719" s="1" t="s">
        <v>36</v>
      </c>
      <c r="C719" s="45">
        <f>基礎データシート※こちらは修正しないこと!$B$4</f>
        <v>123</v>
      </c>
    </row>
    <row r="720" spans="1:18" ht="24.9" customHeight="1">
      <c r="B720" s="1" t="s">
        <v>37</v>
      </c>
      <c r="C720" s="37">
        <f>基礎データシート※こちらは修正しないこと!$B$5</f>
        <v>8640</v>
      </c>
    </row>
    <row r="721" spans="4:6" ht="27" customHeight="1"/>
    <row r="723" spans="4:6">
      <c r="D723" s="22"/>
      <c r="F723" s="22"/>
    </row>
  </sheetData>
  <sheetProtection algorithmName="SHA-512" hashValue="KJkbNGtxdDbYerJUBp6/wnR7x424tsOOoA9BpsRfQBtdqD3wnfKEPZhEV76+bqmRTvQ58PmB5dfcibLT8ASCNA==" saltValue="OrO4XnSJojAJbRpznPCFag==" spinCount="100000" sheet="1" selectLockedCells="1"/>
  <autoFilter ref="A11:R11" xr:uid="{00000000-0001-0000-0500-000000000000}"/>
  <dataConsolidate/>
  <mergeCells count="5">
    <mergeCell ref="B1:H1"/>
    <mergeCell ref="C3:G3"/>
    <mergeCell ref="C4:G4"/>
    <mergeCell ref="C5:G5"/>
    <mergeCell ref="D10:H10"/>
  </mergeCells>
  <phoneticPr fontId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>
    <oddFooter>&amp;C&amp;P/&amp;N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4595814-AC6B-4B2C-831C-BC8587A8BD9D}">
          <x14:formula1>
            <xm:f>基礎データシート※こちらは修正しないこと!$B$9:$B$16</xm:f>
          </x14:formula1>
          <xm:sqref>C5:G5</xm:sqref>
        </x14:dataValidation>
        <x14:dataValidation type="custom" allowBlank="1" showInputMessage="1" showErrorMessage="1" xr:uid="{00000000-0002-0000-0500-000001000000}">
          <x14:formula1>
            <xm:f>AND(D12&gt;基礎データシート※こちらは修正しないこと!$F$3,D12&lt;基礎データシート※こちらは修正しないこと!$H$3)</xm:f>
          </x14:formula1>
          <xm:sqref>D12:D711 F12:F711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1023"/>
  <sheetViews>
    <sheetView view="pageBreakPreview" zoomScale="85" zoomScaleNormal="100" zoomScaleSheetLayoutView="85" workbookViewId="0">
      <selection activeCell="J10" sqref="J10"/>
    </sheetView>
  </sheetViews>
  <sheetFormatPr defaultColWidth="9" defaultRowHeight="12.6"/>
  <cols>
    <col min="1" max="1" width="7.19921875" style="1" bestFit="1" customWidth="1"/>
    <col min="2" max="2" width="22.8984375" style="1" customWidth="1"/>
    <col min="3" max="3" width="17.59765625" style="1" customWidth="1"/>
    <col min="4" max="4" width="13.09765625" style="1" customWidth="1"/>
    <col min="5" max="5" width="2.8984375" style="1" customWidth="1"/>
    <col min="6" max="6" width="13.09765625" style="1" customWidth="1"/>
    <col min="7" max="7" width="9.5" style="1" bestFit="1" customWidth="1"/>
    <col min="8" max="8" width="11.09765625" style="1" bestFit="1" customWidth="1"/>
    <col min="9" max="10" width="9" style="2" customWidth="1"/>
    <col min="11" max="12" width="9" style="1"/>
    <col min="13" max="13" width="11.8984375" style="1" bestFit="1" customWidth="1"/>
    <col min="14" max="16384" width="9" style="1"/>
  </cols>
  <sheetData>
    <row r="1" spans="1:22" ht="40.5" customHeight="1" thickBot="1">
      <c r="B1" s="67" t="s">
        <v>0</v>
      </c>
      <c r="C1" s="67"/>
      <c r="D1" s="67"/>
      <c r="E1" s="67"/>
      <c r="F1" s="67"/>
      <c r="G1" s="67"/>
      <c r="H1" s="67"/>
      <c r="K1" s="60" t="s">
        <v>45</v>
      </c>
      <c r="L1" s="60" t="str" cm="1">
        <f t="array" ref="L1">IF(AND(OR(I12:J1011="OK",I12:J1011=""),K7:Q7="○",H8&gt;=G1012,Q11=G1012,G1012=C1015,H1012=C1016,ROUNDDOWN(H1012*C1020,0)=C1017),"ＯＫ","ＮＧ")</f>
        <v>ＯＫ</v>
      </c>
    </row>
    <row r="2" spans="1:22" ht="10.5" customHeight="1"/>
    <row r="3" spans="1:22" ht="32.25" customHeight="1" thickBot="1">
      <c r="B3" s="2" t="s">
        <v>20</v>
      </c>
      <c r="C3" s="68"/>
      <c r="D3" s="68"/>
      <c r="E3" s="68"/>
      <c r="F3" s="68"/>
      <c r="G3" s="68"/>
    </row>
    <row r="4" spans="1:22" ht="32.25" customHeight="1" thickBot="1">
      <c r="B4" s="2" t="s">
        <v>23</v>
      </c>
      <c r="C4" s="69"/>
      <c r="D4" s="69"/>
      <c r="E4" s="69"/>
      <c r="F4" s="69"/>
      <c r="G4" s="69"/>
    </row>
    <row r="5" spans="1:22" ht="32.25" customHeight="1" thickBot="1">
      <c r="B5" s="2" t="s">
        <v>1</v>
      </c>
      <c r="C5" s="69"/>
      <c r="D5" s="69"/>
      <c r="E5" s="69"/>
      <c r="F5" s="69"/>
      <c r="G5" s="69"/>
    </row>
    <row r="6" spans="1:22">
      <c r="B6" s="2"/>
    </row>
    <row r="7" spans="1:22" ht="21.75" customHeight="1" thickBot="1">
      <c r="B7" s="2" t="s">
        <v>22</v>
      </c>
      <c r="C7" s="26"/>
      <c r="D7" s="1" t="s">
        <v>4</v>
      </c>
      <c r="H7" s="20" t="s">
        <v>7</v>
      </c>
      <c r="I7" s="32" t="s">
        <v>24</v>
      </c>
      <c r="J7" s="52"/>
      <c r="K7" s="56" t="str">
        <f>IF(C7&gt;=K8,"○","×")</f>
        <v>○</v>
      </c>
      <c r="L7" s="56" t="str">
        <f>IF(C7&gt;=L8,"○","×")</f>
        <v>○</v>
      </c>
      <c r="M7" s="56" t="str">
        <f>IF(C7&gt;=M8,"○","×")</f>
        <v>○</v>
      </c>
      <c r="N7" s="56" t="str">
        <f>IF(C7&gt;=N8,"○","×")</f>
        <v>○</v>
      </c>
      <c r="O7" s="56" t="str">
        <f>IF(C7&gt;=O8,"○","×")</f>
        <v>○</v>
      </c>
      <c r="P7" s="56" t="str">
        <f>IF(C7&gt;=P8,"○","×")</f>
        <v>○</v>
      </c>
      <c r="Q7" s="56" t="str">
        <f>IF(C7&gt;=Q8,"○","×")</f>
        <v>○</v>
      </c>
    </row>
    <row r="8" spans="1:22" ht="24.75" customHeight="1">
      <c r="C8" s="21" t="s">
        <v>14</v>
      </c>
      <c r="D8" s="2">
        <f>C7</f>
        <v>0</v>
      </c>
      <c r="E8" s="1" t="s">
        <v>5</v>
      </c>
      <c r="F8" s="2">
        <f>基礎データシート※こちらは修正しないこと!B4</f>
        <v>123</v>
      </c>
      <c r="G8" s="1" t="s">
        <v>6</v>
      </c>
      <c r="H8" s="35">
        <f>D8*F8</f>
        <v>0</v>
      </c>
      <c r="I8" s="33" t="str">
        <f>IF(G1012&lt;=0,"",IF(H8&gt;=G1012,"OK","NG"))</f>
        <v/>
      </c>
      <c r="J8" s="53"/>
      <c r="K8" s="29">
        <f>ROUNDDOWN(K11/(K10-K9+1),2)</f>
        <v>0</v>
      </c>
      <c r="L8" s="29">
        <f t="shared" ref="L8:P8" si="0">ROUNDDOWN(L11/(L10-L9+1),2)</f>
        <v>0</v>
      </c>
      <c r="M8" s="29">
        <f t="shared" si="0"/>
        <v>0</v>
      </c>
      <c r="N8" s="29">
        <f t="shared" si="0"/>
        <v>0</v>
      </c>
      <c r="O8" s="29">
        <f t="shared" si="0"/>
        <v>0</v>
      </c>
      <c r="P8" s="29">
        <f t="shared" si="0"/>
        <v>0</v>
      </c>
      <c r="Q8" s="29">
        <f>MAX(K8:P8)</f>
        <v>0</v>
      </c>
      <c r="R8" s="29"/>
      <c r="S8" s="29"/>
      <c r="T8" s="29"/>
      <c r="U8" s="29"/>
      <c r="V8" s="29"/>
    </row>
    <row r="9" spans="1:22" ht="18">
      <c r="K9" s="30">
        <f>基礎データシート※こちらは修正しないこと!K3</f>
        <v>45931</v>
      </c>
      <c r="L9" s="30">
        <f>基礎データシート※こちらは修正しないこと!L3</f>
        <v>45962</v>
      </c>
      <c r="M9" s="30">
        <f>基礎データシート※こちらは修正しないこと!M3</f>
        <v>45992</v>
      </c>
      <c r="N9" s="30">
        <f>基礎データシート※こちらは修正しないこと!N3</f>
        <v>46023</v>
      </c>
      <c r="O9" s="62">
        <f>基礎データシート※こちらは修正しないこと!O3</f>
        <v>46054</v>
      </c>
      <c r="P9" s="62">
        <f>基礎データシート※こちらは修正しないこと!P3</f>
        <v>46082</v>
      </c>
      <c r="Q9" s="30"/>
      <c r="R9" s="30"/>
      <c r="S9" s="30"/>
      <c r="T9" s="30"/>
      <c r="U9" s="30"/>
      <c r="V9" s="30"/>
    </row>
    <row r="10" spans="1:22" ht="95.1" customHeight="1" thickBot="1">
      <c r="D10" s="70" t="str">
        <f>基礎データシート※こちらは修正しないこと!A7</f>
        <v>※入所日欄及び退所日欄はR7.10.1からR8.1.31までの日付以外は入力できません。
※R7.9.30以前から入所している方の入所日欄は、R7.10.1と入力してください。
　また、R8.1.31時点で入所していて、R8.2.1以降も引き続き入所している方の退所日欄は、R8.1.31と入力してください。</v>
      </c>
      <c r="E10" s="71"/>
      <c r="F10" s="71"/>
      <c r="G10" s="71"/>
      <c r="H10" s="71"/>
      <c r="K10" s="30">
        <f>基礎データシート※こちらは修正しないこと!K4</f>
        <v>45961</v>
      </c>
      <c r="L10" s="30">
        <f>基礎データシート※こちらは修正しないこと!L4</f>
        <v>45991</v>
      </c>
      <c r="M10" s="30">
        <f>基礎データシート※こちらは修正しないこと!M4</f>
        <v>46022</v>
      </c>
      <c r="N10" s="30">
        <f>基礎データシート※こちらは修正しないこと!N4</f>
        <v>46053</v>
      </c>
      <c r="O10" s="62">
        <f>基礎データシート※こちらは修正しないこと!O4</f>
        <v>46081</v>
      </c>
      <c r="P10" s="62">
        <f>基礎データシート※こちらは修正しないこと!P4</f>
        <v>46112</v>
      </c>
      <c r="Q10" s="30"/>
      <c r="R10" s="30"/>
      <c r="S10" s="30"/>
      <c r="T10" s="30"/>
      <c r="U10" s="30"/>
      <c r="V10" s="30"/>
    </row>
    <row r="11" spans="1:22" ht="48" customHeight="1">
      <c r="B11" s="4" t="s">
        <v>8</v>
      </c>
      <c r="C11" s="5" t="s">
        <v>9</v>
      </c>
      <c r="D11" s="5" t="s">
        <v>10</v>
      </c>
      <c r="E11" s="5"/>
      <c r="F11" s="5" t="s">
        <v>11</v>
      </c>
      <c r="G11" s="5" t="s">
        <v>12</v>
      </c>
      <c r="H11" s="6" t="s">
        <v>15</v>
      </c>
      <c r="I11" s="49" t="s">
        <v>42</v>
      </c>
      <c r="J11" s="49" t="s">
        <v>43</v>
      </c>
      <c r="K11">
        <f t="shared" ref="K11:P11" si="1">SUM(K12:K1141)</f>
        <v>0</v>
      </c>
      <c r="L11">
        <f t="shared" si="1"/>
        <v>0</v>
      </c>
      <c r="M11">
        <f t="shared" si="1"/>
        <v>0</v>
      </c>
      <c r="N11">
        <f t="shared" si="1"/>
        <v>0</v>
      </c>
      <c r="O11">
        <f t="shared" si="1"/>
        <v>0</v>
      </c>
      <c r="P11">
        <f t="shared" si="1"/>
        <v>0</v>
      </c>
      <c r="Q11">
        <f>SUM(Q12:Q1011)</f>
        <v>0</v>
      </c>
      <c r="R11" s="58" t="str">
        <f>IF(Q11=G1012,"OK","NG")</f>
        <v>OK</v>
      </c>
      <c r="S11"/>
      <c r="T11"/>
      <c r="U11"/>
      <c r="V11"/>
    </row>
    <row r="12" spans="1:22" ht="24.9" customHeight="1">
      <c r="A12" s="1">
        <v>1</v>
      </c>
      <c r="B12" s="7" t="str">
        <f>IF($C$4="","",($C$4))</f>
        <v/>
      </c>
      <c r="C12" s="27"/>
      <c r="D12" s="28"/>
      <c r="E12" s="10" t="s">
        <v>31</v>
      </c>
      <c r="F12" s="28"/>
      <c r="G12" s="10" t="str">
        <f>IF(D12="","",(F12-D12+1))</f>
        <v/>
      </c>
      <c r="H12" s="11" t="str">
        <f>IF(G12="","",(G12/$F$8))</f>
        <v/>
      </c>
      <c r="I12" s="58" t="str">
        <f>IF(F12&lt;=0,"",IF(D12&lt;=F12,"OK","NG"))</f>
        <v/>
      </c>
      <c r="J12" s="58" t="str">
        <f>IF(F12&lt;=0,"",IF(G12=Q12,"OK","NG"))</f>
        <v/>
      </c>
      <c r="K12">
        <f>IF(IF(K$10&lt;$F12,K$10,$F12)-IF(K$9&lt;=$D12,$D12,K$9)+1&lt;0,0,IF(K$10&lt;$F12,K$10,$F12)-IF(K$9&lt;=$D12,$D12,K$9)+1)</f>
        <v>0</v>
      </c>
      <c r="L12">
        <f t="shared" ref="L12:P927" si="2">IF(IF(L$10&lt;$F12,L$10,$F12)-IF(L$9&lt;=$D12,$D12,L$9)+1&lt;0,0,IF(L$10&lt;$F12,L$10,$F12)-IF(L$9&lt;=$D12,$D12,L$9)+1)</f>
        <v>0</v>
      </c>
      <c r="M12">
        <f t="shared" si="2"/>
        <v>0</v>
      </c>
      <c r="N12">
        <f t="shared" si="2"/>
        <v>0</v>
      </c>
      <c r="O12">
        <f t="shared" si="2"/>
        <v>0</v>
      </c>
      <c r="P12">
        <f t="shared" si="2"/>
        <v>0</v>
      </c>
      <c r="Q12">
        <f>SUM(K12:P12)</f>
        <v>0</v>
      </c>
      <c r="R12" s="31"/>
      <c r="S12"/>
      <c r="T12"/>
      <c r="U12"/>
      <c r="V12"/>
    </row>
    <row r="13" spans="1:22" ht="24.9" customHeight="1">
      <c r="A13" s="1">
        <v>2</v>
      </c>
      <c r="B13" s="7" t="str">
        <f t="shared" ref="B13:B76" si="3">IF($C$4="","",($C$4))</f>
        <v/>
      </c>
      <c r="C13" s="27"/>
      <c r="D13" s="28"/>
      <c r="E13" s="10" t="s">
        <v>31</v>
      </c>
      <c r="F13" s="28"/>
      <c r="G13" s="10" t="str">
        <f t="shared" ref="G13:G76" si="4">IF(D13="","",(F13-D13+1))</f>
        <v/>
      </c>
      <c r="H13" s="11" t="str">
        <f t="shared" ref="H13:H76" si="5">IF(G13="","",(G13/$F$8))</f>
        <v/>
      </c>
      <c r="I13" s="58" t="str">
        <f t="shared" ref="I13:I76" si="6">IF(F13&lt;=0,"",IF(D13&lt;=F13,"OK","NG"))</f>
        <v/>
      </c>
      <c r="J13" s="58" t="str">
        <f t="shared" ref="J13:J76" si="7">IF(F13&lt;=0,"",IF(G13=Q13,"OK","NG"))</f>
        <v/>
      </c>
      <c r="K13">
        <f t="shared" ref="K13:P55" si="8">IF(IF(K$10&lt;$F13,K$10,$F13)-IF(K$9&lt;=$D13,$D13,K$9)+1&lt;0,0,IF(K$10&lt;$F13,K$10,$F13)-IF(K$9&lt;=$D13,$D13,K$9)+1)</f>
        <v>0</v>
      </c>
      <c r="L13">
        <f t="shared" si="8"/>
        <v>0</v>
      </c>
      <c r="M13">
        <f t="shared" si="8"/>
        <v>0</v>
      </c>
      <c r="N13">
        <f t="shared" si="8"/>
        <v>0</v>
      </c>
      <c r="O13">
        <f t="shared" si="8"/>
        <v>0</v>
      </c>
      <c r="P13">
        <f t="shared" si="8"/>
        <v>0</v>
      </c>
      <c r="Q13">
        <f t="shared" ref="Q13:Q76" si="9">SUM(K13:P13)</f>
        <v>0</v>
      </c>
      <c r="R13" s="31"/>
      <c r="S13"/>
      <c r="T13"/>
      <c r="U13"/>
      <c r="V13"/>
    </row>
    <row r="14" spans="1:22" ht="24.9" customHeight="1">
      <c r="A14" s="1">
        <v>3</v>
      </c>
      <c r="B14" s="7" t="str">
        <f t="shared" si="3"/>
        <v/>
      </c>
      <c r="C14" s="51"/>
      <c r="D14" s="28"/>
      <c r="E14" s="10" t="s">
        <v>31</v>
      </c>
      <c r="F14" s="28"/>
      <c r="G14" s="10" t="str">
        <f t="shared" si="4"/>
        <v/>
      </c>
      <c r="H14" s="11" t="str">
        <f t="shared" si="5"/>
        <v/>
      </c>
      <c r="I14" s="58" t="str">
        <f t="shared" si="6"/>
        <v/>
      </c>
      <c r="J14" s="58" t="str">
        <f t="shared" si="7"/>
        <v/>
      </c>
      <c r="K14">
        <f t="shared" si="8"/>
        <v>0</v>
      </c>
      <c r="L14">
        <f t="shared" si="8"/>
        <v>0</v>
      </c>
      <c r="M14">
        <f t="shared" si="8"/>
        <v>0</v>
      </c>
      <c r="N14">
        <f t="shared" si="8"/>
        <v>0</v>
      </c>
      <c r="O14">
        <f t="shared" si="8"/>
        <v>0</v>
      </c>
      <c r="P14">
        <f t="shared" si="8"/>
        <v>0</v>
      </c>
      <c r="Q14">
        <f t="shared" si="9"/>
        <v>0</v>
      </c>
      <c r="R14" s="31"/>
      <c r="S14"/>
      <c r="T14"/>
      <c r="U14"/>
      <c r="V14"/>
    </row>
    <row r="15" spans="1:22" ht="24.9" customHeight="1">
      <c r="A15" s="1">
        <v>4</v>
      </c>
      <c r="B15" s="7" t="str">
        <f t="shared" si="3"/>
        <v/>
      </c>
      <c r="C15" s="27"/>
      <c r="D15" s="28"/>
      <c r="E15" s="10" t="s">
        <v>31</v>
      </c>
      <c r="F15" s="28"/>
      <c r="G15" s="10" t="str">
        <f t="shared" si="4"/>
        <v/>
      </c>
      <c r="H15" s="11" t="str">
        <f t="shared" si="5"/>
        <v/>
      </c>
      <c r="I15" s="58" t="str">
        <f t="shared" si="6"/>
        <v/>
      </c>
      <c r="J15" s="58" t="str">
        <f t="shared" si="7"/>
        <v/>
      </c>
      <c r="K15">
        <f t="shared" si="8"/>
        <v>0</v>
      </c>
      <c r="L15">
        <f t="shared" si="8"/>
        <v>0</v>
      </c>
      <c r="M15">
        <f t="shared" si="8"/>
        <v>0</v>
      </c>
      <c r="N15">
        <f t="shared" si="8"/>
        <v>0</v>
      </c>
      <c r="O15">
        <f t="shared" si="8"/>
        <v>0</v>
      </c>
      <c r="P15">
        <f t="shared" si="8"/>
        <v>0</v>
      </c>
      <c r="Q15">
        <f t="shared" si="9"/>
        <v>0</v>
      </c>
      <c r="R15" s="31"/>
      <c r="S15"/>
      <c r="T15"/>
      <c r="U15"/>
      <c r="V15"/>
    </row>
    <row r="16" spans="1:22" ht="24.9" customHeight="1">
      <c r="A16" s="1">
        <v>5</v>
      </c>
      <c r="B16" s="7" t="str">
        <f t="shared" si="3"/>
        <v/>
      </c>
      <c r="C16" s="27"/>
      <c r="D16" s="28"/>
      <c r="E16" s="10" t="s">
        <v>31</v>
      </c>
      <c r="F16" s="28"/>
      <c r="G16" s="10" t="str">
        <f t="shared" si="4"/>
        <v/>
      </c>
      <c r="H16" s="11" t="str">
        <f t="shared" si="5"/>
        <v/>
      </c>
      <c r="I16" s="58" t="str">
        <f t="shared" si="6"/>
        <v/>
      </c>
      <c r="J16" s="58" t="str">
        <f t="shared" si="7"/>
        <v/>
      </c>
      <c r="K16">
        <f t="shared" si="8"/>
        <v>0</v>
      </c>
      <c r="L16">
        <f t="shared" si="8"/>
        <v>0</v>
      </c>
      <c r="M16">
        <f t="shared" si="8"/>
        <v>0</v>
      </c>
      <c r="N16">
        <f t="shared" si="8"/>
        <v>0</v>
      </c>
      <c r="O16">
        <f t="shared" si="8"/>
        <v>0</v>
      </c>
      <c r="P16">
        <f t="shared" si="8"/>
        <v>0</v>
      </c>
      <c r="Q16">
        <f t="shared" si="9"/>
        <v>0</v>
      </c>
      <c r="R16" s="31"/>
      <c r="S16"/>
      <c r="T16"/>
      <c r="U16"/>
      <c r="V16"/>
    </row>
    <row r="17" spans="1:22" ht="24.9" customHeight="1">
      <c r="A17" s="1">
        <v>6</v>
      </c>
      <c r="B17" s="7" t="str">
        <f t="shared" si="3"/>
        <v/>
      </c>
      <c r="C17" s="27"/>
      <c r="D17" s="28"/>
      <c r="E17" s="10" t="s">
        <v>31</v>
      </c>
      <c r="F17" s="28"/>
      <c r="G17" s="10" t="str">
        <f t="shared" si="4"/>
        <v/>
      </c>
      <c r="H17" s="11" t="str">
        <f t="shared" si="5"/>
        <v/>
      </c>
      <c r="I17" s="58" t="str">
        <f t="shared" si="6"/>
        <v/>
      </c>
      <c r="J17" s="58" t="str">
        <f t="shared" si="7"/>
        <v/>
      </c>
      <c r="K17">
        <f t="shared" si="8"/>
        <v>0</v>
      </c>
      <c r="L17">
        <f t="shared" si="8"/>
        <v>0</v>
      </c>
      <c r="M17">
        <f t="shared" si="8"/>
        <v>0</v>
      </c>
      <c r="N17">
        <f t="shared" si="8"/>
        <v>0</v>
      </c>
      <c r="O17">
        <f t="shared" si="8"/>
        <v>0</v>
      </c>
      <c r="P17">
        <f t="shared" si="8"/>
        <v>0</v>
      </c>
      <c r="Q17">
        <f t="shared" si="9"/>
        <v>0</v>
      </c>
      <c r="R17" s="31"/>
      <c r="S17"/>
      <c r="T17"/>
      <c r="U17"/>
      <c r="V17"/>
    </row>
    <row r="18" spans="1:22" ht="24.9" customHeight="1">
      <c r="A18" s="1">
        <v>7</v>
      </c>
      <c r="B18" s="7" t="str">
        <f t="shared" si="3"/>
        <v/>
      </c>
      <c r="C18" s="27"/>
      <c r="D18" s="28"/>
      <c r="E18" s="10" t="s">
        <v>31</v>
      </c>
      <c r="F18" s="28"/>
      <c r="G18" s="10" t="str">
        <f t="shared" si="4"/>
        <v/>
      </c>
      <c r="H18" s="11" t="str">
        <f t="shared" si="5"/>
        <v/>
      </c>
      <c r="I18" s="58" t="str">
        <f t="shared" si="6"/>
        <v/>
      </c>
      <c r="J18" s="58" t="str">
        <f t="shared" si="7"/>
        <v/>
      </c>
      <c r="K18">
        <f t="shared" si="8"/>
        <v>0</v>
      </c>
      <c r="L18">
        <f t="shared" si="8"/>
        <v>0</v>
      </c>
      <c r="M18">
        <f t="shared" si="8"/>
        <v>0</v>
      </c>
      <c r="N18">
        <f t="shared" si="8"/>
        <v>0</v>
      </c>
      <c r="O18">
        <f t="shared" si="8"/>
        <v>0</v>
      </c>
      <c r="P18">
        <f t="shared" si="8"/>
        <v>0</v>
      </c>
      <c r="Q18">
        <f t="shared" si="9"/>
        <v>0</v>
      </c>
      <c r="R18" s="31"/>
      <c r="S18"/>
      <c r="T18"/>
      <c r="U18"/>
      <c r="V18"/>
    </row>
    <row r="19" spans="1:22" ht="24.9" customHeight="1">
      <c r="A19" s="1">
        <v>8</v>
      </c>
      <c r="B19" s="7" t="str">
        <f t="shared" si="3"/>
        <v/>
      </c>
      <c r="C19" s="27"/>
      <c r="D19" s="28"/>
      <c r="E19" s="10" t="s">
        <v>31</v>
      </c>
      <c r="F19" s="28"/>
      <c r="G19" s="10" t="str">
        <f t="shared" si="4"/>
        <v/>
      </c>
      <c r="H19" s="11" t="str">
        <f t="shared" si="5"/>
        <v/>
      </c>
      <c r="I19" s="58" t="str">
        <f t="shared" si="6"/>
        <v/>
      </c>
      <c r="J19" s="58" t="str">
        <f t="shared" si="7"/>
        <v/>
      </c>
      <c r="K19">
        <f t="shared" si="8"/>
        <v>0</v>
      </c>
      <c r="L19">
        <f t="shared" si="8"/>
        <v>0</v>
      </c>
      <c r="M19">
        <f t="shared" si="8"/>
        <v>0</v>
      </c>
      <c r="N19">
        <f t="shared" si="8"/>
        <v>0</v>
      </c>
      <c r="O19">
        <f t="shared" si="8"/>
        <v>0</v>
      </c>
      <c r="P19">
        <f t="shared" si="8"/>
        <v>0</v>
      </c>
      <c r="Q19">
        <f t="shared" si="9"/>
        <v>0</v>
      </c>
      <c r="R19" s="31"/>
      <c r="S19"/>
      <c r="T19"/>
      <c r="U19"/>
      <c r="V19"/>
    </row>
    <row r="20" spans="1:22" ht="24.9" customHeight="1">
      <c r="A20" s="1">
        <v>9</v>
      </c>
      <c r="B20" s="7" t="str">
        <f t="shared" si="3"/>
        <v/>
      </c>
      <c r="C20" s="27"/>
      <c r="D20" s="28"/>
      <c r="E20" s="10" t="s">
        <v>31</v>
      </c>
      <c r="F20" s="28"/>
      <c r="G20" s="10" t="str">
        <f t="shared" si="4"/>
        <v/>
      </c>
      <c r="H20" s="11" t="str">
        <f t="shared" si="5"/>
        <v/>
      </c>
      <c r="I20" s="58" t="str">
        <f t="shared" si="6"/>
        <v/>
      </c>
      <c r="J20" s="58" t="str">
        <f t="shared" si="7"/>
        <v/>
      </c>
      <c r="K20">
        <f t="shared" si="8"/>
        <v>0</v>
      </c>
      <c r="L20">
        <f t="shared" si="8"/>
        <v>0</v>
      </c>
      <c r="M20">
        <f t="shared" si="8"/>
        <v>0</v>
      </c>
      <c r="N20">
        <f t="shared" si="8"/>
        <v>0</v>
      </c>
      <c r="O20">
        <f t="shared" si="8"/>
        <v>0</v>
      </c>
      <c r="P20">
        <f t="shared" si="8"/>
        <v>0</v>
      </c>
      <c r="Q20">
        <f t="shared" si="9"/>
        <v>0</v>
      </c>
      <c r="R20" s="31"/>
      <c r="S20"/>
      <c r="T20"/>
      <c r="U20"/>
      <c r="V20"/>
    </row>
    <row r="21" spans="1:22" ht="24.9" customHeight="1">
      <c r="A21" s="1">
        <v>10</v>
      </c>
      <c r="B21" s="7" t="str">
        <f t="shared" si="3"/>
        <v/>
      </c>
      <c r="C21" s="27"/>
      <c r="D21" s="28"/>
      <c r="E21" s="10" t="s">
        <v>31</v>
      </c>
      <c r="F21" s="28"/>
      <c r="G21" s="10" t="str">
        <f t="shared" si="4"/>
        <v/>
      </c>
      <c r="H21" s="11" t="str">
        <f t="shared" si="5"/>
        <v/>
      </c>
      <c r="I21" s="58" t="str">
        <f t="shared" si="6"/>
        <v/>
      </c>
      <c r="J21" s="58" t="str">
        <f t="shared" si="7"/>
        <v/>
      </c>
      <c r="K21">
        <f t="shared" si="8"/>
        <v>0</v>
      </c>
      <c r="L21">
        <f t="shared" si="8"/>
        <v>0</v>
      </c>
      <c r="M21">
        <f t="shared" si="8"/>
        <v>0</v>
      </c>
      <c r="N21">
        <f t="shared" si="8"/>
        <v>0</v>
      </c>
      <c r="O21">
        <f t="shared" si="8"/>
        <v>0</v>
      </c>
      <c r="P21">
        <f t="shared" si="8"/>
        <v>0</v>
      </c>
      <c r="Q21">
        <f t="shared" si="9"/>
        <v>0</v>
      </c>
      <c r="R21" s="31"/>
      <c r="S21"/>
      <c r="T21"/>
      <c r="U21"/>
      <c r="V21"/>
    </row>
    <row r="22" spans="1:22" ht="24.9" customHeight="1">
      <c r="A22" s="1">
        <v>11</v>
      </c>
      <c r="B22" s="7" t="str">
        <f t="shared" si="3"/>
        <v/>
      </c>
      <c r="C22" s="27"/>
      <c r="D22" s="28"/>
      <c r="E22" s="10" t="s">
        <v>31</v>
      </c>
      <c r="F22" s="28"/>
      <c r="G22" s="10" t="str">
        <f t="shared" si="4"/>
        <v/>
      </c>
      <c r="H22" s="11" t="str">
        <f t="shared" si="5"/>
        <v/>
      </c>
      <c r="I22" s="58" t="str">
        <f t="shared" si="6"/>
        <v/>
      </c>
      <c r="J22" s="58" t="str">
        <f t="shared" si="7"/>
        <v/>
      </c>
      <c r="K22">
        <f t="shared" si="8"/>
        <v>0</v>
      </c>
      <c r="L22">
        <f t="shared" si="8"/>
        <v>0</v>
      </c>
      <c r="M22">
        <f t="shared" si="8"/>
        <v>0</v>
      </c>
      <c r="N22">
        <f t="shared" si="8"/>
        <v>0</v>
      </c>
      <c r="O22">
        <f t="shared" si="8"/>
        <v>0</v>
      </c>
      <c r="P22">
        <f t="shared" si="8"/>
        <v>0</v>
      </c>
      <c r="Q22">
        <f t="shared" si="9"/>
        <v>0</v>
      </c>
      <c r="R22" s="31"/>
      <c r="S22"/>
      <c r="T22"/>
      <c r="U22"/>
      <c r="V22"/>
    </row>
    <row r="23" spans="1:22" ht="24.9" customHeight="1">
      <c r="A23" s="1">
        <v>12</v>
      </c>
      <c r="B23" s="7" t="str">
        <f t="shared" si="3"/>
        <v/>
      </c>
      <c r="C23" s="27"/>
      <c r="D23" s="28"/>
      <c r="E23" s="10" t="s">
        <v>31</v>
      </c>
      <c r="F23" s="28"/>
      <c r="G23" s="10" t="str">
        <f t="shared" si="4"/>
        <v/>
      </c>
      <c r="H23" s="11" t="str">
        <f t="shared" si="5"/>
        <v/>
      </c>
      <c r="I23" s="58" t="str">
        <f t="shared" si="6"/>
        <v/>
      </c>
      <c r="J23" s="58" t="str">
        <f t="shared" si="7"/>
        <v/>
      </c>
      <c r="K23">
        <f t="shared" si="8"/>
        <v>0</v>
      </c>
      <c r="L23">
        <f t="shared" si="8"/>
        <v>0</v>
      </c>
      <c r="M23">
        <f t="shared" si="8"/>
        <v>0</v>
      </c>
      <c r="N23">
        <f t="shared" si="8"/>
        <v>0</v>
      </c>
      <c r="O23">
        <f t="shared" si="8"/>
        <v>0</v>
      </c>
      <c r="P23">
        <f t="shared" si="8"/>
        <v>0</v>
      </c>
      <c r="Q23">
        <f t="shared" si="9"/>
        <v>0</v>
      </c>
      <c r="R23" s="31"/>
      <c r="S23"/>
      <c r="T23"/>
      <c r="U23"/>
      <c r="V23"/>
    </row>
    <row r="24" spans="1:22" ht="24.9" customHeight="1">
      <c r="A24" s="1">
        <v>13</v>
      </c>
      <c r="B24" s="7" t="str">
        <f t="shared" si="3"/>
        <v/>
      </c>
      <c r="C24" s="27"/>
      <c r="D24" s="28"/>
      <c r="E24" s="10" t="s">
        <v>31</v>
      </c>
      <c r="F24" s="28"/>
      <c r="G24" s="10" t="str">
        <f t="shared" si="4"/>
        <v/>
      </c>
      <c r="H24" s="11" t="str">
        <f t="shared" si="5"/>
        <v/>
      </c>
      <c r="I24" s="58" t="str">
        <f t="shared" si="6"/>
        <v/>
      </c>
      <c r="J24" s="58" t="str">
        <f t="shared" si="7"/>
        <v/>
      </c>
      <c r="K24">
        <f t="shared" si="8"/>
        <v>0</v>
      </c>
      <c r="L24">
        <f t="shared" si="8"/>
        <v>0</v>
      </c>
      <c r="M24">
        <f t="shared" si="8"/>
        <v>0</v>
      </c>
      <c r="N24">
        <f t="shared" si="8"/>
        <v>0</v>
      </c>
      <c r="O24">
        <f t="shared" si="8"/>
        <v>0</v>
      </c>
      <c r="P24">
        <f t="shared" si="8"/>
        <v>0</v>
      </c>
      <c r="Q24">
        <f t="shared" si="9"/>
        <v>0</v>
      </c>
      <c r="R24" s="31"/>
      <c r="S24"/>
      <c r="T24"/>
      <c r="U24"/>
      <c r="V24"/>
    </row>
    <row r="25" spans="1:22" ht="24.9" customHeight="1">
      <c r="A25" s="1">
        <v>14</v>
      </c>
      <c r="B25" s="7" t="str">
        <f t="shared" si="3"/>
        <v/>
      </c>
      <c r="C25" s="27"/>
      <c r="D25" s="28"/>
      <c r="E25" s="10" t="s">
        <v>31</v>
      </c>
      <c r="F25" s="28"/>
      <c r="G25" s="10" t="str">
        <f t="shared" si="4"/>
        <v/>
      </c>
      <c r="H25" s="11" t="str">
        <f t="shared" si="5"/>
        <v/>
      </c>
      <c r="I25" s="58" t="str">
        <f t="shared" si="6"/>
        <v/>
      </c>
      <c r="J25" s="58" t="str">
        <f t="shared" si="7"/>
        <v/>
      </c>
      <c r="K25">
        <f t="shared" si="8"/>
        <v>0</v>
      </c>
      <c r="L25">
        <f t="shared" si="8"/>
        <v>0</v>
      </c>
      <c r="M25">
        <f t="shared" si="8"/>
        <v>0</v>
      </c>
      <c r="N25">
        <f t="shared" si="8"/>
        <v>0</v>
      </c>
      <c r="O25">
        <f t="shared" si="8"/>
        <v>0</v>
      </c>
      <c r="P25">
        <f t="shared" si="8"/>
        <v>0</v>
      </c>
      <c r="Q25">
        <f t="shared" si="9"/>
        <v>0</v>
      </c>
      <c r="R25" s="31"/>
      <c r="S25"/>
      <c r="T25"/>
      <c r="U25"/>
      <c r="V25"/>
    </row>
    <row r="26" spans="1:22" ht="24.9" customHeight="1">
      <c r="A26" s="1">
        <v>15</v>
      </c>
      <c r="B26" s="7" t="str">
        <f t="shared" si="3"/>
        <v/>
      </c>
      <c r="C26" s="27"/>
      <c r="D26" s="28"/>
      <c r="E26" s="10" t="s">
        <v>31</v>
      </c>
      <c r="F26" s="28"/>
      <c r="G26" s="10" t="str">
        <f t="shared" si="4"/>
        <v/>
      </c>
      <c r="H26" s="11" t="str">
        <f t="shared" si="5"/>
        <v/>
      </c>
      <c r="I26" s="58" t="str">
        <f t="shared" si="6"/>
        <v/>
      </c>
      <c r="J26" s="58" t="str">
        <f t="shared" si="7"/>
        <v/>
      </c>
      <c r="K26">
        <f t="shared" si="8"/>
        <v>0</v>
      </c>
      <c r="L26">
        <f t="shared" si="8"/>
        <v>0</v>
      </c>
      <c r="M26">
        <f t="shared" si="8"/>
        <v>0</v>
      </c>
      <c r="N26">
        <f t="shared" si="8"/>
        <v>0</v>
      </c>
      <c r="O26">
        <f t="shared" si="8"/>
        <v>0</v>
      </c>
      <c r="P26">
        <f t="shared" si="8"/>
        <v>0</v>
      </c>
      <c r="Q26">
        <f t="shared" si="9"/>
        <v>0</v>
      </c>
      <c r="R26" s="31"/>
      <c r="S26"/>
      <c r="T26"/>
      <c r="U26"/>
      <c r="V26"/>
    </row>
    <row r="27" spans="1:22" ht="24.9" customHeight="1">
      <c r="A27" s="1">
        <v>16</v>
      </c>
      <c r="B27" s="7" t="str">
        <f t="shared" si="3"/>
        <v/>
      </c>
      <c r="C27" s="27"/>
      <c r="D27" s="28"/>
      <c r="E27" s="10" t="s">
        <v>31</v>
      </c>
      <c r="F27" s="28"/>
      <c r="G27" s="10" t="str">
        <f t="shared" si="4"/>
        <v/>
      </c>
      <c r="H27" s="11" t="str">
        <f t="shared" si="5"/>
        <v/>
      </c>
      <c r="I27" s="58" t="str">
        <f t="shared" si="6"/>
        <v/>
      </c>
      <c r="J27" s="58" t="str">
        <f t="shared" si="7"/>
        <v/>
      </c>
      <c r="K27">
        <f t="shared" si="8"/>
        <v>0</v>
      </c>
      <c r="L27">
        <f t="shared" si="8"/>
        <v>0</v>
      </c>
      <c r="M27">
        <f t="shared" si="8"/>
        <v>0</v>
      </c>
      <c r="N27">
        <f t="shared" si="8"/>
        <v>0</v>
      </c>
      <c r="O27">
        <f t="shared" si="8"/>
        <v>0</v>
      </c>
      <c r="P27">
        <f t="shared" si="8"/>
        <v>0</v>
      </c>
      <c r="Q27">
        <f t="shared" si="9"/>
        <v>0</v>
      </c>
      <c r="R27" s="31"/>
      <c r="S27"/>
      <c r="T27"/>
      <c r="U27"/>
      <c r="V27"/>
    </row>
    <row r="28" spans="1:22" ht="24.9" customHeight="1">
      <c r="A28" s="1">
        <v>17</v>
      </c>
      <c r="B28" s="7" t="str">
        <f t="shared" si="3"/>
        <v/>
      </c>
      <c r="C28" s="27"/>
      <c r="D28" s="28"/>
      <c r="E28" s="10" t="s">
        <v>31</v>
      </c>
      <c r="F28" s="28"/>
      <c r="G28" s="10" t="str">
        <f t="shared" si="4"/>
        <v/>
      </c>
      <c r="H28" s="11" t="str">
        <f t="shared" si="5"/>
        <v/>
      </c>
      <c r="I28" s="58" t="str">
        <f t="shared" si="6"/>
        <v/>
      </c>
      <c r="J28" s="58" t="str">
        <f t="shared" si="7"/>
        <v/>
      </c>
      <c r="K28">
        <f t="shared" si="8"/>
        <v>0</v>
      </c>
      <c r="L28">
        <f t="shared" si="8"/>
        <v>0</v>
      </c>
      <c r="M28">
        <f t="shared" si="8"/>
        <v>0</v>
      </c>
      <c r="N28">
        <f t="shared" si="8"/>
        <v>0</v>
      </c>
      <c r="O28">
        <f t="shared" si="8"/>
        <v>0</v>
      </c>
      <c r="P28">
        <f t="shared" si="8"/>
        <v>0</v>
      </c>
      <c r="Q28">
        <f t="shared" si="9"/>
        <v>0</v>
      </c>
      <c r="R28" s="31"/>
      <c r="S28"/>
      <c r="T28"/>
      <c r="U28"/>
      <c r="V28"/>
    </row>
    <row r="29" spans="1:22" ht="24.9" customHeight="1">
      <c r="A29" s="1">
        <v>18</v>
      </c>
      <c r="B29" s="7" t="str">
        <f t="shared" si="3"/>
        <v/>
      </c>
      <c r="C29" s="27"/>
      <c r="D29" s="28"/>
      <c r="E29" s="10" t="s">
        <v>31</v>
      </c>
      <c r="F29" s="28"/>
      <c r="G29" s="10" t="str">
        <f t="shared" si="4"/>
        <v/>
      </c>
      <c r="H29" s="11" t="str">
        <f t="shared" si="5"/>
        <v/>
      </c>
      <c r="I29" s="58" t="str">
        <f t="shared" si="6"/>
        <v/>
      </c>
      <c r="J29" s="58" t="str">
        <f t="shared" si="7"/>
        <v/>
      </c>
      <c r="K29">
        <f t="shared" si="8"/>
        <v>0</v>
      </c>
      <c r="L29">
        <f t="shared" si="8"/>
        <v>0</v>
      </c>
      <c r="M29">
        <f t="shared" si="8"/>
        <v>0</v>
      </c>
      <c r="N29">
        <f t="shared" si="8"/>
        <v>0</v>
      </c>
      <c r="O29">
        <f t="shared" si="8"/>
        <v>0</v>
      </c>
      <c r="P29">
        <f t="shared" si="8"/>
        <v>0</v>
      </c>
      <c r="Q29">
        <f t="shared" si="9"/>
        <v>0</v>
      </c>
      <c r="R29" s="31"/>
      <c r="S29"/>
      <c r="T29"/>
      <c r="U29"/>
      <c r="V29"/>
    </row>
    <row r="30" spans="1:22" ht="24.9" customHeight="1">
      <c r="A30" s="1">
        <v>19</v>
      </c>
      <c r="B30" s="7" t="str">
        <f t="shared" si="3"/>
        <v/>
      </c>
      <c r="C30" s="27"/>
      <c r="D30" s="28"/>
      <c r="E30" s="10" t="s">
        <v>31</v>
      </c>
      <c r="F30" s="28"/>
      <c r="G30" s="10" t="str">
        <f t="shared" si="4"/>
        <v/>
      </c>
      <c r="H30" s="11" t="str">
        <f t="shared" si="5"/>
        <v/>
      </c>
      <c r="I30" s="58" t="str">
        <f t="shared" si="6"/>
        <v/>
      </c>
      <c r="J30" s="58" t="str">
        <f t="shared" si="7"/>
        <v/>
      </c>
      <c r="K30">
        <f t="shared" si="8"/>
        <v>0</v>
      </c>
      <c r="L30">
        <f t="shared" si="8"/>
        <v>0</v>
      </c>
      <c r="M30">
        <f t="shared" si="8"/>
        <v>0</v>
      </c>
      <c r="N30">
        <f t="shared" si="8"/>
        <v>0</v>
      </c>
      <c r="O30">
        <f t="shared" si="8"/>
        <v>0</v>
      </c>
      <c r="P30">
        <f t="shared" si="8"/>
        <v>0</v>
      </c>
      <c r="Q30">
        <f t="shared" si="9"/>
        <v>0</v>
      </c>
      <c r="R30" s="31"/>
      <c r="S30"/>
      <c r="T30"/>
      <c r="U30"/>
      <c r="V30"/>
    </row>
    <row r="31" spans="1:22" ht="24.9" customHeight="1">
      <c r="A31" s="1">
        <v>20</v>
      </c>
      <c r="B31" s="7" t="str">
        <f t="shared" si="3"/>
        <v/>
      </c>
      <c r="C31" s="27"/>
      <c r="D31" s="28"/>
      <c r="E31" s="10" t="s">
        <v>31</v>
      </c>
      <c r="F31" s="28"/>
      <c r="G31" s="10" t="str">
        <f t="shared" si="4"/>
        <v/>
      </c>
      <c r="H31" s="11" t="str">
        <f t="shared" si="5"/>
        <v/>
      </c>
      <c r="I31" s="58" t="str">
        <f t="shared" si="6"/>
        <v/>
      </c>
      <c r="J31" s="58" t="str">
        <f t="shared" si="7"/>
        <v/>
      </c>
      <c r="K31">
        <f t="shared" si="8"/>
        <v>0</v>
      </c>
      <c r="L31">
        <f t="shared" si="8"/>
        <v>0</v>
      </c>
      <c r="M31">
        <f t="shared" si="8"/>
        <v>0</v>
      </c>
      <c r="N31">
        <f t="shared" si="8"/>
        <v>0</v>
      </c>
      <c r="O31">
        <f t="shared" si="8"/>
        <v>0</v>
      </c>
      <c r="P31">
        <f t="shared" si="8"/>
        <v>0</v>
      </c>
      <c r="Q31">
        <f t="shared" si="9"/>
        <v>0</v>
      </c>
      <c r="R31" s="31"/>
      <c r="S31"/>
      <c r="T31"/>
      <c r="U31"/>
      <c r="V31"/>
    </row>
    <row r="32" spans="1:22" ht="24.9" customHeight="1">
      <c r="A32" s="1">
        <v>21</v>
      </c>
      <c r="B32" s="7" t="str">
        <f t="shared" si="3"/>
        <v/>
      </c>
      <c r="C32" s="27"/>
      <c r="D32" s="28"/>
      <c r="E32" s="10" t="s">
        <v>31</v>
      </c>
      <c r="F32" s="28"/>
      <c r="G32" s="10" t="str">
        <f t="shared" si="4"/>
        <v/>
      </c>
      <c r="H32" s="11" t="str">
        <f t="shared" si="5"/>
        <v/>
      </c>
      <c r="I32" s="58" t="str">
        <f t="shared" si="6"/>
        <v/>
      </c>
      <c r="J32" s="58" t="str">
        <f t="shared" si="7"/>
        <v/>
      </c>
      <c r="K32">
        <f t="shared" si="8"/>
        <v>0</v>
      </c>
      <c r="L32">
        <f t="shared" si="8"/>
        <v>0</v>
      </c>
      <c r="M32">
        <f t="shared" si="8"/>
        <v>0</v>
      </c>
      <c r="N32">
        <f t="shared" si="8"/>
        <v>0</v>
      </c>
      <c r="O32">
        <f t="shared" si="8"/>
        <v>0</v>
      </c>
      <c r="P32">
        <f t="shared" si="8"/>
        <v>0</v>
      </c>
      <c r="Q32">
        <f t="shared" si="9"/>
        <v>0</v>
      </c>
      <c r="R32" s="31"/>
      <c r="S32"/>
      <c r="T32"/>
      <c r="U32"/>
      <c r="V32"/>
    </row>
    <row r="33" spans="1:22" ht="24.9" customHeight="1">
      <c r="A33" s="1">
        <v>22</v>
      </c>
      <c r="B33" s="7" t="str">
        <f t="shared" si="3"/>
        <v/>
      </c>
      <c r="C33" s="27"/>
      <c r="D33" s="28"/>
      <c r="E33" s="10" t="s">
        <v>31</v>
      </c>
      <c r="F33" s="28"/>
      <c r="G33" s="10" t="str">
        <f t="shared" si="4"/>
        <v/>
      </c>
      <c r="H33" s="11" t="str">
        <f t="shared" si="5"/>
        <v/>
      </c>
      <c r="I33" s="58" t="str">
        <f t="shared" si="6"/>
        <v/>
      </c>
      <c r="J33" s="58" t="str">
        <f t="shared" si="7"/>
        <v/>
      </c>
      <c r="K33">
        <f t="shared" si="8"/>
        <v>0</v>
      </c>
      <c r="L33">
        <f t="shared" si="8"/>
        <v>0</v>
      </c>
      <c r="M33">
        <f t="shared" si="8"/>
        <v>0</v>
      </c>
      <c r="N33">
        <f t="shared" si="8"/>
        <v>0</v>
      </c>
      <c r="O33">
        <f t="shared" si="8"/>
        <v>0</v>
      </c>
      <c r="P33">
        <f t="shared" si="8"/>
        <v>0</v>
      </c>
      <c r="Q33">
        <f t="shared" si="9"/>
        <v>0</v>
      </c>
      <c r="R33" s="31"/>
      <c r="S33"/>
      <c r="T33"/>
      <c r="U33"/>
      <c r="V33"/>
    </row>
    <row r="34" spans="1:22" ht="24.9" customHeight="1">
      <c r="A34" s="1">
        <v>23</v>
      </c>
      <c r="B34" s="7" t="str">
        <f t="shared" si="3"/>
        <v/>
      </c>
      <c r="C34" s="27"/>
      <c r="D34" s="28"/>
      <c r="E34" s="10" t="s">
        <v>31</v>
      </c>
      <c r="F34" s="28"/>
      <c r="G34" s="10" t="str">
        <f t="shared" si="4"/>
        <v/>
      </c>
      <c r="H34" s="11" t="str">
        <f t="shared" si="5"/>
        <v/>
      </c>
      <c r="I34" s="58" t="str">
        <f t="shared" si="6"/>
        <v/>
      </c>
      <c r="J34" s="58" t="str">
        <f t="shared" si="7"/>
        <v/>
      </c>
      <c r="K34">
        <f t="shared" si="8"/>
        <v>0</v>
      </c>
      <c r="L34">
        <f t="shared" si="8"/>
        <v>0</v>
      </c>
      <c r="M34">
        <f t="shared" si="8"/>
        <v>0</v>
      </c>
      <c r="N34">
        <f t="shared" si="8"/>
        <v>0</v>
      </c>
      <c r="O34">
        <f t="shared" si="8"/>
        <v>0</v>
      </c>
      <c r="P34">
        <f t="shared" si="8"/>
        <v>0</v>
      </c>
      <c r="Q34">
        <f t="shared" si="9"/>
        <v>0</v>
      </c>
      <c r="R34" s="31"/>
      <c r="S34"/>
      <c r="T34"/>
      <c r="U34"/>
      <c r="V34"/>
    </row>
    <row r="35" spans="1:22" ht="24.9" customHeight="1">
      <c r="A35" s="1">
        <v>24</v>
      </c>
      <c r="B35" s="7" t="str">
        <f t="shared" si="3"/>
        <v/>
      </c>
      <c r="C35" s="27"/>
      <c r="D35" s="28"/>
      <c r="E35" s="10" t="s">
        <v>31</v>
      </c>
      <c r="F35" s="28"/>
      <c r="G35" s="10" t="str">
        <f t="shared" si="4"/>
        <v/>
      </c>
      <c r="H35" s="11" t="str">
        <f t="shared" si="5"/>
        <v/>
      </c>
      <c r="I35" s="58" t="str">
        <f t="shared" si="6"/>
        <v/>
      </c>
      <c r="J35" s="58" t="str">
        <f t="shared" si="7"/>
        <v/>
      </c>
      <c r="K35">
        <f t="shared" si="8"/>
        <v>0</v>
      </c>
      <c r="L35">
        <f t="shared" si="8"/>
        <v>0</v>
      </c>
      <c r="M35">
        <f t="shared" si="8"/>
        <v>0</v>
      </c>
      <c r="N35">
        <f t="shared" si="8"/>
        <v>0</v>
      </c>
      <c r="O35">
        <f t="shared" si="8"/>
        <v>0</v>
      </c>
      <c r="P35">
        <f t="shared" si="8"/>
        <v>0</v>
      </c>
      <c r="Q35">
        <f t="shared" si="9"/>
        <v>0</v>
      </c>
      <c r="R35" s="31"/>
      <c r="S35"/>
      <c r="T35"/>
      <c r="U35"/>
      <c r="V35"/>
    </row>
    <row r="36" spans="1:22" ht="24.9" customHeight="1">
      <c r="A36" s="1">
        <v>25</v>
      </c>
      <c r="B36" s="7" t="str">
        <f t="shared" si="3"/>
        <v/>
      </c>
      <c r="C36" s="27"/>
      <c r="D36" s="28"/>
      <c r="E36" s="10" t="s">
        <v>31</v>
      </c>
      <c r="F36" s="28"/>
      <c r="G36" s="10" t="str">
        <f t="shared" si="4"/>
        <v/>
      </c>
      <c r="H36" s="11" t="str">
        <f t="shared" si="5"/>
        <v/>
      </c>
      <c r="I36" s="58" t="str">
        <f t="shared" si="6"/>
        <v/>
      </c>
      <c r="J36" s="58" t="str">
        <f t="shared" si="7"/>
        <v/>
      </c>
      <c r="K36">
        <f t="shared" si="8"/>
        <v>0</v>
      </c>
      <c r="L36">
        <f t="shared" si="8"/>
        <v>0</v>
      </c>
      <c r="M36">
        <f t="shared" si="8"/>
        <v>0</v>
      </c>
      <c r="N36">
        <f t="shared" si="8"/>
        <v>0</v>
      </c>
      <c r="O36">
        <f t="shared" si="8"/>
        <v>0</v>
      </c>
      <c r="P36">
        <f t="shared" si="8"/>
        <v>0</v>
      </c>
      <c r="Q36">
        <f t="shared" si="9"/>
        <v>0</v>
      </c>
      <c r="R36" s="31"/>
      <c r="S36"/>
      <c r="T36"/>
      <c r="U36"/>
      <c r="V36"/>
    </row>
    <row r="37" spans="1:22" ht="24.9" customHeight="1">
      <c r="A37" s="1">
        <v>26</v>
      </c>
      <c r="B37" s="7" t="str">
        <f t="shared" si="3"/>
        <v/>
      </c>
      <c r="C37" s="27"/>
      <c r="D37" s="28"/>
      <c r="E37" s="10" t="s">
        <v>31</v>
      </c>
      <c r="F37" s="28"/>
      <c r="G37" s="10" t="str">
        <f t="shared" si="4"/>
        <v/>
      </c>
      <c r="H37" s="11" t="str">
        <f t="shared" si="5"/>
        <v/>
      </c>
      <c r="I37" s="58" t="str">
        <f t="shared" si="6"/>
        <v/>
      </c>
      <c r="J37" s="58" t="str">
        <f t="shared" si="7"/>
        <v/>
      </c>
      <c r="K37">
        <f t="shared" si="8"/>
        <v>0</v>
      </c>
      <c r="L37">
        <f t="shared" si="8"/>
        <v>0</v>
      </c>
      <c r="M37">
        <f t="shared" si="8"/>
        <v>0</v>
      </c>
      <c r="N37">
        <f t="shared" si="8"/>
        <v>0</v>
      </c>
      <c r="O37">
        <f t="shared" si="8"/>
        <v>0</v>
      </c>
      <c r="P37">
        <f t="shared" si="8"/>
        <v>0</v>
      </c>
      <c r="Q37">
        <f t="shared" si="9"/>
        <v>0</v>
      </c>
      <c r="R37" s="31"/>
      <c r="S37"/>
      <c r="T37"/>
      <c r="U37"/>
      <c r="V37"/>
    </row>
    <row r="38" spans="1:22" ht="24.9" customHeight="1">
      <c r="A38" s="1">
        <v>27</v>
      </c>
      <c r="B38" s="7" t="str">
        <f t="shared" si="3"/>
        <v/>
      </c>
      <c r="C38" s="27"/>
      <c r="D38" s="28"/>
      <c r="E38" s="10" t="s">
        <v>31</v>
      </c>
      <c r="F38" s="28"/>
      <c r="G38" s="10" t="str">
        <f t="shared" si="4"/>
        <v/>
      </c>
      <c r="H38" s="11" t="str">
        <f t="shared" si="5"/>
        <v/>
      </c>
      <c r="I38" s="58" t="str">
        <f t="shared" si="6"/>
        <v/>
      </c>
      <c r="J38" s="58" t="str">
        <f t="shared" si="7"/>
        <v/>
      </c>
      <c r="K38">
        <f t="shared" si="8"/>
        <v>0</v>
      </c>
      <c r="L38">
        <f t="shared" si="8"/>
        <v>0</v>
      </c>
      <c r="M38">
        <f t="shared" si="8"/>
        <v>0</v>
      </c>
      <c r="N38">
        <f t="shared" si="8"/>
        <v>0</v>
      </c>
      <c r="O38">
        <f t="shared" si="8"/>
        <v>0</v>
      </c>
      <c r="P38">
        <f t="shared" si="8"/>
        <v>0</v>
      </c>
      <c r="Q38">
        <f t="shared" si="9"/>
        <v>0</v>
      </c>
      <c r="R38" s="31"/>
      <c r="S38"/>
      <c r="T38"/>
      <c r="U38"/>
      <c r="V38"/>
    </row>
    <row r="39" spans="1:22" ht="24.9" customHeight="1">
      <c r="A39" s="1">
        <v>28</v>
      </c>
      <c r="B39" s="7" t="str">
        <f t="shared" si="3"/>
        <v/>
      </c>
      <c r="C39" s="27"/>
      <c r="D39" s="28"/>
      <c r="E39" s="10" t="s">
        <v>31</v>
      </c>
      <c r="F39" s="28"/>
      <c r="G39" s="10" t="str">
        <f t="shared" si="4"/>
        <v/>
      </c>
      <c r="H39" s="11" t="str">
        <f t="shared" si="5"/>
        <v/>
      </c>
      <c r="I39" s="58" t="str">
        <f t="shared" si="6"/>
        <v/>
      </c>
      <c r="J39" s="58" t="str">
        <f t="shared" si="7"/>
        <v/>
      </c>
      <c r="K39">
        <f t="shared" si="8"/>
        <v>0</v>
      </c>
      <c r="L39">
        <f t="shared" si="8"/>
        <v>0</v>
      </c>
      <c r="M39">
        <f t="shared" si="8"/>
        <v>0</v>
      </c>
      <c r="N39">
        <f t="shared" si="8"/>
        <v>0</v>
      </c>
      <c r="O39">
        <f t="shared" si="8"/>
        <v>0</v>
      </c>
      <c r="P39">
        <f t="shared" si="8"/>
        <v>0</v>
      </c>
      <c r="Q39">
        <f t="shared" si="9"/>
        <v>0</v>
      </c>
      <c r="R39" s="31"/>
      <c r="S39"/>
      <c r="T39"/>
      <c r="U39"/>
      <c r="V39"/>
    </row>
    <row r="40" spans="1:22" ht="24.9" customHeight="1">
      <c r="A40" s="1">
        <v>29</v>
      </c>
      <c r="B40" s="7" t="str">
        <f t="shared" si="3"/>
        <v/>
      </c>
      <c r="C40" s="27"/>
      <c r="D40" s="28"/>
      <c r="E40" s="10" t="s">
        <v>31</v>
      </c>
      <c r="F40" s="28"/>
      <c r="G40" s="10" t="str">
        <f t="shared" si="4"/>
        <v/>
      </c>
      <c r="H40" s="11" t="str">
        <f t="shared" si="5"/>
        <v/>
      </c>
      <c r="I40" s="58" t="str">
        <f t="shared" si="6"/>
        <v/>
      </c>
      <c r="J40" s="58" t="str">
        <f t="shared" si="7"/>
        <v/>
      </c>
      <c r="K40">
        <f t="shared" si="8"/>
        <v>0</v>
      </c>
      <c r="L40">
        <f t="shared" si="8"/>
        <v>0</v>
      </c>
      <c r="M40">
        <f t="shared" si="8"/>
        <v>0</v>
      </c>
      <c r="N40">
        <f t="shared" si="8"/>
        <v>0</v>
      </c>
      <c r="O40">
        <f t="shared" si="8"/>
        <v>0</v>
      </c>
      <c r="P40">
        <f t="shared" si="8"/>
        <v>0</v>
      </c>
      <c r="Q40">
        <f t="shared" si="9"/>
        <v>0</v>
      </c>
      <c r="R40" s="31"/>
      <c r="S40"/>
      <c r="T40"/>
      <c r="U40"/>
      <c r="V40"/>
    </row>
    <row r="41" spans="1:22" ht="24.9" customHeight="1">
      <c r="A41" s="1">
        <v>30</v>
      </c>
      <c r="B41" s="7" t="str">
        <f t="shared" si="3"/>
        <v/>
      </c>
      <c r="C41" s="27"/>
      <c r="D41" s="28"/>
      <c r="E41" s="10" t="s">
        <v>31</v>
      </c>
      <c r="F41" s="28"/>
      <c r="G41" s="10" t="str">
        <f t="shared" si="4"/>
        <v/>
      </c>
      <c r="H41" s="11" t="str">
        <f t="shared" si="5"/>
        <v/>
      </c>
      <c r="I41" s="58" t="str">
        <f t="shared" si="6"/>
        <v/>
      </c>
      <c r="J41" s="58" t="str">
        <f t="shared" si="7"/>
        <v/>
      </c>
      <c r="K41">
        <f t="shared" si="8"/>
        <v>0</v>
      </c>
      <c r="L41">
        <f t="shared" si="8"/>
        <v>0</v>
      </c>
      <c r="M41">
        <f t="shared" si="8"/>
        <v>0</v>
      </c>
      <c r="N41">
        <f t="shared" si="8"/>
        <v>0</v>
      </c>
      <c r="O41">
        <f t="shared" si="8"/>
        <v>0</v>
      </c>
      <c r="P41">
        <f t="shared" si="8"/>
        <v>0</v>
      </c>
      <c r="Q41">
        <f t="shared" si="9"/>
        <v>0</v>
      </c>
      <c r="R41" s="31"/>
      <c r="S41"/>
      <c r="T41"/>
      <c r="U41"/>
      <c r="V41"/>
    </row>
    <row r="42" spans="1:22" ht="24.9" customHeight="1">
      <c r="A42" s="1">
        <v>31</v>
      </c>
      <c r="B42" s="7" t="str">
        <f t="shared" si="3"/>
        <v/>
      </c>
      <c r="C42" s="27"/>
      <c r="D42" s="28"/>
      <c r="E42" s="10" t="s">
        <v>31</v>
      </c>
      <c r="F42" s="28"/>
      <c r="G42" s="10" t="str">
        <f t="shared" si="4"/>
        <v/>
      </c>
      <c r="H42" s="11" t="str">
        <f t="shared" si="5"/>
        <v/>
      </c>
      <c r="I42" s="58" t="str">
        <f t="shared" si="6"/>
        <v/>
      </c>
      <c r="J42" s="58" t="str">
        <f t="shared" si="7"/>
        <v/>
      </c>
      <c r="K42">
        <f t="shared" si="8"/>
        <v>0</v>
      </c>
      <c r="L42">
        <f t="shared" si="8"/>
        <v>0</v>
      </c>
      <c r="M42">
        <f t="shared" si="8"/>
        <v>0</v>
      </c>
      <c r="N42">
        <f t="shared" si="8"/>
        <v>0</v>
      </c>
      <c r="O42">
        <f t="shared" si="8"/>
        <v>0</v>
      </c>
      <c r="P42">
        <f t="shared" si="8"/>
        <v>0</v>
      </c>
      <c r="Q42">
        <f t="shared" si="9"/>
        <v>0</v>
      </c>
      <c r="R42" s="31"/>
      <c r="S42"/>
      <c r="T42"/>
      <c r="U42"/>
      <c r="V42"/>
    </row>
    <row r="43" spans="1:22" ht="24.9" customHeight="1">
      <c r="A43" s="1">
        <v>32</v>
      </c>
      <c r="B43" s="7" t="str">
        <f t="shared" si="3"/>
        <v/>
      </c>
      <c r="C43" s="27"/>
      <c r="D43" s="28"/>
      <c r="E43" s="10" t="s">
        <v>31</v>
      </c>
      <c r="F43" s="28"/>
      <c r="G43" s="10" t="str">
        <f t="shared" si="4"/>
        <v/>
      </c>
      <c r="H43" s="11" t="str">
        <f t="shared" si="5"/>
        <v/>
      </c>
      <c r="I43" s="58" t="str">
        <f t="shared" si="6"/>
        <v/>
      </c>
      <c r="J43" s="58" t="str">
        <f t="shared" si="7"/>
        <v/>
      </c>
      <c r="K43">
        <f t="shared" si="8"/>
        <v>0</v>
      </c>
      <c r="L43">
        <f t="shared" si="8"/>
        <v>0</v>
      </c>
      <c r="M43">
        <f t="shared" si="8"/>
        <v>0</v>
      </c>
      <c r="N43">
        <f t="shared" si="8"/>
        <v>0</v>
      </c>
      <c r="O43">
        <f t="shared" si="8"/>
        <v>0</v>
      </c>
      <c r="P43">
        <f t="shared" si="8"/>
        <v>0</v>
      </c>
      <c r="Q43">
        <f t="shared" si="9"/>
        <v>0</v>
      </c>
      <c r="R43" s="31"/>
      <c r="S43"/>
      <c r="T43"/>
      <c r="U43"/>
      <c r="V43"/>
    </row>
    <row r="44" spans="1:22" ht="24.9" customHeight="1">
      <c r="A44" s="1">
        <v>33</v>
      </c>
      <c r="B44" s="7" t="str">
        <f t="shared" si="3"/>
        <v/>
      </c>
      <c r="C44" s="27"/>
      <c r="D44" s="28"/>
      <c r="E44" s="10" t="s">
        <v>31</v>
      </c>
      <c r="F44" s="28"/>
      <c r="G44" s="10" t="str">
        <f t="shared" si="4"/>
        <v/>
      </c>
      <c r="H44" s="11" t="str">
        <f t="shared" si="5"/>
        <v/>
      </c>
      <c r="I44" s="58" t="str">
        <f t="shared" si="6"/>
        <v/>
      </c>
      <c r="J44" s="58" t="str">
        <f t="shared" si="7"/>
        <v/>
      </c>
      <c r="K44">
        <f t="shared" si="8"/>
        <v>0</v>
      </c>
      <c r="L44">
        <f t="shared" si="8"/>
        <v>0</v>
      </c>
      <c r="M44">
        <f t="shared" si="8"/>
        <v>0</v>
      </c>
      <c r="N44">
        <f t="shared" si="8"/>
        <v>0</v>
      </c>
      <c r="O44">
        <f t="shared" si="8"/>
        <v>0</v>
      </c>
      <c r="P44">
        <f t="shared" si="8"/>
        <v>0</v>
      </c>
      <c r="Q44">
        <f t="shared" si="9"/>
        <v>0</v>
      </c>
      <c r="R44" s="31"/>
      <c r="S44"/>
      <c r="T44"/>
      <c r="U44"/>
      <c r="V44"/>
    </row>
    <row r="45" spans="1:22" ht="24.9" customHeight="1">
      <c r="A45" s="1">
        <v>34</v>
      </c>
      <c r="B45" s="7" t="str">
        <f t="shared" si="3"/>
        <v/>
      </c>
      <c r="C45" s="27"/>
      <c r="D45" s="28"/>
      <c r="E45" s="10" t="s">
        <v>31</v>
      </c>
      <c r="F45" s="28"/>
      <c r="G45" s="10" t="str">
        <f t="shared" si="4"/>
        <v/>
      </c>
      <c r="H45" s="11" t="str">
        <f t="shared" si="5"/>
        <v/>
      </c>
      <c r="I45" s="58" t="str">
        <f t="shared" si="6"/>
        <v/>
      </c>
      <c r="J45" s="58" t="str">
        <f t="shared" si="7"/>
        <v/>
      </c>
      <c r="K45">
        <f t="shared" si="8"/>
        <v>0</v>
      </c>
      <c r="L45">
        <f t="shared" si="8"/>
        <v>0</v>
      </c>
      <c r="M45">
        <f t="shared" si="8"/>
        <v>0</v>
      </c>
      <c r="N45">
        <f t="shared" si="8"/>
        <v>0</v>
      </c>
      <c r="O45">
        <f t="shared" si="8"/>
        <v>0</v>
      </c>
      <c r="P45">
        <f t="shared" si="8"/>
        <v>0</v>
      </c>
      <c r="Q45">
        <f t="shared" si="9"/>
        <v>0</v>
      </c>
      <c r="R45" s="31"/>
      <c r="S45"/>
      <c r="T45"/>
      <c r="U45"/>
      <c r="V45"/>
    </row>
    <row r="46" spans="1:22" ht="24.9" customHeight="1">
      <c r="A46" s="1">
        <v>35</v>
      </c>
      <c r="B46" s="7" t="str">
        <f t="shared" si="3"/>
        <v/>
      </c>
      <c r="C46" s="27"/>
      <c r="D46" s="28"/>
      <c r="E46" s="10" t="s">
        <v>31</v>
      </c>
      <c r="F46" s="28"/>
      <c r="G46" s="10" t="str">
        <f t="shared" si="4"/>
        <v/>
      </c>
      <c r="H46" s="11" t="str">
        <f t="shared" si="5"/>
        <v/>
      </c>
      <c r="I46" s="58" t="str">
        <f t="shared" si="6"/>
        <v/>
      </c>
      <c r="J46" s="58" t="str">
        <f t="shared" si="7"/>
        <v/>
      </c>
      <c r="K46">
        <f t="shared" si="8"/>
        <v>0</v>
      </c>
      <c r="L46">
        <f t="shared" si="8"/>
        <v>0</v>
      </c>
      <c r="M46">
        <f t="shared" si="8"/>
        <v>0</v>
      </c>
      <c r="N46">
        <f t="shared" si="8"/>
        <v>0</v>
      </c>
      <c r="O46">
        <f t="shared" si="8"/>
        <v>0</v>
      </c>
      <c r="P46">
        <f t="shared" si="8"/>
        <v>0</v>
      </c>
      <c r="Q46">
        <f t="shared" si="9"/>
        <v>0</v>
      </c>
      <c r="R46" s="31"/>
      <c r="S46"/>
      <c r="T46"/>
      <c r="U46"/>
      <c r="V46"/>
    </row>
    <row r="47" spans="1:22" ht="24.9" customHeight="1">
      <c r="A47" s="1">
        <v>36</v>
      </c>
      <c r="B47" s="7" t="str">
        <f t="shared" si="3"/>
        <v/>
      </c>
      <c r="C47" s="27"/>
      <c r="D47" s="28"/>
      <c r="E47" s="10" t="s">
        <v>31</v>
      </c>
      <c r="F47" s="28"/>
      <c r="G47" s="10" t="str">
        <f t="shared" si="4"/>
        <v/>
      </c>
      <c r="H47" s="11" t="str">
        <f t="shared" si="5"/>
        <v/>
      </c>
      <c r="I47" s="58" t="str">
        <f t="shared" si="6"/>
        <v/>
      </c>
      <c r="J47" s="58" t="str">
        <f t="shared" si="7"/>
        <v/>
      </c>
      <c r="K47">
        <f t="shared" si="8"/>
        <v>0</v>
      </c>
      <c r="L47">
        <f t="shared" si="8"/>
        <v>0</v>
      </c>
      <c r="M47">
        <f t="shared" si="8"/>
        <v>0</v>
      </c>
      <c r="N47">
        <f t="shared" si="8"/>
        <v>0</v>
      </c>
      <c r="O47">
        <f t="shared" si="8"/>
        <v>0</v>
      </c>
      <c r="P47">
        <f t="shared" si="8"/>
        <v>0</v>
      </c>
      <c r="Q47">
        <f t="shared" si="9"/>
        <v>0</v>
      </c>
      <c r="R47" s="31"/>
      <c r="S47"/>
      <c r="T47"/>
      <c r="U47"/>
      <c r="V47"/>
    </row>
    <row r="48" spans="1:22" ht="24.9" customHeight="1">
      <c r="A48" s="1">
        <v>37</v>
      </c>
      <c r="B48" s="7" t="str">
        <f t="shared" si="3"/>
        <v/>
      </c>
      <c r="C48" s="27"/>
      <c r="D48" s="28"/>
      <c r="E48" s="10" t="s">
        <v>31</v>
      </c>
      <c r="F48" s="28"/>
      <c r="G48" s="10" t="str">
        <f t="shared" si="4"/>
        <v/>
      </c>
      <c r="H48" s="11" t="str">
        <f t="shared" si="5"/>
        <v/>
      </c>
      <c r="I48" s="58" t="str">
        <f t="shared" si="6"/>
        <v/>
      </c>
      <c r="J48" s="58" t="str">
        <f t="shared" si="7"/>
        <v/>
      </c>
      <c r="K48">
        <f t="shared" si="8"/>
        <v>0</v>
      </c>
      <c r="L48">
        <f t="shared" si="8"/>
        <v>0</v>
      </c>
      <c r="M48">
        <f t="shared" si="8"/>
        <v>0</v>
      </c>
      <c r="N48">
        <f t="shared" si="8"/>
        <v>0</v>
      </c>
      <c r="O48">
        <f t="shared" si="8"/>
        <v>0</v>
      </c>
      <c r="P48">
        <f t="shared" si="8"/>
        <v>0</v>
      </c>
      <c r="Q48">
        <f t="shared" si="9"/>
        <v>0</v>
      </c>
      <c r="R48" s="31"/>
      <c r="S48"/>
      <c r="T48"/>
      <c r="U48"/>
      <c r="V48"/>
    </row>
    <row r="49" spans="1:22" ht="24.9" customHeight="1">
      <c r="A49" s="1">
        <v>38</v>
      </c>
      <c r="B49" s="7" t="str">
        <f t="shared" si="3"/>
        <v/>
      </c>
      <c r="C49" s="27"/>
      <c r="D49" s="28"/>
      <c r="E49" s="10" t="s">
        <v>31</v>
      </c>
      <c r="F49" s="28"/>
      <c r="G49" s="10" t="str">
        <f t="shared" si="4"/>
        <v/>
      </c>
      <c r="H49" s="11" t="str">
        <f t="shared" si="5"/>
        <v/>
      </c>
      <c r="I49" s="58" t="str">
        <f t="shared" si="6"/>
        <v/>
      </c>
      <c r="J49" s="58" t="str">
        <f t="shared" si="7"/>
        <v/>
      </c>
      <c r="K49">
        <f t="shared" si="8"/>
        <v>0</v>
      </c>
      <c r="L49">
        <f t="shared" si="8"/>
        <v>0</v>
      </c>
      <c r="M49">
        <f t="shared" si="8"/>
        <v>0</v>
      </c>
      <c r="N49">
        <f t="shared" si="8"/>
        <v>0</v>
      </c>
      <c r="O49">
        <f t="shared" si="8"/>
        <v>0</v>
      </c>
      <c r="P49">
        <f t="shared" si="8"/>
        <v>0</v>
      </c>
      <c r="Q49">
        <f t="shared" si="9"/>
        <v>0</v>
      </c>
      <c r="R49" s="31"/>
      <c r="S49"/>
      <c r="T49"/>
      <c r="U49"/>
      <c r="V49"/>
    </row>
    <row r="50" spans="1:22" ht="24.9" customHeight="1">
      <c r="A50" s="1">
        <v>39</v>
      </c>
      <c r="B50" s="7" t="str">
        <f t="shared" si="3"/>
        <v/>
      </c>
      <c r="C50" s="27"/>
      <c r="D50" s="28"/>
      <c r="E50" s="10" t="s">
        <v>31</v>
      </c>
      <c r="F50" s="28"/>
      <c r="G50" s="10" t="str">
        <f t="shared" si="4"/>
        <v/>
      </c>
      <c r="H50" s="11" t="str">
        <f t="shared" si="5"/>
        <v/>
      </c>
      <c r="I50" s="58" t="str">
        <f t="shared" si="6"/>
        <v/>
      </c>
      <c r="J50" s="58" t="str">
        <f t="shared" si="7"/>
        <v/>
      </c>
      <c r="K50">
        <f t="shared" si="8"/>
        <v>0</v>
      </c>
      <c r="L50">
        <f t="shared" si="8"/>
        <v>0</v>
      </c>
      <c r="M50">
        <f t="shared" si="8"/>
        <v>0</v>
      </c>
      <c r="N50">
        <f t="shared" si="8"/>
        <v>0</v>
      </c>
      <c r="O50">
        <f t="shared" si="8"/>
        <v>0</v>
      </c>
      <c r="P50">
        <f t="shared" si="8"/>
        <v>0</v>
      </c>
      <c r="Q50">
        <f t="shared" si="9"/>
        <v>0</v>
      </c>
      <c r="R50" s="31"/>
      <c r="S50"/>
      <c r="T50"/>
      <c r="U50"/>
      <c r="V50"/>
    </row>
    <row r="51" spans="1:22" ht="24.9" customHeight="1">
      <c r="A51" s="1">
        <v>40</v>
      </c>
      <c r="B51" s="7" t="str">
        <f t="shared" si="3"/>
        <v/>
      </c>
      <c r="C51" s="27"/>
      <c r="D51" s="28"/>
      <c r="E51" s="10" t="s">
        <v>31</v>
      </c>
      <c r="F51" s="28"/>
      <c r="G51" s="10" t="str">
        <f t="shared" si="4"/>
        <v/>
      </c>
      <c r="H51" s="11" t="str">
        <f t="shared" si="5"/>
        <v/>
      </c>
      <c r="I51" s="58" t="str">
        <f t="shared" si="6"/>
        <v/>
      </c>
      <c r="J51" s="58" t="str">
        <f t="shared" si="7"/>
        <v/>
      </c>
      <c r="K51">
        <f t="shared" si="8"/>
        <v>0</v>
      </c>
      <c r="L51">
        <f t="shared" si="8"/>
        <v>0</v>
      </c>
      <c r="M51">
        <f t="shared" si="8"/>
        <v>0</v>
      </c>
      <c r="N51">
        <f t="shared" si="8"/>
        <v>0</v>
      </c>
      <c r="O51">
        <f t="shared" si="8"/>
        <v>0</v>
      </c>
      <c r="P51">
        <f t="shared" si="8"/>
        <v>0</v>
      </c>
      <c r="Q51">
        <f t="shared" si="9"/>
        <v>0</v>
      </c>
      <c r="R51" s="31"/>
      <c r="S51"/>
      <c r="T51"/>
      <c r="U51"/>
      <c r="V51"/>
    </row>
    <row r="52" spans="1:22" ht="24.9" customHeight="1">
      <c r="A52" s="1">
        <v>41</v>
      </c>
      <c r="B52" s="7" t="str">
        <f t="shared" si="3"/>
        <v/>
      </c>
      <c r="C52" s="27"/>
      <c r="D52" s="28"/>
      <c r="E52" s="10" t="s">
        <v>31</v>
      </c>
      <c r="F52" s="28"/>
      <c r="G52" s="10" t="str">
        <f t="shared" si="4"/>
        <v/>
      </c>
      <c r="H52" s="11" t="str">
        <f t="shared" si="5"/>
        <v/>
      </c>
      <c r="I52" s="58" t="str">
        <f t="shared" si="6"/>
        <v/>
      </c>
      <c r="J52" s="58" t="str">
        <f t="shared" si="7"/>
        <v/>
      </c>
      <c r="K52">
        <f t="shared" si="8"/>
        <v>0</v>
      </c>
      <c r="L52">
        <f t="shared" si="8"/>
        <v>0</v>
      </c>
      <c r="M52">
        <f t="shared" si="8"/>
        <v>0</v>
      </c>
      <c r="N52">
        <f t="shared" si="8"/>
        <v>0</v>
      </c>
      <c r="O52">
        <f t="shared" si="8"/>
        <v>0</v>
      </c>
      <c r="P52">
        <f t="shared" si="8"/>
        <v>0</v>
      </c>
      <c r="Q52">
        <f t="shared" si="9"/>
        <v>0</v>
      </c>
      <c r="R52" s="31"/>
      <c r="S52"/>
      <c r="T52"/>
      <c r="U52"/>
      <c r="V52"/>
    </row>
    <row r="53" spans="1:22" ht="24.9" customHeight="1">
      <c r="A53" s="1">
        <v>42</v>
      </c>
      <c r="B53" s="7" t="str">
        <f t="shared" si="3"/>
        <v/>
      </c>
      <c r="C53" s="27"/>
      <c r="D53" s="28"/>
      <c r="E53" s="10" t="s">
        <v>31</v>
      </c>
      <c r="F53" s="28"/>
      <c r="G53" s="10" t="str">
        <f t="shared" si="4"/>
        <v/>
      </c>
      <c r="H53" s="11" t="str">
        <f t="shared" si="5"/>
        <v/>
      </c>
      <c r="I53" s="58" t="str">
        <f t="shared" si="6"/>
        <v/>
      </c>
      <c r="J53" s="58" t="str">
        <f t="shared" si="7"/>
        <v/>
      </c>
      <c r="K53">
        <f t="shared" si="8"/>
        <v>0</v>
      </c>
      <c r="L53">
        <f t="shared" si="8"/>
        <v>0</v>
      </c>
      <c r="M53">
        <f t="shared" si="8"/>
        <v>0</v>
      </c>
      <c r="N53">
        <f t="shared" si="8"/>
        <v>0</v>
      </c>
      <c r="O53">
        <f t="shared" si="8"/>
        <v>0</v>
      </c>
      <c r="P53">
        <f t="shared" si="8"/>
        <v>0</v>
      </c>
      <c r="Q53">
        <f t="shared" si="9"/>
        <v>0</v>
      </c>
      <c r="R53" s="31"/>
      <c r="S53"/>
      <c r="T53"/>
      <c r="U53"/>
      <c r="V53"/>
    </row>
    <row r="54" spans="1:22" ht="24.9" customHeight="1">
      <c r="A54" s="1">
        <v>43</v>
      </c>
      <c r="B54" s="7" t="str">
        <f t="shared" si="3"/>
        <v/>
      </c>
      <c r="C54" s="27"/>
      <c r="D54" s="28"/>
      <c r="E54" s="10" t="s">
        <v>31</v>
      </c>
      <c r="F54" s="28"/>
      <c r="G54" s="10" t="str">
        <f t="shared" si="4"/>
        <v/>
      </c>
      <c r="H54" s="11" t="str">
        <f t="shared" si="5"/>
        <v/>
      </c>
      <c r="I54" s="58" t="str">
        <f t="shared" si="6"/>
        <v/>
      </c>
      <c r="J54" s="58" t="str">
        <f t="shared" si="7"/>
        <v/>
      </c>
      <c r="K54">
        <f t="shared" si="8"/>
        <v>0</v>
      </c>
      <c r="L54">
        <f t="shared" si="8"/>
        <v>0</v>
      </c>
      <c r="M54">
        <f t="shared" si="8"/>
        <v>0</v>
      </c>
      <c r="N54">
        <f t="shared" si="8"/>
        <v>0</v>
      </c>
      <c r="O54">
        <f t="shared" si="8"/>
        <v>0</v>
      </c>
      <c r="P54">
        <f t="shared" si="8"/>
        <v>0</v>
      </c>
      <c r="Q54">
        <f t="shared" si="9"/>
        <v>0</v>
      </c>
      <c r="R54" s="31"/>
      <c r="S54"/>
      <c r="T54"/>
      <c r="U54"/>
      <c r="V54"/>
    </row>
    <row r="55" spans="1:22" ht="24.9" customHeight="1">
      <c r="A55" s="1">
        <v>44</v>
      </c>
      <c r="B55" s="7" t="str">
        <f t="shared" si="3"/>
        <v/>
      </c>
      <c r="C55" s="27"/>
      <c r="D55" s="28"/>
      <c r="E55" s="10" t="s">
        <v>31</v>
      </c>
      <c r="F55" s="28"/>
      <c r="G55" s="10" t="str">
        <f t="shared" si="4"/>
        <v/>
      </c>
      <c r="H55" s="11" t="str">
        <f t="shared" si="5"/>
        <v/>
      </c>
      <c r="I55" s="58" t="str">
        <f t="shared" si="6"/>
        <v/>
      </c>
      <c r="J55" s="58" t="str">
        <f t="shared" si="7"/>
        <v/>
      </c>
      <c r="K55">
        <f t="shared" si="8"/>
        <v>0</v>
      </c>
      <c r="L55">
        <f t="shared" si="8"/>
        <v>0</v>
      </c>
      <c r="M55">
        <f t="shared" si="8"/>
        <v>0</v>
      </c>
      <c r="N55">
        <f t="shared" ref="L55:P106" si="10">IF(IF(N$10&lt;$F55,N$10,$F55)-IF(N$9&lt;=$D55,$D55,N$9)+1&lt;0,0,IF(N$10&lt;$F55,N$10,$F55)-IF(N$9&lt;=$D55,$D55,N$9)+1)</f>
        <v>0</v>
      </c>
      <c r="O55">
        <f t="shared" si="10"/>
        <v>0</v>
      </c>
      <c r="P55">
        <f t="shared" si="10"/>
        <v>0</v>
      </c>
      <c r="Q55">
        <f t="shared" si="9"/>
        <v>0</v>
      </c>
      <c r="R55" s="31"/>
      <c r="S55"/>
      <c r="T55"/>
      <c r="U55"/>
      <c r="V55"/>
    </row>
    <row r="56" spans="1:22" ht="24.9" customHeight="1">
      <c r="A56" s="1">
        <v>45</v>
      </c>
      <c r="B56" s="7" t="str">
        <f t="shared" si="3"/>
        <v/>
      </c>
      <c r="C56" s="27"/>
      <c r="D56" s="28"/>
      <c r="E56" s="10" t="s">
        <v>31</v>
      </c>
      <c r="F56" s="28"/>
      <c r="G56" s="10" t="str">
        <f t="shared" si="4"/>
        <v/>
      </c>
      <c r="H56" s="11" t="str">
        <f t="shared" si="5"/>
        <v/>
      </c>
      <c r="I56" s="58" t="str">
        <f t="shared" si="6"/>
        <v/>
      </c>
      <c r="J56" s="58" t="str">
        <f t="shared" si="7"/>
        <v/>
      </c>
      <c r="K56">
        <f t="shared" ref="K56:K119" si="11">IF(IF(K$10&lt;$F56,K$10,$F56)-IF(K$9&lt;=$D56,$D56,K$9)+1&lt;0,0,IF(K$10&lt;$F56,K$10,$F56)-IF(K$9&lt;=$D56,$D56,K$9)+1)</f>
        <v>0</v>
      </c>
      <c r="L56">
        <f t="shared" si="10"/>
        <v>0</v>
      </c>
      <c r="M56">
        <f t="shared" si="10"/>
        <v>0</v>
      </c>
      <c r="N56">
        <f t="shared" si="10"/>
        <v>0</v>
      </c>
      <c r="O56">
        <f t="shared" si="10"/>
        <v>0</v>
      </c>
      <c r="P56">
        <f t="shared" si="10"/>
        <v>0</v>
      </c>
      <c r="Q56">
        <f t="shared" si="9"/>
        <v>0</v>
      </c>
      <c r="R56" s="31"/>
      <c r="S56"/>
      <c r="T56"/>
      <c r="U56"/>
      <c r="V56"/>
    </row>
    <row r="57" spans="1:22" ht="24.9" customHeight="1">
      <c r="A57" s="1">
        <v>46</v>
      </c>
      <c r="B57" s="7" t="str">
        <f t="shared" si="3"/>
        <v/>
      </c>
      <c r="C57" s="27"/>
      <c r="D57" s="28"/>
      <c r="E57" s="10" t="s">
        <v>31</v>
      </c>
      <c r="F57" s="28"/>
      <c r="G57" s="10" t="str">
        <f t="shared" si="4"/>
        <v/>
      </c>
      <c r="H57" s="11" t="str">
        <f t="shared" si="5"/>
        <v/>
      </c>
      <c r="I57" s="58" t="str">
        <f t="shared" si="6"/>
        <v/>
      </c>
      <c r="J57" s="58" t="str">
        <f t="shared" si="7"/>
        <v/>
      </c>
      <c r="K57">
        <f t="shared" si="11"/>
        <v>0</v>
      </c>
      <c r="L57">
        <f t="shared" si="10"/>
        <v>0</v>
      </c>
      <c r="M57">
        <f t="shared" si="10"/>
        <v>0</v>
      </c>
      <c r="N57">
        <f t="shared" si="10"/>
        <v>0</v>
      </c>
      <c r="O57">
        <f t="shared" si="10"/>
        <v>0</v>
      </c>
      <c r="P57">
        <f t="shared" si="10"/>
        <v>0</v>
      </c>
      <c r="Q57">
        <f t="shared" si="9"/>
        <v>0</v>
      </c>
      <c r="R57" s="31"/>
      <c r="S57"/>
      <c r="T57"/>
      <c r="U57"/>
      <c r="V57"/>
    </row>
    <row r="58" spans="1:22" ht="24.9" customHeight="1">
      <c r="A58" s="1">
        <v>47</v>
      </c>
      <c r="B58" s="7" t="str">
        <f t="shared" si="3"/>
        <v/>
      </c>
      <c r="C58" s="27"/>
      <c r="D58" s="28"/>
      <c r="E58" s="10" t="s">
        <v>31</v>
      </c>
      <c r="F58" s="28"/>
      <c r="G58" s="10" t="str">
        <f t="shared" si="4"/>
        <v/>
      </c>
      <c r="H58" s="11" t="str">
        <f t="shared" si="5"/>
        <v/>
      </c>
      <c r="I58" s="58" t="str">
        <f t="shared" si="6"/>
        <v/>
      </c>
      <c r="J58" s="58" t="str">
        <f t="shared" si="7"/>
        <v/>
      </c>
      <c r="K58">
        <f t="shared" si="11"/>
        <v>0</v>
      </c>
      <c r="L58">
        <f t="shared" si="10"/>
        <v>0</v>
      </c>
      <c r="M58">
        <f t="shared" si="10"/>
        <v>0</v>
      </c>
      <c r="N58">
        <f t="shared" si="10"/>
        <v>0</v>
      </c>
      <c r="O58">
        <f t="shared" si="10"/>
        <v>0</v>
      </c>
      <c r="P58">
        <f t="shared" si="10"/>
        <v>0</v>
      </c>
      <c r="Q58">
        <f t="shared" si="9"/>
        <v>0</v>
      </c>
      <c r="R58" s="31"/>
      <c r="S58"/>
      <c r="T58"/>
      <c r="U58"/>
      <c r="V58"/>
    </row>
    <row r="59" spans="1:22" ht="24.9" customHeight="1">
      <c r="A59" s="1">
        <v>48</v>
      </c>
      <c r="B59" s="7" t="str">
        <f t="shared" si="3"/>
        <v/>
      </c>
      <c r="C59" s="27"/>
      <c r="D59" s="28"/>
      <c r="E59" s="10" t="s">
        <v>31</v>
      </c>
      <c r="F59" s="28"/>
      <c r="G59" s="10" t="str">
        <f t="shared" si="4"/>
        <v/>
      </c>
      <c r="H59" s="11" t="str">
        <f t="shared" si="5"/>
        <v/>
      </c>
      <c r="I59" s="58" t="str">
        <f t="shared" si="6"/>
        <v/>
      </c>
      <c r="J59" s="58" t="str">
        <f t="shared" si="7"/>
        <v/>
      </c>
      <c r="K59">
        <f t="shared" si="11"/>
        <v>0</v>
      </c>
      <c r="L59">
        <f t="shared" si="10"/>
        <v>0</v>
      </c>
      <c r="M59">
        <f t="shared" si="10"/>
        <v>0</v>
      </c>
      <c r="N59">
        <f t="shared" si="10"/>
        <v>0</v>
      </c>
      <c r="O59">
        <f t="shared" si="10"/>
        <v>0</v>
      </c>
      <c r="P59">
        <f t="shared" si="10"/>
        <v>0</v>
      </c>
      <c r="Q59">
        <f t="shared" si="9"/>
        <v>0</v>
      </c>
      <c r="R59" s="31"/>
      <c r="S59"/>
      <c r="T59"/>
      <c r="U59"/>
      <c r="V59"/>
    </row>
    <row r="60" spans="1:22" ht="24.9" customHeight="1">
      <c r="A60" s="1">
        <v>49</v>
      </c>
      <c r="B60" s="7" t="str">
        <f t="shared" si="3"/>
        <v/>
      </c>
      <c r="C60" s="27"/>
      <c r="D60" s="28"/>
      <c r="E60" s="10" t="s">
        <v>31</v>
      </c>
      <c r="F60" s="28"/>
      <c r="G60" s="10" t="str">
        <f t="shared" si="4"/>
        <v/>
      </c>
      <c r="H60" s="11" t="str">
        <f t="shared" si="5"/>
        <v/>
      </c>
      <c r="I60" s="58" t="str">
        <f t="shared" si="6"/>
        <v/>
      </c>
      <c r="J60" s="58" t="str">
        <f t="shared" si="7"/>
        <v/>
      </c>
      <c r="K60">
        <f t="shared" si="11"/>
        <v>0</v>
      </c>
      <c r="L60">
        <f t="shared" si="10"/>
        <v>0</v>
      </c>
      <c r="M60">
        <f t="shared" si="10"/>
        <v>0</v>
      </c>
      <c r="N60">
        <f t="shared" si="10"/>
        <v>0</v>
      </c>
      <c r="O60">
        <f t="shared" si="10"/>
        <v>0</v>
      </c>
      <c r="P60">
        <f t="shared" si="10"/>
        <v>0</v>
      </c>
      <c r="Q60">
        <f t="shared" si="9"/>
        <v>0</v>
      </c>
      <c r="R60" s="31"/>
      <c r="S60"/>
      <c r="T60"/>
      <c r="U60"/>
      <c r="V60"/>
    </row>
    <row r="61" spans="1:22" ht="24.9" customHeight="1">
      <c r="A61" s="1">
        <v>50</v>
      </c>
      <c r="B61" s="7" t="str">
        <f t="shared" si="3"/>
        <v/>
      </c>
      <c r="C61" s="27"/>
      <c r="D61" s="28"/>
      <c r="E61" s="10" t="s">
        <v>31</v>
      </c>
      <c r="F61" s="28"/>
      <c r="G61" s="10" t="str">
        <f t="shared" si="4"/>
        <v/>
      </c>
      <c r="H61" s="11" t="str">
        <f t="shared" si="5"/>
        <v/>
      </c>
      <c r="I61" s="58" t="str">
        <f t="shared" si="6"/>
        <v/>
      </c>
      <c r="J61" s="58" t="str">
        <f t="shared" si="7"/>
        <v/>
      </c>
      <c r="K61">
        <f t="shared" si="11"/>
        <v>0</v>
      </c>
      <c r="L61">
        <f t="shared" si="10"/>
        <v>0</v>
      </c>
      <c r="M61">
        <f t="shared" si="10"/>
        <v>0</v>
      </c>
      <c r="N61">
        <f t="shared" si="10"/>
        <v>0</v>
      </c>
      <c r="O61">
        <f t="shared" si="10"/>
        <v>0</v>
      </c>
      <c r="P61">
        <f t="shared" si="10"/>
        <v>0</v>
      </c>
      <c r="Q61">
        <f t="shared" si="9"/>
        <v>0</v>
      </c>
      <c r="R61" s="31"/>
      <c r="S61"/>
      <c r="T61"/>
      <c r="U61"/>
      <c r="V61"/>
    </row>
    <row r="62" spans="1:22" ht="24.9" customHeight="1">
      <c r="A62" s="1">
        <v>51</v>
      </c>
      <c r="B62" s="7" t="str">
        <f t="shared" si="3"/>
        <v/>
      </c>
      <c r="C62" s="27"/>
      <c r="D62" s="28"/>
      <c r="E62" s="10" t="s">
        <v>31</v>
      </c>
      <c r="F62" s="28"/>
      <c r="G62" s="10" t="str">
        <f t="shared" si="4"/>
        <v/>
      </c>
      <c r="H62" s="11" t="str">
        <f t="shared" si="5"/>
        <v/>
      </c>
      <c r="I62" s="58" t="str">
        <f t="shared" si="6"/>
        <v/>
      </c>
      <c r="J62" s="58" t="str">
        <f t="shared" si="7"/>
        <v/>
      </c>
      <c r="K62">
        <f t="shared" si="11"/>
        <v>0</v>
      </c>
      <c r="L62">
        <f t="shared" si="10"/>
        <v>0</v>
      </c>
      <c r="M62">
        <f t="shared" si="10"/>
        <v>0</v>
      </c>
      <c r="N62">
        <f t="shared" si="10"/>
        <v>0</v>
      </c>
      <c r="O62">
        <f t="shared" si="10"/>
        <v>0</v>
      </c>
      <c r="P62">
        <f t="shared" si="10"/>
        <v>0</v>
      </c>
      <c r="Q62">
        <f t="shared" si="9"/>
        <v>0</v>
      </c>
      <c r="R62" s="31"/>
      <c r="S62"/>
      <c r="T62"/>
      <c r="U62"/>
      <c r="V62"/>
    </row>
    <row r="63" spans="1:22" ht="24.9" customHeight="1">
      <c r="A63" s="1">
        <v>52</v>
      </c>
      <c r="B63" s="7" t="str">
        <f t="shared" si="3"/>
        <v/>
      </c>
      <c r="C63" s="27"/>
      <c r="D63" s="28"/>
      <c r="E63" s="10" t="s">
        <v>31</v>
      </c>
      <c r="F63" s="28"/>
      <c r="G63" s="10" t="str">
        <f t="shared" si="4"/>
        <v/>
      </c>
      <c r="H63" s="11" t="str">
        <f t="shared" si="5"/>
        <v/>
      </c>
      <c r="I63" s="58" t="str">
        <f t="shared" si="6"/>
        <v/>
      </c>
      <c r="J63" s="58" t="str">
        <f t="shared" si="7"/>
        <v/>
      </c>
      <c r="K63">
        <f t="shared" si="11"/>
        <v>0</v>
      </c>
      <c r="L63">
        <f t="shared" si="10"/>
        <v>0</v>
      </c>
      <c r="M63">
        <f t="shared" si="10"/>
        <v>0</v>
      </c>
      <c r="N63">
        <f t="shared" si="10"/>
        <v>0</v>
      </c>
      <c r="O63">
        <f t="shared" si="10"/>
        <v>0</v>
      </c>
      <c r="P63">
        <f t="shared" si="10"/>
        <v>0</v>
      </c>
      <c r="Q63">
        <f t="shared" si="9"/>
        <v>0</v>
      </c>
      <c r="R63" s="31"/>
      <c r="S63"/>
      <c r="T63"/>
      <c r="U63"/>
      <c r="V63"/>
    </row>
    <row r="64" spans="1:22" ht="24.9" customHeight="1">
      <c r="A64" s="1">
        <v>53</v>
      </c>
      <c r="B64" s="7" t="str">
        <f t="shared" si="3"/>
        <v/>
      </c>
      <c r="C64" s="27"/>
      <c r="D64" s="28"/>
      <c r="E64" s="10" t="s">
        <v>31</v>
      </c>
      <c r="F64" s="28"/>
      <c r="G64" s="10" t="str">
        <f t="shared" si="4"/>
        <v/>
      </c>
      <c r="H64" s="11" t="str">
        <f t="shared" si="5"/>
        <v/>
      </c>
      <c r="I64" s="58" t="str">
        <f t="shared" si="6"/>
        <v/>
      </c>
      <c r="J64" s="58" t="str">
        <f t="shared" si="7"/>
        <v/>
      </c>
      <c r="K64">
        <f t="shared" si="11"/>
        <v>0</v>
      </c>
      <c r="L64">
        <f t="shared" si="10"/>
        <v>0</v>
      </c>
      <c r="M64">
        <f t="shared" si="10"/>
        <v>0</v>
      </c>
      <c r="N64">
        <f t="shared" si="10"/>
        <v>0</v>
      </c>
      <c r="O64">
        <f t="shared" si="10"/>
        <v>0</v>
      </c>
      <c r="P64">
        <f t="shared" si="10"/>
        <v>0</v>
      </c>
      <c r="Q64">
        <f t="shared" si="9"/>
        <v>0</v>
      </c>
      <c r="R64" s="31"/>
      <c r="S64"/>
      <c r="T64"/>
      <c r="U64"/>
      <c r="V64"/>
    </row>
    <row r="65" spans="1:22" ht="24.9" customHeight="1">
      <c r="A65" s="1">
        <v>54</v>
      </c>
      <c r="B65" s="7" t="str">
        <f t="shared" si="3"/>
        <v/>
      </c>
      <c r="C65" s="27"/>
      <c r="D65" s="28"/>
      <c r="E65" s="10" t="s">
        <v>31</v>
      </c>
      <c r="F65" s="28"/>
      <c r="G65" s="10" t="str">
        <f t="shared" si="4"/>
        <v/>
      </c>
      <c r="H65" s="11" t="str">
        <f t="shared" si="5"/>
        <v/>
      </c>
      <c r="I65" s="58" t="str">
        <f t="shared" si="6"/>
        <v/>
      </c>
      <c r="J65" s="58" t="str">
        <f t="shared" si="7"/>
        <v/>
      </c>
      <c r="K65">
        <f t="shared" si="11"/>
        <v>0</v>
      </c>
      <c r="L65">
        <f t="shared" si="10"/>
        <v>0</v>
      </c>
      <c r="M65">
        <f t="shared" si="10"/>
        <v>0</v>
      </c>
      <c r="N65">
        <f t="shared" si="10"/>
        <v>0</v>
      </c>
      <c r="O65">
        <f t="shared" si="10"/>
        <v>0</v>
      </c>
      <c r="P65">
        <f t="shared" si="10"/>
        <v>0</v>
      </c>
      <c r="Q65">
        <f t="shared" si="9"/>
        <v>0</v>
      </c>
      <c r="R65" s="31"/>
      <c r="S65"/>
      <c r="T65"/>
      <c r="U65"/>
      <c r="V65"/>
    </row>
    <row r="66" spans="1:22" ht="24.9" customHeight="1">
      <c r="A66" s="1">
        <v>55</v>
      </c>
      <c r="B66" s="7" t="str">
        <f t="shared" si="3"/>
        <v/>
      </c>
      <c r="C66" s="27"/>
      <c r="D66" s="28"/>
      <c r="E66" s="10" t="s">
        <v>31</v>
      </c>
      <c r="F66" s="28"/>
      <c r="G66" s="10" t="str">
        <f t="shared" si="4"/>
        <v/>
      </c>
      <c r="H66" s="11" t="str">
        <f t="shared" si="5"/>
        <v/>
      </c>
      <c r="I66" s="58" t="str">
        <f t="shared" si="6"/>
        <v/>
      </c>
      <c r="J66" s="58" t="str">
        <f t="shared" si="7"/>
        <v/>
      </c>
      <c r="K66">
        <f t="shared" si="11"/>
        <v>0</v>
      </c>
      <c r="L66">
        <f t="shared" si="10"/>
        <v>0</v>
      </c>
      <c r="M66">
        <f t="shared" si="10"/>
        <v>0</v>
      </c>
      <c r="N66">
        <f t="shared" si="10"/>
        <v>0</v>
      </c>
      <c r="O66">
        <f t="shared" si="10"/>
        <v>0</v>
      </c>
      <c r="P66">
        <f t="shared" si="10"/>
        <v>0</v>
      </c>
      <c r="Q66">
        <f t="shared" si="9"/>
        <v>0</v>
      </c>
      <c r="R66" s="31"/>
      <c r="S66"/>
      <c r="T66"/>
      <c r="U66"/>
      <c r="V66"/>
    </row>
    <row r="67" spans="1:22" ht="24.9" customHeight="1">
      <c r="A67" s="1">
        <v>56</v>
      </c>
      <c r="B67" s="7" t="str">
        <f t="shared" si="3"/>
        <v/>
      </c>
      <c r="C67" s="27"/>
      <c r="D67" s="28"/>
      <c r="E67" s="10" t="s">
        <v>31</v>
      </c>
      <c r="F67" s="28"/>
      <c r="G67" s="10" t="str">
        <f t="shared" si="4"/>
        <v/>
      </c>
      <c r="H67" s="11" t="str">
        <f t="shared" si="5"/>
        <v/>
      </c>
      <c r="I67" s="58" t="str">
        <f t="shared" si="6"/>
        <v/>
      </c>
      <c r="J67" s="58" t="str">
        <f t="shared" si="7"/>
        <v/>
      </c>
      <c r="K67">
        <f t="shared" si="11"/>
        <v>0</v>
      </c>
      <c r="L67">
        <f t="shared" si="10"/>
        <v>0</v>
      </c>
      <c r="M67">
        <f t="shared" si="10"/>
        <v>0</v>
      </c>
      <c r="N67">
        <f t="shared" si="10"/>
        <v>0</v>
      </c>
      <c r="O67">
        <f t="shared" si="10"/>
        <v>0</v>
      </c>
      <c r="P67">
        <f t="shared" si="10"/>
        <v>0</v>
      </c>
      <c r="Q67">
        <f t="shared" si="9"/>
        <v>0</v>
      </c>
      <c r="R67" s="31"/>
      <c r="S67"/>
      <c r="T67"/>
      <c r="U67"/>
      <c r="V67"/>
    </row>
    <row r="68" spans="1:22" ht="24.9" customHeight="1">
      <c r="A68" s="1">
        <v>57</v>
      </c>
      <c r="B68" s="7" t="str">
        <f t="shared" si="3"/>
        <v/>
      </c>
      <c r="C68" s="27"/>
      <c r="D68" s="28"/>
      <c r="E68" s="10" t="s">
        <v>31</v>
      </c>
      <c r="F68" s="28"/>
      <c r="G68" s="10" t="str">
        <f t="shared" si="4"/>
        <v/>
      </c>
      <c r="H68" s="11" t="str">
        <f t="shared" si="5"/>
        <v/>
      </c>
      <c r="I68" s="58" t="str">
        <f t="shared" si="6"/>
        <v/>
      </c>
      <c r="J68" s="58" t="str">
        <f t="shared" si="7"/>
        <v/>
      </c>
      <c r="K68">
        <f t="shared" si="11"/>
        <v>0</v>
      </c>
      <c r="L68">
        <f t="shared" si="10"/>
        <v>0</v>
      </c>
      <c r="M68">
        <f t="shared" si="10"/>
        <v>0</v>
      </c>
      <c r="N68">
        <f t="shared" si="10"/>
        <v>0</v>
      </c>
      <c r="O68">
        <f t="shared" si="10"/>
        <v>0</v>
      </c>
      <c r="P68">
        <f t="shared" si="10"/>
        <v>0</v>
      </c>
      <c r="Q68">
        <f t="shared" si="9"/>
        <v>0</v>
      </c>
      <c r="R68" s="31"/>
      <c r="S68"/>
      <c r="T68"/>
      <c r="U68"/>
      <c r="V68"/>
    </row>
    <row r="69" spans="1:22" ht="24.9" customHeight="1">
      <c r="A69" s="1">
        <v>58</v>
      </c>
      <c r="B69" s="7" t="str">
        <f t="shared" si="3"/>
        <v/>
      </c>
      <c r="C69" s="27"/>
      <c r="D69" s="28"/>
      <c r="E69" s="10" t="s">
        <v>31</v>
      </c>
      <c r="F69" s="28"/>
      <c r="G69" s="10" t="str">
        <f t="shared" si="4"/>
        <v/>
      </c>
      <c r="H69" s="11" t="str">
        <f t="shared" si="5"/>
        <v/>
      </c>
      <c r="I69" s="58" t="str">
        <f t="shared" si="6"/>
        <v/>
      </c>
      <c r="J69" s="58" t="str">
        <f t="shared" si="7"/>
        <v/>
      </c>
      <c r="K69">
        <f t="shared" si="11"/>
        <v>0</v>
      </c>
      <c r="L69">
        <f t="shared" si="10"/>
        <v>0</v>
      </c>
      <c r="M69">
        <f t="shared" si="10"/>
        <v>0</v>
      </c>
      <c r="N69">
        <f t="shared" si="10"/>
        <v>0</v>
      </c>
      <c r="O69">
        <f t="shared" si="10"/>
        <v>0</v>
      </c>
      <c r="P69">
        <f t="shared" si="10"/>
        <v>0</v>
      </c>
      <c r="Q69">
        <f t="shared" si="9"/>
        <v>0</v>
      </c>
      <c r="R69" s="31"/>
      <c r="S69"/>
      <c r="T69"/>
      <c r="U69"/>
      <c r="V69"/>
    </row>
    <row r="70" spans="1:22" ht="24.9" customHeight="1">
      <c r="A70" s="1">
        <v>59</v>
      </c>
      <c r="B70" s="7" t="str">
        <f t="shared" si="3"/>
        <v/>
      </c>
      <c r="C70" s="27"/>
      <c r="D70" s="28"/>
      <c r="E70" s="10" t="s">
        <v>31</v>
      </c>
      <c r="F70" s="28"/>
      <c r="G70" s="10" t="str">
        <f t="shared" si="4"/>
        <v/>
      </c>
      <c r="H70" s="11" t="str">
        <f t="shared" si="5"/>
        <v/>
      </c>
      <c r="I70" s="58" t="str">
        <f t="shared" si="6"/>
        <v/>
      </c>
      <c r="J70" s="58" t="str">
        <f t="shared" si="7"/>
        <v/>
      </c>
      <c r="K70">
        <f t="shared" si="11"/>
        <v>0</v>
      </c>
      <c r="L70">
        <f t="shared" si="10"/>
        <v>0</v>
      </c>
      <c r="M70">
        <f t="shared" si="10"/>
        <v>0</v>
      </c>
      <c r="N70">
        <f t="shared" si="10"/>
        <v>0</v>
      </c>
      <c r="O70">
        <f t="shared" si="10"/>
        <v>0</v>
      </c>
      <c r="P70">
        <f t="shared" si="10"/>
        <v>0</v>
      </c>
      <c r="Q70">
        <f t="shared" si="9"/>
        <v>0</v>
      </c>
      <c r="R70" s="31"/>
      <c r="S70"/>
      <c r="T70"/>
      <c r="U70"/>
      <c r="V70"/>
    </row>
    <row r="71" spans="1:22" ht="24.9" customHeight="1">
      <c r="A71" s="1">
        <v>60</v>
      </c>
      <c r="B71" s="7" t="str">
        <f t="shared" si="3"/>
        <v/>
      </c>
      <c r="C71" s="27"/>
      <c r="D71" s="28"/>
      <c r="E71" s="10" t="s">
        <v>31</v>
      </c>
      <c r="F71" s="28"/>
      <c r="G71" s="10" t="str">
        <f t="shared" si="4"/>
        <v/>
      </c>
      <c r="H71" s="11" t="str">
        <f t="shared" si="5"/>
        <v/>
      </c>
      <c r="I71" s="58" t="str">
        <f t="shared" si="6"/>
        <v/>
      </c>
      <c r="J71" s="58" t="str">
        <f t="shared" si="7"/>
        <v/>
      </c>
      <c r="K71">
        <f t="shared" si="11"/>
        <v>0</v>
      </c>
      <c r="L71">
        <f t="shared" si="10"/>
        <v>0</v>
      </c>
      <c r="M71">
        <f t="shared" si="10"/>
        <v>0</v>
      </c>
      <c r="N71">
        <f t="shared" si="10"/>
        <v>0</v>
      </c>
      <c r="O71">
        <f t="shared" si="10"/>
        <v>0</v>
      </c>
      <c r="P71">
        <f t="shared" si="10"/>
        <v>0</v>
      </c>
      <c r="Q71">
        <f t="shared" si="9"/>
        <v>0</v>
      </c>
      <c r="R71" s="31"/>
      <c r="S71"/>
      <c r="T71"/>
      <c r="U71"/>
      <c r="V71"/>
    </row>
    <row r="72" spans="1:22" ht="24.9" customHeight="1">
      <c r="A72" s="1">
        <v>61</v>
      </c>
      <c r="B72" s="7" t="str">
        <f t="shared" si="3"/>
        <v/>
      </c>
      <c r="C72" s="27"/>
      <c r="D72" s="28"/>
      <c r="E72" s="10" t="s">
        <v>31</v>
      </c>
      <c r="F72" s="28"/>
      <c r="G72" s="10" t="str">
        <f t="shared" si="4"/>
        <v/>
      </c>
      <c r="H72" s="11" t="str">
        <f t="shared" si="5"/>
        <v/>
      </c>
      <c r="I72" s="58" t="str">
        <f t="shared" si="6"/>
        <v/>
      </c>
      <c r="J72" s="58" t="str">
        <f t="shared" si="7"/>
        <v/>
      </c>
      <c r="K72">
        <f t="shared" si="11"/>
        <v>0</v>
      </c>
      <c r="L72">
        <f t="shared" si="10"/>
        <v>0</v>
      </c>
      <c r="M72">
        <f t="shared" si="10"/>
        <v>0</v>
      </c>
      <c r="N72">
        <f t="shared" si="10"/>
        <v>0</v>
      </c>
      <c r="O72">
        <f t="shared" si="10"/>
        <v>0</v>
      </c>
      <c r="P72">
        <f t="shared" si="10"/>
        <v>0</v>
      </c>
      <c r="Q72">
        <f t="shared" si="9"/>
        <v>0</v>
      </c>
      <c r="R72" s="31"/>
      <c r="S72"/>
      <c r="T72"/>
      <c r="U72"/>
      <c r="V72"/>
    </row>
    <row r="73" spans="1:22" ht="24.9" customHeight="1">
      <c r="A73" s="1">
        <v>62</v>
      </c>
      <c r="B73" s="7" t="str">
        <f t="shared" si="3"/>
        <v/>
      </c>
      <c r="C73" s="27"/>
      <c r="D73" s="28"/>
      <c r="E73" s="10" t="s">
        <v>31</v>
      </c>
      <c r="F73" s="28"/>
      <c r="G73" s="10" t="str">
        <f t="shared" si="4"/>
        <v/>
      </c>
      <c r="H73" s="11" t="str">
        <f t="shared" si="5"/>
        <v/>
      </c>
      <c r="I73" s="58" t="str">
        <f t="shared" si="6"/>
        <v/>
      </c>
      <c r="J73" s="58" t="str">
        <f t="shared" si="7"/>
        <v/>
      </c>
      <c r="K73">
        <f t="shared" si="11"/>
        <v>0</v>
      </c>
      <c r="L73">
        <f t="shared" si="10"/>
        <v>0</v>
      </c>
      <c r="M73">
        <f t="shared" si="10"/>
        <v>0</v>
      </c>
      <c r="N73">
        <f t="shared" si="10"/>
        <v>0</v>
      </c>
      <c r="O73">
        <f t="shared" si="10"/>
        <v>0</v>
      </c>
      <c r="P73">
        <f t="shared" si="10"/>
        <v>0</v>
      </c>
      <c r="Q73">
        <f t="shared" si="9"/>
        <v>0</v>
      </c>
      <c r="R73" s="31"/>
      <c r="S73"/>
      <c r="T73"/>
      <c r="U73"/>
      <c r="V73"/>
    </row>
    <row r="74" spans="1:22" ht="24.9" customHeight="1">
      <c r="A74" s="1">
        <v>63</v>
      </c>
      <c r="B74" s="7" t="str">
        <f t="shared" si="3"/>
        <v/>
      </c>
      <c r="C74" s="27"/>
      <c r="D74" s="28"/>
      <c r="E74" s="10" t="s">
        <v>31</v>
      </c>
      <c r="F74" s="28"/>
      <c r="G74" s="10" t="str">
        <f t="shared" si="4"/>
        <v/>
      </c>
      <c r="H74" s="11" t="str">
        <f t="shared" si="5"/>
        <v/>
      </c>
      <c r="I74" s="58" t="str">
        <f t="shared" si="6"/>
        <v/>
      </c>
      <c r="J74" s="58" t="str">
        <f t="shared" si="7"/>
        <v/>
      </c>
      <c r="K74">
        <f t="shared" si="11"/>
        <v>0</v>
      </c>
      <c r="L74">
        <f t="shared" si="10"/>
        <v>0</v>
      </c>
      <c r="M74">
        <f t="shared" si="10"/>
        <v>0</v>
      </c>
      <c r="N74">
        <f t="shared" si="10"/>
        <v>0</v>
      </c>
      <c r="O74">
        <f t="shared" si="10"/>
        <v>0</v>
      </c>
      <c r="P74">
        <f t="shared" si="10"/>
        <v>0</v>
      </c>
      <c r="Q74">
        <f t="shared" si="9"/>
        <v>0</v>
      </c>
      <c r="R74" s="31"/>
      <c r="S74"/>
      <c r="T74"/>
      <c r="U74"/>
      <c r="V74"/>
    </row>
    <row r="75" spans="1:22" ht="24.9" customHeight="1">
      <c r="A75" s="1">
        <v>64</v>
      </c>
      <c r="B75" s="7" t="str">
        <f t="shared" si="3"/>
        <v/>
      </c>
      <c r="C75" s="27"/>
      <c r="D75" s="28"/>
      <c r="E75" s="10" t="s">
        <v>31</v>
      </c>
      <c r="F75" s="28"/>
      <c r="G75" s="10" t="str">
        <f t="shared" si="4"/>
        <v/>
      </c>
      <c r="H75" s="11" t="str">
        <f t="shared" si="5"/>
        <v/>
      </c>
      <c r="I75" s="58" t="str">
        <f t="shared" si="6"/>
        <v/>
      </c>
      <c r="J75" s="58" t="str">
        <f t="shared" si="7"/>
        <v/>
      </c>
      <c r="K75">
        <f t="shared" si="11"/>
        <v>0</v>
      </c>
      <c r="L75">
        <f t="shared" si="10"/>
        <v>0</v>
      </c>
      <c r="M75">
        <f t="shared" si="10"/>
        <v>0</v>
      </c>
      <c r="N75">
        <f t="shared" si="10"/>
        <v>0</v>
      </c>
      <c r="O75">
        <f t="shared" si="10"/>
        <v>0</v>
      </c>
      <c r="P75">
        <f t="shared" si="10"/>
        <v>0</v>
      </c>
      <c r="Q75">
        <f t="shared" si="9"/>
        <v>0</v>
      </c>
      <c r="R75" s="31"/>
      <c r="S75"/>
      <c r="T75"/>
      <c r="U75"/>
      <c r="V75"/>
    </row>
    <row r="76" spans="1:22" ht="24.9" customHeight="1">
      <c r="A76" s="1">
        <v>65</v>
      </c>
      <c r="B76" s="7" t="str">
        <f t="shared" si="3"/>
        <v/>
      </c>
      <c r="C76" s="27"/>
      <c r="D76" s="28"/>
      <c r="E76" s="10" t="s">
        <v>31</v>
      </c>
      <c r="F76" s="28"/>
      <c r="G76" s="10" t="str">
        <f t="shared" si="4"/>
        <v/>
      </c>
      <c r="H76" s="11" t="str">
        <f t="shared" si="5"/>
        <v/>
      </c>
      <c r="I76" s="58" t="str">
        <f t="shared" si="6"/>
        <v/>
      </c>
      <c r="J76" s="58" t="str">
        <f t="shared" si="7"/>
        <v/>
      </c>
      <c r="K76">
        <f t="shared" si="11"/>
        <v>0</v>
      </c>
      <c r="L76">
        <f t="shared" si="10"/>
        <v>0</v>
      </c>
      <c r="M76">
        <f t="shared" si="10"/>
        <v>0</v>
      </c>
      <c r="N76">
        <f t="shared" si="10"/>
        <v>0</v>
      </c>
      <c r="O76">
        <f t="shared" si="10"/>
        <v>0</v>
      </c>
      <c r="P76">
        <f t="shared" si="10"/>
        <v>0</v>
      </c>
      <c r="Q76">
        <f t="shared" si="9"/>
        <v>0</v>
      </c>
      <c r="R76" s="31"/>
      <c r="S76"/>
      <c r="T76"/>
      <c r="U76"/>
      <c r="V76"/>
    </row>
    <row r="77" spans="1:22" ht="24.9" customHeight="1">
      <c r="A77" s="1">
        <v>66</v>
      </c>
      <c r="B77" s="7" t="str">
        <f t="shared" ref="B77:B140" si="12">IF($C$4="","",($C$4))</f>
        <v/>
      </c>
      <c r="C77" s="27"/>
      <c r="D77" s="28"/>
      <c r="E77" s="10" t="s">
        <v>31</v>
      </c>
      <c r="F77" s="28"/>
      <c r="G77" s="10" t="str">
        <f t="shared" ref="G77:G140" si="13">IF(D77="","",(F77-D77+1))</f>
        <v/>
      </c>
      <c r="H77" s="11" t="str">
        <f t="shared" ref="H77:H140" si="14">IF(G77="","",(G77/$F$8))</f>
        <v/>
      </c>
      <c r="I77" s="58" t="str">
        <f t="shared" ref="I77:I140" si="15">IF(F77&lt;=0,"",IF(D77&lt;=F77,"OK","NG"))</f>
        <v/>
      </c>
      <c r="J77" s="58" t="str">
        <f t="shared" ref="J77:J140" si="16">IF(F77&lt;=0,"",IF(G77=Q77,"OK","NG"))</f>
        <v/>
      </c>
      <c r="K77">
        <f t="shared" si="11"/>
        <v>0</v>
      </c>
      <c r="L77">
        <f t="shared" si="10"/>
        <v>0</v>
      </c>
      <c r="M77">
        <f t="shared" si="10"/>
        <v>0</v>
      </c>
      <c r="N77">
        <f t="shared" si="10"/>
        <v>0</v>
      </c>
      <c r="O77">
        <f t="shared" si="10"/>
        <v>0</v>
      </c>
      <c r="P77">
        <f t="shared" si="10"/>
        <v>0</v>
      </c>
      <c r="Q77">
        <f t="shared" ref="Q77:Q140" si="17">SUM(K77:P77)</f>
        <v>0</v>
      </c>
      <c r="R77" s="31"/>
      <c r="S77"/>
      <c r="T77"/>
      <c r="U77"/>
      <c r="V77"/>
    </row>
    <row r="78" spans="1:22" ht="24.9" customHeight="1">
      <c r="A78" s="1">
        <v>67</v>
      </c>
      <c r="B78" s="7" t="str">
        <f t="shared" si="12"/>
        <v/>
      </c>
      <c r="C78" s="27"/>
      <c r="D78" s="28"/>
      <c r="E78" s="10" t="s">
        <v>31</v>
      </c>
      <c r="F78" s="28"/>
      <c r="G78" s="10" t="str">
        <f t="shared" si="13"/>
        <v/>
      </c>
      <c r="H78" s="11" t="str">
        <f t="shared" si="14"/>
        <v/>
      </c>
      <c r="I78" s="58" t="str">
        <f t="shared" si="15"/>
        <v/>
      </c>
      <c r="J78" s="58" t="str">
        <f t="shared" si="16"/>
        <v/>
      </c>
      <c r="K78">
        <f t="shared" si="11"/>
        <v>0</v>
      </c>
      <c r="L78">
        <f t="shared" si="10"/>
        <v>0</v>
      </c>
      <c r="M78">
        <f t="shared" si="10"/>
        <v>0</v>
      </c>
      <c r="N78">
        <f t="shared" si="10"/>
        <v>0</v>
      </c>
      <c r="O78">
        <f t="shared" si="10"/>
        <v>0</v>
      </c>
      <c r="P78">
        <f t="shared" si="10"/>
        <v>0</v>
      </c>
      <c r="Q78">
        <f t="shared" si="17"/>
        <v>0</v>
      </c>
      <c r="R78" s="31"/>
      <c r="S78"/>
      <c r="T78"/>
      <c r="U78"/>
      <c r="V78"/>
    </row>
    <row r="79" spans="1:22" ht="24.9" customHeight="1">
      <c r="A79" s="1">
        <v>68</v>
      </c>
      <c r="B79" s="7" t="str">
        <f t="shared" si="12"/>
        <v/>
      </c>
      <c r="C79" s="27"/>
      <c r="D79" s="28"/>
      <c r="E79" s="10" t="s">
        <v>31</v>
      </c>
      <c r="F79" s="28"/>
      <c r="G79" s="10" t="str">
        <f t="shared" si="13"/>
        <v/>
      </c>
      <c r="H79" s="11" t="str">
        <f t="shared" si="14"/>
        <v/>
      </c>
      <c r="I79" s="58" t="str">
        <f t="shared" si="15"/>
        <v/>
      </c>
      <c r="J79" s="58" t="str">
        <f t="shared" si="16"/>
        <v/>
      </c>
      <c r="K79">
        <f t="shared" si="11"/>
        <v>0</v>
      </c>
      <c r="L79">
        <f t="shared" si="10"/>
        <v>0</v>
      </c>
      <c r="M79">
        <f t="shared" si="10"/>
        <v>0</v>
      </c>
      <c r="N79">
        <f t="shared" si="10"/>
        <v>0</v>
      </c>
      <c r="O79">
        <f t="shared" si="10"/>
        <v>0</v>
      </c>
      <c r="P79">
        <f t="shared" si="10"/>
        <v>0</v>
      </c>
      <c r="Q79">
        <f t="shared" si="17"/>
        <v>0</v>
      </c>
      <c r="R79" s="31"/>
      <c r="S79"/>
      <c r="T79"/>
      <c r="U79"/>
      <c r="V79"/>
    </row>
    <row r="80" spans="1:22" ht="24.9" customHeight="1">
      <c r="A80" s="1">
        <v>69</v>
      </c>
      <c r="B80" s="7" t="str">
        <f t="shared" si="12"/>
        <v/>
      </c>
      <c r="C80" s="27"/>
      <c r="D80" s="28"/>
      <c r="E80" s="10" t="s">
        <v>31</v>
      </c>
      <c r="F80" s="28"/>
      <c r="G80" s="10" t="str">
        <f t="shared" si="13"/>
        <v/>
      </c>
      <c r="H80" s="11" t="str">
        <f t="shared" si="14"/>
        <v/>
      </c>
      <c r="I80" s="58" t="str">
        <f t="shared" si="15"/>
        <v/>
      </c>
      <c r="J80" s="58" t="str">
        <f t="shared" si="16"/>
        <v/>
      </c>
      <c r="K80">
        <f t="shared" si="11"/>
        <v>0</v>
      </c>
      <c r="L80">
        <f t="shared" si="10"/>
        <v>0</v>
      </c>
      <c r="M80">
        <f t="shared" si="10"/>
        <v>0</v>
      </c>
      <c r="N80">
        <f t="shared" si="10"/>
        <v>0</v>
      </c>
      <c r="O80">
        <f t="shared" si="10"/>
        <v>0</v>
      </c>
      <c r="P80">
        <f t="shared" si="10"/>
        <v>0</v>
      </c>
      <c r="Q80">
        <f t="shared" si="17"/>
        <v>0</v>
      </c>
      <c r="R80" s="31"/>
      <c r="S80"/>
      <c r="T80"/>
      <c r="U80"/>
      <c r="V80"/>
    </row>
    <row r="81" spans="1:22" ht="24.9" customHeight="1">
      <c r="A81" s="1">
        <v>70</v>
      </c>
      <c r="B81" s="7" t="str">
        <f t="shared" si="12"/>
        <v/>
      </c>
      <c r="C81" s="27"/>
      <c r="D81" s="28"/>
      <c r="E81" s="10" t="s">
        <v>31</v>
      </c>
      <c r="F81" s="28"/>
      <c r="G81" s="10" t="str">
        <f t="shared" si="13"/>
        <v/>
      </c>
      <c r="H81" s="11" t="str">
        <f t="shared" si="14"/>
        <v/>
      </c>
      <c r="I81" s="58" t="str">
        <f t="shared" si="15"/>
        <v/>
      </c>
      <c r="J81" s="58" t="str">
        <f t="shared" si="16"/>
        <v/>
      </c>
      <c r="K81">
        <f t="shared" si="11"/>
        <v>0</v>
      </c>
      <c r="L81">
        <f t="shared" si="10"/>
        <v>0</v>
      </c>
      <c r="M81">
        <f t="shared" si="10"/>
        <v>0</v>
      </c>
      <c r="N81">
        <f t="shared" si="10"/>
        <v>0</v>
      </c>
      <c r="O81">
        <f t="shared" si="10"/>
        <v>0</v>
      </c>
      <c r="P81">
        <f t="shared" si="10"/>
        <v>0</v>
      </c>
      <c r="Q81">
        <f t="shared" si="17"/>
        <v>0</v>
      </c>
      <c r="R81" s="31"/>
      <c r="S81"/>
      <c r="T81"/>
      <c r="U81"/>
      <c r="V81"/>
    </row>
    <row r="82" spans="1:22" ht="24.9" customHeight="1">
      <c r="A82" s="1">
        <v>71</v>
      </c>
      <c r="B82" s="7" t="str">
        <f t="shared" si="12"/>
        <v/>
      </c>
      <c r="C82" s="27"/>
      <c r="D82" s="28"/>
      <c r="E82" s="10" t="s">
        <v>31</v>
      </c>
      <c r="F82" s="28"/>
      <c r="G82" s="10" t="str">
        <f t="shared" si="13"/>
        <v/>
      </c>
      <c r="H82" s="11" t="str">
        <f t="shared" si="14"/>
        <v/>
      </c>
      <c r="I82" s="58" t="str">
        <f t="shared" si="15"/>
        <v/>
      </c>
      <c r="J82" s="58" t="str">
        <f t="shared" si="16"/>
        <v/>
      </c>
      <c r="K82">
        <f t="shared" si="11"/>
        <v>0</v>
      </c>
      <c r="L82">
        <f t="shared" si="10"/>
        <v>0</v>
      </c>
      <c r="M82">
        <f t="shared" si="10"/>
        <v>0</v>
      </c>
      <c r="N82">
        <f t="shared" si="10"/>
        <v>0</v>
      </c>
      <c r="O82">
        <f t="shared" si="10"/>
        <v>0</v>
      </c>
      <c r="P82">
        <f t="shared" si="10"/>
        <v>0</v>
      </c>
      <c r="Q82">
        <f t="shared" si="17"/>
        <v>0</v>
      </c>
      <c r="R82" s="31"/>
      <c r="S82"/>
      <c r="T82"/>
      <c r="U82"/>
      <c r="V82"/>
    </row>
    <row r="83" spans="1:22" ht="24.9" customHeight="1">
      <c r="A83" s="1">
        <v>72</v>
      </c>
      <c r="B83" s="7" t="str">
        <f t="shared" si="12"/>
        <v/>
      </c>
      <c r="C83" s="27"/>
      <c r="D83" s="28"/>
      <c r="E83" s="10" t="s">
        <v>31</v>
      </c>
      <c r="F83" s="28"/>
      <c r="G83" s="10" t="str">
        <f t="shared" si="13"/>
        <v/>
      </c>
      <c r="H83" s="11" t="str">
        <f t="shared" si="14"/>
        <v/>
      </c>
      <c r="I83" s="58" t="str">
        <f t="shared" si="15"/>
        <v/>
      </c>
      <c r="J83" s="58" t="str">
        <f t="shared" si="16"/>
        <v/>
      </c>
      <c r="K83">
        <f t="shared" si="11"/>
        <v>0</v>
      </c>
      <c r="L83">
        <f t="shared" si="10"/>
        <v>0</v>
      </c>
      <c r="M83">
        <f t="shared" si="10"/>
        <v>0</v>
      </c>
      <c r="N83">
        <f t="shared" si="10"/>
        <v>0</v>
      </c>
      <c r="O83">
        <f t="shared" si="10"/>
        <v>0</v>
      </c>
      <c r="P83">
        <f t="shared" si="10"/>
        <v>0</v>
      </c>
      <c r="Q83">
        <f t="shared" si="17"/>
        <v>0</v>
      </c>
      <c r="R83" s="31"/>
      <c r="S83"/>
      <c r="T83"/>
      <c r="U83"/>
      <c r="V83"/>
    </row>
    <row r="84" spans="1:22" ht="24.9" customHeight="1">
      <c r="A84" s="1">
        <v>73</v>
      </c>
      <c r="B84" s="7" t="str">
        <f t="shared" si="12"/>
        <v/>
      </c>
      <c r="C84" s="27"/>
      <c r="D84" s="28"/>
      <c r="E84" s="10" t="s">
        <v>31</v>
      </c>
      <c r="F84" s="28"/>
      <c r="G84" s="10" t="str">
        <f t="shared" si="13"/>
        <v/>
      </c>
      <c r="H84" s="11" t="str">
        <f t="shared" si="14"/>
        <v/>
      </c>
      <c r="I84" s="58" t="str">
        <f t="shared" si="15"/>
        <v/>
      </c>
      <c r="J84" s="58" t="str">
        <f t="shared" si="16"/>
        <v/>
      </c>
      <c r="K84">
        <f t="shared" si="11"/>
        <v>0</v>
      </c>
      <c r="L84">
        <f t="shared" si="10"/>
        <v>0</v>
      </c>
      <c r="M84">
        <f t="shared" si="10"/>
        <v>0</v>
      </c>
      <c r="N84">
        <f t="shared" si="10"/>
        <v>0</v>
      </c>
      <c r="O84">
        <f t="shared" si="10"/>
        <v>0</v>
      </c>
      <c r="P84">
        <f t="shared" si="10"/>
        <v>0</v>
      </c>
      <c r="Q84">
        <f t="shared" si="17"/>
        <v>0</v>
      </c>
      <c r="R84" s="31"/>
      <c r="S84"/>
      <c r="T84"/>
      <c r="U84"/>
      <c r="V84"/>
    </row>
    <row r="85" spans="1:22" ht="24.9" customHeight="1">
      <c r="A85" s="1">
        <v>74</v>
      </c>
      <c r="B85" s="7" t="str">
        <f t="shared" si="12"/>
        <v/>
      </c>
      <c r="C85" s="27"/>
      <c r="D85" s="28"/>
      <c r="E85" s="10" t="s">
        <v>31</v>
      </c>
      <c r="F85" s="28"/>
      <c r="G85" s="10" t="str">
        <f t="shared" si="13"/>
        <v/>
      </c>
      <c r="H85" s="11" t="str">
        <f t="shared" si="14"/>
        <v/>
      </c>
      <c r="I85" s="58" t="str">
        <f t="shared" si="15"/>
        <v/>
      </c>
      <c r="J85" s="58" t="str">
        <f t="shared" si="16"/>
        <v/>
      </c>
      <c r="K85">
        <f t="shared" si="11"/>
        <v>0</v>
      </c>
      <c r="L85">
        <f t="shared" si="10"/>
        <v>0</v>
      </c>
      <c r="M85">
        <f t="shared" si="10"/>
        <v>0</v>
      </c>
      <c r="N85">
        <f t="shared" si="10"/>
        <v>0</v>
      </c>
      <c r="O85">
        <f t="shared" si="10"/>
        <v>0</v>
      </c>
      <c r="P85">
        <f t="shared" si="10"/>
        <v>0</v>
      </c>
      <c r="Q85">
        <f t="shared" si="17"/>
        <v>0</v>
      </c>
      <c r="R85" s="31"/>
      <c r="S85"/>
      <c r="T85"/>
      <c r="U85"/>
      <c r="V85"/>
    </row>
    <row r="86" spans="1:22" ht="24.9" customHeight="1">
      <c r="A86" s="1">
        <v>75</v>
      </c>
      <c r="B86" s="7" t="str">
        <f t="shared" si="12"/>
        <v/>
      </c>
      <c r="C86" s="27"/>
      <c r="D86" s="28"/>
      <c r="E86" s="10" t="s">
        <v>31</v>
      </c>
      <c r="F86" s="28"/>
      <c r="G86" s="10" t="str">
        <f t="shared" si="13"/>
        <v/>
      </c>
      <c r="H86" s="11" t="str">
        <f t="shared" si="14"/>
        <v/>
      </c>
      <c r="I86" s="58" t="str">
        <f t="shared" si="15"/>
        <v/>
      </c>
      <c r="J86" s="58" t="str">
        <f t="shared" si="16"/>
        <v/>
      </c>
      <c r="K86">
        <f t="shared" si="11"/>
        <v>0</v>
      </c>
      <c r="L86">
        <f t="shared" si="10"/>
        <v>0</v>
      </c>
      <c r="M86">
        <f t="shared" si="10"/>
        <v>0</v>
      </c>
      <c r="N86">
        <f t="shared" si="10"/>
        <v>0</v>
      </c>
      <c r="O86">
        <f t="shared" si="10"/>
        <v>0</v>
      </c>
      <c r="P86">
        <f t="shared" si="10"/>
        <v>0</v>
      </c>
      <c r="Q86">
        <f t="shared" si="17"/>
        <v>0</v>
      </c>
      <c r="R86" s="31"/>
      <c r="S86"/>
      <c r="T86"/>
      <c r="U86"/>
      <c r="V86"/>
    </row>
    <row r="87" spans="1:22" ht="24.9" customHeight="1">
      <c r="A87" s="1">
        <v>76</v>
      </c>
      <c r="B87" s="7" t="str">
        <f t="shared" si="12"/>
        <v/>
      </c>
      <c r="C87" s="27"/>
      <c r="D87" s="28"/>
      <c r="E87" s="10" t="s">
        <v>31</v>
      </c>
      <c r="F87" s="28"/>
      <c r="G87" s="10" t="str">
        <f t="shared" si="13"/>
        <v/>
      </c>
      <c r="H87" s="11" t="str">
        <f t="shared" si="14"/>
        <v/>
      </c>
      <c r="I87" s="58" t="str">
        <f t="shared" si="15"/>
        <v/>
      </c>
      <c r="J87" s="58" t="str">
        <f t="shared" si="16"/>
        <v/>
      </c>
      <c r="K87">
        <f t="shared" si="11"/>
        <v>0</v>
      </c>
      <c r="L87">
        <f t="shared" si="10"/>
        <v>0</v>
      </c>
      <c r="M87">
        <f t="shared" si="10"/>
        <v>0</v>
      </c>
      <c r="N87">
        <f t="shared" si="10"/>
        <v>0</v>
      </c>
      <c r="O87">
        <f t="shared" si="10"/>
        <v>0</v>
      </c>
      <c r="P87">
        <f t="shared" si="10"/>
        <v>0</v>
      </c>
      <c r="Q87">
        <f t="shared" si="17"/>
        <v>0</v>
      </c>
      <c r="R87" s="31"/>
      <c r="S87"/>
      <c r="T87"/>
      <c r="U87"/>
      <c r="V87"/>
    </row>
    <row r="88" spans="1:22" ht="24.9" customHeight="1">
      <c r="A88" s="1">
        <v>77</v>
      </c>
      <c r="B88" s="7" t="str">
        <f t="shared" si="12"/>
        <v/>
      </c>
      <c r="C88" s="27"/>
      <c r="D88" s="28"/>
      <c r="E88" s="10" t="s">
        <v>31</v>
      </c>
      <c r="F88" s="28"/>
      <c r="G88" s="10" t="str">
        <f t="shared" si="13"/>
        <v/>
      </c>
      <c r="H88" s="11" t="str">
        <f t="shared" si="14"/>
        <v/>
      </c>
      <c r="I88" s="58" t="str">
        <f t="shared" si="15"/>
        <v/>
      </c>
      <c r="J88" s="58" t="str">
        <f t="shared" si="16"/>
        <v/>
      </c>
      <c r="K88">
        <f t="shared" si="11"/>
        <v>0</v>
      </c>
      <c r="L88">
        <f t="shared" si="10"/>
        <v>0</v>
      </c>
      <c r="M88">
        <f t="shared" si="10"/>
        <v>0</v>
      </c>
      <c r="N88">
        <f t="shared" si="10"/>
        <v>0</v>
      </c>
      <c r="O88">
        <f t="shared" si="10"/>
        <v>0</v>
      </c>
      <c r="P88">
        <f t="shared" si="10"/>
        <v>0</v>
      </c>
      <c r="Q88">
        <f t="shared" si="17"/>
        <v>0</v>
      </c>
      <c r="R88" s="31"/>
      <c r="S88"/>
      <c r="T88"/>
      <c r="U88"/>
      <c r="V88"/>
    </row>
    <row r="89" spans="1:22" ht="24.9" customHeight="1">
      <c r="A89" s="1">
        <v>78</v>
      </c>
      <c r="B89" s="7" t="str">
        <f t="shared" si="12"/>
        <v/>
      </c>
      <c r="C89" s="27"/>
      <c r="D89" s="28"/>
      <c r="E89" s="10" t="s">
        <v>31</v>
      </c>
      <c r="F89" s="28"/>
      <c r="G89" s="10" t="str">
        <f t="shared" si="13"/>
        <v/>
      </c>
      <c r="H89" s="11" t="str">
        <f t="shared" si="14"/>
        <v/>
      </c>
      <c r="I89" s="58" t="str">
        <f t="shared" si="15"/>
        <v/>
      </c>
      <c r="J89" s="58" t="str">
        <f t="shared" si="16"/>
        <v/>
      </c>
      <c r="K89">
        <f t="shared" si="11"/>
        <v>0</v>
      </c>
      <c r="L89">
        <f t="shared" si="10"/>
        <v>0</v>
      </c>
      <c r="M89">
        <f t="shared" si="10"/>
        <v>0</v>
      </c>
      <c r="N89">
        <f t="shared" si="10"/>
        <v>0</v>
      </c>
      <c r="O89">
        <f t="shared" si="10"/>
        <v>0</v>
      </c>
      <c r="P89">
        <f t="shared" si="10"/>
        <v>0</v>
      </c>
      <c r="Q89">
        <f t="shared" si="17"/>
        <v>0</v>
      </c>
      <c r="R89" s="31"/>
      <c r="S89"/>
      <c r="T89"/>
      <c r="U89"/>
      <c r="V89"/>
    </row>
    <row r="90" spans="1:22" ht="24.9" customHeight="1">
      <c r="A90" s="1">
        <v>79</v>
      </c>
      <c r="B90" s="7" t="str">
        <f t="shared" si="12"/>
        <v/>
      </c>
      <c r="C90" s="27"/>
      <c r="D90" s="28"/>
      <c r="E90" s="10" t="s">
        <v>31</v>
      </c>
      <c r="F90" s="28"/>
      <c r="G90" s="10" t="str">
        <f t="shared" si="13"/>
        <v/>
      </c>
      <c r="H90" s="11" t="str">
        <f t="shared" si="14"/>
        <v/>
      </c>
      <c r="I90" s="58" t="str">
        <f t="shared" si="15"/>
        <v/>
      </c>
      <c r="J90" s="58" t="str">
        <f t="shared" si="16"/>
        <v/>
      </c>
      <c r="K90">
        <f t="shared" si="11"/>
        <v>0</v>
      </c>
      <c r="L90">
        <f t="shared" si="10"/>
        <v>0</v>
      </c>
      <c r="M90">
        <f t="shared" si="10"/>
        <v>0</v>
      </c>
      <c r="N90">
        <f t="shared" si="10"/>
        <v>0</v>
      </c>
      <c r="O90">
        <f t="shared" si="10"/>
        <v>0</v>
      </c>
      <c r="P90">
        <f t="shared" si="10"/>
        <v>0</v>
      </c>
      <c r="Q90">
        <f t="shared" si="17"/>
        <v>0</v>
      </c>
      <c r="R90" s="31"/>
      <c r="S90"/>
      <c r="T90"/>
      <c r="U90"/>
      <c r="V90"/>
    </row>
    <row r="91" spans="1:22" ht="24.9" customHeight="1">
      <c r="A91" s="1">
        <v>80</v>
      </c>
      <c r="B91" s="7" t="str">
        <f t="shared" si="12"/>
        <v/>
      </c>
      <c r="C91" s="27"/>
      <c r="D91" s="28"/>
      <c r="E91" s="10" t="s">
        <v>31</v>
      </c>
      <c r="F91" s="28"/>
      <c r="G91" s="10" t="str">
        <f t="shared" si="13"/>
        <v/>
      </c>
      <c r="H91" s="11" t="str">
        <f t="shared" si="14"/>
        <v/>
      </c>
      <c r="I91" s="58" t="str">
        <f t="shared" si="15"/>
        <v/>
      </c>
      <c r="J91" s="58" t="str">
        <f t="shared" si="16"/>
        <v/>
      </c>
      <c r="K91">
        <f t="shared" si="11"/>
        <v>0</v>
      </c>
      <c r="L91">
        <f t="shared" si="10"/>
        <v>0</v>
      </c>
      <c r="M91">
        <f t="shared" si="10"/>
        <v>0</v>
      </c>
      <c r="N91">
        <f t="shared" si="10"/>
        <v>0</v>
      </c>
      <c r="O91">
        <f t="shared" si="10"/>
        <v>0</v>
      </c>
      <c r="P91">
        <f t="shared" si="10"/>
        <v>0</v>
      </c>
      <c r="Q91">
        <f t="shared" si="17"/>
        <v>0</v>
      </c>
      <c r="R91" s="31"/>
      <c r="S91"/>
      <c r="T91"/>
      <c r="U91"/>
      <c r="V91"/>
    </row>
    <row r="92" spans="1:22" ht="24.9" customHeight="1">
      <c r="A92" s="1">
        <v>81</v>
      </c>
      <c r="B92" s="7" t="str">
        <f t="shared" si="12"/>
        <v/>
      </c>
      <c r="C92" s="27"/>
      <c r="D92" s="28"/>
      <c r="E92" s="10" t="s">
        <v>31</v>
      </c>
      <c r="F92" s="28"/>
      <c r="G92" s="10" t="str">
        <f t="shared" si="13"/>
        <v/>
      </c>
      <c r="H92" s="11" t="str">
        <f t="shared" si="14"/>
        <v/>
      </c>
      <c r="I92" s="58" t="str">
        <f t="shared" si="15"/>
        <v/>
      </c>
      <c r="J92" s="58" t="str">
        <f t="shared" si="16"/>
        <v/>
      </c>
      <c r="K92">
        <f t="shared" si="11"/>
        <v>0</v>
      </c>
      <c r="L92">
        <f t="shared" si="10"/>
        <v>0</v>
      </c>
      <c r="M92">
        <f t="shared" si="10"/>
        <v>0</v>
      </c>
      <c r="N92">
        <f t="shared" si="10"/>
        <v>0</v>
      </c>
      <c r="O92">
        <f t="shared" si="10"/>
        <v>0</v>
      </c>
      <c r="P92">
        <f t="shared" si="10"/>
        <v>0</v>
      </c>
      <c r="Q92">
        <f t="shared" si="17"/>
        <v>0</v>
      </c>
      <c r="R92" s="31"/>
      <c r="S92"/>
      <c r="T92"/>
      <c r="U92"/>
      <c r="V92"/>
    </row>
    <row r="93" spans="1:22" ht="24.9" customHeight="1">
      <c r="A93" s="1">
        <v>82</v>
      </c>
      <c r="B93" s="7" t="str">
        <f t="shared" si="12"/>
        <v/>
      </c>
      <c r="C93" s="27"/>
      <c r="D93" s="28"/>
      <c r="E93" s="10" t="s">
        <v>31</v>
      </c>
      <c r="F93" s="28"/>
      <c r="G93" s="10" t="str">
        <f t="shared" si="13"/>
        <v/>
      </c>
      <c r="H93" s="11" t="str">
        <f t="shared" si="14"/>
        <v/>
      </c>
      <c r="I93" s="58" t="str">
        <f t="shared" si="15"/>
        <v/>
      </c>
      <c r="J93" s="58" t="str">
        <f t="shared" si="16"/>
        <v/>
      </c>
      <c r="K93">
        <f t="shared" si="11"/>
        <v>0</v>
      </c>
      <c r="L93">
        <f t="shared" si="10"/>
        <v>0</v>
      </c>
      <c r="M93">
        <f t="shared" si="10"/>
        <v>0</v>
      </c>
      <c r="N93">
        <f t="shared" si="10"/>
        <v>0</v>
      </c>
      <c r="O93">
        <f t="shared" si="10"/>
        <v>0</v>
      </c>
      <c r="P93">
        <f t="shared" si="10"/>
        <v>0</v>
      </c>
      <c r="Q93">
        <f t="shared" si="17"/>
        <v>0</v>
      </c>
      <c r="R93" s="31"/>
      <c r="S93"/>
      <c r="T93"/>
      <c r="U93"/>
      <c r="V93"/>
    </row>
    <row r="94" spans="1:22" ht="24.9" customHeight="1">
      <c r="A94" s="1">
        <v>83</v>
      </c>
      <c r="B94" s="7" t="str">
        <f t="shared" si="12"/>
        <v/>
      </c>
      <c r="C94" s="27"/>
      <c r="D94" s="28"/>
      <c r="E94" s="10" t="s">
        <v>31</v>
      </c>
      <c r="F94" s="28"/>
      <c r="G94" s="10" t="str">
        <f t="shared" si="13"/>
        <v/>
      </c>
      <c r="H94" s="11" t="str">
        <f t="shared" si="14"/>
        <v/>
      </c>
      <c r="I94" s="58" t="str">
        <f t="shared" si="15"/>
        <v/>
      </c>
      <c r="J94" s="58" t="str">
        <f t="shared" si="16"/>
        <v/>
      </c>
      <c r="K94">
        <f t="shared" si="11"/>
        <v>0</v>
      </c>
      <c r="L94">
        <f t="shared" si="10"/>
        <v>0</v>
      </c>
      <c r="M94">
        <f t="shared" si="10"/>
        <v>0</v>
      </c>
      <c r="N94">
        <f t="shared" si="10"/>
        <v>0</v>
      </c>
      <c r="O94">
        <f t="shared" si="10"/>
        <v>0</v>
      </c>
      <c r="P94">
        <f t="shared" si="10"/>
        <v>0</v>
      </c>
      <c r="Q94">
        <f t="shared" si="17"/>
        <v>0</v>
      </c>
      <c r="R94" s="31"/>
      <c r="S94"/>
      <c r="T94"/>
      <c r="U94"/>
      <c r="V94"/>
    </row>
    <row r="95" spans="1:22" ht="24.9" customHeight="1">
      <c r="A95" s="1">
        <v>84</v>
      </c>
      <c r="B95" s="7" t="str">
        <f t="shared" si="12"/>
        <v/>
      </c>
      <c r="C95" s="27"/>
      <c r="D95" s="28"/>
      <c r="E95" s="10" t="s">
        <v>31</v>
      </c>
      <c r="F95" s="28"/>
      <c r="G95" s="10" t="str">
        <f t="shared" si="13"/>
        <v/>
      </c>
      <c r="H95" s="11" t="str">
        <f t="shared" si="14"/>
        <v/>
      </c>
      <c r="I95" s="58" t="str">
        <f t="shared" si="15"/>
        <v/>
      </c>
      <c r="J95" s="58" t="str">
        <f t="shared" si="16"/>
        <v/>
      </c>
      <c r="K95">
        <f t="shared" si="11"/>
        <v>0</v>
      </c>
      <c r="L95">
        <f t="shared" si="10"/>
        <v>0</v>
      </c>
      <c r="M95">
        <f t="shared" si="10"/>
        <v>0</v>
      </c>
      <c r="N95">
        <f t="shared" si="10"/>
        <v>0</v>
      </c>
      <c r="O95">
        <f t="shared" si="10"/>
        <v>0</v>
      </c>
      <c r="P95">
        <f t="shared" si="10"/>
        <v>0</v>
      </c>
      <c r="Q95">
        <f t="shared" si="17"/>
        <v>0</v>
      </c>
      <c r="R95" s="31"/>
      <c r="S95"/>
      <c r="T95"/>
      <c r="U95"/>
      <c r="V95"/>
    </row>
    <row r="96" spans="1:22" ht="24.9" customHeight="1">
      <c r="A96" s="1">
        <v>85</v>
      </c>
      <c r="B96" s="7" t="str">
        <f t="shared" si="12"/>
        <v/>
      </c>
      <c r="C96" s="27"/>
      <c r="D96" s="28"/>
      <c r="E96" s="10" t="s">
        <v>31</v>
      </c>
      <c r="F96" s="28"/>
      <c r="G96" s="10" t="str">
        <f t="shared" si="13"/>
        <v/>
      </c>
      <c r="H96" s="11" t="str">
        <f t="shared" si="14"/>
        <v/>
      </c>
      <c r="I96" s="58" t="str">
        <f t="shared" si="15"/>
        <v/>
      </c>
      <c r="J96" s="58" t="str">
        <f t="shared" si="16"/>
        <v/>
      </c>
      <c r="K96">
        <f t="shared" si="11"/>
        <v>0</v>
      </c>
      <c r="L96">
        <f t="shared" si="10"/>
        <v>0</v>
      </c>
      <c r="M96">
        <f t="shared" si="10"/>
        <v>0</v>
      </c>
      <c r="N96">
        <f t="shared" si="10"/>
        <v>0</v>
      </c>
      <c r="O96">
        <f t="shared" si="10"/>
        <v>0</v>
      </c>
      <c r="P96">
        <f t="shared" si="10"/>
        <v>0</v>
      </c>
      <c r="Q96">
        <f t="shared" si="17"/>
        <v>0</v>
      </c>
      <c r="R96" s="31"/>
      <c r="S96"/>
      <c r="T96"/>
      <c r="U96"/>
      <c r="V96"/>
    </row>
    <row r="97" spans="1:22" ht="24.9" customHeight="1">
      <c r="A97" s="1">
        <v>86</v>
      </c>
      <c r="B97" s="7" t="str">
        <f t="shared" si="12"/>
        <v/>
      </c>
      <c r="C97" s="27"/>
      <c r="D97" s="28"/>
      <c r="E97" s="10" t="s">
        <v>31</v>
      </c>
      <c r="F97" s="28"/>
      <c r="G97" s="10" t="str">
        <f t="shared" si="13"/>
        <v/>
      </c>
      <c r="H97" s="11" t="str">
        <f t="shared" si="14"/>
        <v/>
      </c>
      <c r="I97" s="58" t="str">
        <f t="shared" si="15"/>
        <v/>
      </c>
      <c r="J97" s="58" t="str">
        <f t="shared" si="16"/>
        <v/>
      </c>
      <c r="K97">
        <f t="shared" si="11"/>
        <v>0</v>
      </c>
      <c r="L97">
        <f t="shared" si="10"/>
        <v>0</v>
      </c>
      <c r="M97">
        <f t="shared" si="10"/>
        <v>0</v>
      </c>
      <c r="N97">
        <f t="shared" si="10"/>
        <v>0</v>
      </c>
      <c r="O97">
        <f t="shared" si="10"/>
        <v>0</v>
      </c>
      <c r="P97">
        <f t="shared" si="10"/>
        <v>0</v>
      </c>
      <c r="Q97">
        <f t="shared" si="17"/>
        <v>0</v>
      </c>
      <c r="R97" s="31"/>
      <c r="S97"/>
      <c r="T97"/>
      <c r="U97"/>
      <c r="V97"/>
    </row>
    <row r="98" spans="1:22" ht="24.9" customHeight="1">
      <c r="A98" s="1">
        <v>87</v>
      </c>
      <c r="B98" s="7" t="str">
        <f t="shared" si="12"/>
        <v/>
      </c>
      <c r="C98" s="27"/>
      <c r="D98" s="28"/>
      <c r="E98" s="10" t="s">
        <v>31</v>
      </c>
      <c r="F98" s="28"/>
      <c r="G98" s="10" t="str">
        <f t="shared" si="13"/>
        <v/>
      </c>
      <c r="H98" s="11" t="str">
        <f t="shared" si="14"/>
        <v/>
      </c>
      <c r="I98" s="58" t="str">
        <f t="shared" si="15"/>
        <v/>
      </c>
      <c r="J98" s="58" t="str">
        <f t="shared" si="16"/>
        <v/>
      </c>
      <c r="K98">
        <f t="shared" si="11"/>
        <v>0</v>
      </c>
      <c r="L98">
        <f t="shared" si="10"/>
        <v>0</v>
      </c>
      <c r="M98">
        <f t="shared" si="10"/>
        <v>0</v>
      </c>
      <c r="N98">
        <f t="shared" si="10"/>
        <v>0</v>
      </c>
      <c r="O98">
        <f t="shared" si="10"/>
        <v>0</v>
      </c>
      <c r="P98">
        <f t="shared" si="10"/>
        <v>0</v>
      </c>
      <c r="Q98">
        <f t="shared" si="17"/>
        <v>0</v>
      </c>
      <c r="R98" s="31"/>
      <c r="S98"/>
      <c r="T98"/>
      <c r="U98"/>
      <c r="V98"/>
    </row>
    <row r="99" spans="1:22" ht="24.9" customHeight="1">
      <c r="A99" s="1">
        <v>88</v>
      </c>
      <c r="B99" s="7" t="str">
        <f t="shared" si="12"/>
        <v/>
      </c>
      <c r="C99" s="27"/>
      <c r="D99" s="28"/>
      <c r="E99" s="10" t="s">
        <v>31</v>
      </c>
      <c r="F99" s="28"/>
      <c r="G99" s="10" t="str">
        <f t="shared" si="13"/>
        <v/>
      </c>
      <c r="H99" s="11" t="str">
        <f t="shared" si="14"/>
        <v/>
      </c>
      <c r="I99" s="58" t="str">
        <f t="shared" si="15"/>
        <v/>
      </c>
      <c r="J99" s="58" t="str">
        <f t="shared" si="16"/>
        <v/>
      </c>
      <c r="K99">
        <f t="shared" si="11"/>
        <v>0</v>
      </c>
      <c r="L99">
        <f t="shared" si="10"/>
        <v>0</v>
      </c>
      <c r="M99">
        <f t="shared" si="10"/>
        <v>0</v>
      </c>
      <c r="N99">
        <f t="shared" si="10"/>
        <v>0</v>
      </c>
      <c r="O99">
        <f t="shared" si="10"/>
        <v>0</v>
      </c>
      <c r="P99">
        <f t="shared" si="10"/>
        <v>0</v>
      </c>
      <c r="Q99">
        <f t="shared" si="17"/>
        <v>0</v>
      </c>
      <c r="R99" s="31"/>
      <c r="S99"/>
      <c r="T99"/>
      <c r="U99"/>
      <c r="V99"/>
    </row>
    <row r="100" spans="1:22" ht="24.9" customHeight="1">
      <c r="A100" s="1">
        <v>89</v>
      </c>
      <c r="B100" s="7" t="str">
        <f t="shared" si="12"/>
        <v/>
      </c>
      <c r="C100" s="27"/>
      <c r="D100" s="28"/>
      <c r="E100" s="10" t="s">
        <v>31</v>
      </c>
      <c r="F100" s="28"/>
      <c r="G100" s="10" t="str">
        <f t="shared" si="13"/>
        <v/>
      </c>
      <c r="H100" s="11" t="str">
        <f t="shared" si="14"/>
        <v/>
      </c>
      <c r="I100" s="58" t="str">
        <f t="shared" si="15"/>
        <v/>
      </c>
      <c r="J100" s="58" t="str">
        <f t="shared" si="16"/>
        <v/>
      </c>
      <c r="K100">
        <f t="shared" si="11"/>
        <v>0</v>
      </c>
      <c r="L100">
        <f t="shared" si="10"/>
        <v>0</v>
      </c>
      <c r="M100">
        <f t="shared" si="10"/>
        <v>0</v>
      </c>
      <c r="N100">
        <f t="shared" si="10"/>
        <v>0</v>
      </c>
      <c r="O100">
        <f t="shared" si="10"/>
        <v>0</v>
      </c>
      <c r="P100">
        <f t="shared" si="10"/>
        <v>0</v>
      </c>
      <c r="Q100">
        <f t="shared" si="17"/>
        <v>0</v>
      </c>
      <c r="R100" s="31"/>
      <c r="S100"/>
      <c r="T100"/>
      <c r="U100"/>
      <c r="V100"/>
    </row>
    <row r="101" spans="1:22" ht="24.9" customHeight="1">
      <c r="A101" s="1">
        <v>90</v>
      </c>
      <c r="B101" s="7" t="str">
        <f t="shared" si="12"/>
        <v/>
      </c>
      <c r="C101" s="27"/>
      <c r="D101" s="28"/>
      <c r="E101" s="10" t="s">
        <v>31</v>
      </c>
      <c r="F101" s="28"/>
      <c r="G101" s="10" t="str">
        <f t="shared" si="13"/>
        <v/>
      </c>
      <c r="H101" s="11" t="str">
        <f t="shared" si="14"/>
        <v/>
      </c>
      <c r="I101" s="58" t="str">
        <f t="shared" si="15"/>
        <v/>
      </c>
      <c r="J101" s="58" t="str">
        <f t="shared" si="16"/>
        <v/>
      </c>
      <c r="K101">
        <f t="shared" si="11"/>
        <v>0</v>
      </c>
      <c r="L101">
        <f t="shared" si="10"/>
        <v>0</v>
      </c>
      <c r="M101">
        <f t="shared" si="10"/>
        <v>0</v>
      </c>
      <c r="N101">
        <f t="shared" si="10"/>
        <v>0</v>
      </c>
      <c r="O101">
        <f t="shared" si="10"/>
        <v>0</v>
      </c>
      <c r="P101">
        <f t="shared" si="10"/>
        <v>0</v>
      </c>
      <c r="Q101">
        <f t="shared" si="17"/>
        <v>0</v>
      </c>
      <c r="R101" s="31"/>
      <c r="S101"/>
      <c r="T101"/>
      <c r="U101"/>
      <c r="V101"/>
    </row>
    <row r="102" spans="1:22" ht="24.9" customHeight="1">
      <c r="A102" s="1">
        <v>91</v>
      </c>
      <c r="B102" s="7" t="str">
        <f t="shared" si="12"/>
        <v/>
      </c>
      <c r="C102" s="27"/>
      <c r="D102" s="28"/>
      <c r="E102" s="10" t="s">
        <v>31</v>
      </c>
      <c r="F102" s="28"/>
      <c r="G102" s="10" t="str">
        <f t="shared" si="13"/>
        <v/>
      </c>
      <c r="H102" s="11" t="str">
        <f t="shared" si="14"/>
        <v/>
      </c>
      <c r="I102" s="58" t="str">
        <f t="shared" si="15"/>
        <v/>
      </c>
      <c r="J102" s="58" t="str">
        <f t="shared" si="16"/>
        <v/>
      </c>
      <c r="K102">
        <f t="shared" si="11"/>
        <v>0</v>
      </c>
      <c r="L102">
        <f t="shared" si="10"/>
        <v>0</v>
      </c>
      <c r="M102">
        <f t="shared" si="10"/>
        <v>0</v>
      </c>
      <c r="N102">
        <f t="shared" si="10"/>
        <v>0</v>
      </c>
      <c r="O102">
        <f t="shared" si="10"/>
        <v>0</v>
      </c>
      <c r="P102">
        <f t="shared" si="10"/>
        <v>0</v>
      </c>
      <c r="Q102">
        <f t="shared" si="17"/>
        <v>0</v>
      </c>
      <c r="R102" s="31"/>
      <c r="S102"/>
      <c r="T102"/>
      <c r="U102"/>
      <c r="V102"/>
    </row>
    <row r="103" spans="1:22" ht="24.9" customHeight="1">
      <c r="A103" s="1">
        <v>92</v>
      </c>
      <c r="B103" s="7" t="str">
        <f t="shared" si="12"/>
        <v/>
      </c>
      <c r="C103" s="27"/>
      <c r="D103" s="28"/>
      <c r="E103" s="10" t="s">
        <v>31</v>
      </c>
      <c r="F103" s="28"/>
      <c r="G103" s="10" t="str">
        <f t="shared" si="13"/>
        <v/>
      </c>
      <c r="H103" s="11" t="str">
        <f t="shared" si="14"/>
        <v/>
      </c>
      <c r="I103" s="58" t="str">
        <f t="shared" si="15"/>
        <v/>
      </c>
      <c r="J103" s="58" t="str">
        <f t="shared" si="16"/>
        <v/>
      </c>
      <c r="K103">
        <f t="shared" si="11"/>
        <v>0</v>
      </c>
      <c r="L103">
        <f t="shared" si="10"/>
        <v>0</v>
      </c>
      <c r="M103">
        <f t="shared" si="10"/>
        <v>0</v>
      </c>
      <c r="N103">
        <f t="shared" si="10"/>
        <v>0</v>
      </c>
      <c r="O103">
        <f t="shared" si="10"/>
        <v>0</v>
      </c>
      <c r="P103">
        <f t="shared" si="10"/>
        <v>0</v>
      </c>
      <c r="Q103">
        <f t="shared" si="17"/>
        <v>0</v>
      </c>
      <c r="R103" s="31"/>
      <c r="S103"/>
      <c r="T103"/>
      <c r="U103"/>
      <c r="V103"/>
    </row>
    <row r="104" spans="1:22" ht="24.9" customHeight="1">
      <c r="A104" s="1">
        <v>93</v>
      </c>
      <c r="B104" s="7" t="str">
        <f t="shared" si="12"/>
        <v/>
      </c>
      <c r="C104" s="27"/>
      <c r="D104" s="28"/>
      <c r="E104" s="10" t="s">
        <v>31</v>
      </c>
      <c r="F104" s="28"/>
      <c r="G104" s="10" t="str">
        <f t="shared" si="13"/>
        <v/>
      </c>
      <c r="H104" s="11" t="str">
        <f t="shared" si="14"/>
        <v/>
      </c>
      <c r="I104" s="58" t="str">
        <f t="shared" si="15"/>
        <v/>
      </c>
      <c r="J104" s="58" t="str">
        <f t="shared" si="16"/>
        <v/>
      </c>
      <c r="K104">
        <f t="shared" si="11"/>
        <v>0</v>
      </c>
      <c r="L104">
        <f t="shared" si="10"/>
        <v>0</v>
      </c>
      <c r="M104">
        <f t="shared" si="10"/>
        <v>0</v>
      </c>
      <c r="N104">
        <f t="shared" si="10"/>
        <v>0</v>
      </c>
      <c r="O104">
        <f t="shared" si="10"/>
        <v>0</v>
      </c>
      <c r="P104">
        <f t="shared" si="10"/>
        <v>0</v>
      </c>
      <c r="Q104">
        <f t="shared" si="17"/>
        <v>0</v>
      </c>
      <c r="R104" s="31"/>
      <c r="S104"/>
      <c r="T104"/>
      <c r="U104"/>
      <c r="V104"/>
    </row>
    <row r="105" spans="1:22" ht="24.9" customHeight="1">
      <c r="A105" s="1">
        <v>94</v>
      </c>
      <c r="B105" s="7" t="str">
        <f t="shared" si="12"/>
        <v/>
      </c>
      <c r="C105" s="27"/>
      <c r="D105" s="28"/>
      <c r="E105" s="10" t="s">
        <v>31</v>
      </c>
      <c r="F105" s="28"/>
      <c r="G105" s="10" t="str">
        <f t="shared" si="13"/>
        <v/>
      </c>
      <c r="H105" s="11" t="str">
        <f t="shared" si="14"/>
        <v/>
      </c>
      <c r="I105" s="58" t="str">
        <f t="shared" si="15"/>
        <v/>
      </c>
      <c r="J105" s="58" t="str">
        <f t="shared" si="16"/>
        <v/>
      </c>
      <c r="K105">
        <f t="shared" si="11"/>
        <v>0</v>
      </c>
      <c r="L105">
        <f t="shared" si="10"/>
        <v>0</v>
      </c>
      <c r="M105">
        <f t="shared" si="10"/>
        <v>0</v>
      </c>
      <c r="N105">
        <f t="shared" si="10"/>
        <v>0</v>
      </c>
      <c r="O105">
        <f t="shared" si="10"/>
        <v>0</v>
      </c>
      <c r="P105">
        <f t="shared" si="10"/>
        <v>0</v>
      </c>
      <c r="Q105">
        <f t="shared" si="17"/>
        <v>0</v>
      </c>
      <c r="R105" s="31"/>
      <c r="S105"/>
      <c r="T105"/>
      <c r="U105"/>
      <c r="V105"/>
    </row>
    <row r="106" spans="1:22" ht="24.9" customHeight="1">
      <c r="A106" s="1">
        <v>95</v>
      </c>
      <c r="B106" s="7" t="str">
        <f t="shared" si="12"/>
        <v/>
      </c>
      <c r="C106" s="27"/>
      <c r="D106" s="28"/>
      <c r="E106" s="10" t="s">
        <v>31</v>
      </c>
      <c r="F106" s="28"/>
      <c r="G106" s="10" t="str">
        <f t="shared" si="13"/>
        <v/>
      </c>
      <c r="H106" s="11" t="str">
        <f t="shared" si="14"/>
        <v/>
      </c>
      <c r="I106" s="58" t="str">
        <f t="shared" si="15"/>
        <v/>
      </c>
      <c r="J106" s="58" t="str">
        <f t="shared" si="16"/>
        <v/>
      </c>
      <c r="K106">
        <f t="shared" si="11"/>
        <v>0</v>
      </c>
      <c r="L106">
        <f t="shared" si="10"/>
        <v>0</v>
      </c>
      <c r="M106">
        <f t="shared" si="10"/>
        <v>0</v>
      </c>
      <c r="N106">
        <f t="shared" ref="L106:P157" si="18">IF(IF(N$10&lt;$F106,N$10,$F106)-IF(N$9&lt;=$D106,$D106,N$9)+1&lt;0,0,IF(N$10&lt;$F106,N$10,$F106)-IF(N$9&lt;=$D106,$D106,N$9)+1)</f>
        <v>0</v>
      </c>
      <c r="O106">
        <f t="shared" si="18"/>
        <v>0</v>
      </c>
      <c r="P106">
        <f t="shared" si="18"/>
        <v>0</v>
      </c>
      <c r="Q106">
        <f t="shared" si="17"/>
        <v>0</v>
      </c>
      <c r="R106" s="31"/>
      <c r="S106"/>
      <c r="T106"/>
      <c r="U106"/>
      <c r="V106"/>
    </row>
    <row r="107" spans="1:22" ht="24.9" customHeight="1">
      <c r="A107" s="1">
        <v>96</v>
      </c>
      <c r="B107" s="7" t="str">
        <f t="shared" si="12"/>
        <v/>
      </c>
      <c r="C107" s="27"/>
      <c r="D107" s="28"/>
      <c r="E107" s="10" t="s">
        <v>31</v>
      </c>
      <c r="F107" s="28"/>
      <c r="G107" s="10" t="str">
        <f t="shared" si="13"/>
        <v/>
      </c>
      <c r="H107" s="11" t="str">
        <f t="shared" si="14"/>
        <v/>
      </c>
      <c r="I107" s="58" t="str">
        <f t="shared" si="15"/>
        <v/>
      </c>
      <c r="J107" s="58" t="str">
        <f t="shared" si="16"/>
        <v/>
      </c>
      <c r="K107">
        <f t="shared" si="11"/>
        <v>0</v>
      </c>
      <c r="L107">
        <f t="shared" si="18"/>
        <v>0</v>
      </c>
      <c r="M107">
        <f t="shared" si="18"/>
        <v>0</v>
      </c>
      <c r="N107">
        <f t="shared" si="18"/>
        <v>0</v>
      </c>
      <c r="O107">
        <f t="shared" si="18"/>
        <v>0</v>
      </c>
      <c r="P107">
        <f t="shared" si="18"/>
        <v>0</v>
      </c>
      <c r="Q107">
        <f t="shared" si="17"/>
        <v>0</v>
      </c>
      <c r="R107" s="31"/>
      <c r="S107"/>
      <c r="T107"/>
      <c r="U107"/>
      <c r="V107"/>
    </row>
    <row r="108" spans="1:22" ht="24.9" customHeight="1">
      <c r="A108" s="1">
        <v>97</v>
      </c>
      <c r="B108" s="7" t="str">
        <f t="shared" si="12"/>
        <v/>
      </c>
      <c r="C108" s="27"/>
      <c r="D108" s="28"/>
      <c r="E108" s="10" t="s">
        <v>31</v>
      </c>
      <c r="F108" s="28"/>
      <c r="G108" s="10" t="str">
        <f t="shared" si="13"/>
        <v/>
      </c>
      <c r="H108" s="11" t="str">
        <f t="shared" si="14"/>
        <v/>
      </c>
      <c r="I108" s="58" t="str">
        <f t="shared" si="15"/>
        <v/>
      </c>
      <c r="J108" s="58" t="str">
        <f t="shared" si="16"/>
        <v/>
      </c>
      <c r="K108">
        <f t="shared" si="11"/>
        <v>0</v>
      </c>
      <c r="L108">
        <f t="shared" si="18"/>
        <v>0</v>
      </c>
      <c r="M108">
        <f t="shared" si="18"/>
        <v>0</v>
      </c>
      <c r="N108">
        <f t="shared" si="18"/>
        <v>0</v>
      </c>
      <c r="O108">
        <f t="shared" si="18"/>
        <v>0</v>
      </c>
      <c r="P108">
        <f t="shared" si="18"/>
        <v>0</v>
      </c>
      <c r="Q108">
        <f t="shared" si="17"/>
        <v>0</v>
      </c>
      <c r="R108" s="31"/>
      <c r="S108"/>
      <c r="T108"/>
      <c r="U108"/>
      <c r="V108"/>
    </row>
    <row r="109" spans="1:22" ht="24.9" customHeight="1">
      <c r="A109" s="1">
        <v>98</v>
      </c>
      <c r="B109" s="7" t="str">
        <f t="shared" si="12"/>
        <v/>
      </c>
      <c r="C109" s="27"/>
      <c r="D109" s="28"/>
      <c r="E109" s="10" t="s">
        <v>31</v>
      </c>
      <c r="F109" s="28"/>
      <c r="G109" s="10" t="str">
        <f t="shared" si="13"/>
        <v/>
      </c>
      <c r="H109" s="11" t="str">
        <f t="shared" si="14"/>
        <v/>
      </c>
      <c r="I109" s="58" t="str">
        <f t="shared" si="15"/>
        <v/>
      </c>
      <c r="J109" s="58" t="str">
        <f t="shared" si="16"/>
        <v/>
      </c>
      <c r="K109">
        <f t="shared" si="11"/>
        <v>0</v>
      </c>
      <c r="L109">
        <f t="shared" si="18"/>
        <v>0</v>
      </c>
      <c r="M109">
        <f t="shared" si="18"/>
        <v>0</v>
      </c>
      <c r="N109">
        <f t="shared" si="18"/>
        <v>0</v>
      </c>
      <c r="O109">
        <f t="shared" si="18"/>
        <v>0</v>
      </c>
      <c r="P109">
        <f t="shared" si="18"/>
        <v>0</v>
      </c>
      <c r="Q109">
        <f t="shared" si="17"/>
        <v>0</v>
      </c>
      <c r="R109" s="31"/>
      <c r="S109"/>
      <c r="T109"/>
      <c r="U109"/>
      <c r="V109"/>
    </row>
    <row r="110" spans="1:22" ht="24.9" customHeight="1">
      <c r="A110" s="1">
        <v>99</v>
      </c>
      <c r="B110" s="7" t="str">
        <f t="shared" si="12"/>
        <v/>
      </c>
      <c r="C110" s="27"/>
      <c r="D110" s="28"/>
      <c r="E110" s="10" t="s">
        <v>31</v>
      </c>
      <c r="F110" s="28"/>
      <c r="G110" s="10" t="str">
        <f t="shared" si="13"/>
        <v/>
      </c>
      <c r="H110" s="11" t="str">
        <f t="shared" si="14"/>
        <v/>
      </c>
      <c r="I110" s="58" t="str">
        <f t="shared" si="15"/>
        <v/>
      </c>
      <c r="J110" s="58" t="str">
        <f t="shared" si="16"/>
        <v/>
      </c>
      <c r="K110">
        <f t="shared" si="11"/>
        <v>0</v>
      </c>
      <c r="L110">
        <f t="shared" si="18"/>
        <v>0</v>
      </c>
      <c r="M110">
        <f t="shared" si="18"/>
        <v>0</v>
      </c>
      <c r="N110">
        <f t="shared" si="18"/>
        <v>0</v>
      </c>
      <c r="O110">
        <f t="shared" si="18"/>
        <v>0</v>
      </c>
      <c r="P110">
        <f t="shared" si="18"/>
        <v>0</v>
      </c>
      <c r="Q110">
        <f t="shared" si="17"/>
        <v>0</v>
      </c>
      <c r="R110" s="31"/>
      <c r="S110"/>
      <c r="T110"/>
      <c r="U110"/>
      <c r="V110"/>
    </row>
    <row r="111" spans="1:22" ht="24.9" customHeight="1">
      <c r="A111" s="1">
        <v>100</v>
      </c>
      <c r="B111" s="7" t="str">
        <f t="shared" si="12"/>
        <v/>
      </c>
      <c r="C111" s="27"/>
      <c r="D111" s="28"/>
      <c r="E111" s="10" t="s">
        <v>31</v>
      </c>
      <c r="F111" s="28"/>
      <c r="G111" s="10" t="str">
        <f t="shared" si="13"/>
        <v/>
      </c>
      <c r="H111" s="11" t="str">
        <f t="shared" si="14"/>
        <v/>
      </c>
      <c r="I111" s="58" t="str">
        <f t="shared" si="15"/>
        <v/>
      </c>
      <c r="J111" s="58" t="str">
        <f t="shared" si="16"/>
        <v/>
      </c>
      <c r="K111">
        <f t="shared" si="11"/>
        <v>0</v>
      </c>
      <c r="L111">
        <f t="shared" si="18"/>
        <v>0</v>
      </c>
      <c r="M111">
        <f t="shared" si="18"/>
        <v>0</v>
      </c>
      <c r="N111">
        <f t="shared" si="18"/>
        <v>0</v>
      </c>
      <c r="O111">
        <f t="shared" si="18"/>
        <v>0</v>
      </c>
      <c r="P111">
        <f t="shared" si="18"/>
        <v>0</v>
      </c>
      <c r="Q111">
        <f t="shared" si="17"/>
        <v>0</v>
      </c>
      <c r="R111" s="31"/>
      <c r="S111"/>
      <c r="T111"/>
      <c r="U111"/>
      <c r="V111"/>
    </row>
    <row r="112" spans="1:22" ht="24.9" customHeight="1">
      <c r="A112" s="1">
        <v>101</v>
      </c>
      <c r="B112" s="7" t="str">
        <f t="shared" si="12"/>
        <v/>
      </c>
      <c r="C112" s="27"/>
      <c r="D112" s="28"/>
      <c r="E112" s="10" t="s">
        <v>31</v>
      </c>
      <c r="F112" s="28"/>
      <c r="G112" s="10" t="str">
        <f t="shared" si="13"/>
        <v/>
      </c>
      <c r="H112" s="11" t="str">
        <f t="shared" si="14"/>
        <v/>
      </c>
      <c r="I112" s="58" t="str">
        <f t="shared" si="15"/>
        <v/>
      </c>
      <c r="J112" s="58" t="str">
        <f t="shared" si="16"/>
        <v/>
      </c>
      <c r="K112">
        <f t="shared" si="11"/>
        <v>0</v>
      </c>
      <c r="L112">
        <f t="shared" si="18"/>
        <v>0</v>
      </c>
      <c r="M112">
        <f t="shared" si="18"/>
        <v>0</v>
      </c>
      <c r="N112">
        <f t="shared" si="18"/>
        <v>0</v>
      </c>
      <c r="O112">
        <f t="shared" si="18"/>
        <v>0</v>
      </c>
      <c r="P112">
        <f t="shared" si="18"/>
        <v>0</v>
      </c>
      <c r="Q112">
        <f t="shared" si="17"/>
        <v>0</v>
      </c>
      <c r="R112" s="31"/>
      <c r="S112"/>
      <c r="T112"/>
      <c r="U112"/>
      <c r="V112"/>
    </row>
    <row r="113" spans="1:22" ht="24.9" customHeight="1">
      <c r="A113" s="1">
        <v>102</v>
      </c>
      <c r="B113" s="7" t="str">
        <f t="shared" si="12"/>
        <v/>
      </c>
      <c r="C113" s="27"/>
      <c r="D113" s="28"/>
      <c r="E113" s="10" t="s">
        <v>31</v>
      </c>
      <c r="F113" s="28"/>
      <c r="G113" s="10" t="str">
        <f t="shared" si="13"/>
        <v/>
      </c>
      <c r="H113" s="11" t="str">
        <f t="shared" si="14"/>
        <v/>
      </c>
      <c r="I113" s="58" t="str">
        <f t="shared" si="15"/>
        <v/>
      </c>
      <c r="J113" s="58" t="str">
        <f t="shared" si="16"/>
        <v/>
      </c>
      <c r="K113">
        <f t="shared" si="11"/>
        <v>0</v>
      </c>
      <c r="L113">
        <f t="shared" si="18"/>
        <v>0</v>
      </c>
      <c r="M113">
        <f t="shared" si="18"/>
        <v>0</v>
      </c>
      <c r="N113">
        <f t="shared" si="18"/>
        <v>0</v>
      </c>
      <c r="O113">
        <f t="shared" si="18"/>
        <v>0</v>
      </c>
      <c r="P113">
        <f t="shared" si="18"/>
        <v>0</v>
      </c>
      <c r="Q113">
        <f t="shared" si="17"/>
        <v>0</v>
      </c>
      <c r="R113" s="31"/>
      <c r="S113"/>
      <c r="T113"/>
      <c r="U113"/>
      <c r="V113"/>
    </row>
    <row r="114" spans="1:22" ht="24.9" customHeight="1">
      <c r="A114" s="1">
        <v>103</v>
      </c>
      <c r="B114" s="7" t="str">
        <f t="shared" si="12"/>
        <v/>
      </c>
      <c r="C114" s="27"/>
      <c r="D114" s="28"/>
      <c r="E114" s="10" t="s">
        <v>31</v>
      </c>
      <c r="F114" s="28"/>
      <c r="G114" s="10" t="str">
        <f t="shared" si="13"/>
        <v/>
      </c>
      <c r="H114" s="11" t="str">
        <f t="shared" si="14"/>
        <v/>
      </c>
      <c r="I114" s="58" t="str">
        <f t="shared" si="15"/>
        <v/>
      </c>
      <c r="J114" s="58" t="str">
        <f t="shared" si="16"/>
        <v/>
      </c>
      <c r="K114">
        <f t="shared" si="11"/>
        <v>0</v>
      </c>
      <c r="L114">
        <f t="shared" si="18"/>
        <v>0</v>
      </c>
      <c r="M114">
        <f t="shared" si="18"/>
        <v>0</v>
      </c>
      <c r="N114">
        <f t="shared" si="18"/>
        <v>0</v>
      </c>
      <c r="O114">
        <f t="shared" si="18"/>
        <v>0</v>
      </c>
      <c r="P114">
        <f t="shared" si="18"/>
        <v>0</v>
      </c>
      <c r="Q114">
        <f t="shared" si="17"/>
        <v>0</v>
      </c>
      <c r="R114" s="31"/>
      <c r="S114"/>
      <c r="T114"/>
      <c r="U114"/>
      <c r="V114"/>
    </row>
    <row r="115" spans="1:22" ht="24.9" customHeight="1">
      <c r="A115" s="1">
        <v>104</v>
      </c>
      <c r="B115" s="7" t="str">
        <f t="shared" si="12"/>
        <v/>
      </c>
      <c r="C115" s="27"/>
      <c r="D115" s="28"/>
      <c r="E115" s="10" t="s">
        <v>31</v>
      </c>
      <c r="F115" s="28"/>
      <c r="G115" s="10" t="str">
        <f t="shared" si="13"/>
        <v/>
      </c>
      <c r="H115" s="11" t="str">
        <f t="shared" si="14"/>
        <v/>
      </c>
      <c r="I115" s="58" t="str">
        <f t="shared" si="15"/>
        <v/>
      </c>
      <c r="J115" s="58" t="str">
        <f t="shared" si="16"/>
        <v/>
      </c>
      <c r="K115">
        <f t="shared" si="11"/>
        <v>0</v>
      </c>
      <c r="L115">
        <f t="shared" si="18"/>
        <v>0</v>
      </c>
      <c r="M115">
        <f t="shared" si="18"/>
        <v>0</v>
      </c>
      <c r="N115">
        <f t="shared" si="18"/>
        <v>0</v>
      </c>
      <c r="O115">
        <f t="shared" si="18"/>
        <v>0</v>
      </c>
      <c r="P115">
        <f t="shared" si="18"/>
        <v>0</v>
      </c>
      <c r="Q115">
        <f t="shared" si="17"/>
        <v>0</v>
      </c>
      <c r="R115" s="31"/>
      <c r="S115"/>
      <c r="T115"/>
      <c r="U115"/>
      <c r="V115"/>
    </row>
    <row r="116" spans="1:22" ht="24.9" customHeight="1">
      <c r="A116" s="1">
        <v>105</v>
      </c>
      <c r="B116" s="7" t="str">
        <f t="shared" si="12"/>
        <v/>
      </c>
      <c r="C116" s="27"/>
      <c r="D116" s="28"/>
      <c r="E116" s="10" t="s">
        <v>31</v>
      </c>
      <c r="F116" s="28"/>
      <c r="G116" s="10" t="str">
        <f t="shared" si="13"/>
        <v/>
      </c>
      <c r="H116" s="11" t="str">
        <f t="shared" si="14"/>
        <v/>
      </c>
      <c r="I116" s="58" t="str">
        <f t="shared" si="15"/>
        <v/>
      </c>
      <c r="J116" s="58" t="str">
        <f t="shared" si="16"/>
        <v/>
      </c>
      <c r="K116">
        <f t="shared" si="11"/>
        <v>0</v>
      </c>
      <c r="L116">
        <f t="shared" si="18"/>
        <v>0</v>
      </c>
      <c r="M116">
        <f t="shared" si="18"/>
        <v>0</v>
      </c>
      <c r="N116">
        <f t="shared" si="18"/>
        <v>0</v>
      </c>
      <c r="O116">
        <f t="shared" si="18"/>
        <v>0</v>
      </c>
      <c r="P116">
        <f t="shared" si="18"/>
        <v>0</v>
      </c>
      <c r="Q116">
        <f t="shared" si="17"/>
        <v>0</v>
      </c>
      <c r="R116" s="31"/>
      <c r="S116"/>
      <c r="T116"/>
      <c r="U116"/>
      <c r="V116"/>
    </row>
    <row r="117" spans="1:22" ht="24.9" customHeight="1">
      <c r="A117" s="1">
        <v>106</v>
      </c>
      <c r="B117" s="7" t="str">
        <f t="shared" si="12"/>
        <v/>
      </c>
      <c r="C117" s="27"/>
      <c r="D117" s="28"/>
      <c r="E117" s="10" t="s">
        <v>31</v>
      </c>
      <c r="F117" s="28"/>
      <c r="G117" s="10" t="str">
        <f t="shared" si="13"/>
        <v/>
      </c>
      <c r="H117" s="11" t="str">
        <f t="shared" si="14"/>
        <v/>
      </c>
      <c r="I117" s="58" t="str">
        <f t="shared" si="15"/>
        <v/>
      </c>
      <c r="J117" s="58" t="str">
        <f t="shared" si="16"/>
        <v/>
      </c>
      <c r="K117">
        <f t="shared" si="11"/>
        <v>0</v>
      </c>
      <c r="L117">
        <f t="shared" si="18"/>
        <v>0</v>
      </c>
      <c r="M117">
        <f t="shared" si="18"/>
        <v>0</v>
      </c>
      <c r="N117">
        <f t="shared" si="18"/>
        <v>0</v>
      </c>
      <c r="O117">
        <f t="shared" si="18"/>
        <v>0</v>
      </c>
      <c r="P117">
        <f t="shared" si="18"/>
        <v>0</v>
      </c>
      <c r="Q117">
        <f t="shared" si="17"/>
        <v>0</v>
      </c>
      <c r="R117" s="31"/>
      <c r="S117"/>
      <c r="T117"/>
      <c r="U117"/>
      <c r="V117"/>
    </row>
    <row r="118" spans="1:22" ht="24.9" customHeight="1">
      <c r="A118" s="1">
        <v>107</v>
      </c>
      <c r="B118" s="7" t="str">
        <f t="shared" si="12"/>
        <v/>
      </c>
      <c r="C118" s="27"/>
      <c r="D118" s="28"/>
      <c r="E118" s="10" t="s">
        <v>31</v>
      </c>
      <c r="F118" s="28"/>
      <c r="G118" s="10" t="str">
        <f t="shared" si="13"/>
        <v/>
      </c>
      <c r="H118" s="11" t="str">
        <f t="shared" si="14"/>
        <v/>
      </c>
      <c r="I118" s="58" t="str">
        <f t="shared" si="15"/>
        <v/>
      </c>
      <c r="J118" s="58" t="str">
        <f t="shared" si="16"/>
        <v/>
      </c>
      <c r="K118">
        <f t="shared" si="11"/>
        <v>0</v>
      </c>
      <c r="L118">
        <f t="shared" si="18"/>
        <v>0</v>
      </c>
      <c r="M118">
        <f t="shared" si="18"/>
        <v>0</v>
      </c>
      <c r="N118">
        <f t="shared" si="18"/>
        <v>0</v>
      </c>
      <c r="O118">
        <f t="shared" si="18"/>
        <v>0</v>
      </c>
      <c r="P118">
        <f t="shared" si="18"/>
        <v>0</v>
      </c>
      <c r="Q118">
        <f t="shared" si="17"/>
        <v>0</v>
      </c>
      <c r="R118" s="31"/>
      <c r="S118"/>
      <c r="T118"/>
      <c r="U118"/>
      <c r="V118"/>
    </row>
    <row r="119" spans="1:22" ht="24.9" customHeight="1">
      <c r="A119" s="1">
        <v>108</v>
      </c>
      <c r="B119" s="7" t="str">
        <f t="shared" si="12"/>
        <v/>
      </c>
      <c r="C119" s="27"/>
      <c r="D119" s="28"/>
      <c r="E119" s="10" t="s">
        <v>31</v>
      </c>
      <c r="F119" s="28"/>
      <c r="G119" s="10" t="str">
        <f t="shared" si="13"/>
        <v/>
      </c>
      <c r="H119" s="11" t="str">
        <f t="shared" si="14"/>
        <v/>
      </c>
      <c r="I119" s="58" t="str">
        <f t="shared" si="15"/>
        <v/>
      </c>
      <c r="J119" s="58" t="str">
        <f t="shared" si="16"/>
        <v/>
      </c>
      <c r="K119">
        <f t="shared" si="11"/>
        <v>0</v>
      </c>
      <c r="L119">
        <f t="shared" si="18"/>
        <v>0</v>
      </c>
      <c r="M119">
        <f t="shared" si="18"/>
        <v>0</v>
      </c>
      <c r="N119">
        <f t="shared" si="18"/>
        <v>0</v>
      </c>
      <c r="O119">
        <f t="shared" si="18"/>
        <v>0</v>
      </c>
      <c r="P119">
        <f t="shared" si="18"/>
        <v>0</v>
      </c>
      <c r="Q119">
        <f t="shared" si="17"/>
        <v>0</v>
      </c>
      <c r="R119" s="31"/>
      <c r="S119"/>
      <c r="T119"/>
      <c r="U119"/>
      <c r="V119"/>
    </row>
    <row r="120" spans="1:22" ht="24.9" customHeight="1">
      <c r="A120" s="1">
        <v>109</v>
      </c>
      <c r="B120" s="7" t="str">
        <f t="shared" si="12"/>
        <v/>
      </c>
      <c r="C120" s="27"/>
      <c r="D120" s="28"/>
      <c r="E120" s="10" t="s">
        <v>31</v>
      </c>
      <c r="F120" s="28"/>
      <c r="G120" s="10" t="str">
        <f t="shared" si="13"/>
        <v/>
      </c>
      <c r="H120" s="11" t="str">
        <f t="shared" si="14"/>
        <v/>
      </c>
      <c r="I120" s="58" t="str">
        <f t="shared" si="15"/>
        <v/>
      </c>
      <c r="J120" s="58" t="str">
        <f t="shared" si="16"/>
        <v/>
      </c>
      <c r="K120">
        <f t="shared" ref="K120:K183" si="19">IF(IF(K$10&lt;$F120,K$10,$F120)-IF(K$9&lt;=$D120,$D120,K$9)+1&lt;0,0,IF(K$10&lt;$F120,K$10,$F120)-IF(K$9&lt;=$D120,$D120,K$9)+1)</f>
        <v>0</v>
      </c>
      <c r="L120">
        <f t="shared" si="18"/>
        <v>0</v>
      </c>
      <c r="M120">
        <f t="shared" si="18"/>
        <v>0</v>
      </c>
      <c r="N120">
        <f t="shared" si="18"/>
        <v>0</v>
      </c>
      <c r="O120">
        <f t="shared" si="18"/>
        <v>0</v>
      </c>
      <c r="P120">
        <f t="shared" si="18"/>
        <v>0</v>
      </c>
      <c r="Q120">
        <f t="shared" si="17"/>
        <v>0</v>
      </c>
      <c r="R120" s="31"/>
      <c r="S120"/>
      <c r="T120"/>
      <c r="U120"/>
      <c r="V120"/>
    </row>
    <row r="121" spans="1:22" ht="24.9" customHeight="1">
      <c r="A121" s="1">
        <v>110</v>
      </c>
      <c r="B121" s="7" t="str">
        <f t="shared" si="12"/>
        <v/>
      </c>
      <c r="C121" s="27"/>
      <c r="D121" s="28"/>
      <c r="E121" s="10" t="s">
        <v>31</v>
      </c>
      <c r="F121" s="28"/>
      <c r="G121" s="10" t="str">
        <f t="shared" si="13"/>
        <v/>
      </c>
      <c r="H121" s="11" t="str">
        <f t="shared" si="14"/>
        <v/>
      </c>
      <c r="I121" s="58" t="str">
        <f t="shared" si="15"/>
        <v/>
      </c>
      <c r="J121" s="58" t="str">
        <f t="shared" si="16"/>
        <v/>
      </c>
      <c r="K121">
        <f t="shared" si="19"/>
        <v>0</v>
      </c>
      <c r="L121">
        <f t="shared" si="18"/>
        <v>0</v>
      </c>
      <c r="M121">
        <f t="shared" si="18"/>
        <v>0</v>
      </c>
      <c r="N121">
        <f t="shared" si="18"/>
        <v>0</v>
      </c>
      <c r="O121">
        <f t="shared" si="18"/>
        <v>0</v>
      </c>
      <c r="P121">
        <f t="shared" si="18"/>
        <v>0</v>
      </c>
      <c r="Q121">
        <f t="shared" si="17"/>
        <v>0</v>
      </c>
      <c r="R121" s="31"/>
      <c r="S121"/>
      <c r="T121"/>
      <c r="U121"/>
      <c r="V121"/>
    </row>
    <row r="122" spans="1:22" ht="24.9" customHeight="1">
      <c r="A122" s="1">
        <v>111</v>
      </c>
      <c r="B122" s="7" t="str">
        <f t="shared" si="12"/>
        <v/>
      </c>
      <c r="C122" s="27"/>
      <c r="D122" s="28"/>
      <c r="E122" s="10" t="s">
        <v>31</v>
      </c>
      <c r="F122" s="28"/>
      <c r="G122" s="10" t="str">
        <f t="shared" si="13"/>
        <v/>
      </c>
      <c r="H122" s="11" t="str">
        <f t="shared" si="14"/>
        <v/>
      </c>
      <c r="I122" s="58" t="str">
        <f t="shared" si="15"/>
        <v/>
      </c>
      <c r="J122" s="58" t="str">
        <f t="shared" si="16"/>
        <v/>
      </c>
      <c r="K122">
        <f t="shared" si="19"/>
        <v>0</v>
      </c>
      <c r="L122">
        <f t="shared" si="18"/>
        <v>0</v>
      </c>
      <c r="M122">
        <f t="shared" si="18"/>
        <v>0</v>
      </c>
      <c r="N122">
        <f t="shared" si="18"/>
        <v>0</v>
      </c>
      <c r="O122">
        <f t="shared" si="18"/>
        <v>0</v>
      </c>
      <c r="P122">
        <f t="shared" si="18"/>
        <v>0</v>
      </c>
      <c r="Q122">
        <f t="shared" si="17"/>
        <v>0</v>
      </c>
      <c r="R122" s="31"/>
      <c r="S122"/>
      <c r="T122"/>
      <c r="U122"/>
      <c r="V122"/>
    </row>
    <row r="123" spans="1:22" ht="24.9" customHeight="1">
      <c r="A123" s="1">
        <v>112</v>
      </c>
      <c r="B123" s="7" t="str">
        <f t="shared" si="12"/>
        <v/>
      </c>
      <c r="C123" s="27"/>
      <c r="D123" s="28"/>
      <c r="E123" s="10" t="s">
        <v>31</v>
      </c>
      <c r="F123" s="28"/>
      <c r="G123" s="10" t="str">
        <f t="shared" si="13"/>
        <v/>
      </c>
      <c r="H123" s="11" t="str">
        <f t="shared" si="14"/>
        <v/>
      </c>
      <c r="I123" s="58" t="str">
        <f t="shared" si="15"/>
        <v/>
      </c>
      <c r="J123" s="58" t="str">
        <f t="shared" si="16"/>
        <v/>
      </c>
      <c r="K123">
        <f t="shared" si="19"/>
        <v>0</v>
      </c>
      <c r="L123">
        <f t="shared" si="18"/>
        <v>0</v>
      </c>
      <c r="M123">
        <f t="shared" si="18"/>
        <v>0</v>
      </c>
      <c r="N123">
        <f t="shared" si="18"/>
        <v>0</v>
      </c>
      <c r="O123">
        <f t="shared" si="18"/>
        <v>0</v>
      </c>
      <c r="P123">
        <f t="shared" si="18"/>
        <v>0</v>
      </c>
      <c r="Q123">
        <f t="shared" si="17"/>
        <v>0</v>
      </c>
      <c r="R123" s="31"/>
      <c r="S123"/>
      <c r="T123"/>
      <c r="U123"/>
      <c r="V123"/>
    </row>
    <row r="124" spans="1:22" ht="24.9" customHeight="1">
      <c r="A124" s="1">
        <v>113</v>
      </c>
      <c r="B124" s="7" t="str">
        <f t="shared" si="12"/>
        <v/>
      </c>
      <c r="C124" s="27"/>
      <c r="D124" s="28"/>
      <c r="E124" s="10" t="s">
        <v>31</v>
      </c>
      <c r="F124" s="28"/>
      <c r="G124" s="10" t="str">
        <f t="shared" si="13"/>
        <v/>
      </c>
      <c r="H124" s="11" t="str">
        <f t="shared" si="14"/>
        <v/>
      </c>
      <c r="I124" s="58" t="str">
        <f t="shared" si="15"/>
        <v/>
      </c>
      <c r="J124" s="58" t="str">
        <f t="shared" si="16"/>
        <v/>
      </c>
      <c r="K124">
        <f t="shared" si="19"/>
        <v>0</v>
      </c>
      <c r="L124">
        <f t="shared" si="18"/>
        <v>0</v>
      </c>
      <c r="M124">
        <f t="shared" si="18"/>
        <v>0</v>
      </c>
      <c r="N124">
        <f t="shared" si="18"/>
        <v>0</v>
      </c>
      <c r="O124">
        <f t="shared" si="18"/>
        <v>0</v>
      </c>
      <c r="P124">
        <f t="shared" si="18"/>
        <v>0</v>
      </c>
      <c r="Q124">
        <f t="shared" si="17"/>
        <v>0</v>
      </c>
      <c r="R124" s="31"/>
      <c r="S124"/>
      <c r="T124"/>
      <c r="U124"/>
      <c r="V124"/>
    </row>
    <row r="125" spans="1:22" ht="24.9" customHeight="1">
      <c r="A125" s="1">
        <v>114</v>
      </c>
      <c r="B125" s="7" t="str">
        <f t="shared" si="12"/>
        <v/>
      </c>
      <c r="C125" s="27"/>
      <c r="D125" s="28"/>
      <c r="E125" s="10" t="s">
        <v>31</v>
      </c>
      <c r="F125" s="28"/>
      <c r="G125" s="10" t="str">
        <f t="shared" si="13"/>
        <v/>
      </c>
      <c r="H125" s="11" t="str">
        <f t="shared" si="14"/>
        <v/>
      </c>
      <c r="I125" s="58" t="str">
        <f t="shared" si="15"/>
        <v/>
      </c>
      <c r="J125" s="58" t="str">
        <f t="shared" si="16"/>
        <v/>
      </c>
      <c r="K125">
        <f t="shared" si="19"/>
        <v>0</v>
      </c>
      <c r="L125">
        <f t="shared" si="18"/>
        <v>0</v>
      </c>
      <c r="M125">
        <f t="shared" si="18"/>
        <v>0</v>
      </c>
      <c r="N125">
        <f t="shared" si="18"/>
        <v>0</v>
      </c>
      <c r="O125">
        <f t="shared" si="18"/>
        <v>0</v>
      </c>
      <c r="P125">
        <f t="shared" si="18"/>
        <v>0</v>
      </c>
      <c r="Q125">
        <f t="shared" si="17"/>
        <v>0</v>
      </c>
      <c r="R125" s="31"/>
      <c r="S125"/>
      <c r="T125"/>
      <c r="U125"/>
      <c r="V125"/>
    </row>
    <row r="126" spans="1:22" ht="24.9" customHeight="1">
      <c r="A126" s="1">
        <v>115</v>
      </c>
      <c r="B126" s="7" t="str">
        <f t="shared" si="12"/>
        <v/>
      </c>
      <c r="C126" s="27"/>
      <c r="D126" s="28"/>
      <c r="E126" s="10" t="s">
        <v>31</v>
      </c>
      <c r="F126" s="28"/>
      <c r="G126" s="10" t="str">
        <f t="shared" si="13"/>
        <v/>
      </c>
      <c r="H126" s="11" t="str">
        <f t="shared" si="14"/>
        <v/>
      </c>
      <c r="I126" s="58" t="str">
        <f t="shared" si="15"/>
        <v/>
      </c>
      <c r="J126" s="58" t="str">
        <f t="shared" si="16"/>
        <v/>
      </c>
      <c r="K126">
        <f t="shared" si="19"/>
        <v>0</v>
      </c>
      <c r="L126">
        <f t="shared" si="18"/>
        <v>0</v>
      </c>
      <c r="M126">
        <f t="shared" si="18"/>
        <v>0</v>
      </c>
      <c r="N126">
        <f t="shared" si="18"/>
        <v>0</v>
      </c>
      <c r="O126">
        <f t="shared" si="18"/>
        <v>0</v>
      </c>
      <c r="P126">
        <f t="shared" si="18"/>
        <v>0</v>
      </c>
      <c r="Q126">
        <f t="shared" si="17"/>
        <v>0</v>
      </c>
      <c r="R126" s="31"/>
      <c r="S126"/>
      <c r="T126"/>
      <c r="U126"/>
      <c r="V126"/>
    </row>
    <row r="127" spans="1:22" ht="24.9" customHeight="1">
      <c r="A127" s="1">
        <v>116</v>
      </c>
      <c r="B127" s="7" t="str">
        <f t="shared" si="12"/>
        <v/>
      </c>
      <c r="C127" s="27"/>
      <c r="D127" s="28"/>
      <c r="E127" s="10" t="s">
        <v>31</v>
      </c>
      <c r="F127" s="28"/>
      <c r="G127" s="10" t="str">
        <f t="shared" si="13"/>
        <v/>
      </c>
      <c r="H127" s="11" t="str">
        <f t="shared" si="14"/>
        <v/>
      </c>
      <c r="I127" s="58" t="str">
        <f t="shared" si="15"/>
        <v/>
      </c>
      <c r="J127" s="58" t="str">
        <f t="shared" si="16"/>
        <v/>
      </c>
      <c r="K127">
        <f t="shared" si="19"/>
        <v>0</v>
      </c>
      <c r="L127">
        <f t="shared" si="18"/>
        <v>0</v>
      </c>
      <c r="M127">
        <f t="shared" si="18"/>
        <v>0</v>
      </c>
      <c r="N127">
        <f t="shared" si="18"/>
        <v>0</v>
      </c>
      <c r="O127">
        <f t="shared" si="18"/>
        <v>0</v>
      </c>
      <c r="P127">
        <f t="shared" si="18"/>
        <v>0</v>
      </c>
      <c r="Q127">
        <f t="shared" si="17"/>
        <v>0</v>
      </c>
      <c r="R127" s="31"/>
      <c r="S127"/>
      <c r="T127"/>
      <c r="U127"/>
      <c r="V127"/>
    </row>
    <row r="128" spans="1:22" ht="24.9" customHeight="1">
      <c r="A128" s="1">
        <v>117</v>
      </c>
      <c r="B128" s="7" t="str">
        <f t="shared" si="12"/>
        <v/>
      </c>
      <c r="C128" s="27"/>
      <c r="D128" s="28"/>
      <c r="E128" s="10" t="s">
        <v>31</v>
      </c>
      <c r="F128" s="28"/>
      <c r="G128" s="10" t="str">
        <f t="shared" si="13"/>
        <v/>
      </c>
      <c r="H128" s="11" t="str">
        <f t="shared" si="14"/>
        <v/>
      </c>
      <c r="I128" s="58" t="str">
        <f t="shared" si="15"/>
        <v/>
      </c>
      <c r="J128" s="58" t="str">
        <f t="shared" si="16"/>
        <v/>
      </c>
      <c r="K128">
        <f t="shared" si="19"/>
        <v>0</v>
      </c>
      <c r="L128">
        <f t="shared" si="18"/>
        <v>0</v>
      </c>
      <c r="M128">
        <f t="shared" si="18"/>
        <v>0</v>
      </c>
      <c r="N128">
        <f t="shared" si="18"/>
        <v>0</v>
      </c>
      <c r="O128">
        <f t="shared" si="18"/>
        <v>0</v>
      </c>
      <c r="P128">
        <f t="shared" si="18"/>
        <v>0</v>
      </c>
      <c r="Q128">
        <f t="shared" si="17"/>
        <v>0</v>
      </c>
      <c r="R128" s="31"/>
      <c r="S128"/>
      <c r="T128"/>
      <c r="U128"/>
      <c r="V128"/>
    </row>
    <row r="129" spans="1:22" ht="24.9" customHeight="1">
      <c r="A129" s="1">
        <v>118</v>
      </c>
      <c r="B129" s="7" t="str">
        <f t="shared" si="12"/>
        <v/>
      </c>
      <c r="C129" s="27"/>
      <c r="D129" s="28"/>
      <c r="E129" s="10" t="s">
        <v>31</v>
      </c>
      <c r="F129" s="28"/>
      <c r="G129" s="10" t="str">
        <f t="shared" si="13"/>
        <v/>
      </c>
      <c r="H129" s="11" t="str">
        <f t="shared" si="14"/>
        <v/>
      </c>
      <c r="I129" s="58" t="str">
        <f t="shared" si="15"/>
        <v/>
      </c>
      <c r="J129" s="58" t="str">
        <f t="shared" si="16"/>
        <v/>
      </c>
      <c r="K129">
        <f t="shared" si="19"/>
        <v>0</v>
      </c>
      <c r="L129">
        <f t="shared" si="18"/>
        <v>0</v>
      </c>
      <c r="M129">
        <f t="shared" si="18"/>
        <v>0</v>
      </c>
      <c r="N129">
        <f t="shared" si="18"/>
        <v>0</v>
      </c>
      <c r="O129">
        <f t="shared" si="18"/>
        <v>0</v>
      </c>
      <c r="P129">
        <f t="shared" si="18"/>
        <v>0</v>
      </c>
      <c r="Q129">
        <f t="shared" si="17"/>
        <v>0</v>
      </c>
      <c r="R129" s="31"/>
      <c r="S129"/>
      <c r="T129"/>
      <c r="U129"/>
      <c r="V129"/>
    </row>
    <row r="130" spans="1:22" ht="24.9" customHeight="1">
      <c r="A130" s="1">
        <v>119</v>
      </c>
      <c r="B130" s="7" t="str">
        <f t="shared" si="12"/>
        <v/>
      </c>
      <c r="C130" s="27"/>
      <c r="D130" s="28"/>
      <c r="E130" s="10" t="s">
        <v>31</v>
      </c>
      <c r="F130" s="28"/>
      <c r="G130" s="10" t="str">
        <f t="shared" si="13"/>
        <v/>
      </c>
      <c r="H130" s="11" t="str">
        <f t="shared" si="14"/>
        <v/>
      </c>
      <c r="I130" s="58" t="str">
        <f t="shared" si="15"/>
        <v/>
      </c>
      <c r="J130" s="58" t="str">
        <f t="shared" si="16"/>
        <v/>
      </c>
      <c r="K130">
        <f t="shared" si="19"/>
        <v>0</v>
      </c>
      <c r="L130">
        <f t="shared" si="18"/>
        <v>0</v>
      </c>
      <c r="M130">
        <f t="shared" si="18"/>
        <v>0</v>
      </c>
      <c r="N130">
        <f t="shared" si="18"/>
        <v>0</v>
      </c>
      <c r="O130">
        <f t="shared" si="18"/>
        <v>0</v>
      </c>
      <c r="P130">
        <f t="shared" si="18"/>
        <v>0</v>
      </c>
      <c r="Q130">
        <f t="shared" si="17"/>
        <v>0</v>
      </c>
      <c r="R130" s="31"/>
      <c r="S130"/>
      <c r="T130"/>
      <c r="U130"/>
      <c r="V130"/>
    </row>
    <row r="131" spans="1:22" ht="24.9" customHeight="1">
      <c r="A131" s="1">
        <v>120</v>
      </c>
      <c r="B131" s="7" t="str">
        <f t="shared" si="12"/>
        <v/>
      </c>
      <c r="C131" s="27"/>
      <c r="D131" s="28"/>
      <c r="E131" s="10" t="s">
        <v>31</v>
      </c>
      <c r="F131" s="28"/>
      <c r="G131" s="10" t="str">
        <f t="shared" si="13"/>
        <v/>
      </c>
      <c r="H131" s="11" t="str">
        <f t="shared" si="14"/>
        <v/>
      </c>
      <c r="I131" s="58" t="str">
        <f t="shared" si="15"/>
        <v/>
      </c>
      <c r="J131" s="58" t="str">
        <f t="shared" si="16"/>
        <v/>
      </c>
      <c r="K131">
        <f t="shared" si="19"/>
        <v>0</v>
      </c>
      <c r="L131">
        <f t="shared" si="18"/>
        <v>0</v>
      </c>
      <c r="M131">
        <f t="shared" si="18"/>
        <v>0</v>
      </c>
      <c r="N131">
        <f t="shared" si="18"/>
        <v>0</v>
      </c>
      <c r="O131">
        <f t="shared" si="18"/>
        <v>0</v>
      </c>
      <c r="P131">
        <f t="shared" si="18"/>
        <v>0</v>
      </c>
      <c r="Q131">
        <f t="shared" si="17"/>
        <v>0</v>
      </c>
      <c r="R131" s="31"/>
      <c r="S131"/>
      <c r="T131"/>
      <c r="U131"/>
      <c r="V131"/>
    </row>
    <row r="132" spans="1:22" ht="24.9" customHeight="1">
      <c r="A132" s="1">
        <v>121</v>
      </c>
      <c r="B132" s="7" t="str">
        <f t="shared" si="12"/>
        <v/>
      </c>
      <c r="C132" s="27"/>
      <c r="D132" s="28"/>
      <c r="E132" s="10" t="s">
        <v>31</v>
      </c>
      <c r="F132" s="28"/>
      <c r="G132" s="10" t="str">
        <f t="shared" si="13"/>
        <v/>
      </c>
      <c r="H132" s="11" t="str">
        <f t="shared" si="14"/>
        <v/>
      </c>
      <c r="I132" s="58" t="str">
        <f t="shared" si="15"/>
        <v/>
      </c>
      <c r="J132" s="58" t="str">
        <f t="shared" si="16"/>
        <v/>
      </c>
      <c r="K132">
        <f t="shared" si="19"/>
        <v>0</v>
      </c>
      <c r="L132">
        <f t="shared" si="18"/>
        <v>0</v>
      </c>
      <c r="M132">
        <f t="shared" si="18"/>
        <v>0</v>
      </c>
      <c r="N132">
        <f t="shared" si="18"/>
        <v>0</v>
      </c>
      <c r="O132">
        <f t="shared" si="18"/>
        <v>0</v>
      </c>
      <c r="P132">
        <f t="shared" si="18"/>
        <v>0</v>
      </c>
      <c r="Q132">
        <f t="shared" si="17"/>
        <v>0</v>
      </c>
      <c r="R132" s="31"/>
      <c r="S132"/>
      <c r="T132"/>
      <c r="U132"/>
      <c r="V132"/>
    </row>
    <row r="133" spans="1:22" ht="24.9" customHeight="1">
      <c r="A133" s="1">
        <v>122</v>
      </c>
      <c r="B133" s="7" t="str">
        <f t="shared" si="12"/>
        <v/>
      </c>
      <c r="C133" s="27"/>
      <c r="D133" s="28"/>
      <c r="E133" s="10" t="s">
        <v>31</v>
      </c>
      <c r="F133" s="28"/>
      <c r="G133" s="10" t="str">
        <f t="shared" si="13"/>
        <v/>
      </c>
      <c r="H133" s="11" t="str">
        <f t="shared" si="14"/>
        <v/>
      </c>
      <c r="I133" s="58" t="str">
        <f t="shared" si="15"/>
        <v/>
      </c>
      <c r="J133" s="58" t="str">
        <f t="shared" si="16"/>
        <v/>
      </c>
      <c r="K133">
        <f t="shared" si="19"/>
        <v>0</v>
      </c>
      <c r="L133">
        <f t="shared" si="18"/>
        <v>0</v>
      </c>
      <c r="M133">
        <f t="shared" si="18"/>
        <v>0</v>
      </c>
      <c r="N133">
        <f t="shared" si="18"/>
        <v>0</v>
      </c>
      <c r="O133">
        <f t="shared" si="18"/>
        <v>0</v>
      </c>
      <c r="P133">
        <f t="shared" si="18"/>
        <v>0</v>
      </c>
      <c r="Q133">
        <f t="shared" si="17"/>
        <v>0</v>
      </c>
      <c r="R133" s="31"/>
      <c r="S133"/>
      <c r="T133"/>
      <c r="U133"/>
      <c r="V133"/>
    </row>
    <row r="134" spans="1:22" ht="24.9" customHeight="1">
      <c r="A134" s="1">
        <v>123</v>
      </c>
      <c r="B134" s="7" t="str">
        <f t="shared" si="12"/>
        <v/>
      </c>
      <c r="C134" s="27"/>
      <c r="D134" s="28"/>
      <c r="E134" s="10" t="s">
        <v>31</v>
      </c>
      <c r="F134" s="28"/>
      <c r="G134" s="10" t="str">
        <f t="shared" si="13"/>
        <v/>
      </c>
      <c r="H134" s="11" t="str">
        <f t="shared" si="14"/>
        <v/>
      </c>
      <c r="I134" s="58" t="str">
        <f t="shared" si="15"/>
        <v/>
      </c>
      <c r="J134" s="58" t="str">
        <f t="shared" si="16"/>
        <v/>
      </c>
      <c r="K134">
        <f t="shared" si="19"/>
        <v>0</v>
      </c>
      <c r="L134">
        <f t="shared" si="18"/>
        <v>0</v>
      </c>
      <c r="M134">
        <f t="shared" si="18"/>
        <v>0</v>
      </c>
      <c r="N134">
        <f t="shared" si="18"/>
        <v>0</v>
      </c>
      <c r="O134">
        <f t="shared" si="18"/>
        <v>0</v>
      </c>
      <c r="P134">
        <f t="shared" si="18"/>
        <v>0</v>
      </c>
      <c r="Q134">
        <f t="shared" si="17"/>
        <v>0</v>
      </c>
      <c r="R134" s="31"/>
      <c r="S134"/>
      <c r="T134"/>
      <c r="U134"/>
      <c r="V134"/>
    </row>
    <row r="135" spans="1:22" ht="24.9" customHeight="1">
      <c r="A135" s="1">
        <v>124</v>
      </c>
      <c r="B135" s="7" t="str">
        <f t="shared" si="12"/>
        <v/>
      </c>
      <c r="C135" s="27"/>
      <c r="D135" s="28"/>
      <c r="E135" s="10" t="s">
        <v>31</v>
      </c>
      <c r="F135" s="28"/>
      <c r="G135" s="10" t="str">
        <f t="shared" si="13"/>
        <v/>
      </c>
      <c r="H135" s="11" t="str">
        <f t="shared" si="14"/>
        <v/>
      </c>
      <c r="I135" s="58" t="str">
        <f t="shared" si="15"/>
        <v/>
      </c>
      <c r="J135" s="58" t="str">
        <f t="shared" si="16"/>
        <v/>
      </c>
      <c r="K135">
        <f t="shared" si="19"/>
        <v>0</v>
      </c>
      <c r="L135">
        <f t="shared" si="18"/>
        <v>0</v>
      </c>
      <c r="M135">
        <f t="shared" si="18"/>
        <v>0</v>
      </c>
      <c r="N135">
        <f t="shared" si="18"/>
        <v>0</v>
      </c>
      <c r="O135">
        <f t="shared" si="18"/>
        <v>0</v>
      </c>
      <c r="P135">
        <f t="shared" si="18"/>
        <v>0</v>
      </c>
      <c r="Q135">
        <f t="shared" si="17"/>
        <v>0</v>
      </c>
      <c r="R135" s="31"/>
      <c r="S135"/>
      <c r="T135"/>
      <c r="U135"/>
      <c r="V135"/>
    </row>
    <row r="136" spans="1:22" ht="24.9" customHeight="1">
      <c r="A136" s="1">
        <v>125</v>
      </c>
      <c r="B136" s="7" t="str">
        <f t="shared" si="12"/>
        <v/>
      </c>
      <c r="C136" s="27"/>
      <c r="D136" s="28"/>
      <c r="E136" s="10" t="s">
        <v>31</v>
      </c>
      <c r="F136" s="28"/>
      <c r="G136" s="10" t="str">
        <f t="shared" si="13"/>
        <v/>
      </c>
      <c r="H136" s="11" t="str">
        <f t="shared" si="14"/>
        <v/>
      </c>
      <c r="I136" s="58" t="str">
        <f t="shared" si="15"/>
        <v/>
      </c>
      <c r="J136" s="58" t="str">
        <f t="shared" si="16"/>
        <v/>
      </c>
      <c r="K136">
        <f t="shared" si="19"/>
        <v>0</v>
      </c>
      <c r="L136">
        <f t="shared" si="18"/>
        <v>0</v>
      </c>
      <c r="M136">
        <f t="shared" si="18"/>
        <v>0</v>
      </c>
      <c r="N136">
        <f t="shared" si="18"/>
        <v>0</v>
      </c>
      <c r="O136">
        <f t="shared" si="18"/>
        <v>0</v>
      </c>
      <c r="P136">
        <f t="shared" si="18"/>
        <v>0</v>
      </c>
      <c r="Q136">
        <f t="shared" si="17"/>
        <v>0</v>
      </c>
      <c r="R136" s="31"/>
      <c r="S136"/>
      <c r="T136"/>
      <c r="U136"/>
      <c r="V136"/>
    </row>
    <row r="137" spans="1:22" ht="24.9" customHeight="1">
      <c r="A137" s="1">
        <v>126</v>
      </c>
      <c r="B137" s="7" t="str">
        <f t="shared" si="12"/>
        <v/>
      </c>
      <c r="C137" s="27"/>
      <c r="D137" s="28"/>
      <c r="E137" s="10" t="s">
        <v>31</v>
      </c>
      <c r="F137" s="28"/>
      <c r="G137" s="10" t="str">
        <f t="shared" si="13"/>
        <v/>
      </c>
      <c r="H137" s="11" t="str">
        <f t="shared" si="14"/>
        <v/>
      </c>
      <c r="I137" s="58" t="str">
        <f t="shared" si="15"/>
        <v/>
      </c>
      <c r="J137" s="58" t="str">
        <f t="shared" si="16"/>
        <v/>
      </c>
      <c r="K137">
        <f t="shared" si="19"/>
        <v>0</v>
      </c>
      <c r="L137">
        <f t="shared" si="18"/>
        <v>0</v>
      </c>
      <c r="M137">
        <f t="shared" si="18"/>
        <v>0</v>
      </c>
      <c r="N137">
        <f t="shared" si="18"/>
        <v>0</v>
      </c>
      <c r="O137">
        <f t="shared" si="18"/>
        <v>0</v>
      </c>
      <c r="P137">
        <f t="shared" si="18"/>
        <v>0</v>
      </c>
      <c r="Q137">
        <f t="shared" si="17"/>
        <v>0</v>
      </c>
      <c r="R137" s="31"/>
      <c r="S137"/>
      <c r="T137"/>
      <c r="U137"/>
      <c r="V137"/>
    </row>
    <row r="138" spans="1:22" ht="24.9" customHeight="1">
      <c r="A138" s="1">
        <v>127</v>
      </c>
      <c r="B138" s="7" t="str">
        <f t="shared" si="12"/>
        <v/>
      </c>
      <c r="C138" s="27"/>
      <c r="D138" s="28"/>
      <c r="E138" s="10" t="s">
        <v>31</v>
      </c>
      <c r="F138" s="28"/>
      <c r="G138" s="10" t="str">
        <f t="shared" si="13"/>
        <v/>
      </c>
      <c r="H138" s="11" t="str">
        <f t="shared" si="14"/>
        <v/>
      </c>
      <c r="I138" s="58" t="str">
        <f t="shared" si="15"/>
        <v/>
      </c>
      <c r="J138" s="58" t="str">
        <f t="shared" si="16"/>
        <v/>
      </c>
      <c r="K138">
        <f t="shared" si="19"/>
        <v>0</v>
      </c>
      <c r="L138">
        <f t="shared" si="18"/>
        <v>0</v>
      </c>
      <c r="M138">
        <f t="shared" si="18"/>
        <v>0</v>
      </c>
      <c r="N138">
        <f t="shared" si="18"/>
        <v>0</v>
      </c>
      <c r="O138">
        <f t="shared" si="18"/>
        <v>0</v>
      </c>
      <c r="P138">
        <f t="shared" si="18"/>
        <v>0</v>
      </c>
      <c r="Q138">
        <f t="shared" si="17"/>
        <v>0</v>
      </c>
      <c r="R138" s="31"/>
      <c r="S138"/>
      <c r="T138"/>
      <c r="U138"/>
      <c r="V138"/>
    </row>
    <row r="139" spans="1:22" ht="24.9" customHeight="1">
      <c r="A139" s="1">
        <v>128</v>
      </c>
      <c r="B139" s="7" t="str">
        <f t="shared" si="12"/>
        <v/>
      </c>
      <c r="C139" s="27"/>
      <c r="D139" s="28"/>
      <c r="E139" s="10" t="s">
        <v>31</v>
      </c>
      <c r="F139" s="28"/>
      <c r="G139" s="10" t="str">
        <f t="shared" si="13"/>
        <v/>
      </c>
      <c r="H139" s="11" t="str">
        <f t="shared" si="14"/>
        <v/>
      </c>
      <c r="I139" s="58" t="str">
        <f t="shared" si="15"/>
        <v/>
      </c>
      <c r="J139" s="58" t="str">
        <f t="shared" si="16"/>
        <v/>
      </c>
      <c r="K139">
        <f t="shared" si="19"/>
        <v>0</v>
      </c>
      <c r="L139">
        <f t="shared" si="18"/>
        <v>0</v>
      </c>
      <c r="M139">
        <f t="shared" si="18"/>
        <v>0</v>
      </c>
      <c r="N139">
        <f t="shared" si="18"/>
        <v>0</v>
      </c>
      <c r="O139">
        <f t="shared" si="18"/>
        <v>0</v>
      </c>
      <c r="P139">
        <f t="shared" si="18"/>
        <v>0</v>
      </c>
      <c r="Q139">
        <f t="shared" si="17"/>
        <v>0</v>
      </c>
      <c r="R139" s="31"/>
      <c r="S139"/>
      <c r="T139"/>
      <c r="U139"/>
      <c r="V139"/>
    </row>
    <row r="140" spans="1:22" ht="24.9" customHeight="1">
      <c r="A140" s="1">
        <v>129</v>
      </c>
      <c r="B140" s="7" t="str">
        <f t="shared" si="12"/>
        <v/>
      </c>
      <c r="C140" s="27"/>
      <c r="D140" s="28"/>
      <c r="E140" s="10" t="s">
        <v>31</v>
      </c>
      <c r="F140" s="28"/>
      <c r="G140" s="10" t="str">
        <f t="shared" si="13"/>
        <v/>
      </c>
      <c r="H140" s="11" t="str">
        <f t="shared" si="14"/>
        <v/>
      </c>
      <c r="I140" s="58" t="str">
        <f t="shared" si="15"/>
        <v/>
      </c>
      <c r="J140" s="58" t="str">
        <f t="shared" si="16"/>
        <v/>
      </c>
      <c r="K140">
        <f t="shared" si="19"/>
        <v>0</v>
      </c>
      <c r="L140">
        <f t="shared" si="18"/>
        <v>0</v>
      </c>
      <c r="M140">
        <f t="shared" si="18"/>
        <v>0</v>
      </c>
      <c r="N140">
        <f t="shared" si="18"/>
        <v>0</v>
      </c>
      <c r="O140">
        <f t="shared" si="18"/>
        <v>0</v>
      </c>
      <c r="P140">
        <f t="shared" si="18"/>
        <v>0</v>
      </c>
      <c r="Q140">
        <f t="shared" si="17"/>
        <v>0</v>
      </c>
      <c r="R140" s="31"/>
      <c r="S140"/>
      <c r="T140"/>
      <c r="U140"/>
      <c r="V140"/>
    </row>
    <row r="141" spans="1:22" ht="24.9" customHeight="1">
      <c r="A141" s="1">
        <v>130</v>
      </c>
      <c r="B141" s="7" t="str">
        <f t="shared" ref="B141:B204" si="20">IF($C$4="","",($C$4))</f>
        <v/>
      </c>
      <c r="C141" s="27"/>
      <c r="D141" s="28"/>
      <c r="E141" s="10" t="s">
        <v>31</v>
      </c>
      <c r="F141" s="28"/>
      <c r="G141" s="10" t="str">
        <f t="shared" ref="G141:G204" si="21">IF(D141="","",(F141-D141+1))</f>
        <v/>
      </c>
      <c r="H141" s="11" t="str">
        <f t="shared" ref="H141:H204" si="22">IF(G141="","",(G141/$F$8))</f>
        <v/>
      </c>
      <c r="I141" s="58" t="str">
        <f t="shared" ref="I141:I204" si="23">IF(F141&lt;=0,"",IF(D141&lt;=F141,"OK","NG"))</f>
        <v/>
      </c>
      <c r="J141" s="58" t="str">
        <f t="shared" ref="J141:J204" si="24">IF(F141&lt;=0,"",IF(G141=Q141,"OK","NG"))</f>
        <v/>
      </c>
      <c r="K141">
        <f t="shared" si="19"/>
        <v>0</v>
      </c>
      <c r="L141">
        <f t="shared" si="18"/>
        <v>0</v>
      </c>
      <c r="M141">
        <f t="shared" si="18"/>
        <v>0</v>
      </c>
      <c r="N141">
        <f t="shared" si="18"/>
        <v>0</v>
      </c>
      <c r="O141">
        <f t="shared" si="18"/>
        <v>0</v>
      </c>
      <c r="P141">
        <f t="shared" si="18"/>
        <v>0</v>
      </c>
      <c r="Q141">
        <f t="shared" ref="Q141:Q204" si="25">SUM(K141:P141)</f>
        <v>0</v>
      </c>
      <c r="R141" s="31"/>
      <c r="S141"/>
      <c r="T141"/>
      <c r="U141"/>
      <c r="V141"/>
    </row>
    <row r="142" spans="1:22" ht="24.9" customHeight="1">
      <c r="A142" s="1">
        <v>131</v>
      </c>
      <c r="B142" s="7" t="str">
        <f t="shared" si="20"/>
        <v/>
      </c>
      <c r="C142" s="27"/>
      <c r="D142" s="28"/>
      <c r="E142" s="10" t="s">
        <v>31</v>
      </c>
      <c r="F142" s="28"/>
      <c r="G142" s="10" t="str">
        <f t="shared" si="21"/>
        <v/>
      </c>
      <c r="H142" s="11" t="str">
        <f t="shared" si="22"/>
        <v/>
      </c>
      <c r="I142" s="58" t="str">
        <f t="shared" si="23"/>
        <v/>
      </c>
      <c r="J142" s="58" t="str">
        <f t="shared" si="24"/>
        <v/>
      </c>
      <c r="K142">
        <f t="shared" si="19"/>
        <v>0</v>
      </c>
      <c r="L142">
        <f t="shared" si="18"/>
        <v>0</v>
      </c>
      <c r="M142">
        <f t="shared" si="18"/>
        <v>0</v>
      </c>
      <c r="N142">
        <f t="shared" si="18"/>
        <v>0</v>
      </c>
      <c r="O142">
        <f t="shared" si="18"/>
        <v>0</v>
      </c>
      <c r="P142">
        <f t="shared" si="18"/>
        <v>0</v>
      </c>
      <c r="Q142">
        <f t="shared" si="25"/>
        <v>0</v>
      </c>
      <c r="R142" s="31"/>
      <c r="S142"/>
      <c r="T142"/>
      <c r="U142"/>
      <c r="V142"/>
    </row>
    <row r="143" spans="1:22" ht="24.9" customHeight="1">
      <c r="A143" s="1">
        <v>132</v>
      </c>
      <c r="B143" s="7" t="str">
        <f t="shared" si="20"/>
        <v/>
      </c>
      <c r="C143" s="27"/>
      <c r="D143" s="28"/>
      <c r="E143" s="10" t="s">
        <v>31</v>
      </c>
      <c r="F143" s="28"/>
      <c r="G143" s="10" t="str">
        <f t="shared" si="21"/>
        <v/>
      </c>
      <c r="H143" s="11" t="str">
        <f t="shared" si="22"/>
        <v/>
      </c>
      <c r="I143" s="58" t="str">
        <f t="shared" si="23"/>
        <v/>
      </c>
      <c r="J143" s="58" t="str">
        <f t="shared" si="24"/>
        <v/>
      </c>
      <c r="K143">
        <f t="shared" si="19"/>
        <v>0</v>
      </c>
      <c r="L143">
        <f t="shared" si="18"/>
        <v>0</v>
      </c>
      <c r="M143">
        <f t="shared" si="18"/>
        <v>0</v>
      </c>
      <c r="N143">
        <f t="shared" si="18"/>
        <v>0</v>
      </c>
      <c r="O143">
        <f t="shared" si="18"/>
        <v>0</v>
      </c>
      <c r="P143">
        <f t="shared" si="18"/>
        <v>0</v>
      </c>
      <c r="Q143">
        <f t="shared" si="25"/>
        <v>0</v>
      </c>
      <c r="R143" s="31"/>
      <c r="S143"/>
      <c r="T143"/>
      <c r="U143"/>
      <c r="V143"/>
    </row>
    <row r="144" spans="1:22" ht="24.9" customHeight="1">
      <c r="A144" s="1">
        <v>133</v>
      </c>
      <c r="B144" s="7" t="str">
        <f t="shared" si="20"/>
        <v/>
      </c>
      <c r="C144" s="27"/>
      <c r="D144" s="28"/>
      <c r="E144" s="10" t="s">
        <v>31</v>
      </c>
      <c r="F144" s="28"/>
      <c r="G144" s="10" t="str">
        <f t="shared" si="21"/>
        <v/>
      </c>
      <c r="H144" s="11" t="str">
        <f t="shared" si="22"/>
        <v/>
      </c>
      <c r="I144" s="58" t="str">
        <f t="shared" si="23"/>
        <v/>
      </c>
      <c r="J144" s="58" t="str">
        <f t="shared" si="24"/>
        <v/>
      </c>
      <c r="K144">
        <f t="shared" si="19"/>
        <v>0</v>
      </c>
      <c r="L144">
        <f t="shared" si="18"/>
        <v>0</v>
      </c>
      <c r="M144">
        <f t="shared" si="18"/>
        <v>0</v>
      </c>
      <c r="N144">
        <f t="shared" si="18"/>
        <v>0</v>
      </c>
      <c r="O144">
        <f t="shared" si="18"/>
        <v>0</v>
      </c>
      <c r="P144">
        <f t="shared" si="18"/>
        <v>0</v>
      </c>
      <c r="Q144">
        <f t="shared" si="25"/>
        <v>0</v>
      </c>
      <c r="R144" s="31"/>
      <c r="S144"/>
      <c r="T144"/>
      <c r="U144"/>
      <c r="V144"/>
    </row>
    <row r="145" spans="1:22" ht="24.9" customHeight="1">
      <c r="A145" s="1">
        <v>134</v>
      </c>
      <c r="B145" s="7" t="str">
        <f t="shared" si="20"/>
        <v/>
      </c>
      <c r="C145" s="27"/>
      <c r="D145" s="28"/>
      <c r="E145" s="10" t="s">
        <v>31</v>
      </c>
      <c r="F145" s="28"/>
      <c r="G145" s="10" t="str">
        <f t="shared" si="21"/>
        <v/>
      </c>
      <c r="H145" s="11" t="str">
        <f t="shared" si="22"/>
        <v/>
      </c>
      <c r="I145" s="58" t="str">
        <f t="shared" si="23"/>
        <v/>
      </c>
      <c r="J145" s="58" t="str">
        <f t="shared" si="24"/>
        <v/>
      </c>
      <c r="K145">
        <f t="shared" si="19"/>
        <v>0</v>
      </c>
      <c r="L145">
        <f t="shared" si="18"/>
        <v>0</v>
      </c>
      <c r="M145">
        <f t="shared" si="18"/>
        <v>0</v>
      </c>
      <c r="N145">
        <f t="shared" si="18"/>
        <v>0</v>
      </c>
      <c r="O145">
        <f t="shared" si="18"/>
        <v>0</v>
      </c>
      <c r="P145">
        <f t="shared" si="18"/>
        <v>0</v>
      </c>
      <c r="Q145">
        <f t="shared" si="25"/>
        <v>0</v>
      </c>
      <c r="R145" s="31"/>
      <c r="S145"/>
      <c r="T145"/>
      <c r="U145"/>
      <c r="V145"/>
    </row>
    <row r="146" spans="1:22" ht="24.9" customHeight="1">
      <c r="A146" s="1">
        <v>135</v>
      </c>
      <c r="B146" s="7" t="str">
        <f t="shared" si="20"/>
        <v/>
      </c>
      <c r="C146" s="27"/>
      <c r="D146" s="28"/>
      <c r="E146" s="10" t="s">
        <v>31</v>
      </c>
      <c r="F146" s="28"/>
      <c r="G146" s="10" t="str">
        <f t="shared" si="21"/>
        <v/>
      </c>
      <c r="H146" s="11" t="str">
        <f t="shared" si="22"/>
        <v/>
      </c>
      <c r="I146" s="58" t="str">
        <f t="shared" si="23"/>
        <v/>
      </c>
      <c r="J146" s="58" t="str">
        <f t="shared" si="24"/>
        <v/>
      </c>
      <c r="K146">
        <f t="shared" si="19"/>
        <v>0</v>
      </c>
      <c r="L146">
        <f t="shared" si="18"/>
        <v>0</v>
      </c>
      <c r="M146">
        <f t="shared" si="18"/>
        <v>0</v>
      </c>
      <c r="N146">
        <f t="shared" si="18"/>
        <v>0</v>
      </c>
      <c r="O146">
        <f t="shared" si="18"/>
        <v>0</v>
      </c>
      <c r="P146">
        <f t="shared" si="18"/>
        <v>0</v>
      </c>
      <c r="Q146">
        <f t="shared" si="25"/>
        <v>0</v>
      </c>
      <c r="R146" s="31"/>
      <c r="S146"/>
      <c r="T146"/>
      <c r="U146"/>
      <c r="V146"/>
    </row>
    <row r="147" spans="1:22" ht="24.9" customHeight="1">
      <c r="A147" s="1">
        <v>136</v>
      </c>
      <c r="B147" s="7" t="str">
        <f t="shared" si="20"/>
        <v/>
      </c>
      <c r="C147" s="27"/>
      <c r="D147" s="28"/>
      <c r="E147" s="10" t="s">
        <v>31</v>
      </c>
      <c r="F147" s="28"/>
      <c r="G147" s="10" t="str">
        <f t="shared" si="21"/>
        <v/>
      </c>
      <c r="H147" s="11" t="str">
        <f t="shared" si="22"/>
        <v/>
      </c>
      <c r="I147" s="58" t="str">
        <f t="shared" si="23"/>
        <v/>
      </c>
      <c r="J147" s="58" t="str">
        <f t="shared" si="24"/>
        <v/>
      </c>
      <c r="K147">
        <f t="shared" si="19"/>
        <v>0</v>
      </c>
      <c r="L147">
        <f t="shared" si="18"/>
        <v>0</v>
      </c>
      <c r="M147">
        <f t="shared" si="18"/>
        <v>0</v>
      </c>
      <c r="N147">
        <f t="shared" si="18"/>
        <v>0</v>
      </c>
      <c r="O147">
        <f t="shared" si="18"/>
        <v>0</v>
      </c>
      <c r="P147">
        <f t="shared" si="18"/>
        <v>0</v>
      </c>
      <c r="Q147">
        <f t="shared" si="25"/>
        <v>0</v>
      </c>
      <c r="R147" s="31"/>
      <c r="S147"/>
      <c r="T147"/>
      <c r="U147"/>
      <c r="V147"/>
    </row>
    <row r="148" spans="1:22" ht="24.9" customHeight="1">
      <c r="A148" s="1">
        <v>137</v>
      </c>
      <c r="B148" s="7" t="str">
        <f t="shared" si="20"/>
        <v/>
      </c>
      <c r="C148" s="27"/>
      <c r="D148" s="28"/>
      <c r="E148" s="10" t="s">
        <v>31</v>
      </c>
      <c r="F148" s="28"/>
      <c r="G148" s="10" t="str">
        <f t="shared" si="21"/>
        <v/>
      </c>
      <c r="H148" s="11" t="str">
        <f t="shared" si="22"/>
        <v/>
      </c>
      <c r="I148" s="58" t="str">
        <f t="shared" si="23"/>
        <v/>
      </c>
      <c r="J148" s="58" t="str">
        <f t="shared" si="24"/>
        <v/>
      </c>
      <c r="K148">
        <f t="shared" si="19"/>
        <v>0</v>
      </c>
      <c r="L148">
        <f t="shared" si="18"/>
        <v>0</v>
      </c>
      <c r="M148">
        <f t="shared" si="18"/>
        <v>0</v>
      </c>
      <c r="N148">
        <f t="shared" si="18"/>
        <v>0</v>
      </c>
      <c r="O148">
        <f t="shared" si="18"/>
        <v>0</v>
      </c>
      <c r="P148">
        <f t="shared" si="18"/>
        <v>0</v>
      </c>
      <c r="Q148">
        <f t="shared" si="25"/>
        <v>0</v>
      </c>
      <c r="R148" s="31"/>
      <c r="S148"/>
      <c r="T148"/>
      <c r="U148"/>
      <c r="V148"/>
    </row>
    <row r="149" spans="1:22" ht="24.9" customHeight="1">
      <c r="A149" s="1">
        <v>138</v>
      </c>
      <c r="B149" s="7" t="str">
        <f t="shared" si="20"/>
        <v/>
      </c>
      <c r="C149" s="27"/>
      <c r="D149" s="28"/>
      <c r="E149" s="10" t="s">
        <v>31</v>
      </c>
      <c r="F149" s="28"/>
      <c r="G149" s="10" t="str">
        <f t="shared" si="21"/>
        <v/>
      </c>
      <c r="H149" s="11" t="str">
        <f t="shared" si="22"/>
        <v/>
      </c>
      <c r="I149" s="58" t="str">
        <f t="shared" si="23"/>
        <v/>
      </c>
      <c r="J149" s="58" t="str">
        <f t="shared" si="24"/>
        <v/>
      </c>
      <c r="K149">
        <f t="shared" si="19"/>
        <v>0</v>
      </c>
      <c r="L149">
        <f t="shared" si="18"/>
        <v>0</v>
      </c>
      <c r="M149">
        <f t="shared" si="18"/>
        <v>0</v>
      </c>
      <c r="N149">
        <f t="shared" si="18"/>
        <v>0</v>
      </c>
      <c r="O149">
        <f t="shared" si="18"/>
        <v>0</v>
      </c>
      <c r="P149">
        <f t="shared" si="18"/>
        <v>0</v>
      </c>
      <c r="Q149">
        <f t="shared" si="25"/>
        <v>0</v>
      </c>
      <c r="R149" s="31"/>
      <c r="S149"/>
      <c r="T149"/>
      <c r="U149"/>
      <c r="V149"/>
    </row>
    <row r="150" spans="1:22" ht="24.9" customHeight="1">
      <c r="A150" s="1">
        <v>139</v>
      </c>
      <c r="B150" s="7" t="str">
        <f t="shared" si="20"/>
        <v/>
      </c>
      <c r="C150" s="27"/>
      <c r="D150" s="28"/>
      <c r="E150" s="10" t="s">
        <v>31</v>
      </c>
      <c r="F150" s="28"/>
      <c r="G150" s="10" t="str">
        <f t="shared" si="21"/>
        <v/>
      </c>
      <c r="H150" s="11" t="str">
        <f t="shared" si="22"/>
        <v/>
      </c>
      <c r="I150" s="58" t="str">
        <f t="shared" si="23"/>
        <v/>
      </c>
      <c r="J150" s="58" t="str">
        <f t="shared" si="24"/>
        <v/>
      </c>
      <c r="K150">
        <f t="shared" si="19"/>
        <v>0</v>
      </c>
      <c r="L150">
        <f t="shared" si="18"/>
        <v>0</v>
      </c>
      <c r="M150">
        <f t="shared" si="18"/>
        <v>0</v>
      </c>
      <c r="N150">
        <f t="shared" si="18"/>
        <v>0</v>
      </c>
      <c r="O150">
        <f t="shared" si="18"/>
        <v>0</v>
      </c>
      <c r="P150">
        <f t="shared" si="18"/>
        <v>0</v>
      </c>
      <c r="Q150">
        <f t="shared" si="25"/>
        <v>0</v>
      </c>
      <c r="R150" s="31"/>
      <c r="S150"/>
      <c r="T150"/>
      <c r="U150"/>
      <c r="V150"/>
    </row>
    <row r="151" spans="1:22" ht="24.9" customHeight="1">
      <c r="A151" s="1">
        <v>140</v>
      </c>
      <c r="B151" s="7" t="str">
        <f t="shared" si="20"/>
        <v/>
      </c>
      <c r="C151" s="27"/>
      <c r="D151" s="28"/>
      <c r="E151" s="10" t="s">
        <v>31</v>
      </c>
      <c r="F151" s="28"/>
      <c r="G151" s="10" t="str">
        <f t="shared" si="21"/>
        <v/>
      </c>
      <c r="H151" s="11" t="str">
        <f t="shared" si="22"/>
        <v/>
      </c>
      <c r="I151" s="58" t="str">
        <f t="shared" si="23"/>
        <v/>
      </c>
      <c r="J151" s="58" t="str">
        <f t="shared" si="24"/>
        <v/>
      </c>
      <c r="K151">
        <f t="shared" si="19"/>
        <v>0</v>
      </c>
      <c r="L151">
        <f t="shared" si="18"/>
        <v>0</v>
      </c>
      <c r="M151">
        <f t="shared" si="18"/>
        <v>0</v>
      </c>
      <c r="N151">
        <f t="shared" si="18"/>
        <v>0</v>
      </c>
      <c r="O151">
        <f t="shared" si="18"/>
        <v>0</v>
      </c>
      <c r="P151">
        <f t="shared" si="18"/>
        <v>0</v>
      </c>
      <c r="Q151">
        <f t="shared" si="25"/>
        <v>0</v>
      </c>
      <c r="R151" s="31"/>
      <c r="S151"/>
      <c r="T151"/>
      <c r="U151"/>
      <c r="V151"/>
    </row>
    <row r="152" spans="1:22" ht="24.9" customHeight="1">
      <c r="A152" s="1">
        <v>141</v>
      </c>
      <c r="B152" s="7" t="str">
        <f t="shared" si="20"/>
        <v/>
      </c>
      <c r="C152" s="27"/>
      <c r="D152" s="28"/>
      <c r="E152" s="10" t="s">
        <v>31</v>
      </c>
      <c r="F152" s="28"/>
      <c r="G152" s="10" t="str">
        <f t="shared" si="21"/>
        <v/>
      </c>
      <c r="H152" s="11" t="str">
        <f t="shared" si="22"/>
        <v/>
      </c>
      <c r="I152" s="58" t="str">
        <f t="shared" si="23"/>
        <v/>
      </c>
      <c r="J152" s="58" t="str">
        <f t="shared" si="24"/>
        <v/>
      </c>
      <c r="K152">
        <f t="shared" si="19"/>
        <v>0</v>
      </c>
      <c r="L152">
        <f t="shared" si="18"/>
        <v>0</v>
      </c>
      <c r="M152">
        <f t="shared" si="18"/>
        <v>0</v>
      </c>
      <c r="N152">
        <f t="shared" si="18"/>
        <v>0</v>
      </c>
      <c r="O152">
        <f t="shared" si="18"/>
        <v>0</v>
      </c>
      <c r="P152">
        <f t="shared" si="18"/>
        <v>0</v>
      </c>
      <c r="Q152">
        <f t="shared" si="25"/>
        <v>0</v>
      </c>
      <c r="R152" s="31"/>
      <c r="S152"/>
      <c r="T152"/>
      <c r="U152"/>
      <c r="V152"/>
    </row>
    <row r="153" spans="1:22" ht="24.9" customHeight="1">
      <c r="A153" s="1">
        <v>142</v>
      </c>
      <c r="B153" s="7" t="str">
        <f t="shared" si="20"/>
        <v/>
      </c>
      <c r="C153" s="27"/>
      <c r="D153" s="28"/>
      <c r="E153" s="10" t="s">
        <v>31</v>
      </c>
      <c r="F153" s="28"/>
      <c r="G153" s="10" t="str">
        <f t="shared" si="21"/>
        <v/>
      </c>
      <c r="H153" s="11" t="str">
        <f t="shared" si="22"/>
        <v/>
      </c>
      <c r="I153" s="58" t="str">
        <f t="shared" si="23"/>
        <v/>
      </c>
      <c r="J153" s="58" t="str">
        <f t="shared" si="24"/>
        <v/>
      </c>
      <c r="K153">
        <f t="shared" si="19"/>
        <v>0</v>
      </c>
      <c r="L153">
        <f t="shared" si="18"/>
        <v>0</v>
      </c>
      <c r="M153">
        <f t="shared" si="18"/>
        <v>0</v>
      </c>
      <c r="N153">
        <f t="shared" si="18"/>
        <v>0</v>
      </c>
      <c r="O153">
        <f t="shared" si="18"/>
        <v>0</v>
      </c>
      <c r="P153">
        <f t="shared" si="18"/>
        <v>0</v>
      </c>
      <c r="Q153">
        <f t="shared" si="25"/>
        <v>0</v>
      </c>
      <c r="R153" s="31"/>
      <c r="S153"/>
      <c r="T153"/>
      <c r="U153"/>
      <c r="V153"/>
    </row>
    <row r="154" spans="1:22" ht="24.9" customHeight="1">
      <c r="A154" s="1">
        <v>143</v>
      </c>
      <c r="B154" s="7" t="str">
        <f t="shared" si="20"/>
        <v/>
      </c>
      <c r="C154" s="27"/>
      <c r="D154" s="28"/>
      <c r="E154" s="10" t="s">
        <v>31</v>
      </c>
      <c r="F154" s="28"/>
      <c r="G154" s="10" t="str">
        <f t="shared" si="21"/>
        <v/>
      </c>
      <c r="H154" s="11" t="str">
        <f t="shared" si="22"/>
        <v/>
      </c>
      <c r="I154" s="58" t="str">
        <f t="shared" si="23"/>
        <v/>
      </c>
      <c r="J154" s="58" t="str">
        <f t="shared" si="24"/>
        <v/>
      </c>
      <c r="K154">
        <f t="shared" si="19"/>
        <v>0</v>
      </c>
      <c r="L154">
        <f t="shared" si="18"/>
        <v>0</v>
      </c>
      <c r="M154">
        <f t="shared" si="18"/>
        <v>0</v>
      </c>
      <c r="N154">
        <f t="shared" si="18"/>
        <v>0</v>
      </c>
      <c r="O154">
        <f t="shared" si="18"/>
        <v>0</v>
      </c>
      <c r="P154">
        <f t="shared" si="18"/>
        <v>0</v>
      </c>
      <c r="Q154">
        <f t="shared" si="25"/>
        <v>0</v>
      </c>
      <c r="R154" s="31"/>
      <c r="S154"/>
      <c r="T154"/>
      <c r="U154"/>
      <c r="V154"/>
    </row>
    <row r="155" spans="1:22" ht="24.9" customHeight="1">
      <c r="A155" s="1">
        <v>144</v>
      </c>
      <c r="B155" s="7" t="str">
        <f t="shared" si="20"/>
        <v/>
      </c>
      <c r="C155" s="27"/>
      <c r="D155" s="28"/>
      <c r="E155" s="10" t="s">
        <v>31</v>
      </c>
      <c r="F155" s="28"/>
      <c r="G155" s="10" t="str">
        <f t="shared" si="21"/>
        <v/>
      </c>
      <c r="H155" s="11" t="str">
        <f t="shared" si="22"/>
        <v/>
      </c>
      <c r="I155" s="58" t="str">
        <f t="shared" si="23"/>
        <v/>
      </c>
      <c r="J155" s="58" t="str">
        <f t="shared" si="24"/>
        <v/>
      </c>
      <c r="K155">
        <f t="shared" si="19"/>
        <v>0</v>
      </c>
      <c r="L155">
        <f t="shared" si="18"/>
        <v>0</v>
      </c>
      <c r="M155">
        <f t="shared" si="18"/>
        <v>0</v>
      </c>
      <c r="N155">
        <f t="shared" si="18"/>
        <v>0</v>
      </c>
      <c r="O155">
        <f t="shared" si="18"/>
        <v>0</v>
      </c>
      <c r="P155">
        <f t="shared" si="18"/>
        <v>0</v>
      </c>
      <c r="Q155">
        <f t="shared" si="25"/>
        <v>0</v>
      </c>
      <c r="R155" s="31"/>
      <c r="S155"/>
      <c r="T155"/>
      <c r="U155"/>
      <c r="V155"/>
    </row>
    <row r="156" spans="1:22" ht="24.9" customHeight="1">
      <c r="A156" s="1">
        <v>145</v>
      </c>
      <c r="B156" s="7" t="str">
        <f t="shared" si="20"/>
        <v/>
      </c>
      <c r="C156" s="27"/>
      <c r="D156" s="28"/>
      <c r="E156" s="10" t="s">
        <v>31</v>
      </c>
      <c r="F156" s="28"/>
      <c r="G156" s="10" t="str">
        <f t="shared" si="21"/>
        <v/>
      </c>
      <c r="H156" s="11" t="str">
        <f t="shared" si="22"/>
        <v/>
      </c>
      <c r="I156" s="58" t="str">
        <f t="shared" si="23"/>
        <v/>
      </c>
      <c r="J156" s="58" t="str">
        <f t="shared" si="24"/>
        <v/>
      </c>
      <c r="K156">
        <f t="shared" si="19"/>
        <v>0</v>
      </c>
      <c r="L156">
        <f t="shared" si="18"/>
        <v>0</v>
      </c>
      <c r="M156">
        <f t="shared" si="18"/>
        <v>0</v>
      </c>
      <c r="N156">
        <f t="shared" si="18"/>
        <v>0</v>
      </c>
      <c r="O156">
        <f t="shared" si="18"/>
        <v>0</v>
      </c>
      <c r="P156">
        <f t="shared" si="18"/>
        <v>0</v>
      </c>
      <c r="Q156">
        <f t="shared" si="25"/>
        <v>0</v>
      </c>
      <c r="R156" s="31"/>
      <c r="S156"/>
      <c r="T156"/>
      <c r="U156"/>
      <c r="V156"/>
    </row>
    <row r="157" spans="1:22" ht="24.9" customHeight="1">
      <c r="A157" s="1">
        <v>146</v>
      </c>
      <c r="B157" s="7" t="str">
        <f t="shared" si="20"/>
        <v/>
      </c>
      <c r="C157" s="27"/>
      <c r="D157" s="28"/>
      <c r="E157" s="10" t="s">
        <v>31</v>
      </c>
      <c r="F157" s="28"/>
      <c r="G157" s="10" t="str">
        <f t="shared" si="21"/>
        <v/>
      </c>
      <c r="H157" s="11" t="str">
        <f t="shared" si="22"/>
        <v/>
      </c>
      <c r="I157" s="58" t="str">
        <f t="shared" si="23"/>
        <v/>
      </c>
      <c r="J157" s="58" t="str">
        <f t="shared" si="24"/>
        <v/>
      </c>
      <c r="K157">
        <f t="shared" si="19"/>
        <v>0</v>
      </c>
      <c r="L157">
        <f t="shared" si="18"/>
        <v>0</v>
      </c>
      <c r="M157">
        <f t="shared" si="18"/>
        <v>0</v>
      </c>
      <c r="N157">
        <f t="shared" ref="L157:P208" si="26">IF(IF(N$10&lt;$F157,N$10,$F157)-IF(N$9&lt;=$D157,$D157,N$9)+1&lt;0,0,IF(N$10&lt;$F157,N$10,$F157)-IF(N$9&lt;=$D157,$D157,N$9)+1)</f>
        <v>0</v>
      </c>
      <c r="O157">
        <f t="shared" si="26"/>
        <v>0</v>
      </c>
      <c r="P157">
        <f t="shared" si="26"/>
        <v>0</v>
      </c>
      <c r="Q157">
        <f t="shared" si="25"/>
        <v>0</v>
      </c>
      <c r="R157" s="31"/>
      <c r="S157"/>
      <c r="T157"/>
      <c r="U157"/>
      <c r="V157"/>
    </row>
    <row r="158" spans="1:22" ht="24.9" customHeight="1">
      <c r="A158" s="1">
        <v>147</v>
      </c>
      <c r="B158" s="7" t="str">
        <f t="shared" si="20"/>
        <v/>
      </c>
      <c r="C158" s="27"/>
      <c r="D158" s="28"/>
      <c r="E158" s="10" t="s">
        <v>31</v>
      </c>
      <c r="F158" s="28"/>
      <c r="G158" s="10" t="str">
        <f t="shared" si="21"/>
        <v/>
      </c>
      <c r="H158" s="11" t="str">
        <f t="shared" si="22"/>
        <v/>
      </c>
      <c r="I158" s="58" t="str">
        <f t="shared" si="23"/>
        <v/>
      </c>
      <c r="J158" s="58" t="str">
        <f t="shared" si="24"/>
        <v/>
      </c>
      <c r="K158">
        <f t="shared" si="19"/>
        <v>0</v>
      </c>
      <c r="L158">
        <f t="shared" si="26"/>
        <v>0</v>
      </c>
      <c r="M158">
        <f t="shared" si="26"/>
        <v>0</v>
      </c>
      <c r="N158">
        <f t="shared" si="26"/>
        <v>0</v>
      </c>
      <c r="O158">
        <f t="shared" si="26"/>
        <v>0</v>
      </c>
      <c r="P158">
        <f t="shared" si="26"/>
        <v>0</v>
      </c>
      <c r="Q158">
        <f t="shared" si="25"/>
        <v>0</v>
      </c>
      <c r="R158" s="31"/>
      <c r="S158"/>
      <c r="T158"/>
      <c r="U158"/>
      <c r="V158"/>
    </row>
    <row r="159" spans="1:22" ht="24.9" customHeight="1">
      <c r="A159" s="1">
        <v>148</v>
      </c>
      <c r="B159" s="7" t="str">
        <f t="shared" si="20"/>
        <v/>
      </c>
      <c r="C159" s="27"/>
      <c r="D159" s="28"/>
      <c r="E159" s="10" t="s">
        <v>31</v>
      </c>
      <c r="F159" s="28"/>
      <c r="G159" s="10" t="str">
        <f t="shared" si="21"/>
        <v/>
      </c>
      <c r="H159" s="11" t="str">
        <f t="shared" si="22"/>
        <v/>
      </c>
      <c r="I159" s="58" t="str">
        <f t="shared" si="23"/>
        <v/>
      </c>
      <c r="J159" s="58" t="str">
        <f t="shared" si="24"/>
        <v/>
      </c>
      <c r="K159">
        <f t="shared" si="19"/>
        <v>0</v>
      </c>
      <c r="L159">
        <f t="shared" si="26"/>
        <v>0</v>
      </c>
      <c r="M159">
        <f t="shared" si="26"/>
        <v>0</v>
      </c>
      <c r="N159">
        <f t="shared" si="26"/>
        <v>0</v>
      </c>
      <c r="O159">
        <f t="shared" si="26"/>
        <v>0</v>
      </c>
      <c r="P159">
        <f t="shared" si="26"/>
        <v>0</v>
      </c>
      <c r="Q159">
        <f t="shared" si="25"/>
        <v>0</v>
      </c>
      <c r="R159" s="31"/>
      <c r="S159"/>
      <c r="T159"/>
      <c r="U159"/>
      <c r="V159"/>
    </row>
    <row r="160" spans="1:22" ht="24.9" customHeight="1">
      <c r="A160" s="1">
        <v>149</v>
      </c>
      <c r="B160" s="7" t="str">
        <f t="shared" si="20"/>
        <v/>
      </c>
      <c r="C160" s="27"/>
      <c r="D160" s="28"/>
      <c r="E160" s="10" t="s">
        <v>31</v>
      </c>
      <c r="F160" s="28"/>
      <c r="G160" s="10" t="str">
        <f t="shared" si="21"/>
        <v/>
      </c>
      <c r="H160" s="11" t="str">
        <f t="shared" si="22"/>
        <v/>
      </c>
      <c r="I160" s="58" t="str">
        <f t="shared" si="23"/>
        <v/>
      </c>
      <c r="J160" s="58" t="str">
        <f t="shared" si="24"/>
        <v/>
      </c>
      <c r="K160">
        <f t="shared" si="19"/>
        <v>0</v>
      </c>
      <c r="L160">
        <f t="shared" si="26"/>
        <v>0</v>
      </c>
      <c r="M160">
        <f t="shared" si="26"/>
        <v>0</v>
      </c>
      <c r="N160">
        <f t="shared" si="26"/>
        <v>0</v>
      </c>
      <c r="O160">
        <f t="shared" si="26"/>
        <v>0</v>
      </c>
      <c r="P160">
        <f t="shared" si="26"/>
        <v>0</v>
      </c>
      <c r="Q160">
        <f t="shared" si="25"/>
        <v>0</v>
      </c>
      <c r="R160" s="31"/>
      <c r="S160"/>
      <c r="T160"/>
      <c r="U160"/>
      <c r="V160"/>
    </row>
    <row r="161" spans="1:22" ht="24.9" customHeight="1">
      <c r="A161" s="1">
        <v>150</v>
      </c>
      <c r="B161" s="7" t="str">
        <f t="shared" si="20"/>
        <v/>
      </c>
      <c r="C161" s="27"/>
      <c r="D161" s="28"/>
      <c r="E161" s="10" t="s">
        <v>31</v>
      </c>
      <c r="F161" s="28"/>
      <c r="G161" s="10" t="str">
        <f t="shared" si="21"/>
        <v/>
      </c>
      <c r="H161" s="11" t="str">
        <f t="shared" si="22"/>
        <v/>
      </c>
      <c r="I161" s="58" t="str">
        <f t="shared" si="23"/>
        <v/>
      </c>
      <c r="J161" s="58" t="str">
        <f t="shared" si="24"/>
        <v/>
      </c>
      <c r="K161">
        <f t="shared" si="19"/>
        <v>0</v>
      </c>
      <c r="L161">
        <f t="shared" si="26"/>
        <v>0</v>
      </c>
      <c r="M161">
        <f t="shared" si="26"/>
        <v>0</v>
      </c>
      <c r="N161">
        <f t="shared" si="26"/>
        <v>0</v>
      </c>
      <c r="O161">
        <f t="shared" si="26"/>
        <v>0</v>
      </c>
      <c r="P161">
        <f t="shared" si="26"/>
        <v>0</v>
      </c>
      <c r="Q161">
        <f t="shared" si="25"/>
        <v>0</v>
      </c>
      <c r="R161" s="31"/>
      <c r="S161"/>
      <c r="T161"/>
      <c r="U161"/>
      <c r="V161"/>
    </row>
    <row r="162" spans="1:22" ht="24.9" customHeight="1">
      <c r="A162" s="1">
        <v>151</v>
      </c>
      <c r="B162" s="7" t="str">
        <f t="shared" si="20"/>
        <v/>
      </c>
      <c r="C162" s="27"/>
      <c r="D162" s="28"/>
      <c r="E162" s="10" t="s">
        <v>31</v>
      </c>
      <c r="F162" s="28"/>
      <c r="G162" s="10" t="str">
        <f t="shared" si="21"/>
        <v/>
      </c>
      <c r="H162" s="11" t="str">
        <f t="shared" si="22"/>
        <v/>
      </c>
      <c r="I162" s="58" t="str">
        <f t="shared" si="23"/>
        <v/>
      </c>
      <c r="J162" s="58" t="str">
        <f t="shared" si="24"/>
        <v/>
      </c>
      <c r="K162">
        <f t="shared" si="19"/>
        <v>0</v>
      </c>
      <c r="L162">
        <f t="shared" si="26"/>
        <v>0</v>
      </c>
      <c r="M162">
        <f t="shared" si="26"/>
        <v>0</v>
      </c>
      <c r="N162">
        <f t="shared" si="26"/>
        <v>0</v>
      </c>
      <c r="O162">
        <f t="shared" si="26"/>
        <v>0</v>
      </c>
      <c r="P162">
        <f t="shared" si="26"/>
        <v>0</v>
      </c>
      <c r="Q162">
        <f t="shared" si="25"/>
        <v>0</v>
      </c>
      <c r="R162" s="31"/>
      <c r="S162"/>
      <c r="T162"/>
      <c r="U162"/>
      <c r="V162"/>
    </row>
    <row r="163" spans="1:22" ht="24.9" customHeight="1">
      <c r="A163" s="1">
        <v>152</v>
      </c>
      <c r="B163" s="7" t="str">
        <f t="shared" si="20"/>
        <v/>
      </c>
      <c r="C163" s="27"/>
      <c r="D163" s="28"/>
      <c r="E163" s="10" t="s">
        <v>31</v>
      </c>
      <c r="F163" s="28"/>
      <c r="G163" s="10" t="str">
        <f t="shared" si="21"/>
        <v/>
      </c>
      <c r="H163" s="11" t="str">
        <f t="shared" si="22"/>
        <v/>
      </c>
      <c r="I163" s="58" t="str">
        <f t="shared" si="23"/>
        <v/>
      </c>
      <c r="J163" s="58" t="str">
        <f t="shared" si="24"/>
        <v/>
      </c>
      <c r="K163">
        <f t="shared" si="19"/>
        <v>0</v>
      </c>
      <c r="L163">
        <f t="shared" si="26"/>
        <v>0</v>
      </c>
      <c r="M163">
        <f t="shared" si="26"/>
        <v>0</v>
      </c>
      <c r="N163">
        <f t="shared" si="26"/>
        <v>0</v>
      </c>
      <c r="O163">
        <f t="shared" si="26"/>
        <v>0</v>
      </c>
      <c r="P163">
        <f t="shared" si="26"/>
        <v>0</v>
      </c>
      <c r="Q163">
        <f t="shared" si="25"/>
        <v>0</v>
      </c>
      <c r="R163" s="31"/>
      <c r="S163"/>
      <c r="T163"/>
      <c r="U163"/>
      <c r="V163"/>
    </row>
    <row r="164" spans="1:22" ht="24.9" customHeight="1">
      <c r="A164" s="1">
        <v>153</v>
      </c>
      <c r="B164" s="7" t="str">
        <f t="shared" si="20"/>
        <v/>
      </c>
      <c r="C164" s="27"/>
      <c r="D164" s="28"/>
      <c r="E164" s="10" t="s">
        <v>31</v>
      </c>
      <c r="F164" s="28"/>
      <c r="G164" s="10" t="str">
        <f t="shared" si="21"/>
        <v/>
      </c>
      <c r="H164" s="11" t="str">
        <f t="shared" si="22"/>
        <v/>
      </c>
      <c r="I164" s="58" t="str">
        <f t="shared" si="23"/>
        <v/>
      </c>
      <c r="J164" s="58" t="str">
        <f t="shared" si="24"/>
        <v/>
      </c>
      <c r="K164">
        <f t="shared" si="19"/>
        <v>0</v>
      </c>
      <c r="L164">
        <f t="shared" si="26"/>
        <v>0</v>
      </c>
      <c r="M164">
        <f t="shared" si="26"/>
        <v>0</v>
      </c>
      <c r="N164">
        <f t="shared" si="26"/>
        <v>0</v>
      </c>
      <c r="O164">
        <f t="shared" si="26"/>
        <v>0</v>
      </c>
      <c r="P164">
        <f t="shared" si="26"/>
        <v>0</v>
      </c>
      <c r="Q164">
        <f t="shared" si="25"/>
        <v>0</v>
      </c>
      <c r="R164" s="31"/>
      <c r="S164"/>
      <c r="T164"/>
      <c r="U164"/>
      <c r="V164"/>
    </row>
    <row r="165" spans="1:22" ht="24.9" customHeight="1">
      <c r="A165" s="1">
        <v>154</v>
      </c>
      <c r="B165" s="7" t="str">
        <f t="shared" si="20"/>
        <v/>
      </c>
      <c r="C165" s="27"/>
      <c r="D165" s="28"/>
      <c r="E165" s="10" t="s">
        <v>31</v>
      </c>
      <c r="F165" s="28"/>
      <c r="G165" s="10" t="str">
        <f t="shared" si="21"/>
        <v/>
      </c>
      <c r="H165" s="11" t="str">
        <f t="shared" si="22"/>
        <v/>
      </c>
      <c r="I165" s="58" t="str">
        <f t="shared" si="23"/>
        <v/>
      </c>
      <c r="J165" s="58" t="str">
        <f t="shared" si="24"/>
        <v/>
      </c>
      <c r="K165">
        <f t="shared" si="19"/>
        <v>0</v>
      </c>
      <c r="L165">
        <f t="shared" si="26"/>
        <v>0</v>
      </c>
      <c r="M165">
        <f t="shared" si="26"/>
        <v>0</v>
      </c>
      <c r="N165">
        <f t="shared" si="26"/>
        <v>0</v>
      </c>
      <c r="O165">
        <f t="shared" si="26"/>
        <v>0</v>
      </c>
      <c r="P165">
        <f t="shared" si="26"/>
        <v>0</v>
      </c>
      <c r="Q165">
        <f t="shared" si="25"/>
        <v>0</v>
      </c>
      <c r="R165" s="31"/>
      <c r="S165"/>
      <c r="T165"/>
      <c r="U165"/>
      <c r="V165"/>
    </row>
    <row r="166" spans="1:22" ht="24.9" customHeight="1">
      <c r="A166" s="1">
        <v>155</v>
      </c>
      <c r="B166" s="7" t="str">
        <f t="shared" si="20"/>
        <v/>
      </c>
      <c r="C166" s="27"/>
      <c r="D166" s="28"/>
      <c r="E166" s="10" t="s">
        <v>31</v>
      </c>
      <c r="F166" s="28"/>
      <c r="G166" s="10" t="str">
        <f t="shared" si="21"/>
        <v/>
      </c>
      <c r="H166" s="11" t="str">
        <f t="shared" si="22"/>
        <v/>
      </c>
      <c r="I166" s="58" t="str">
        <f t="shared" si="23"/>
        <v/>
      </c>
      <c r="J166" s="58" t="str">
        <f t="shared" si="24"/>
        <v/>
      </c>
      <c r="K166">
        <f t="shared" si="19"/>
        <v>0</v>
      </c>
      <c r="L166">
        <f t="shared" si="26"/>
        <v>0</v>
      </c>
      <c r="M166">
        <f t="shared" si="26"/>
        <v>0</v>
      </c>
      <c r="N166">
        <f t="shared" si="26"/>
        <v>0</v>
      </c>
      <c r="O166">
        <f t="shared" si="26"/>
        <v>0</v>
      </c>
      <c r="P166">
        <f t="shared" si="26"/>
        <v>0</v>
      </c>
      <c r="Q166">
        <f t="shared" si="25"/>
        <v>0</v>
      </c>
      <c r="R166" s="31"/>
      <c r="S166"/>
      <c r="T166"/>
      <c r="U166"/>
      <c r="V166"/>
    </row>
    <row r="167" spans="1:22" ht="24.9" customHeight="1">
      <c r="A167" s="1">
        <v>156</v>
      </c>
      <c r="B167" s="7" t="str">
        <f t="shared" si="20"/>
        <v/>
      </c>
      <c r="C167" s="27"/>
      <c r="D167" s="28"/>
      <c r="E167" s="10" t="s">
        <v>31</v>
      </c>
      <c r="F167" s="28"/>
      <c r="G167" s="10" t="str">
        <f t="shared" si="21"/>
        <v/>
      </c>
      <c r="H167" s="11" t="str">
        <f t="shared" si="22"/>
        <v/>
      </c>
      <c r="I167" s="58" t="str">
        <f t="shared" si="23"/>
        <v/>
      </c>
      <c r="J167" s="58" t="str">
        <f t="shared" si="24"/>
        <v/>
      </c>
      <c r="K167">
        <f t="shared" si="19"/>
        <v>0</v>
      </c>
      <c r="L167">
        <f t="shared" si="26"/>
        <v>0</v>
      </c>
      <c r="M167">
        <f t="shared" si="26"/>
        <v>0</v>
      </c>
      <c r="N167">
        <f t="shared" si="26"/>
        <v>0</v>
      </c>
      <c r="O167">
        <f t="shared" si="26"/>
        <v>0</v>
      </c>
      <c r="P167">
        <f t="shared" si="26"/>
        <v>0</v>
      </c>
      <c r="Q167">
        <f t="shared" si="25"/>
        <v>0</v>
      </c>
      <c r="R167" s="31"/>
      <c r="S167"/>
      <c r="T167"/>
      <c r="U167"/>
      <c r="V167"/>
    </row>
    <row r="168" spans="1:22" ht="24.9" customHeight="1">
      <c r="A168" s="1">
        <v>157</v>
      </c>
      <c r="B168" s="7" t="str">
        <f t="shared" si="20"/>
        <v/>
      </c>
      <c r="C168" s="27"/>
      <c r="D168" s="28"/>
      <c r="E168" s="10" t="s">
        <v>31</v>
      </c>
      <c r="F168" s="28"/>
      <c r="G168" s="10" t="str">
        <f t="shared" si="21"/>
        <v/>
      </c>
      <c r="H168" s="11" t="str">
        <f t="shared" si="22"/>
        <v/>
      </c>
      <c r="I168" s="58" t="str">
        <f t="shared" si="23"/>
        <v/>
      </c>
      <c r="J168" s="58" t="str">
        <f t="shared" si="24"/>
        <v/>
      </c>
      <c r="K168">
        <f t="shared" si="19"/>
        <v>0</v>
      </c>
      <c r="L168">
        <f t="shared" si="26"/>
        <v>0</v>
      </c>
      <c r="M168">
        <f t="shared" si="26"/>
        <v>0</v>
      </c>
      <c r="N168">
        <f t="shared" si="26"/>
        <v>0</v>
      </c>
      <c r="O168">
        <f t="shared" si="26"/>
        <v>0</v>
      </c>
      <c r="P168">
        <f t="shared" si="26"/>
        <v>0</v>
      </c>
      <c r="Q168">
        <f t="shared" si="25"/>
        <v>0</v>
      </c>
      <c r="R168" s="31"/>
      <c r="S168"/>
      <c r="T168"/>
      <c r="U168"/>
      <c r="V168"/>
    </row>
    <row r="169" spans="1:22" ht="24.9" customHeight="1">
      <c r="A169" s="1">
        <v>158</v>
      </c>
      <c r="B169" s="7" t="str">
        <f t="shared" si="20"/>
        <v/>
      </c>
      <c r="C169" s="27"/>
      <c r="D169" s="28"/>
      <c r="E169" s="10" t="s">
        <v>31</v>
      </c>
      <c r="F169" s="28"/>
      <c r="G169" s="10" t="str">
        <f t="shared" si="21"/>
        <v/>
      </c>
      <c r="H169" s="11" t="str">
        <f t="shared" si="22"/>
        <v/>
      </c>
      <c r="I169" s="58" t="str">
        <f t="shared" si="23"/>
        <v/>
      </c>
      <c r="J169" s="58" t="str">
        <f t="shared" si="24"/>
        <v/>
      </c>
      <c r="K169">
        <f t="shared" si="19"/>
        <v>0</v>
      </c>
      <c r="L169">
        <f t="shared" si="26"/>
        <v>0</v>
      </c>
      <c r="M169">
        <f t="shared" si="26"/>
        <v>0</v>
      </c>
      <c r="N169">
        <f t="shared" si="26"/>
        <v>0</v>
      </c>
      <c r="O169">
        <f t="shared" si="26"/>
        <v>0</v>
      </c>
      <c r="P169">
        <f t="shared" si="26"/>
        <v>0</v>
      </c>
      <c r="Q169">
        <f t="shared" si="25"/>
        <v>0</v>
      </c>
      <c r="R169" s="31"/>
      <c r="S169"/>
      <c r="T169"/>
      <c r="U169"/>
      <c r="V169"/>
    </row>
    <row r="170" spans="1:22" ht="24.9" customHeight="1">
      <c r="A170" s="1">
        <v>159</v>
      </c>
      <c r="B170" s="7" t="str">
        <f t="shared" si="20"/>
        <v/>
      </c>
      <c r="C170" s="27"/>
      <c r="D170" s="28"/>
      <c r="E170" s="10" t="s">
        <v>31</v>
      </c>
      <c r="F170" s="28"/>
      <c r="G170" s="10" t="str">
        <f t="shared" si="21"/>
        <v/>
      </c>
      <c r="H170" s="11" t="str">
        <f t="shared" si="22"/>
        <v/>
      </c>
      <c r="I170" s="58" t="str">
        <f t="shared" si="23"/>
        <v/>
      </c>
      <c r="J170" s="58" t="str">
        <f t="shared" si="24"/>
        <v/>
      </c>
      <c r="K170">
        <f t="shared" si="19"/>
        <v>0</v>
      </c>
      <c r="L170">
        <f t="shared" si="26"/>
        <v>0</v>
      </c>
      <c r="M170">
        <f t="shared" si="26"/>
        <v>0</v>
      </c>
      <c r="N170">
        <f t="shared" si="26"/>
        <v>0</v>
      </c>
      <c r="O170">
        <f t="shared" si="26"/>
        <v>0</v>
      </c>
      <c r="P170">
        <f t="shared" si="26"/>
        <v>0</v>
      </c>
      <c r="Q170">
        <f t="shared" si="25"/>
        <v>0</v>
      </c>
      <c r="R170" s="31"/>
      <c r="S170"/>
      <c r="T170"/>
      <c r="U170"/>
      <c r="V170"/>
    </row>
    <row r="171" spans="1:22" ht="24.9" customHeight="1">
      <c r="A171" s="1">
        <v>160</v>
      </c>
      <c r="B171" s="7" t="str">
        <f t="shared" si="20"/>
        <v/>
      </c>
      <c r="C171" s="27"/>
      <c r="D171" s="28"/>
      <c r="E171" s="10" t="s">
        <v>31</v>
      </c>
      <c r="F171" s="28"/>
      <c r="G171" s="10" t="str">
        <f t="shared" si="21"/>
        <v/>
      </c>
      <c r="H171" s="11" t="str">
        <f t="shared" si="22"/>
        <v/>
      </c>
      <c r="I171" s="58" t="str">
        <f t="shared" si="23"/>
        <v/>
      </c>
      <c r="J171" s="58" t="str">
        <f t="shared" si="24"/>
        <v/>
      </c>
      <c r="K171">
        <f t="shared" si="19"/>
        <v>0</v>
      </c>
      <c r="L171">
        <f t="shared" si="26"/>
        <v>0</v>
      </c>
      <c r="M171">
        <f t="shared" si="26"/>
        <v>0</v>
      </c>
      <c r="N171">
        <f t="shared" si="26"/>
        <v>0</v>
      </c>
      <c r="O171">
        <f t="shared" si="26"/>
        <v>0</v>
      </c>
      <c r="P171">
        <f t="shared" si="26"/>
        <v>0</v>
      </c>
      <c r="Q171">
        <f t="shared" si="25"/>
        <v>0</v>
      </c>
      <c r="R171" s="31"/>
      <c r="S171"/>
      <c r="T171"/>
      <c r="U171"/>
      <c r="V171"/>
    </row>
    <row r="172" spans="1:22" ht="24.9" customHeight="1">
      <c r="A172" s="1">
        <v>161</v>
      </c>
      <c r="B172" s="7" t="str">
        <f t="shared" si="20"/>
        <v/>
      </c>
      <c r="C172" s="27"/>
      <c r="D172" s="28"/>
      <c r="E172" s="10" t="s">
        <v>31</v>
      </c>
      <c r="F172" s="28"/>
      <c r="G172" s="10" t="str">
        <f t="shared" si="21"/>
        <v/>
      </c>
      <c r="H172" s="11" t="str">
        <f t="shared" si="22"/>
        <v/>
      </c>
      <c r="I172" s="58" t="str">
        <f t="shared" si="23"/>
        <v/>
      </c>
      <c r="J172" s="58" t="str">
        <f t="shared" si="24"/>
        <v/>
      </c>
      <c r="K172">
        <f t="shared" si="19"/>
        <v>0</v>
      </c>
      <c r="L172">
        <f t="shared" si="26"/>
        <v>0</v>
      </c>
      <c r="M172">
        <f t="shared" si="26"/>
        <v>0</v>
      </c>
      <c r="N172">
        <f t="shared" si="26"/>
        <v>0</v>
      </c>
      <c r="O172">
        <f t="shared" si="26"/>
        <v>0</v>
      </c>
      <c r="P172">
        <f t="shared" si="26"/>
        <v>0</v>
      </c>
      <c r="Q172">
        <f t="shared" si="25"/>
        <v>0</v>
      </c>
      <c r="R172" s="31"/>
      <c r="S172"/>
      <c r="T172"/>
      <c r="U172"/>
      <c r="V172"/>
    </row>
    <row r="173" spans="1:22" ht="24.9" customHeight="1">
      <c r="A173" s="1">
        <v>162</v>
      </c>
      <c r="B173" s="7" t="str">
        <f t="shared" si="20"/>
        <v/>
      </c>
      <c r="C173" s="27"/>
      <c r="D173" s="28"/>
      <c r="E173" s="10" t="s">
        <v>31</v>
      </c>
      <c r="F173" s="28"/>
      <c r="G173" s="10" t="str">
        <f t="shared" si="21"/>
        <v/>
      </c>
      <c r="H173" s="11" t="str">
        <f t="shared" si="22"/>
        <v/>
      </c>
      <c r="I173" s="58" t="str">
        <f t="shared" si="23"/>
        <v/>
      </c>
      <c r="J173" s="58" t="str">
        <f t="shared" si="24"/>
        <v/>
      </c>
      <c r="K173">
        <f t="shared" si="19"/>
        <v>0</v>
      </c>
      <c r="L173">
        <f t="shared" si="26"/>
        <v>0</v>
      </c>
      <c r="M173">
        <f t="shared" si="26"/>
        <v>0</v>
      </c>
      <c r="N173">
        <f t="shared" si="26"/>
        <v>0</v>
      </c>
      <c r="O173">
        <f t="shared" si="26"/>
        <v>0</v>
      </c>
      <c r="P173">
        <f t="shared" si="26"/>
        <v>0</v>
      </c>
      <c r="Q173">
        <f t="shared" si="25"/>
        <v>0</v>
      </c>
      <c r="R173" s="31"/>
      <c r="S173"/>
      <c r="T173"/>
      <c r="U173"/>
      <c r="V173"/>
    </row>
    <row r="174" spans="1:22" ht="24.9" customHeight="1">
      <c r="A174" s="1">
        <v>163</v>
      </c>
      <c r="B174" s="7" t="str">
        <f t="shared" si="20"/>
        <v/>
      </c>
      <c r="C174" s="27"/>
      <c r="D174" s="28"/>
      <c r="E174" s="10" t="s">
        <v>31</v>
      </c>
      <c r="F174" s="28"/>
      <c r="G174" s="10" t="str">
        <f t="shared" si="21"/>
        <v/>
      </c>
      <c r="H174" s="11" t="str">
        <f t="shared" si="22"/>
        <v/>
      </c>
      <c r="I174" s="58" t="str">
        <f t="shared" si="23"/>
        <v/>
      </c>
      <c r="J174" s="58" t="str">
        <f t="shared" si="24"/>
        <v/>
      </c>
      <c r="K174">
        <f t="shared" si="19"/>
        <v>0</v>
      </c>
      <c r="L174">
        <f t="shared" si="26"/>
        <v>0</v>
      </c>
      <c r="M174">
        <f t="shared" si="26"/>
        <v>0</v>
      </c>
      <c r="N174">
        <f t="shared" si="26"/>
        <v>0</v>
      </c>
      <c r="O174">
        <f t="shared" si="26"/>
        <v>0</v>
      </c>
      <c r="P174">
        <f t="shared" si="26"/>
        <v>0</v>
      </c>
      <c r="Q174">
        <f t="shared" si="25"/>
        <v>0</v>
      </c>
      <c r="R174" s="31"/>
      <c r="S174"/>
      <c r="T174"/>
      <c r="U174"/>
      <c r="V174"/>
    </row>
    <row r="175" spans="1:22" ht="24.9" customHeight="1">
      <c r="A175" s="1">
        <v>164</v>
      </c>
      <c r="B175" s="7" t="str">
        <f t="shared" si="20"/>
        <v/>
      </c>
      <c r="C175" s="27"/>
      <c r="D175" s="28"/>
      <c r="E175" s="10" t="s">
        <v>31</v>
      </c>
      <c r="F175" s="28"/>
      <c r="G175" s="10" t="str">
        <f t="shared" si="21"/>
        <v/>
      </c>
      <c r="H175" s="11" t="str">
        <f t="shared" si="22"/>
        <v/>
      </c>
      <c r="I175" s="58" t="str">
        <f t="shared" si="23"/>
        <v/>
      </c>
      <c r="J175" s="58" t="str">
        <f t="shared" si="24"/>
        <v/>
      </c>
      <c r="K175">
        <f t="shared" si="19"/>
        <v>0</v>
      </c>
      <c r="L175">
        <f t="shared" si="26"/>
        <v>0</v>
      </c>
      <c r="M175">
        <f t="shared" si="26"/>
        <v>0</v>
      </c>
      <c r="N175">
        <f t="shared" si="26"/>
        <v>0</v>
      </c>
      <c r="O175">
        <f t="shared" si="26"/>
        <v>0</v>
      </c>
      <c r="P175">
        <f t="shared" si="26"/>
        <v>0</v>
      </c>
      <c r="Q175">
        <f t="shared" si="25"/>
        <v>0</v>
      </c>
      <c r="R175" s="31"/>
      <c r="S175"/>
      <c r="T175"/>
      <c r="U175"/>
      <c r="V175"/>
    </row>
    <row r="176" spans="1:22" ht="24.9" customHeight="1">
      <c r="A176" s="1">
        <v>165</v>
      </c>
      <c r="B176" s="7" t="str">
        <f t="shared" si="20"/>
        <v/>
      </c>
      <c r="C176" s="27"/>
      <c r="D176" s="28"/>
      <c r="E176" s="10" t="s">
        <v>31</v>
      </c>
      <c r="F176" s="28"/>
      <c r="G176" s="10" t="str">
        <f t="shared" si="21"/>
        <v/>
      </c>
      <c r="H176" s="11" t="str">
        <f t="shared" si="22"/>
        <v/>
      </c>
      <c r="I176" s="58" t="str">
        <f t="shared" si="23"/>
        <v/>
      </c>
      <c r="J176" s="58" t="str">
        <f t="shared" si="24"/>
        <v/>
      </c>
      <c r="K176">
        <f t="shared" si="19"/>
        <v>0</v>
      </c>
      <c r="L176">
        <f t="shared" si="26"/>
        <v>0</v>
      </c>
      <c r="M176">
        <f t="shared" si="26"/>
        <v>0</v>
      </c>
      <c r="N176">
        <f t="shared" si="26"/>
        <v>0</v>
      </c>
      <c r="O176">
        <f t="shared" si="26"/>
        <v>0</v>
      </c>
      <c r="P176">
        <f t="shared" si="26"/>
        <v>0</v>
      </c>
      <c r="Q176">
        <f t="shared" si="25"/>
        <v>0</v>
      </c>
      <c r="R176" s="31"/>
      <c r="S176"/>
      <c r="T176"/>
      <c r="U176"/>
      <c r="V176"/>
    </row>
    <row r="177" spans="1:22" ht="24.9" customHeight="1">
      <c r="A177" s="1">
        <v>166</v>
      </c>
      <c r="B177" s="7" t="str">
        <f t="shared" si="20"/>
        <v/>
      </c>
      <c r="C177" s="27"/>
      <c r="D177" s="28"/>
      <c r="E177" s="10" t="s">
        <v>31</v>
      </c>
      <c r="F177" s="28"/>
      <c r="G177" s="10" t="str">
        <f t="shared" si="21"/>
        <v/>
      </c>
      <c r="H177" s="11" t="str">
        <f t="shared" si="22"/>
        <v/>
      </c>
      <c r="I177" s="58" t="str">
        <f t="shared" si="23"/>
        <v/>
      </c>
      <c r="J177" s="58" t="str">
        <f t="shared" si="24"/>
        <v/>
      </c>
      <c r="K177">
        <f t="shared" si="19"/>
        <v>0</v>
      </c>
      <c r="L177">
        <f t="shared" si="26"/>
        <v>0</v>
      </c>
      <c r="M177">
        <f t="shared" si="26"/>
        <v>0</v>
      </c>
      <c r="N177">
        <f t="shared" si="26"/>
        <v>0</v>
      </c>
      <c r="O177">
        <f t="shared" si="26"/>
        <v>0</v>
      </c>
      <c r="P177">
        <f t="shared" si="26"/>
        <v>0</v>
      </c>
      <c r="Q177">
        <f t="shared" si="25"/>
        <v>0</v>
      </c>
      <c r="R177" s="31"/>
      <c r="S177"/>
      <c r="T177"/>
      <c r="U177"/>
      <c r="V177"/>
    </row>
    <row r="178" spans="1:22" ht="24.9" customHeight="1">
      <c r="A178" s="1">
        <v>167</v>
      </c>
      <c r="B178" s="7" t="str">
        <f t="shared" si="20"/>
        <v/>
      </c>
      <c r="C178" s="27"/>
      <c r="D178" s="28"/>
      <c r="E178" s="10" t="s">
        <v>31</v>
      </c>
      <c r="F178" s="28"/>
      <c r="G178" s="10" t="str">
        <f t="shared" si="21"/>
        <v/>
      </c>
      <c r="H178" s="11" t="str">
        <f t="shared" si="22"/>
        <v/>
      </c>
      <c r="I178" s="58" t="str">
        <f t="shared" si="23"/>
        <v/>
      </c>
      <c r="J178" s="58" t="str">
        <f t="shared" si="24"/>
        <v/>
      </c>
      <c r="K178">
        <f t="shared" si="19"/>
        <v>0</v>
      </c>
      <c r="L178">
        <f t="shared" si="26"/>
        <v>0</v>
      </c>
      <c r="M178">
        <f t="shared" si="26"/>
        <v>0</v>
      </c>
      <c r="N178">
        <f t="shared" si="26"/>
        <v>0</v>
      </c>
      <c r="O178">
        <f t="shared" si="26"/>
        <v>0</v>
      </c>
      <c r="P178">
        <f t="shared" si="26"/>
        <v>0</v>
      </c>
      <c r="Q178">
        <f t="shared" si="25"/>
        <v>0</v>
      </c>
      <c r="R178" s="31"/>
      <c r="S178"/>
      <c r="T178"/>
      <c r="U178"/>
      <c r="V178"/>
    </row>
    <row r="179" spans="1:22" ht="24.9" customHeight="1">
      <c r="A179" s="1">
        <v>168</v>
      </c>
      <c r="B179" s="7" t="str">
        <f t="shared" si="20"/>
        <v/>
      </c>
      <c r="C179" s="27"/>
      <c r="D179" s="28"/>
      <c r="E179" s="10" t="s">
        <v>31</v>
      </c>
      <c r="F179" s="28"/>
      <c r="G179" s="10" t="str">
        <f t="shared" si="21"/>
        <v/>
      </c>
      <c r="H179" s="11" t="str">
        <f t="shared" si="22"/>
        <v/>
      </c>
      <c r="I179" s="58" t="str">
        <f t="shared" si="23"/>
        <v/>
      </c>
      <c r="J179" s="58" t="str">
        <f t="shared" si="24"/>
        <v/>
      </c>
      <c r="K179">
        <f t="shared" si="19"/>
        <v>0</v>
      </c>
      <c r="L179">
        <f t="shared" si="26"/>
        <v>0</v>
      </c>
      <c r="M179">
        <f t="shared" si="26"/>
        <v>0</v>
      </c>
      <c r="N179">
        <f t="shared" si="26"/>
        <v>0</v>
      </c>
      <c r="O179">
        <f t="shared" si="26"/>
        <v>0</v>
      </c>
      <c r="P179">
        <f t="shared" si="26"/>
        <v>0</v>
      </c>
      <c r="Q179">
        <f t="shared" si="25"/>
        <v>0</v>
      </c>
      <c r="R179" s="31"/>
      <c r="S179"/>
      <c r="T179"/>
      <c r="U179"/>
      <c r="V179"/>
    </row>
    <row r="180" spans="1:22" ht="24.9" customHeight="1">
      <c r="A180" s="1">
        <v>169</v>
      </c>
      <c r="B180" s="7" t="str">
        <f t="shared" si="20"/>
        <v/>
      </c>
      <c r="C180" s="27"/>
      <c r="D180" s="28"/>
      <c r="E180" s="10" t="s">
        <v>31</v>
      </c>
      <c r="F180" s="28"/>
      <c r="G180" s="10" t="str">
        <f t="shared" si="21"/>
        <v/>
      </c>
      <c r="H180" s="11" t="str">
        <f t="shared" si="22"/>
        <v/>
      </c>
      <c r="I180" s="58" t="str">
        <f t="shared" si="23"/>
        <v/>
      </c>
      <c r="J180" s="58" t="str">
        <f t="shared" si="24"/>
        <v/>
      </c>
      <c r="K180">
        <f t="shared" si="19"/>
        <v>0</v>
      </c>
      <c r="L180">
        <f t="shared" si="26"/>
        <v>0</v>
      </c>
      <c r="M180">
        <f t="shared" si="26"/>
        <v>0</v>
      </c>
      <c r="N180">
        <f t="shared" si="26"/>
        <v>0</v>
      </c>
      <c r="O180">
        <f t="shared" si="26"/>
        <v>0</v>
      </c>
      <c r="P180">
        <f t="shared" si="26"/>
        <v>0</v>
      </c>
      <c r="Q180">
        <f t="shared" si="25"/>
        <v>0</v>
      </c>
      <c r="R180" s="31"/>
      <c r="S180"/>
      <c r="T180"/>
      <c r="U180"/>
      <c r="V180"/>
    </row>
    <row r="181" spans="1:22" ht="24.9" customHeight="1">
      <c r="A181" s="1">
        <v>170</v>
      </c>
      <c r="B181" s="7" t="str">
        <f t="shared" si="20"/>
        <v/>
      </c>
      <c r="C181" s="27"/>
      <c r="D181" s="28"/>
      <c r="E181" s="10" t="s">
        <v>31</v>
      </c>
      <c r="F181" s="28"/>
      <c r="G181" s="10" t="str">
        <f t="shared" si="21"/>
        <v/>
      </c>
      <c r="H181" s="11" t="str">
        <f t="shared" si="22"/>
        <v/>
      </c>
      <c r="I181" s="58" t="str">
        <f t="shared" si="23"/>
        <v/>
      </c>
      <c r="J181" s="58" t="str">
        <f t="shared" si="24"/>
        <v/>
      </c>
      <c r="K181">
        <f t="shared" si="19"/>
        <v>0</v>
      </c>
      <c r="L181">
        <f t="shared" si="26"/>
        <v>0</v>
      </c>
      <c r="M181">
        <f t="shared" si="26"/>
        <v>0</v>
      </c>
      <c r="N181">
        <f t="shared" si="26"/>
        <v>0</v>
      </c>
      <c r="O181">
        <f t="shared" si="26"/>
        <v>0</v>
      </c>
      <c r="P181">
        <f t="shared" si="26"/>
        <v>0</v>
      </c>
      <c r="Q181">
        <f t="shared" si="25"/>
        <v>0</v>
      </c>
      <c r="R181" s="31"/>
      <c r="S181"/>
      <c r="T181"/>
      <c r="U181"/>
      <c r="V181"/>
    </row>
    <row r="182" spans="1:22" ht="24.9" customHeight="1">
      <c r="A182" s="1">
        <v>171</v>
      </c>
      <c r="B182" s="7" t="str">
        <f t="shared" si="20"/>
        <v/>
      </c>
      <c r="C182" s="27"/>
      <c r="D182" s="28"/>
      <c r="E182" s="10" t="s">
        <v>31</v>
      </c>
      <c r="F182" s="28"/>
      <c r="G182" s="10" t="str">
        <f t="shared" si="21"/>
        <v/>
      </c>
      <c r="H182" s="11" t="str">
        <f t="shared" si="22"/>
        <v/>
      </c>
      <c r="I182" s="58" t="str">
        <f t="shared" si="23"/>
        <v/>
      </c>
      <c r="J182" s="58" t="str">
        <f t="shared" si="24"/>
        <v/>
      </c>
      <c r="K182">
        <f t="shared" si="19"/>
        <v>0</v>
      </c>
      <c r="L182">
        <f t="shared" si="26"/>
        <v>0</v>
      </c>
      <c r="M182">
        <f t="shared" si="26"/>
        <v>0</v>
      </c>
      <c r="N182">
        <f t="shared" si="26"/>
        <v>0</v>
      </c>
      <c r="O182">
        <f t="shared" si="26"/>
        <v>0</v>
      </c>
      <c r="P182">
        <f t="shared" si="26"/>
        <v>0</v>
      </c>
      <c r="Q182">
        <f t="shared" si="25"/>
        <v>0</v>
      </c>
      <c r="R182" s="31"/>
      <c r="S182"/>
      <c r="T182"/>
      <c r="U182"/>
      <c r="V182"/>
    </row>
    <row r="183" spans="1:22" ht="24.9" customHeight="1">
      <c r="A183" s="1">
        <v>172</v>
      </c>
      <c r="B183" s="7" t="str">
        <f t="shared" si="20"/>
        <v/>
      </c>
      <c r="C183" s="27"/>
      <c r="D183" s="28"/>
      <c r="E183" s="10" t="s">
        <v>31</v>
      </c>
      <c r="F183" s="28"/>
      <c r="G183" s="10" t="str">
        <f t="shared" si="21"/>
        <v/>
      </c>
      <c r="H183" s="11" t="str">
        <f t="shared" si="22"/>
        <v/>
      </c>
      <c r="I183" s="58" t="str">
        <f t="shared" si="23"/>
        <v/>
      </c>
      <c r="J183" s="58" t="str">
        <f t="shared" si="24"/>
        <v/>
      </c>
      <c r="K183">
        <f t="shared" si="19"/>
        <v>0</v>
      </c>
      <c r="L183">
        <f t="shared" si="26"/>
        <v>0</v>
      </c>
      <c r="M183">
        <f t="shared" si="26"/>
        <v>0</v>
      </c>
      <c r="N183">
        <f t="shared" si="26"/>
        <v>0</v>
      </c>
      <c r="O183">
        <f t="shared" si="26"/>
        <v>0</v>
      </c>
      <c r="P183">
        <f t="shared" si="26"/>
        <v>0</v>
      </c>
      <c r="Q183">
        <f t="shared" si="25"/>
        <v>0</v>
      </c>
      <c r="R183" s="31"/>
      <c r="S183"/>
      <c r="T183"/>
      <c r="U183"/>
      <c r="V183"/>
    </row>
    <row r="184" spans="1:22" ht="24.9" customHeight="1">
      <c r="A184" s="1">
        <v>173</v>
      </c>
      <c r="B184" s="7" t="str">
        <f t="shared" si="20"/>
        <v/>
      </c>
      <c r="C184" s="27"/>
      <c r="D184" s="28"/>
      <c r="E184" s="10" t="s">
        <v>31</v>
      </c>
      <c r="F184" s="28"/>
      <c r="G184" s="10" t="str">
        <f t="shared" si="21"/>
        <v/>
      </c>
      <c r="H184" s="11" t="str">
        <f t="shared" si="22"/>
        <v/>
      </c>
      <c r="I184" s="58" t="str">
        <f t="shared" si="23"/>
        <v/>
      </c>
      <c r="J184" s="58" t="str">
        <f t="shared" si="24"/>
        <v/>
      </c>
      <c r="K184">
        <f t="shared" ref="K184:K247" si="27">IF(IF(K$10&lt;$F184,K$10,$F184)-IF(K$9&lt;=$D184,$D184,K$9)+1&lt;0,0,IF(K$10&lt;$F184,K$10,$F184)-IF(K$9&lt;=$D184,$D184,K$9)+1)</f>
        <v>0</v>
      </c>
      <c r="L184">
        <f t="shared" si="26"/>
        <v>0</v>
      </c>
      <c r="M184">
        <f t="shared" si="26"/>
        <v>0</v>
      </c>
      <c r="N184">
        <f t="shared" si="26"/>
        <v>0</v>
      </c>
      <c r="O184">
        <f t="shared" si="26"/>
        <v>0</v>
      </c>
      <c r="P184">
        <f t="shared" si="26"/>
        <v>0</v>
      </c>
      <c r="Q184">
        <f t="shared" si="25"/>
        <v>0</v>
      </c>
      <c r="R184" s="31"/>
      <c r="S184"/>
      <c r="T184"/>
      <c r="U184"/>
      <c r="V184"/>
    </row>
    <row r="185" spans="1:22" ht="24.9" customHeight="1">
      <c r="A185" s="1">
        <v>174</v>
      </c>
      <c r="B185" s="7" t="str">
        <f t="shared" si="20"/>
        <v/>
      </c>
      <c r="C185" s="27"/>
      <c r="D185" s="28"/>
      <c r="E185" s="10" t="s">
        <v>31</v>
      </c>
      <c r="F185" s="28"/>
      <c r="G185" s="10" t="str">
        <f t="shared" si="21"/>
        <v/>
      </c>
      <c r="H185" s="11" t="str">
        <f t="shared" si="22"/>
        <v/>
      </c>
      <c r="I185" s="58" t="str">
        <f t="shared" si="23"/>
        <v/>
      </c>
      <c r="J185" s="58" t="str">
        <f t="shared" si="24"/>
        <v/>
      </c>
      <c r="K185">
        <f t="shared" si="27"/>
        <v>0</v>
      </c>
      <c r="L185">
        <f t="shared" si="26"/>
        <v>0</v>
      </c>
      <c r="M185">
        <f t="shared" si="26"/>
        <v>0</v>
      </c>
      <c r="N185">
        <f t="shared" si="26"/>
        <v>0</v>
      </c>
      <c r="O185">
        <f t="shared" si="26"/>
        <v>0</v>
      </c>
      <c r="P185">
        <f t="shared" si="26"/>
        <v>0</v>
      </c>
      <c r="Q185">
        <f t="shared" si="25"/>
        <v>0</v>
      </c>
      <c r="R185" s="31"/>
      <c r="S185"/>
      <c r="T185"/>
      <c r="U185"/>
      <c r="V185"/>
    </row>
    <row r="186" spans="1:22" ht="24.9" customHeight="1">
      <c r="A186" s="1">
        <v>175</v>
      </c>
      <c r="B186" s="7" t="str">
        <f t="shared" si="20"/>
        <v/>
      </c>
      <c r="C186" s="27"/>
      <c r="D186" s="28"/>
      <c r="E186" s="10" t="s">
        <v>31</v>
      </c>
      <c r="F186" s="28"/>
      <c r="G186" s="10" t="str">
        <f t="shared" si="21"/>
        <v/>
      </c>
      <c r="H186" s="11" t="str">
        <f t="shared" si="22"/>
        <v/>
      </c>
      <c r="I186" s="58" t="str">
        <f t="shared" si="23"/>
        <v/>
      </c>
      <c r="J186" s="58" t="str">
        <f t="shared" si="24"/>
        <v/>
      </c>
      <c r="K186">
        <f t="shared" si="27"/>
        <v>0</v>
      </c>
      <c r="L186">
        <f t="shared" si="26"/>
        <v>0</v>
      </c>
      <c r="M186">
        <f t="shared" si="26"/>
        <v>0</v>
      </c>
      <c r="N186">
        <f t="shared" si="26"/>
        <v>0</v>
      </c>
      <c r="O186">
        <f t="shared" si="26"/>
        <v>0</v>
      </c>
      <c r="P186">
        <f t="shared" si="26"/>
        <v>0</v>
      </c>
      <c r="Q186">
        <f t="shared" si="25"/>
        <v>0</v>
      </c>
      <c r="R186" s="31"/>
      <c r="S186"/>
      <c r="T186"/>
      <c r="U186"/>
      <c r="V186"/>
    </row>
    <row r="187" spans="1:22" ht="24.9" customHeight="1">
      <c r="A187" s="1">
        <v>176</v>
      </c>
      <c r="B187" s="7" t="str">
        <f t="shared" si="20"/>
        <v/>
      </c>
      <c r="C187" s="27"/>
      <c r="D187" s="28"/>
      <c r="E187" s="10" t="s">
        <v>31</v>
      </c>
      <c r="F187" s="28"/>
      <c r="G187" s="10" t="str">
        <f t="shared" si="21"/>
        <v/>
      </c>
      <c r="H187" s="11" t="str">
        <f t="shared" si="22"/>
        <v/>
      </c>
      <c r="I187" s="58" t="str">
        <f t="shared" si="23"/>
        <v/>
      </c>
      <c r="J187" s="58" t="str">
        <f t="shared" si="24"/>
        <v/>
      </c>
      <c r="K187">
        <f t="shared" si="27"/>
        <v>0</v>
      </c>
      <c r="L187">
        <f t="shared" si="26"/>
        <v>0</v>
      </c>
      <c r="M187">
        <f t="shared" si="26"/>
        <v>0</v>
      </c>
      <c r="N187">
        <f t="shared" si="26"/>
        <v>0</v>
      </c>
      <c r="O187">
        <f t="shared" si="26"/>
        <v>0</v>
      </c>
      <c r="P187">
        <f t="shared" si="26"/>
        <v>0</v>
      </c>
      <c r="Q187">
        <f t="shared" si="25"/>
        <v>0</v>
      </c>
      <c r="R187" s="31"/>
      <c r="S187"/>
      <c r="T187"/>
      <c r="U187"/>
      <c r="V187"/>
    </row>
    <row r="188" spans="1:22" ht="24.9" customHeight="1">
      <c r="A188" s="1">
        <v>177</v>
      </c>
      <c r="B188" s="7" t="str">
        <f t="shared" si="20"/>
        <v/>
      </c>
      <c r="C188" s="27"/>
      <c r="D188" s="28"/>
      <c r="E188" s="10" t="s">
        <v>31</v>
      </c>
      <c r="F188" s="28"/>
      <c r="G188" s="10" t="str">
        <f t="shared" si="21"/>
        <v/>
      </c>
      <c r="H188" s="11" t="str">
        <f t="shared" si="22"/>
        <v/>
      </c>
      <c r="I188" s="58" t="str">
        <f t="shared" si="23"/>
        <v/>
      </c>
      <c r="J188" s="58" t="str">
        <f t="shared" si="24"/>
        <v/>
      </c>
      <c r="K188">
        <f t="shared" si="27"/>
        <v>0</v>
      </c>
      <c r="L188">
        <f t="shared" si="26"/>
        <v>0</v>
      </c>
      <c r="M188">
        <f t="shared" si="26"/>
        <v>0</v>
      </c>
      <c r="N188">
        <f t="shared" si="26"/>
        <v>0</v>
      </c>
      <c r="O188">
        <f t="shared" si="26"/>
        <v>0</v>
      </c>
      <c r="P188">
        <f t="shared" si="26"/>
        <v>0</v>
      </c>
      <c r="Q188">
        <f t="shared" si="25"/>
        <v>0</v>
      </c>
      <c r="R188" s="31"/>
      <c r="S188"/>
      <c r="T188"/>
      <c r="U188"/>
      <c r="V188"/>
    </row>
    <row r="189" spans="1:22" ht="24.9" customHeight="1">
      <c r="A189" s="1">
        <v>178</v>
      </c>
      <c r="B189" s="7" t="str">
        <f t="shared" si="20"/>
        <v/>
      </c>
      <c r="C189" s="27"/>
      <c r="D189" s="28"/>
      <c r="E189" s="10" t="s">
        <v>31</v>
      </c>
      <c r="F189" s="28"/>
      <c r="G189" s="10" t="str">
        <f t="shared" si="21"/>
        <v/>
      </c>
      <c r="H189" s="11" t="str">
        <f t="shared" si="22"/>
        <v/>
      </c>
      <c r="I189" s="58" t="str">
        <f t="shared" si="23"/>
        <v/>
      </c>
      <c r="J189" s="58" t="str">
        <f t="shared" si="24"/>
        <v/>
      </c>
      <c r="K189">
        <f t="shared" si="27"/>
        <v>0</v>
      </c>
      <c r="L189">
        <f t="shared" si="26"/>
        <v>0</v>
      </c>
      <c r="M189">
        <f t="shared" si="26"/>
        <v>0</v>
      </c>
      <c r="N189">
        <f t="shared" si="26"/>
        <v>0</v>
      </c>
      <c r="O189">
        <f t="shared" si="26"/>
        <v>0</v>
      </c>
      <c r="P189">
        <f t="shared" si="26"/>
        <v>0</v>
      </c>
      <c r="Q189">
        <f t="shared" si="25"/>
        <v>0</v>
      </c>
      <c r="R189" s="31"/>
      <c r="S189"/>
      <c r="T189"/>
      <c r="U189"/>
      <c r="V189"/>
    </row>
    <row r="190" spans="1:22" ht="24.9" customHeight="1">
      <c r="A190" s="1">
        <v>179</v>
      </c>
      <c r="B190" s="7" t="str">
        <f t="shared" si="20"/>
        <v/>
      </c>
      <c r="C190" s="27"/>
      <c r="D190" s="28"/>
      <c r="E190" s="10" t="s">
        <v>31</v>
      </c>
      <c r="F190" s="28"/>
      <c r="G190" s="10" t="str">
        <f t="shared" si="21"/>
        <v/>
      </c>
      <c r="H190" s="11" t="str">
        <f t="shared" si="22"/>
        <v/>
      </c>
      <c r="I190" s="58" t="str">
        <f t="shared" si="23"/>
        <v/>
      </c>
      <c r="J190" s="58" t="str">
        <f t="shared" si="24"/>
        <v/>
      </c>
      <c r="K190">
        <f t="shared" si="27"/>
        <v>0</v>
      </c>
      <c r="L190">
        <f t="shared" si="26"/>
        <v>0</v>
      </c>
      <c r="M190">
        <f t="shared" si="26"/>
        <v>0</v>
      </c>
      <c r="N190">
        <f t="shared" si="26"/>
        <v>0</v>
      </c>
      <c r="O190">
        <f t="shared" si="26"/>
        <v>0</v>
      </c>
      <c r="P190">
        <f t="shared" si="26"/>
        <v>0</v>
      </c>
      <c r="Q190">
        <f t="shared" si="25"/>
        <v>0</v>
      </c>
      <c r="R190" s="31"/>
      <c r="S190"/>
      <c r="T190"/>
      <c r="U190"/>
      <c r="V190"/>
    </row>
    <row r="191" spans="1:22" ht="24.9" customHeight="1">
      <c r="A191" s="1">
        <v>180</v>
      </c>
      <c r="B191" s="7" t="str">
        <f t="shared" si="20"/>
        <v/>
      </c>
      <c r="C191" s="27"/>
      <c r="D191" s="28"/>
      <c r="E191" s="10" t="s">
        <v>31</v>
      </c>
      <c r="F191" s="28"/>
      <c r="G191" s="10" t="str">
        <f t="shared" si="21"/>
        <v/>
      </c>
      <c r="H191" s="11" t="str">
        <f t="shared" si="22"/>
        <v/>
      </c>
      <c r="I191" s="58" t="str">
        <f t="shared" si="23"/>
        <v/>
      </c>
      <c r="J191" s="58" t="str">
        <f t="shared" si="24"/>
        <v/>
      </c>
      <c r="K191">
        <f t="shared" si="27"/>
        <v>0</v>
      </c>
      <c r="L191">
        <f t="shared" si="26"/>
        <v>0</v>
      </c>
      <c r="M191">
        <f t="shared" si="26"/>
        <v>0</v>
      </c>
      <c r="N191">
        <f t="shared" si="26"/>
        <v>0</v>
      </c>
      <c r="O191">
        <f t="shared" si="26"/>
        <v>0</v>
      </c>
      <c r="P191">
        <f t="shared" si="26"/>
        <v>0</v>
      </c>
      <c r="Q191">
        <f t="shared" si="25"/>
        <v>0</v>
      </c>
      <c r="R191" s="31"/>
      <c r="S191"/>
      <c r="T191"/>
      <c r="U191"/>
      <c r="V191"/>
    </row>
    <row r="192" spans="1:22" ht="24.9" customHeight="1">
      <c r="A192" s="1">
        <v>181</v>
      </c>
      <c r="B192" s="7" t="str">
        <f t="shared" si="20"/>
        <v/>
      </c>
      <c r="C192" s="27"/>
      <c r="D192" s="28"/>
      <c r="E192" s="10" t="s">
        <v>31</v>
      </c>
      <c r="F192" s="28"/>
      <c r="G192" s="10" t="str">
        <f t="shared" si="21"/>
        <v/>
      </c>
      <c r="H192" s="11" t="str">
        <f t="shared" si="22"/>
        <v/>
      </c>
      <c r="I192" s="58" t="str">
        <f t="shared" si="23"/>
        <v/>
      </c>
      <c r="J192" s="58" t="str">
        <f t="shared" si="24"/>
        <v/>
      </c>
      <c r="K192">
        <f t="shared" si="27"/>
        <v>0</v>
      </c>
      <c r="L192">
        <f t="shared" si="26"/>
        <v>0</v>
      </c>
      <c r="M192">
        <f t="shared" si="26"/>
        <v>0</v>
      </c>
      <c r="N192">
        <f t="shared" si="26"/>
        <v>0</v>
      </c>
      <c r="O192">
        <f t="shared" si="26"/>
        <v>0</v>
      </c>
      <c r="P192">
        <f t="shared" si="26"/>
        <v>0</v>
      </c>
      <c r="Q192">
        <f t="shared" si="25"/>
        <v>0</v>
      </c>
      <c r="R192" s="31"/>
      <c r="S192"/>
      <c r="T192"/>
      <c r="U192"/>
      <c r="V192"/>
    </row>
    <row r="193" spans="1:22" ht="24.9" customHeight="1">
      <c r="A193" s="1">
        <v>182</v>
      </c>
      <c r="B193" s="7" t="str">
        <f t="shared" si="20"/>
        <v/>
      </c>
      <c r="C193" s="27"/>
      <c r="D193" s="28"/>
      <c r="E193" s="10" t="s">
        <v>31</v>
      </c>
      <c r="F193" s="28"/>
      <c r="G193" s="10" t="str">
        <f t="shared" si="21"/>
        <v/>
      </c>
      <c r="H193" s="11" t="str">
        <f t="shared" si="22"/>
        <v/>
      </c>
      <c r="I193" s="58" t="str">
        <f t="shared" si="23"/>
        <v/>
      </c>
      <c r="J193" s="58" t="str">
        <f t="shared" si="24"/>
        <v/>
      </c>
      <c r="K193">
        <f t="shared" si="27"/>
        <v>0</v>
      </c>
      <c r="L193">
        <f t="shared" si="26"/>
        <v>0</v>
      </c>
      <c r="M193">
        <f t="shared" si="26"/>
        <v>0</v>
      </c>
      <c r="N193">
        <f t="shared" si="26"/>
        <v>0</v>
      </c>
      <c r="O193">
        <f t="shared" si="26"/>
        <v>0</v>
      </c>
      <c r="P193">
        <f t="shared" si="26"/>
        <v>0</v>
      </c>
      <c r="Q193">
        <f t="shared" si="25"/>
        <v>0</v>
      </c>
      <c r="R193" s="31"/>
      <c r="S193"/>
      <c r="T193"/>
      <c r="U193"/>
      <c r="V193"/>
    </row>
    <row r="194" spans="1:22" ht="24.9" customHeight="1">
      <c r="A194" s="1">
        <v>183</v>
      </c>
      <c r="B194" s="7" t="str">
        <f t="shared" si="20"/>
        <v/>
      </c>
      <c r="C194" s="27"/>
      <c r="D194" s="28"/>
      <c r="E194" s="10" t="s">
        <v>31</v>
      </c>
      <c r="F194" s="28"/>
      <c r="G194" s="10" t="str">
        <f t="shared" si="21"/>
        <v/>
      </c>
      <c r="H194" s="11" t="str">
        <f t="shared" si="22"/>
        <v/>
      </c>
      <c r="I194" s="58" t="str">
        <f t="shared" si="23"/>
        <v/>
      </c>
      <c r="J194" s="58" t="str">
        <f t="shared" si="24"/>
        <v/>
      </c>
      <c r="K194">
        <f t="shared" si="27"/>
        <v>0</v>
      </c>
      <c r="L194">
        <f t="shared" si="26"/>
        <v>0</v>
      </c>
      <c r="M194">
        <f t="shared" si="26"/>
        <v>0</v>
      </c>
      <c r="N194">
        <f t="shared" si="26"/>
        <v>0</v>
      </c>
      <c r="O194">
        <f t="shared" si="26"/>
        <v>0</v>
      </c>
      <c r="P194">
        <f t="shared" si="26"/>
        <v>0</v>
      </c>
      <c r="Q194">
        <f t="shared" si="25"/>
        <v>0</v>
      </c>
      <c r="R194" s="31"/>
      <c r="S194"/>
      <c r="T194"/>
      <c r="U194"/>
      <c r="V194"/>
    </row>
    <row r="195" spans="1:22" ht="24.9" customHeight="1">
      <c r="A195" s="1">
        <v>184</v>
      </c>
      <c r="B195" s="7" t="str">
        <f t="shared" si="20"/>
        <v/>
      </c>
      <c r="C195" s="27"/>
      <c r="D195" s="28"/>
      <c r="E195" s="10" t="s">
        <v>31</v>
      </c>
      <c r="F195" s="28"/>
      <c r="G195" s="10" t="str">
        <f t="shared" si="21"/>
        <v/>
      </c>
      <c r="H195" s="11" t="str">
        <f t="shared" si="22"/>
        <v/>
      </c>
      <c r="I195" s="58" t="str">
        <f t="shared" si="23"/>
        <v/>
      </c>
      <c r="J195" s="58" t="str">
        <f t="shared" si="24"/>
        <v/>
      </c>
      <c r="K195">
        <f t="shared" si="27"/>
        <v>0</v>
      </c>
      <c r="L195">
        <f t="shared" si="26"/>
        <v>0</v>
      </c>
      <c r="M195">
        <f t="shared" si="26"/>
        <v>0</v>
      </c>
      <c r="N195">
        <f t="shared" si="26"/>
        <v>0</v>
      </c>
      <c r="O195">
        <f t="shared" si="26"/>
        <v>0</v>
      </c>
      <c r="P195">
        <f t="shared" si="26"/>
        <v>0</v>
      </c>
      <c r="Q195">
        <f t="shared" si="25"/>
        <v>0</v>
      </c>
      <c r="R195" s="31"/>
      <c r="S195"/>
      <c r="T195"/>
      <c r="U195"/>
      <c r="V195"/>
    </row>
    <row r="196" spans="1:22" ht="24.9" customHeight="1">
      <c r="A196" s="1">
        <v>185</v>
      </c>
      <c r="B196" s="7" t="str">
        <f t="shared" si="20"/>
        <v/>
      </c>
      <c r="C196" s="27"/>
      <c r="D196" s="28"/>
      <c r="E196" s="10" t="s">
        <v>31</v>
      </c>
      <c r="F196" s="28"/>
      <c r="G196" s="10" t="str">
        <f t="shared" si="21"/>
        <v/>
      </c>
      <c r="H196" s="11" t="str">
        <f t="shared" si="22"/>
        <v/>
      </c>
      <c r="I196" s="58" t="str">
        <f t="shared" si="23"/>
        <v/>
      </c>
      <c r="J196" s="58" t="str">
        <f t="shared" si="24"/>
        <v/>
      </c>
      <c r="K196">
        <f t="shared" si="27"/>
        <v>0</v>
      </c>
      <c r="L196">
        <f t="shared" si="26"/>
        <v>0</v>
      </c>
      <c r="M196">
        <f t="shared" si="26"/>
        <v>0</v>
      </c>
      <c r="N196">
        <f t="shared" si="26"/>
        <v>0</v>
      </c>
      <c r="O196">
        <f t="shared" si="26"/>
        <v>0</v>
      </c>
      <c r="P196">
        <f t="shared" si="26"/>
        <v>0</v>
      </c>
      <c r="Q196">
        <f t="shared" si="25"/>
        <v>0</v>
      </c>
      <c r="R196" s="31"/>
      <c r="S196"/>
      <c r="T196"/>
      <c r="U196"/>
      <c r="V196"/>
    </row>
    <row r="197" spans="1:22" ht="24.9" customHeight="1">
      <c r="A197" s="1">
        <v>186</v>
      </c>
      <c r="B197" s="7" t="str">
        <f t="shared" si="20"/>
        <v/>
      </c>
      <c r="C197" s="27"/>
      <c r="D197" s="28"/>
      <c r="E197" s="10" t="s">
        <v>31</v>
      </c>
      <c r="F197" s="28"/>
      <c r="G197" s="10" t="str">
        <f t="shared" si="21"/>
        <v/>
      </c>
      <c r="H197" s="11" t="str">
        <f t="shared" si="22"/>
        <v/>
      </c>
      <c r="I197" s="58" t="str">
        <f t="shared" si="23"/>
        <v/>
      </c>
      <c r="J197" s="58" t="str">
        <f t="shared" si="24"/>
        <v/>
      </c>
      <c r="K197">
        <f t="shared" si="27"/>
        <v>0</v>
      </c>
      <c r="L197">
        <f t="shared" si="26"/>
        <v>0</v>
      </c>
      <c r="M197">
        <f t="shared" si="26"/>
        <v>0</v>
      </c>
      <c r="N197">
        <f t="shared" si="26"/>
        <v>0</v>
      </c>
      <c r="O197">
        <f t="shared" si="26"/>
        <v>0</v>
      </c>
      <c r="P197">
        <f t="shared" si="26"/>
        <v>0</v>
      </c>
      <c r="Q197">
        <f t="shared" si="25"/>
        <v>0</v>
      </c>
      <c r="R197" s="31"/>
      <c r="S197"/>
      <c r="T197"/>
      <c r="U197"/>
      <c r="V197"/>
    </row>
    <row r="198" spans="1:22" ht="24.9" customHeight="1">
      <c r="A198" s="1">
        <v>187</v>
      </c>
      <c r="B198" s="7" t="str">
        <f t="shared" si="20"/>
        <v/>
      </c>
      <c r="C198" s="27"/>
      <c r="D198" s="28"/>
      <c r="E198" s="10" t="s">
        <v>31</v>
      </c>
      <c r="F198" s="28"/>
      <c r="G198" s="10" t="str">
        <f t="shared" si="21"/>
        <v/>
      </c>
      <c r="H198" s="11" t="str">
        <f t="shared" si="22"/>
        <v/>
      </c>
      <c r="I198" s="58" t="str">
        <f t="shared" si="23"/>
        <v/>
      </c>
      <c r="J198" s="58" t="str">
        <f t="shared" si="24"/>
        <v/>
      </c>
      <c r="K198">
        <f t="shared" si="27"/>
        <v>0</v>
      </c>
      <c r="L198">
        <f t="shared" si="26"/>
        <v>0</v>
      </c>
      <c r="M198">
        <f t="shared" si="26"/>
        <v>0</v>
      </c>
      <c r="N198">
        <f t="shared" si="26"/>
        <v>0</v>
      </c>
      <c r="O198">
        <f t="shared" si="26"/>
        <v>0</v>
      </c>
      <c r="P198">
        <f t="shared" si="26"/>
        <v>0</v>
      </c>
      <c r="Q198">
        <f t="shared" si="25"/>
        <v>0</v>
      </c>
      <c r="R198" s="31"/>
      <c r="S198"/>
      <c r="T198"/>
      <c r="U198"/>
      <c r="V198"/>
    </row>
    <row r="199" spans="1:22" ht="24.9" customHeight="1">
      <c r="A199" s="1">
        <v>188</v>
      </c>
      <c r="B199" s="7" t="str">
        <f t="shared" si="20"/>
        <v/>
      </c>
      <c r="C199" s="27"/>
      <c r="D199" s="28"/>
      <c r="E199" s="10" t="s">
        <v>31</v>
      </c>
      <c r="F199" s="28"/>
      <c r="G199" s="10" t="str">
        <f t="shared" si="21"/>
        <v/>
      </c>
      <c r="H199" s="11" t="str">
        <f t="shared" si="22"/>
        <v/>
      </c>
      <c r="I199" s="58" t="str">
        <f t="shared" si="23"/>
        <v/>
      </c>
      <c r="J199" s="58" t="str">
        <f t="shared" si="24"/>
        <v/>
      </c>
      <c r="K199">
        <f t="shared" si="27"/>
        <v>0</v>
      </c>
      <c r="L199">
        <f t="shared" si="26"/>
        <v>0</v>
      </c>
      <c r="M199">
        <f t="shared" si="26"/>
        <v>0</v>
      </c>
      <c r="N199">
        <f t="shared" si="26"/>
        <v>0</v>
      </c>
      <c r="O199">
        <f t="shared" si="26"/>
        <v>0</v>
      </c>
      <c r="P199">
        <f t="shared" si="26"/>
        <v>0</v>
      </c>
      <c r="Q199">
        <f t="shared" si="25"/>
        <v>0</v>
      </c>
      <c r="R199" s="31"/>
      <c r="S199"/>
      <c r="T199"/>
      <c r="U199"/>
      <c r="V199"/>
    </row>
    <row r="200" spans="1:22" ht="24.9" customHeight="1">
      <c r="A200" s="1">
        <v>189</v>
      </c>
      <c r="B200" s="7" t="str">
        <f t="shared" si="20"/>
        <v/>
      </c>
      <c r="C200" s="27"/>
      <c r="D200" s="28"/>
      <c r="E200" s="10" t="s">
        <v>31</v>
      </c>
      <c r="F200" s="28"/>
      <c r="G200" s="10" t="str">
        <f t="shared" si="21"/>
        <v/>
      </c>
      <c r="H200" s="11" t="str">
        <f t="shared" si="22"/>
        <v/>
      </c>
      <c r="I200" s="58" t="str">
        <f t="shared" si="23"/>
        <v/>
      </c>
      <c r="J200" s="58" t="str">
        <f t="shared" si="24"/>
        <v/>
      </c>
      <c r="K200">
        <f t="shared" si="27"/>
        <v>0</v>
      </c>
      <c r="L200">
        <f t="shared" si="26"/>
        <v>0</v>
      </c>
      <c r="M200">
        <f t="shared" si="26"/>
        <v>0</v>
      </c>
      <c r="N200">
        <f t="shared" si="26"/>
        <v>0</v>
      </c>
      <c r="O200">
        <f t="shared" si="26"/>
        <v>0</v>
      </c>
      <c r="P200">
        <f t="shared" si="26"/>
        <v>0</v>
      </c>
      <c r="Q200">
        <f t="shared" si="25"/>
        <v>0</v>
      </c>
      <c r="R200" s="31"/>
      <c r="S200"/>
      <c r="T200"/>
      <c r="U200"/>
      <c r="V200"/>
    </row>
    <row r="201" spans="1:22" ht="24.9" customHeight="1">
      <c r="A201" s="1">
        <v>190</v>
      </c>
      <c r="B201" s="7" t="str">
        <f t="shared" si="20"/>
        <v/>
      </c>
      <c r="C201" s="27"/>
      <c r="D201" s="28"/>
      <c r="E201" s="10" t="s">
        <v>31</v>
      </c>
      <c r="F201" s="28"/>
      <c r="G201" s="10" t="str">
        <f t="shared" si="21"/>
        <v/>
      </c>
      <c r="H201" s="11" t="str">
        <f t="shared" si="22"/>
        <v/>
      </c>
      <c r="I201" s="58" t="str">
        <f t="shared" si="23"/>
        <v/>
      </c>
      <c r="J201" s="58" t="str">
        <f t="shared" si="24"/>
        <v/>
      </c>
      <c r="K201">
        <f t="shared" si="27"/>
        <v>0</v>
      </c>
      <c r="L201">
        <f t="shared" si="26"/>
        <v>0</v>
      </c>
      <c r="M201">
        <f t="shared" si="26"/>
        <v>0</v>
      </c>
      <c r="N201">
        <f t="shared" si="26"/>
        <v>0</v>
      </c>
      <c r="O201">
        <f t="shared" si="26"/>
        <v>0</v>
      </c>
      <c r="P201">
        <f t="shared" si="26"/>
        <v>0</v>
      </c>
      <c r="Q201">
        <f t="shared" si="25"/>
        <v>0</v>
      </c>
      <c r="R201" s="31"/>
      <c r="S201"/>
      <c r="T201"/>
      <c r="U201"/>
      <c r="V201"/>
    </row>
    <row r="202" spans="1:22" ht="24.9" customHeight="1">
      <c r="A202" s="1">
        <v>191</v>
      </c>
      <c r="B202" s="7" t="str">
        <f t="shared" si="20"/>
        <v/>
      </c>
      <c r="C202" s="27"/>
      <c r="D202" s="28"/>
      <c r="E202" s="10" t="s">
        <v>31</v>
      </c>
      <c r="F202" s="28"/>
      <c r="G202" s="10" t="str">
        <f t="shared" si="21"/>
        <v/>
      </c>
      <c r="H202" s="11" t="str">
        <f t="shared" si="22"/>
        <v/>
      </c>
      <c r="I202" s="58" t="str">
        <f t="shared" si="23"/>
        <v/>
      </c>
      <c r="J202" s="58" t="str">
        <f t="shared" si="24"/>
        <v/>
      </c>
      <c r="K202">
        <f t="shared" si="27"/>
        <v>0</v>
      </c>
      <c r="L202">
        <f t="shared" si="26"/>
        <v>0</v>
      </c>
      <c r="M202">
        <f t="shared" si="26"/>
        <v>0</v>
      </c>
      <c r="N202">
        <f t="shared" si="26"/>
        <v>0</v>
      </c>
      <c r="O202">
        <f t="shared" si="26"/>
        <v>0</v>
      </c>
      <c r="P202">
        <f t="shared" si="26"/>
        <v>0</v>
      </c>
      <c r="Q202">
        <f t="shared" si="25"/>
        <v>0</v>
      </c>
      <c r="R202" s="31"/>
      <c r="S202"/>
      <c r="T202"/>
      <c r="U202"/>
      <c r="V202"/>
    </row>
    <row r="203" spans="1:22" ht="24.9" customHeight="1">
      <c r="A203" s="1">
        <v>192</v>
      </c>
      <c r="B203" s="7" t="str">
        <f t="shared" si="20"/>
        <v/>
      </c>
      <c r="C203" s="27"/>
      <c r="D203" s="28"/>
      <c r="E203" s="10" t="s">
        <v>31</v>
      </c>
      <c r="F203" s="28"/>
      <c r="G203" s="10" t="str">
        <f t="shared" si="21"/>
        <v/>
      </c>
      <c r="H203" s="11" t="str">
        <f t="shared" si="22"/>
        <v/>
      </c>
      <c r="I203" s="58" t="str">
        <f t="shared" si="23"/>
        <v/>
      </c>
      <c r="J203" s="58" t="str">
        <f t="shared" si="24"/>
        <v/>
      </c>
      <c r="K203">
        <f t="shared" si="27"/>
        <v>0</v>
      </c>
      <c r="L203">
        <f t="shared" si="26"/>
        <v>0</v>
      </c>
      <c r="M203">
        <f t="shared" si="26"/>
        <v>0</v>
      </c>
      <c r="N203">
        <f t="shared" si="26"/>
        <v>0</v>
      </c>
      <c r="O203">
        <f t="shared" si="26"/>
        <v>0</v>
      </c>
      <c r="P203">
        <f t="shared" si="26"/>
        <v>0</v>
      </c>
      <c r="Q203">
        <f t="shared" si="25"/>
        <v>0</v>
      </c>
      <c r="R203" s="31"/>
      <c r="S203"/>
      <c r="T203"/>
      <c r="U203"/>
      <c r="V203"/>
    </row>
    <row r="204" spans="1:22" ht="24.9" customHeight="1">
      <c r="A204" s="1">
        <v>193</v>
      </c>
      <c r="B204" s="7" t="str">
        <f t="shared" si="20"/>
        <v/>
      </c>
      <c r="C204" s="27"/>
      <c r="D204" s="28"/>
      <c r="E204" s="10" t="s">
        <v>31</v>
      </c>
      <c r="F204" s="28"/>
      <c r="G204" s="10" t="str">
        <f t="shared" si="21"/>
        <v/>
      </c>
      <c r="H204" s="11" t="str">
        <f t="shared" si="22"/>
        <v/>
      </c>
      <c r="I204" s="58" t="str">
        <f t="shared" si="23"/>
        <v/>
      </c>
      <c r="J204" s="58" t="str">
        <f t="shared" si="24"/>
        <v/>
      </c>
      <c r="K204">
        <f t="shared" si="27"/>
        <v>0</v>
      </c>
      <c r="L204">
        <f t="shared" si="26"/>
        <v>0</v>
      </c>
      <c r="M204">
        <f t="shared" si="26"/>
        <v>0</v>
      </c>
      <c r="N204">
        <f t="shared" si="26"/>
        <v>0</v>
      </c>
      <c r="O204">
        <f t="shared" si="26"/>
        <v>0</v>
      </c>
      <c r="P204">
        <f t="shared" si="26"/>
        <v>0</v>
      </c>
      <c r="Q204">
        <f t="shared" si="25"/>
        <v>0</v>
      </c>
      <c r="R204" s="31"/>
      <c r="S204"/>
      <c r="T204"/>
      <c r="U204"/>
      <c r="V204"/>
    </row>
    <row r="205" spans="1:22" ht="24.9" customHeight="1">
      <c r="A205" s="1">
        <v>194</v>
      </c>
      <c r="B205" s="7" t="str">
        <f t="shared" ref="B205:B268" si="28">IF($C$4="","",($C$4))</f>
        <v/>
      </c>
      <c r="C205" s="27"/>
      <c r="D205" s="28"/>
      <c r="E205" s="10" t="s">
        <v>31</v>
      </c>
      <c r="F205" s="28"/>
      <c r="G205" s="10" t="str">
        <f t="shared" ref="G205:G268" si="29">IF(D205="","",(F205-D205+1))</f>
        <v/>
      </c>
      <c r="H205" s="11" t="str">
        <f t="shared" ref="H205:H268" si="30">IF(G205="","",(G205/$F$8))</f>
        <v/>
      </c>
      <c r="I205" s="58" t="str">
        <f t="shared" ref="I205:I268" si="31">IF(F205&lt;=0,"",IF(D205&lt;=F205,"OK","NG"))</f>
        <v/>
      </c>
      <c r="J205" s="58" t="str">
        <f t="shared" ref="J205:J268" si="32">IF(F205&lt;=0,"",IF(G205=Q205,"OK","NG"))</f>
        <v/>
      </c>
      <c r="K205">
        <f t="shared" si="27"/>
        <v>0</v>
      </c>
      <c r="L205">
        <f t="shared" si="26"/>
        <v>0</v>
      </c>
      <c r="M205">
        <f t="shared" si="26"/>
        <v>0</v>
      </c>
      <c r="N205">
        <f t="shared" si="26"/>
        <v>0</v>
      </c>
      <c r="O205">
        <f t="shared" si="26"/>
        <v>0</v>
      </c>
      <c r="P205">
        <f t="shared" si="26"/>
        <v>0</v>
      </c>
      <c r="Q205">
        <f t="shared" ref="Q205:Q268" si="33">SUM(K205:P205)</f>
        <v>0</v>
      </c>
      <c r="R205" s="31"/>
      <c r="S205"/>
      <c r="T205"/>
      <c r="U205"/>
      <c r="V205"/>
    </row>
    <row r="206" spans="1:22" ht="24.9" customHeight="1">
      <c r="A206" s="1">
        <v>195</v>
      </c>
      <c r="B206" s="7" t="str">
        <f t="shared" si="28"/>
        <v/>
      </c>
      <c r="C206" s="27"/>
      <c r="D206" s="28"/>
      <c r="E206" s="10" t="s">
        <v>31</v>
      </c>
      <c r="F206" s="28"/>
      <c r="G206" s="10" t="str">
        <f t="shared" si="29"/>
        <v/>
      </c>
      <c r="H206" s="11" t="str">
        <f t="shared" si="30"/>
        <v/>
      </c>
      <c r="I206" s="58" t="str">
        <f t="shared" si="31"/>
        <v/>
      </c>
      <c r="J206" s="58" t="str">
        <f t="shared" si="32"/>
        <v/>
      </c>
      <c r="K206">
        <f t="shared" si="27"/>
        <v>0</v>
      </c>
      <c r="L206">
        <f t="shared" si="26"/>
        <v>0</v>
      </c>
      <c r="M206">
        <f t="shared" si="26"/>
        <v>0</v>
      </c>
      <c r="N206">
        <f t="shared" si="26"/>
        <v>0</v>
      </c>
      <c r="O206">
        <f t="shared" si="26"/>
        <v>0</v>
      </c>
      <c r="P206">
        <f t="shared" si="26"/>
        <v>0</v>
      </c>
      <c r="Q206">
        <f t="shared" si="33"/>
        <v>0</v>
      </c>
      <c r="R206" s="31"/>
      <c r="S206"/>
      <c r="T206"/>
      <c r="U206"/>
      <c r="V206"/>
    </row>
    <row r="207" spans="1:22" ht="24.9" customHeight="1">
      <c r="A207" s="1">
        <v>196</v>
      </c>
      <c r="B207" s="7" t="str">
        <f t="shared" si="28"/>
        <v/>
      </c>
      <c r="C207" s="27"/>
      <c r="D207" s="28"/>
      <c r="E207" s="10" t="s">
        <v>31</v>
      </c>
      <c r="F207" s="28"/>
      <c r="G207" s="10" t="str">
        <f t="shared" si="29"/>
        <v/>
      </c>
      <c r="H207" s="11" t="str">
        <f t="shared" si="30"/>
        <v/>
      </c>
      <c r="I207" s="58" t="str">
        <f t="shared" si="31"/>
        <v/>
      </c>
      <c r="J207" s="58" t="str">
        <f t="shared" si="32"/>
        <v/>
      </c>
      <c r="K207">
        <f t="shared" si="27"/>
        <v>0</v>
      </c>
      <c r="L207">
        <f t="shared" si="26"/>
        <v>0</v>
      </c>
      <c r="M207">
        <f t="shared" si="26"/>
        <v>0</v>
      </c>
      <c r="N207">
        <f t="shared" si="26"/>
        <v>0</v>
      </c>
      <c r="O207">
        <f t="shared" si="26"/>
        <v>0</v>
      </c>
      <c r="P207">
        <f t="shared" si="26"/>
        <v>0</v>
      </c>
      <c r="Q207">
        <f t="shared" si="33"/>
        <v>0</v>
      </c>
      <c r="R207" s="31"/>
      <c r="S207"/>
      <c r="T207"/>
      <c r="U207"/>
      <c r="V207"/>
    </row>
    <row r="208" spans="1:22" ht="24.9" customHeight="1">
      <c r="A208" s="1">
        <v>197</v>
      </c>
      <c r="B208" s="7" t="str">
        <f t="shared" si="28"/>
        <v/>
      </c>
      <c r="C208" s="27"/>
      <c r="D208" s="28"/>
      <c r="E208" s="10" t="s">
        <v>31</v>
      </c>
      <c r="F208" s="28"/>
      <c r="G208" s="10" t="str">
        <f t="shared" si="29"/>
        <v/>
      </c>
      <c r="H208" s="11" t="str">
        <f t="shared" si="30"/>
        <v/>
      </c>
      <c r="I208" s="58" t="str">
        <f t="shared" si="31"/>
        <v/>
      </c>
      <c r="J208" s="58" t="str">
        <f t="shared" si="32"/>
        <v/>
      </c>
      <c r="K208">
        <f t="shared" si="27"/>
        <v>0</v>
      </c>
      <c r="L208">
        <f t="shared" si="26"/>
        <v>0</v>
      </c>
      <c r="M208">
        <f t="shared" si="26"/>
        <v>0</v>
      </c>
      <c r="N208">
        <f t="shared" ref="L208:P259" si="34">IF(IF(N$10&lt;$F208,N$10,$F208)-IF(N$9&lt;=$D208,$D208,N$9)+1&lt;0,0,IF(N$10&lt;$F208,N$10,$F208)-IF(N$9&lt;=$D208,$D208,N$9)+1)</f>
        <v>0</v>
      </c>
      <c r="O208">
        <f t="shared" si="34"/>
        <v>0</v>
      </c>
      <c r="P208">
        <f t="shared" si="34"/>
        <v>0</v>
      </c>
      <c r="Q208">
        <f t="shared" si="33"/>
        <v>0</v>
      </c>
      <c r="R208" s="31"/>
      <c r="S208"/>
      <c r="T208"/>
      <c r="U208"/>
      <c r="V208"/>
    </row>
    <row r="209" spans="1:22" ht="24.9" customHeight="1">
      <c r="A209" s="1">
        <v>198</v>
      </c>
      <c r="B209" s="7" t="str">
        <f t="shared" si="28"/>
        <v/>
      </c>
      <c r="C209" s="27"/>
      <c r="D209" s="28"/>
      <c r="E209" s="10" t="s">
        <v>31</v>
      </c>
      <c r="F209" s="28"/>
      <c r="G209" s="10" t="str">
        <f t="shared" si="29"/>
        <v/>
      </c>
      <c r="H209" s="11" t="str">
        <f t="shared" si="30"/>
        <v/>
      </c>
      <c r="I209" s="58" t="str">
        <f t="shared" si="31"/>
        <v/>
      </c>
      <c r="J209" s="58" t="str">
        <f t="shared" si="32"/>
        <v/>
      </c>
      <c r="K209">
        <f t="shared" si="27"/>
        <v>0</v>
      </c>
      <c r="L209">
        <f t="shared" si="34"/>
        <v>0</v>
      </c>
      <c r="M209">
        <f t="shared" si="34"/>
        <v>0</v>
      </c>
      <c r="N209">
        <f t="shared" si="34"/>
        <v>0</v>
      </c>
      <c r="O209">
        <f t="shared" si="34"/>
        <v>0</v>
      </c>
      <c r="P209">
        <f t="shared" si="34"/>
        <v>0</v>
      </c>
      <c r="Q209">
        <f t="shared" si="33"/>
        <v>0</v>
      </c>
      <c r="R209" s="31"/>
      <c r="S209"/>
      <c r="T209"/>
      <c r="U209"/>
      <c r="V209"/>
    </row>
    <row r="210" spans="1:22" ht="24.9" customHeight="1">
      <c r="A210" s="1">
        <v>199</v>
      </c>
      <c r="B210" s="7" t="str">
        <f t="shared" si="28"/>
        <v/>
      </c>
      <c r="C210" s="27"/>
      <c r="D210" s="28"/>
      <c r="E210" s="10" t="s">
        <v>31</v>
      </c>
      <c r="F210" s="28"/>
      <c r="G210" s="10" t="str">
        <f t="shared" si="29"/>
        <v/>
      </c>
      <c r="H210" s="11" t="str">
        <f t="shared" si="30"/>
        <v/>
      </c>
      <c r="I210" s="58" t="str">
        <f t="shared" si="31"/>
        <v/>
      </c>
      <c r="J210" s="58" t="str">
        <f t="shared" si="32"/>
        <v/>
      </c>
      <c r="K210">
        <f t="shared" si="27"/>
        <v>0</v>
      </c>
      <c r="L210">
        <f t="shared" si="34"/>
        <v>0</v>
      </c>
      <c r="M210">
        <f t="shared" si="34"/>
        <v>0</v>
      </c>
      <c r="N210">
        <f t="shared" si="34"/>
        <v>0</v>
      </c>
      <c r="O210">
        <f t="shared" si="34"/>
        <v>0</v>
      </c>
      <c r="P210">
        <f t="shared" si="34"/>
        <v>0</v>
      </c>
      <c r="Q210">
        <f t="shared" si="33"/>
        <v>0</v>
      </c>
      <c r="R210" s="31"/>
      <c r="S210"/>
      <c r="T210"/>
      <c r="U210"/>
      <c r="V210"/>
    </row>
    <row r="211" spans="1:22" ht="24.9" customHeight="1">
      <c r="A211" s="1">
        <v>200</v>
      </c>
      <c r="B211" s="7" t="str">
        <f t="shared" si="28"/>
        <v/>
      </c>
      <c r="C211" s="27"/>
      <c r="D211" s="28"/>
      <c r="E211" s="10" t="s">
        <v>31</v>
      </c>
      <c r="F211" s="28"/>
      <c r="G211" s="10" t="str">
        <f t="shared" si="29"/>
        <v/>
      </c>
      <c r="H211" s="11" t="str">
        <f t="shared" si="30"/>
        <v/>
      </c>
      <c r="I211" s="58" t="str">
        <f t="shared" si="31"/>
        <v/>
      </c>
      <c r="J211" s="58" t="str">
        <f t="shared" si="32"/>
        <v/>
      </c>
      <c r="K211">
        <f t="shared" si="27"/>
        <v>0</v>
      </c>
      <c r="L211">
        <f t="shared" si="34"/>
        <v>0</v>
      </c>
      <c r="M211">
        <f t="shared" si="34"/>
        <v>0</v>
      </c>
      <c r="N211">
        <f t="shared" si="34"/>
        <v>0</v>
      </c>
      <c r="O211">
        <f t="shared" si="34"/>
        <v>0</v>
      </c>
      <c r="P211">
        <f t="shared" si="34"/>
        <v>0</v>
      </c>
      <c r="Q211">
        <f t="shared" si="33"/>
        <v>0</v>
      </c>
      <c r="R211" s="31"/>
      <c r="S211"/>
      <c r="T211"/>
      <c r="U211"/>
      <c r="V211"/>
    </row>
    <row r="212" spans="1:22" ht="24.9" customHeight="1">
      <c r="A212" s="1">
        <v>201</v>
      </c>
      <c r="B212" s="7" t="str">
        <f t="shared" si="28"/>
        <v/>
      </c>
      <c r="C212" s="27"/>
      <c r="D212" s="28"/>
      <c r="E212" s="10" t="s">
        <v>31</v>
      </c>
      <c r="F212" s="28"/>
      <c r="G212" s="10" t="str">
        <f t="shared" si="29"/>
        <v/>
      </c>
      <c r="H212" s="11" t="str">
        <f t="shared" si="30"/>
        <v/>
      </c>
      <c r="I212" s="58" t="str">
        <f t="shared" si="31"/>
        <v/>
      </c>
      <c r="J212" s="58" t="str">
        <f t="shared" si="32"/>
        <v/>
      </c>
      <c r="K212">
        <f t="shared" si="27"/>
        <v>0</v>
      </c>
      <c r="L212">
        <f t="shared" si="34"/>
        <v>0</v>
      </c>
      <c r="M212">
        <f t="shared" si="34"/>
        <v>0</v>
      </c>
      <c r="N212">
        <f t="shared" si="34"/>
        <v>0</v>
      </c>
      <c r="O212">
        <f t="shared" si="34"/>
        <v>0</v>
      </c>
      <c r="P212">
        <f t="shared" si="34"/>
        <v>0</v>
      </c>
      <c r="Q212">
        <f t="shared" si="33"/>
        <v>0</v>
      </c>
      <c r="R212" s="31"/>
      <c r="S212"/>
      <c r="T212"/>
      <c r="U212"/>
      <c r="V212"/>
    </row>
    <row r="213" spans="1:22" ht="24.9" customHeight="1">
      <c r="A213" s="1">
        <v>202</v>
      </c>
      <c r="B213" s="7" t="str">
        <f t="shared" si="28"/>
        <v/>
      </c>
      <c r="C213" s="27"/>
      <c r="D213" s="28"/>
      <c r="E213" s="10" t="s">
        <v>31</v>
      </c>
      <c r="F213" s="28"/>
      <c r="G213" s="10" t="str">
        <f t="shared" si="29"/>
        <v/>
      </c>
      <c r="H213" s="11" t="str">
        <f t="shared" si="30"/>
        <v/>
      </c>
      <c r="I213" s="58" t="str">
        <f t="shared" si="31"/>
        <v/>
      </c>
      <c r="J213" s="58" t="str">
        <f t="shared" si="32"/>
        <v/>
      </c>
      <c r="K213">
        <f t="shared" si="27"/>
        <v>0</v>
      </c>
      <c r="L213">
        <f t="shared" si="34"/>
        <v>0</v>
      </c>
      <c r="M213">
        <f t="shared" si="34"/>
        <v>0</v>
      </c>
      <c r="N213">
        <f t="shared" si="34"/>
        <v>0</v>
      </c>
      <c r="O213">
        <f t="shared" si="34"/>
        <v>0</v>
      </c>
      <c r="P213">
        <f t="shared" si="34"/>
        <v>0</v>
      </c>
      <c r="Q213">
        <f t="shared" si="33"/>
        <v>0</v>
      </c>
      <c r="R213" s="31"/>
      <c r="S213"/>
      <c r="T213"/>
      <c r="U213"/>
      <c r="V213"/>
    </row>
    <row r="214" spans="1:22" ht="24.9" customHeight="1">
      <c r="A214" s="1">
        <v>203</v>
      </c>
      <c r="B214" s="7" t="str">
        <f t="shared" si="28"/>
        <v/>
      </c>
      <c r="C214" s="27"/>
      <c r="D214" s="28"/>
      <c r="E214" s="10" t="s">
        <v>31</v>
      </c>
      <c r="F214" s="28"/>
      <c r="G214" s="10" t="str">
        <f t="shared" si="29"/>
        <v/>
      </c>
      <c r="H214" s="11" t="str">
        <f t="shared" si="30"/>
        <v/>
      </c>
      <c r="I214" s="58" t="str">
        <f t="shared" si="31"/>
        <v/>
      </c>
      <c r="J214" s="58" t="str">
        <f t="shared" si="32"/>
        <v/>
      </c>
      <c r="K214">
        <f t="shared" si="27"/>
        <v>0</v>
      </c>
      <c r="L214">
        <f t="shared" si="34"/>
        <v>0</v>
      </c>
      <c r="M214">
        <f t="shared" si="34"/>
        <v>0</v>
      </c>
      <c r="N214">
        <f t="shared" si="34"/>
        <v>0</v>
      </c>
      <c r="O214">
        <f t="shared" si="34"/>
        <v>0</v>
      </c>
      <c r="P214">
        <f t="shared" si="34"/>
        <v>0</v>
      </c>
      <c r="Q214">
        <f t="shared" si="33"/>
        <v>0</v>
      </c>
      <c r="R214" s="31"/>
      <c r="S214"/>
      <c r="T214"/>
      <c r="U214"/>
      <c r="V214"/>
    </row>
    <row r="215" spans="1:22" ht="24.9" customHeight="1">
      <c r="A215" s="1">
        <v>204</v>
      </c>
      <c r="B215" s="7" t="str">
        <f t="shared" si="28"/>
        <v/>
      </c>
      <c r="C215" s="27"/>
      <c r="D215" s="28"/>
      <c r="E215" s="10" t="s">
        <v>31</v>
      </c>
      <c r="F215" s="28"/>
      <c r="G215" s="10" t="str">
        <f t="shared" si="29"/>
        <v/>
      </c>
      <c r="H215" s="11" t="str">
        <f t="shared" si="30"/>
        <v/>
      </c>
      <c r="I215" s="58" t="str">
        <f t="shared" si="31"/>
        <v/>
      </c>
      <c r="J215" s="58" t="str">
        <f t="shared" si="32"/>
        <v/>
      </c>
      <c r="K215">
        <f t="shared" si="27"/>
        <v>0</v>
      </c>
      <c r="L215">
        <f t="shared" si="34"/>
        <v>0</v>
      </c>
      <c r="M215">
        <f t="shared" si="34"/>
        <v>0</v>
      </c>
      <c r="N215">
        <f t="shared" si="34"/>
        <v>0</v>
      </c>
      <c r="O215">
        <f t="shared" si="34"/>
        <v>0</v>
      </c>
      <c r="P215">
        <f t="shared" si="34"/>
        <v>0</v>
      </c>
      <c r="Q215">
        <f t="shared" si="33"/>
        <v>0</v>
      </c>
      <c r="R215" s="31"/>
      <c r="S215"/>
      <c r="T215"/>
      <c r="U215"/>
      <c r="V215"/>
    </row>
    <row r="216" spans="1:22" ht="24.9" customHeight="1">
      <c r="A216" s="1">
        <v>205</v>
      </c>
      <c r="B216" s="7" t="str">
        <f t="shared" si="28"/>
        <v/>
      </c>
      <c r="C216" s="27"/>
      <c r="D216" s="28"/>
      <c r="E216" s="10" t="s">
        <v>31</v>
      </c>
      <c r="F216" s="28"/>
      <c r="G216" s="10" t="str">
        <f t="shared" si="29"/>
        <v/>
      </c>
      <c r="H216" s="11" t="str">
        <f t="shared" si="30"/>
        <v/>
      </c>
      <c r="I216" s="58" t="str">
        <f t="shared" si="31"/>
        <v/>
      </c>
      <c r="J216" s="58" t="str">
        <f t="shared" si="32"/>
        <v/>
      </c>
      <c r="K216">
        <f t="shared" si="27"/>
        <v>0</v>
      </c>
      <c r="L216">
        <f t="shared" si="34"/>
        <v>0</v>
      </c>
      <c r="M216">
        <f t="shared" si="34"/>
        <v>0</v>
      </c>
      <c r="N216">
        <f t="shared" si="34"/>
        <v>0</v>
      </c>
      <c r="O216">
        <f t="shared" si="34"/>
        <v>0</v>
      </c>
      <c r="P216">
        <f t="shared" si="34"/>
        <v>0</v>
      </c>
      <c r="Q216">
        <f t="shared" si="33"/>
        <v>0</v>
      </c>
      <c r="R216" s="31"/>
      <c r="S216"/>
      <c r="T216"/>
      <c r="U216"/>
      <c r="V216"/>
    </row>
    <row r="217" spans="1:22" ht="24.9" customHeight="1">
      <c r="A217" s="1">
        <v>206</v>
      </c>
      <c r="B217" s="7" t="str">
        <f t="shared" si="28"/>
        <v/>
      </c>
      <c r="C217" s="27"/>
      <c r="D217" s="28"/>
      <c r="E217" s="10" t="s">
        <v>31</v>
      </c>
      <c r="F217" s="28"/>
      <c r="G217" s="10" t="str">
        <f t="shared" si="29"/>
        <v/>
      </c>
      <c r="H217" s="11" t="str">
        <f t="shared" si="30"/>
        <v/>
      </c>
      <c r="I217" s="58" t="str">
        <f t="shared" si="31"/>
        <v/>
      </c>
      <c r="J217" s="58" t="str">
        <f t="shared" si="32"/>
        <v/>
      </c>
      <c r="K217">
        <f t="shared" si="27"/>
        <v>0</v>
      </c>
      <c r="L217">
        <f t="shared" si="34"/>
        <v>0</v>
      </c>
      <c r="M217">
        <f t="shared" si="34"/>
        <v>0</v>
      </c>
      <c r="N217">
        <f t="shared" si="34"/>
        <v>0</v>
      </c>
      <c r="O217">
        <f t="shared" si="34"/>
        <v>0</v>
      </c>
      <c r="P217">
        <f t="shared" si="34"/>
        <v>0</v>
      </c>
      <c r="Q217">
        <f t="shared" si="33"/>
        <v>0</v>
      </c>
      <c r="R217" s="31"/>
      <c r="S217"/>
      <c r="T217"/>
      <c r="U217"/>
      <c r="V217"/>
    </row>
    <row r="218" spans="1:22" ht="24.9" customHeight="1">
      <c r="A218" s="1">
        <v>207</v>
      </c>
      <c r="B218" s="7" t="str">
        <f t="shared" si="28"/>
        <v/>
      </c>
      <c r="C218" s="27"/>
      <c r="D218" s="28"/>
      <c r="E218" s="10" t="s">
        <v>31</v>
      </c>
      <c r="F218" s="28"/>
      <c r="G218" s="10" t="str">
        <f t="shared" si="29"/>
        <v/>
      </c>
      <c r="H218" s="11" t="str">
        <f t="shared" si="30"/>
        <v/>
      </c>
      <c r="I218" s="58" t="str">
        <f t="shared" si="31"/>
        <v/>
      </c>
      <c r="J218" s="58" t="str">
        <f t="shared" si="32"/>
        <v/>
      </c>
      <c r="K218">
        <f t="shared" si="27"/>
        <v>0</v>
      </c>
      <c r="L218">
        <f t="shared" si="34"/>
        <v>0</v>
      </c>
      <c r="M218">
        <f t="shared" si="34"/>
        <v>0</v>
      </c>
      <c r="N218">
        <f t="shared" si="34"/>
        <v>0</v>
      </c>
      <c r="O218">
        <f t="shared" si="34"/>
        <v>0</v>
      </c>
      <c r="P218">
        <f t="shared" si="34"/>
        <v>0</v>
      </c>
      <c r="Q218">
        <f t="shared" si="33"/>
        <v>0</v>
      </c>
      <c r="R218" s="31"/>
      <c r="S218"/>
      <c r="T218"/>
      <c r="U218"/>
      <c r="V218"/>
    </row>
    <row r="219" spans="1:22" ht="24.9" customHeight="1">
      <c r="A219" s="1">
        <v>208</v>
      </c>
      <c r="B219" s="7" t="str">
        <f t="shared" si="28"/>
        <v/>
      </c>
      <c r="C219" s="27"/>
      <c r="D219" s="28"/>
      <c r="E219" s="10" t="s">
        <v>31</v>
      </c>
      <c r="F219" s="28"/>
      <c r="G219" s="10" t="str">
        <f t="shared" si="29"/>
        <v/>
      </c>
      <c r="H219" s="11" t="str">
        <f t="shared" si="30"/>
        <v/>
      </c>
      <c r="I219" s="58" t="str">
        <f t="shared" si="31"/>
        <v/>
      </c>
      <c r="J219" s="58" t="str">
        <f t="shared" si="32"/>
        <v/>
      </c>
      <c r="K219">
        <f t="shared" si="27"/>
        <v>0</v>
      </c>
      <c r="L219">
        <f t="shared" si="34"/>
        <v>0</v>
      </c>
      <c r="M219">
        <f t="shared" si="34"/>
        <v>0</v>
      </c>
      <c r="N219">
        <f t="shared" si="34"/>
        <v>0</v>
      </c>
      <c r="O219">
        <f t="shared" si="34"/>
        <v>0</v>
      </c>
      <c r="P219">
        <f t="shared" si="34"/>
        <v>0</v>
      </c>
      <c r="Q219">
        <f t="shared" si="33"/>
        <v>0</v>
      </c>
      <c r="R219" s="31"/>
      <c r="S219"/>
      <c r="T219"/>
      <c r="U219"/>
      <c r="V219"/>
    </row>
    <row r="220" spans="1:22" ht="24.9" customHeight="1">
      <c r="A220" s="1">
        <v>209</v>
      </c>
      <c r="B220" s="7" t="str">
        <f t="shared" si="28"/>
        <v/>
      </c>
      <c r="C220" s="27"/>
      <c r="D220" s="28"/>
      <c r="E220" s="10" t="s">
        <v>31</v>
      </c>
      <c r="F220" s="28"/>
      <c r="G220" s="10" t="str">
        <f t="shared" si="29"/>
        <v/>
      </c>
      <c r="H220" s="11" t="str">
        <f t="shared" si="30"/>
        <v/>
      </c>
      <c r="I220" s="58" t="str">
        <f t="shared" si="31"/>
        <v/>
      </c>
      <c r="J220" s="58" t="str">
        <f t="shared" si="32"/>
        <v/>
      </c>
      <c r="K220">
        <f t="shared" si="27"/>
        <v>0</v>
      </c>
      <c r="L220">
        <f t="shared" si="34"/>
        <v>0</v>
      </c>
      <c r="M220">
        <f t="shared" si="34"/>
        <v>0</v>
      </c>
      <c r="N220">
        <f t="shared" si="34"/>
        <v>0</v>
      </c>
      <c r="O220">
        <f t="shared" si="34"/>
        <v>0</v>
      </c>
      <c r="P220">
        <f t="shared" si="34"/>
        <v>0</v>
      </c>
      <c r="Q220">
        <f t="shared" si="33"/>
        <v>0</v>
      </c>
      <c r="R220" s="31"/>
      <c r="S220"/>
      <c r="T220"/>
      <c r="U220"/>
      <c r="V220"/>
    </row>
    <row r="221" spans="1:22" ht="24.9" customHeight="1">
      <c r="A221" s="1">
        <v>210</v>
      </c>
      <c r="B221" s="7" t="str">
        <f t="shared" si="28"/>
        <v/>
      </c>
      <c r="C221" s="27"/>
      <c r="D221" s="28"/>
      <c r="E221" s="10" t="s">
        <v>31</v>
      </c>
      <c r="F221" s="28"/>
      <c r="G221" s="10" t="str">
        <f t="shared" si="29"/>
        <v/>
      </c>
      <c r="H221" s="11" t="str">
        <f t="shared" si="30"/>
        <v/>
      </c>
      <c r="I221" s="58" t="str">
        <f t="shared" si="31"/>
        <v/>
      </c>
      <c r="J221" s="58" t="str">
        <f t="shared" si="32"/>
        <v/>
      </c>
      <c r="K221">
        <f t="shared" si="27"/>
        <v>0</v>
      </c>
      <c r="L221">
        <f t="shared" si="34"/>
        <v>0</v>
      </c>
      <c r="M221">
        <f t="shared" si="34"/>
        <v>0</v>
      </c>
      <c r="N221">
        <f t="shared" si="34"/>
        <v>0</v>
      </c>
      <c r="O221">
        <f t="shared" si="34"/>
        <v>0</v>
      </c>
      <c r="P221">
        <f t="shared" si="34"/>
        <v>0</v>
      </c>
      <c r="Q221">
        <f t="shared" si="33"/>
        <v>0</v>
      </c>
      <c r="R221" s="31"/>
      <c r="S221"/>
      <c r="T221"/>
      <c r="U221"/>
      <c r="V221"/>
    </row>
    <row r="222" spans="1:22" ht="24.9" customHeight="1">
      <c r="A222" s="1">
        <v>211</v>
      </c>
      <c r="B222" s="7" t="str">
        <f t="shared" si="28"/>
        <v/>
      </c>
      <c r="C222" s="27"/>
      <c r="D222" s="28"/>
      <c r="E222" s="10" t="s">
        <v>31</v>
      </c>
      <c r="F222" s="28"/>
      <c r="G222" s="10" t="str">
        <f t="shared" si="29"/>
        <v/>
      </c>
      <c r="H222" s="11" t="str">
        <f t="shared" si="30"/>
        <v/>
      </c>
      <c r="I222" s="58" t="str">
        <f t="shared" si="31"/>
        <v/>
      </c>
      <c r="J222" s="58" t="str">
        <f t="shared" si="32"/>
        <v/>
      </c>
      <c r="K222">
        <f t="shared" si="27"/>
        <v>0</v>
      </c>
      <c r="L222">
        <f t="shared" si="34"/>
        <v>0</v>
      </c>
      <c r="M222">
        <f t="shared" si="34"/>
        <v>0</v>
      </c>
      <c r="N222">
        <f t="shared" si="34"/>
        <v>0</v>
      </c>
      <c r="O222">
        <f t="shared" si="34"/>
        <v>0</v>
      </c>
      <c r="P222">
        <f t="shared" si="34"/>
        <v>0</v>
      </c>
      <c r="Q222">
        <f t="shared" si="33"/>
        <v>0</v>
      </c>
      <c r="R222" s="31"/>
      <c r="S222"/>
      <c r="T222"/>
      <c r="U222"/>
      <c r="V222"/>
    </row>
    <row r="223" spans="1:22" ht="24.9" customHeight="1">
      <c r="A223" s="1">
        <v>212</v>
      </c>
      <c r="B223" s="7" t="str">
        <f t="shared" si="28"/>
        <v/>
      </c>
      <c r="C223" s="27"/>
      <c r="D223" s="28"/>
      <c r="E223" s="10" t="s">
        <v>31</v>
      </c>
      <c r="F223" s="28"/>
      <c r="G223" s="10" t="str">
        <f t="shared" si="29"/>
        <v/>
      </c>
      <c r="H223" s="11" t="str">
        <f t="shared" si="30"/>
        <v/>
      </c>
      <c r="I223" s="58" t="str">
        <f t="shared" si="31"/>
        <v/>
      </c>
      <c r="J223" s="58" t="str">
        <f t="shared" si="32"/>
        <v/>
      </c>
      <c r="K223">
        <f t="shared" si="27"/>
        <v>0</v>
      </c>
      <c r="L223">
        <f t="shared" si="34"/>
        <v>0</v>
      </c>
      <c r="M223">
        <f t="shared" si="34"/>
        <v>0</v>
      </c>
      <c r="N223">
        <f t="shared" si="34"/>
        <v>0</v>
      </c>
      <c r="O223">
        <f t="shared" si="34"/>
        <v>0</v>
      </c>
      <c r="P223">
        <f t="shared" si="34"/>
        <v>0</v>
      </c>
      <c r="Q223">
        <f t="shared" si="33"/>
        <v>0</v>
      </c>
      <c r="R223" s="31"/>
      <c r="S223"/>
      <c r="T223"/>
      <c r="U223"/>
      <c r="V223"/>
    </row>
    <row r="224" spans="1:22" ht="24.9" customHeight="1">
      <c r="A224" s="1">
        <v>213</v>
      </c>
      <c r="B224" s="7" t="str">
        <f t="shared" si="28"/>
        <v/>
      </c>
      <c r="C224" s="27"/>
      <c r="D224" s="28"/>
      <c r="E224" s="10" t="s">
        <v>31</v>
      </c>
      <c r="F224" s="28"/>
      <c r="G224" s="10" t="str">
        <f t="shared" si="29"/>
        <v/>
      </c>
      <c r="H224" s="11" t="str">
        <f t="shared" si="30"/>
        <v/>
      </c>
      <c r="I224" s="58" t="str">
        <f t="shared" si="31"/>
        <v/>
      </c>
      <c r="J224" s="58" t="str">
        <f t="shared" si="32"/>
        <v/>
      </c>
      <c r="K224">
        <f t="shared" si="27"/>
        <v>0</v>
      </c>
      <c r="L224">
        <f t="shared" si="34"/>
        <v>0</v>
      </c>
      <c r="M224">
        <f t="shared" si="34"/>
        <v>0</v>
      </c>
      <c r="N224">
        <f t="shared" si="34"/>
        <v>0</v>
      </c>
      <c r="O224">
        <f t="shared" si="34"/>
        <v>0</v>
      </c>
      <c r="P224">
        <f t="shared" si="34"/>
        <v>0</v>
      </c>
      <c r="Q224">
        <f t="shared" si="33"/>
        <v>0</v>
      </c>
      <c r="R224" s="31"/>
      <c r="S224"/>
      <c r="T224"/>
      <c r="U224"/>
      <c r="V224"/>
    </row>
    <row r="225" spans="1:22" ht="24.9" customHeight="1">
      <c r="A225" s="1">
        <v>214</v>
      </c>
      <c r="B225" s="7" t="str">
        <f t="shared" si="28"/>
        <v/>
      </c>
      <c r="C225" s="27"/>
      <c r="D225" s="28"/>
      <c r="E225" s="10" t="s">
        <v>31</v>
      </c>
      <c r="F225" s="28"/>
      <c r="G225" s="10" t="str">
        <f t="shared" si="29"/>
        <v/>
      </c>
      <c r="H225" s="11" t="str">
        <f t="shared" si="30"/>
        <v/>
      </c>
      <c r="I225" s="58" t="str">
        <f t="shared" si="31"/>
        <v/>
      </c>
      <c r="J225" s="58" t="str">
        <f t="shared" si="32"/>
        <v/>
      </c>
      <c r="K225">
        <f t="shared" si="27"/>
        <v>0</v>
      </c>
      <c r="L225">
        <f t="shared" si="34"/>
        <v>0</v>
      </c>
      <c r="M225">
        <f t="shared" si="34"/>
        <v>0</v>
      </c>
      <c r="N225">
        <f t="shared" si="34"/>
        <v>0</v>
      </c>
      <c r="O225">
        <f t="shared" si="34"/>
        <v>0</v>
      </c>
      <c r="P225">
        <f t="shared" si="34"/>
        <v>0</v>
      </c>
      <c r="Q225">
        <f t="shared" si="33"/>
        <v>0</v>
      </c>
      <c r="R225" s="31"/>
      <c r="S225"/>
      <c r="T225"/>
      <c r="U225"/>
      <c r="V225"/>
    </row>
    <row r="226" spans="1:22" ht="24.9" customHeight="1">
      <c r="A226" s="1">
        <v>215</v>
      </c>
      <c r="B226" s="7" t="str">
        <f t="shared" si="28"/>
        <v/>
      </c>
      <c r="C226" s="27"/>
      <c r="D226" s="28"/>
      <c r="E226" s="10" t="s">
        <v>31</v>
      </c>
      <c r="F226" s="28"/>
      <c r="G226" s="10" t="str">
        <f t="shared" si="29"/>
        <v/>
      </c>
      <c r="H226" s="11" t="str">
        <f t="shared" si="30"/>
        <v/>
      </c>
      <c r="I226" s="58" t="str">
        <f t="shared" si="31"/>
        <v/>
      </c>
      <c r="J226" s="58" t="str">
        <f t="shared" si="32"/>
        <v/>
      </c>
      <c r="K226">
        <f t="shared" si="27"/>
        <v>0</v>
      </c>
      <c r="L226">
        <f t="shared" si="34"/>
        <v>0</v>
      </c>
      <c r="M226">
        <f t="shared" si="34"/>
        <v>0</v>
      </c>
      <c r="N226">
        <f t="shared" si="34"/>
        <v>0</v>
      </c>
      <c r="O226">
        <f t="shared" si="34"/>
        <v>0</v>
      </c>
      <c r="P226">
        <f t="shared" si="34"/>
        <v>0</v>
      </c>
      <c r="Q226">
        <f t="shared" si="33"/>
        <v>0</v>
      </c>
      <c r="R226" s="31"/>
      <c r="S226"/>
      <c r="T226"/>
      <c r="U226"/>
      <c r="V226"/>
    </row>
    <row r="227" spans="1:22" ht="24.9" customHeight="1">
      <c r="A227" s="1">
        <v>216</v>
      </c>
      <c r="B227" s="7" t="str">
        <f t="shared" si="28"/>
        <v/>
      </c>
      <c r="C227" s="27"/>
      <c r="D227" s="28"/>
      <c r="E227" s="10" t="s">
        <v>31</v>
      </c>
      <c r="F227" s="28"/>
      <c r="G227" s="10" t="str">
        <f t="shared" si="29"/>
        <v/>
      </c>
      <c r="H227" s="11" t="str">
        <f t="shared" si="30"/>
        <v/>
      </c>
      <c r="I227" s="58" t="str">
        <f t="shared" si="31"/>
        <v/>
      </c>
      <c r="J227" s="58" t="str">
        <f t="shared" si="32"/>
        <v/>
      </c>
      <c r="K227">
        <f t="shared" si="27"/>
        <v>0</v>
      </c>
      <c r="L227">
        <f t="shared" si="34"/>
        <v>0</v>
      </c>
      <c r="M227">
        <f t="shared" si="34"/>
        <v>0</v>
      </c>
      <c r="N227">
        <f t="shared" si="34"/>
        <v>0</v>
      </c>
      <c r="O227">
        <f t="shared" si="34"/>
        <v>0</v>
      </c>
      <c r="P227">
        <f t="shared" si="34"/>
        <v>0</v>
      </c>
      <c r="Q227">
        <f t="shared" si="33"/>
        <v>0</v>
      </c>
      <c r="R227" s="31"/>
      <c r="S227"/>
      <c r="T227"/>
      <c r="U227"/>
      <c r="V227"/>
    </row>
    <row r="228" spans="1:22" ht="24.9" customHeight="1">
      <c r="A228" s="1">
        <v>217</v>
      </c>
      <c r="B228" s="7" t="str">
        <f t="shared" si="28"/>
        <v/>
      </c>
      <c r="C228" s="27"/>
      <c r="D228" s="28"/>
      <c r="E228" s="10" t="s">
        <v>31</v>
      </c>
      <c r="F228" s="28"/>
      <c r="G228" s="10" t="str">
        <f t="shared" si="29"/>
        <v/>
      </c>
      <c r="H228" s="11" t="str">
        <f t="shared" si="30"/>
        <v/>
      </c>
      <c r="I228" s="58" t="str">
        <f t="shared" si="31"/>
        <v/>
      </c>
      <c r="J228" s="58" t="str">
        <f t="shared" si="32"/>
        <v/>
      </c>
      <c r="K228">
        <f t="shared" si="27"/>
        <v>0</v>
      </c>
      <c r="L228">
        <f t="shared" si="34"/>
        <v>0</v>
      </c>
      <c r="M228">
        <f t="shared" si="34"/>
        <v>0</v>
      </c>
      <c r="N228">
        <f t="shared" si="34"/>
        <v>0</v>
      </c>
      <c r="O228">
        <f t="shared" si="34"/>
        <v>0</v>
      </c>
      <c r="P228">
        <f t="shared" si="34"/>
        <v>0</v>
      </c>
      <c r="Q228">
        <f t="shared" si="33"/>
        <v>0</v>
      </c>
      <c r="R228" s="31"/>
      <c r="S228"/>
      <c r="T228"/>
      <c r="U228"/>
      <c r="V228"/>
    </row>
    <row r="229" spans="1:22" ht="24.9" customHeight="1">
      <c r="A229" s="1">
        <v>218</v>
      </c>
      <c r="B229" s="7" t="str">
        <f t="shared" si="28"/>
        <v/>
      </c>
      <c r="C229" s="27"/>
      <c r="D229" s="28"/>
      <c r="E229" s="10" t="s">
        <v>31</v>
      </c>
      <c r="F229" s="28"/>
      <c r="G229" s="10" t="str">
        <f t="shared" si="29"/>
        <v/>
      </c>
      <c r="H229" s="11" t="str">
        <f t="shared" si="30"/>
        <v/>
      </c>
      <c r="I229" s="58" t="str">
        <f t="shared" si="31"/>
        <v/>
      </c>
      <c r="J229" s="58" t="str">
        <f t="shared" si="32"/>
        <v/>
      </c>
      <c r="K229">
        <f t="shared" si="27"/>
        <v>0</v>
      </c>
      <c r="L229">
        <f t="shared" si="34"/>
        <v>0</v>
      </c>
      <c r="M229">
        <f t="shared" si="34"/>
        <v>0</v>
      </c>
      <c r="N229">
        <f t="shared" si="34"/>
        <v>0</v>
      </c>
      <c r="O229">
        <f t="shared" si="34"/>
        <v>0</v>
      </c>
      <c r="P229">
        <f t="shared" si="34"/>
        <v>0</v>
      </c>
      <c r="Q229">
        <f t="shared" si="33"/>
        <v>0</v>
      </c>
      <c r="R229" s="31"/>
      <c r="S229"/>
      <c r="T229"/>
      <c r="U229"/>
      <c r="V229"/>
    </row>
    <row r="230" spans="1:22" ht="24.9" customHeight="1">
      <c r="A230" s="1">
        <v>219</v>
      </c>
      <c r="B230" s="7" t="str">
        <f t="shared" si="28"/>
        <v/>
      </c>
      <c r="C230" s="27"/>
      <c r="D230" s="28"/>
      <c r="E230" s="10" t="s">
        <v>31</v>
      </c>
      <c r="F230" s="28"/>
      <c r="G230" s="10" t="str">
        <f t="shared" si="29"/>
        <v/>
      </c>
      <c r="H230" s="11" t="str">
        <f t="shared" si="30"/>
        <v/>
      </c>
      <c r="I230" s="58" t="str">
        <f t="shared" si="31"/>
        <v/>
      </c>
      <c r="J230" s="58" t="str">
        <f t="shared" si="32"/>
        <v/>
      </c>
      <c r="K230">
        <f t="shared" si="27"/>
        <v>0</v>
      </c>
      <c r="L230">
        <f t="shared" si="34"/>
        <v>0</v>
      </c>
      <c r="M230">
        <f t="shared" si="34"/>
        <v>0</v>
      </c>
      <c r="N230">
        <f t="shared" si="34"/>
        <v>0</v>
      </c>
      <c r="O230">
        <f t="shared" si="34"/>
        <v>0</v>
      </c>
      <c r="P230">
        <f t="shared" si="34"/>
        <v>0</v>
      </c>
      <c r="Q230">
        <f t="shared" si="33"/>
        <v>0</v>
      </c>
      <c r="R230" s="31"/>
      <c r="S230"/>
      <c r="T230"/>
      <c r="U230"/>
      <c r="V230"/>
    </row>
    <row r="231" spans="1:22" ht="24.9" customHeight="1">
      <c r="A231" s="1">
        <v>220</v>
      </c>
      <c r="B231" s="7" t="str">
        <f t="shared" si="28"/>
        <v/>
      </c>
      <c r="C231" s="27"/>
      <c r="D231" s="28"/>
      <c r="E231" s="10" t="s">
        <v>31</v>
      </c>
      <c r="F231" s="28"/>
      <c r="G231" s="10" t="str">
        <f t="shared" si="29"/>
        <v/>
      </c>
      <c r="H231" s="11" t="str">
        <f t="shared" si="30"/>
        <v/>
      </c>
      <c r="I231" s="58" t="str">
        <f t="shared" si="31"/>
        <v/>
      </c>
      <c r="J231" s="58" t="str">
        <f t="shared" si="32"/>
        <v/>
      </c>
      <c r="K231">
        <f t="shared" si="27"/>
        <v>0</v>
      </c>
      <c r="L231">
        <f t="shared" si="34"/>
        <v>0</v>
      </c>
      <c r="M231">
        <f t="shared" si="34"/>
        <v>0</v>
      </c>
      <c r="N231">
        <f t="shared" si="34"/>
        <v>0</v>
      </c>
      <c r="O231">
        <f t="shared" si="34"/>
        <v>0</v>
      </c>
      <c r="P231">
        <f t="shared" si="34"/>
        <v>0</v>
      </c>
      <c r="Q231">
        <f t="shared" si="33"/>
        <v>0</v>
      </c>
      <c r="R231" s="31"/>
      <c r="S231"/>
      <c r="T231"/>
      <c r="U231"/>
      <c r="V231"/>
    </row>
    <row r="232" spans="1:22" ht="24.9" customHeight="1">
      <c r="A232" s="1">
        <v>221</v>
      </c>
      <c r="B232" s="7" t="str">
        <f t="shared" si="28"/>
        <v/>
      </c>
      <c r="C232" s="27"/>
      <c r="D232" s="28"/>
      <c r="E232" s="10" t="s">
        <v>31</v>
      </c>
      <c r="F232" s="28"/>
      <c r="G232" s="10" t="str">
        <f t="shared" si="29"/>
        <v/>
      </c>
      <c r="H232" s="11" t="str">
        <f t="shared" si="30"/>
        <v/>
      </c>
      <c r="I232" s="58" t="str">
        <f t="shared" si="31"/>
        <v/>
      </c>
      <c r="J232" s="58" t="str">
        <f t="shared" si="32"/>
        <v/>
      </c>
      <c r="K232">
        <f t="shared" si="27"/>
        <v>0</v>
      </c>
      <c r="L232">
        <f t="shared" si="34"/>
        <v>0</v>
      </c>
      <c r="M232">
        <f t="shared" si="34"/>
        <v>0</v>
      </c>
      <c r="N232">
        <f t="shared" si="34"/>
        <v>0</v>
      </c>
      <c r="O232">
        <f t="shared" si="34"/>
        <v>0</v>
      </c>
      <c r="P232">
        <f t="shared" si="34"/>
        <v>0</v>
      </c>
      <c r="Q232">
        <f t="shared" si="33"/>
        <v>0</v>
      </c>
      <c r="R232" s="31"/>
      <c r="S232"/>
      <c r="T232"/>
      <c r="U232"/>
      <c r="V232"/>
    </row>
    <row r="233" spans="1:22" ht="24.9" customHeight="1">
      <c r="A233" s="1">
        <v>222</v>
      </c>
      <c r="B233" s="7" t="str">
        <f t="shared" si="28"/>
        <v/>
      </c>
      <c r="C233" s="27"/>
      <c r="D233" s="28"/>
      <c r="E233" s="10" t="s">
        <v>31</v>
      </c>
      <c r="F233" s="28"/>
      <c r="G233" s="10" t="str">
        <f t="shared" si="29"/>
        <v/>
      </c>
      <c r="H233" s="11" t="str">
        <f t="shared" si="30"/>
        <v/>
      </c>
      <c r="I233" s="58" t="str">
        <f t="shared" si="31"/>
        <v/>
      </c>
      <c r="J233" s="58" t="str">
        <f t="shared" si="32"/>
        <v/>
      </c>
      <c r="K233">
        <f t="shared" si="27"/>
        <v>0</v>
      </c>
      <c r="L233">
        <f t="shared" si="34"/>
        <v>0</v>
      </c>
      <c r="M233">
        <f t="shared" si="34"/>
        <v>0</v>
      </c>
      <c r="N233">
        <f t="shared" si="34"/>
        <v>0</v>
      </c>
      <c r="O233">
        <f t="shared" si="34"/>
        <v>0</v>
      </c>
      <c r="P233">
        <f t="shared" si="34"/>
        <v>0</v>
      </c>
      <c r="Q233">
        <f t="shared" si="33"/>
        <v>0</v>
      </c>
      <c r="R233" s="31"/>
      <c r="S233"/>
      <c r="T233"/>
      <c r="U233"/>
      <c r="V233"/>
    </row>
    <row r="234" spans="1:22" ht="24.9" customHeight="1">
      <c r="A234" s="1">
        <v>223</v>
      </c>
      <c r="B234" s="7" t="str">
        <f t="shared" si="28"/>
        <v/>
      </c>
      <c r="C234" s="27"/>
      <c r="D234" s="28"/>
      <c r="E234" s="10" t="s">
        <v>31</v>
      </c>
      <c r="F234" s="28"/>
      <c r="G234" s="10" t="str">
        <f t="shared" si="29"/>
        <v/>
      </c>
      <c r="H234" s="11" t="str">
        <f t="shared" si="30"/>
        <v/>
      </c>
      <c r="I234" s="58" t="str">
        <f t="shared" si="31"/>
        <v/>
      </c>
      <c r="J234" s="58" t="str">
        <f t="shared" si="32"/>
        <v/>
      </c>
      <c r="K234">
        <f t="shared" si="27"/>
        <v>0</v>
      </c>
      <c r="L234">
        <f t="shared" si="34"/>
        <v>0</v>
      </c>
      <c r="M234">
        <f t="shared" si="34"/>
        <v>0</v>
      </c>
      <c r="N234">
        <f t="shared" si="34"/>
        <v>0</v>
      </c>
      <c r="O234">
        <f t="shared" si="34"/>
        <v>0</v>
      </c>
      <c r="P234">
        <f t="shared" si="34"/>
        <v>0</v>
      </c>
      <c r="Q234">
        <f t="shared" si="33"/>
        <v>0</v>
      </c>
      <c r="R234" s="31"/>
      <c r="S234"/>
      <c r="T234"/>
      <c r="U234"/>
      <c r="V234"/>
    </row>
    <row r="235" spans="1:22" ht="24.9" customHeight="1">
      <c r="A235" s="1">
        <v>224</v>
      </c>
      <c r="B235" s="7" t="str">
        <f t="shared" si="28"/>
        <v/>
      </c>
      <c r="C235" s="27"/>
      <c r="D235" s="28"/>
      <c r="E235" s="10" t="s">
        <v>31</v>
      </c>
      <c r="F235" s="28"/>
      <c r="G235" s="10" t="str">
        <f t="shared" si="29"/>
        <v/>
      </c>
      <c r="H235" s="11" t="str">
        <f t="shared" si="30"/>
        <v/>
      </c>
      <c r="I235" s="58" t="str">
        <f t="shared" si="31"/>
        <v/>
      </c>
      <c r="J235" s="58" t="str">
        <f t="shared" si="32"/>
        <v/>
      </c>
      <c r="K235">
        <f t="shared" si="27"/>
        <v>0</v>
      </c>
      <c r="L235">
        <f t="shared" si="34"/>
        <v>0</v>
      </c>
      <c r="M235">
        <f t="shared" si="34"/>
        <v>0</v>
      </c>
      <c r="N235">
        <f t="shared" si="34"/>
        <v>0</v>
      </c>
      <c r="O235">
        <f t="shared" si="34"/>
        <v>0</v>
      </c>
      <c r="P235">
        <f t="shared" si="34"/>
        <v>0</v>
      </c>
      <c r="Q235">
        <f t="shared" si="33"/>
        <v>0</v>
      </c>
      <c r="R235" s="31"/>
      <c r="S235"/>
      <c r="T235"/>
      <c r="U235"/>
      <c r="V235"/>
    </row>
    <row r="236" spans="1:22" ht="24.9" customHeight="1">
      <c r="A236" s="1">
        <v>225</v>
      </c>
      <c r="B236" s="7" t="str">
        <f t="shared" si="28"/>
        <v/>
      </c>
      <c r="C236" s="27"/>
      <c r="D236" s="28"/>
      <c r="E236" s="10" t="s">
        <v>31</v>
      </c>
      <c r="F236" s="28"/>
      <c r="G236" s="10" t="str">
        <f t="shared" si="29"/>
        <v/>
      </c>
      <c r="H236" s="11" t="str">
        <f t="shared" si="30"/>
        <v/>
      </c>
      <c r="I236" s="58" t="str">
        <f t="shared" si="31"/>
        <v/>
      </c>
      <c r="J236" s="58" t="str">
        <f t="shared" si="32"/>
        <v/>
      </c>
      <c r="K236">
        <f t="shared" si="27"/>
        <v>0</v>
      </c>
      <c r="L236">
        <f t="shared" si="34"/>
        <v>0</v>
      </c>
      <c r="M236">
        <f t="shared" si="34"/>
        <v>0</v>
      </c>
      <c r="N236">
        <f t="shared" si="34"/>
        <v>0</v>
      </c>
      <c r="O236">
        <f t="shared" si="34"/>
        <v>0</v>
      </c>
      <c r="P236">
        <f t="shared" si="34"/>
        <v>0</v>
      </c>
      <c r="Q236">
        <f t="shared" si="33"/>
        <v>0</v>
      </c>
      <c r="R236" s="31"/>
      <c r="S236"/>
      <c r="T236"/>
      <c r="U236"/>
      <c r="V236"/>
    </row>
    <row r="237" spans="1:22" ht="24.9" customHeight="1">
      <c r="A237" s="1">
        <v>226</v>
      </c>
      <c r="B237" s="7" t="str">
        <f t="shared" si="28"/>
        <v/>
      </c>
      <c r="C237" s="27"/>
      <c r="D237" s="28"/>
      <c r="E237" s="10" t="s">
        <v>31</v>
      </c>
      <c r="F237" s="28"/>
      <c r="G237" s="10" t="str">
        <f t="shared" si="29"/>
        <v/>
      </c>
      <c r="H237" s="11" t="str">
        <f t="shared" si="30"/>
        <v/>
      </c>
      <c r="I237" s="58" t="str">
        <f t="shared" si="31"/>
        <v/>
      </c>
      <c r="J237" s="58" t="str">
        <f t="shared" si="32"/>
        <v/>
      </c>
      <c r="K237">
        <f t="shared" si="27"/>
        <v>0</v>
      </c>
      <c r="L237">
        <f t="shared" si="34"/>
        <v>0</v>
      </c>
      <c r="M237">
        <f t="shared" si="34"/>
        <v>0</v>
      </c>
      <c r="N237">
        <f t="shared" si="34"/>
        <v>0</v>
      </c>
      <c r="O237">
        <f t="shared" si="34"/>
        <v>0</v>
      </c>
      <c r="P237">
        <f t="shared" si="34"/>
        <v>0</v>
      </c>
      <c r="Q237">
        <f t="shared" si="33"/>
        <v>0</v>
      </c>
      <c r="R237" s="31"/>
      <c r="S237"/>
      <c r="T237"/>
      <c r="U237"/>
      <c r="V237"/>
    </row>
    <row r="238" spans="1:22" ht="24.9" customHeight="1">
      <c r="A238" s="1">
        <v>227</v>
      </c>
      <c r="B238" s="7" t="str">
        <f t="shared" si="28"/>
        <v/>
      </c>
      <c r="C238" s="27"/>
      <c r="D238" s="28"/>
      <c r="E238" s="10" t="s">
        <v>31</v>
      </c>
      <c r="F238" s="28"/>
      <c r="G238" s="10" t="str">
        <f t="shared" si="29"/>
        <v/>
      </c>
      <c r="H238" s="11" t="str">
        <f t="shared" si="30"/>
        <v/>
      </c>
      <c r="I238" s="58" t="str">
        <f t="shared" si="31"/>
        <v/>
      </c>
      <c r="J238" s="58" t="str">
        <f t="shared" si="32"/>
        <v/>
      </c>
      <c r="K238">
        <f t="shared" si="27"/>
        <v>0</v>
      </c>
      <c r="L238">
        <f t="shared" si="34"/>
        <v>0</v>
      </c>
      <c r="M238">
        <f t="shared" si="34"/>
        <v>0</v>
      </c>
      <c r="N238">
        <f t="shared" si="34"/>
        <v>0</v>
      </c>
      <c r="O238">
        <f t="shared" si="34"/>
        <v>0</v>
      </c>
      <c r="P238">
        <f t="shared" si="34"/>
        <v>0</v>
      </c>
      <c r="Q238">
        <f t="shared" si="33"/>
        <v>0</v>
      </c>
      <c r="R238" s="31"/>
      <c r="S238"/>
      <c r="T238"/>
      <c r="U238"/>
      <c r="V238"/>
    </row>
    <row r="239" spans="1:22" ht="24.9" customHeight="1">
      <c r="A239" s="1">
        <v>228</v>
      </c>
      <c r="B239" s="7" t="str">
        <f t="shared" si="28"/>
        <v/>
      </c>
      <c r="C239" s="27"/>
      <c r="D239" s="28"/>
      <c r="E239" s="10" t="s">
        <v>31</v>
      </c>
      <c r="F239" s="28"/>
      <c r="G239" s="10" t="str">
        <f t="shared" si="29"/>
        <v/>
      </c>
      <c r="H239" s="11" t="str">
        <f t="shared" si="30"/>
        <v/>
      </c>
      <c r="I239" s="58" t="str">
        <f t="shared" si="31"/>
        <v/>
      </c>
      <c r="J239" s="58" t="str">
        <f t="shared" si="32"/>
        <v/>
      </c>
      <c r="K239">
        <f t="shared" si="27"/>
        <v>0</v>
      </c>
      <c r="L239">
        <f t="shared" si="34"/>
        <v>0</v>
      </c>
      <c r="M239">
        <f t="shared" si="34"/>
        <v>0</v>
      </c>
      <c r="N239">
        <f t="shared" si="34"/>
        <v>0</v>
      </c>
      <c r="O239">
        <f t="shared" si="34"/>
        <v>0</v>
      </c>
      <c r="P239">
        <f t="shared" si="34"/>
        <v>0</v>
      </c>
      <c r="Q239">
        <f t="shared" si="33"/>
        <v>0</v>
      </c>
      <c r="R239" s="31"/>
      <c r="S239"/>
      <c r="T239"/>
      <c r="U239"/>
      <c r="V239"/>
    </row>
    <row r="240" spans="1:22" ht="24.9" customHeight="1">
      <c r="A240" s="1">
        <v>229</v>
      </c>
      <c r="B240" s="7" t="str">
        <f t="shared" si="28"/>
        <v/>
      </c>
      <c r="C240" s="27"/>
      <c r="D240" s="28"/>
      <c r="E240" s="10" t="s">
        <v>31</v>
      </c>
      <c r="F240" s="28"/>
      <c r="G240" s="10" t="str">
        <f t="shared" si="29"/>
        <v/>
      </c>
      <c r="H240" s="11" t="str">
        <f t="shared" si="30"/>
        <v/>
      </c>
      <c r="I240" s="58" t="str">
        <f t="shared" si="31"/>
        <v/>
      </c>
      <c r="J240" s="58" t="str">
        <f t="shared" si="32"/>
        <v/>
      </c>
      <c r="K240">
        <f t="shared" si="27"/>
        <v>0</v>
      </c>
      <c r="L240">
        <f t="shared" si="34"/>
        <v>0</v>
      </c>
      <c r="M240">
        <f t="shared" si="34"/>
        <v>0</v>
      </c>
      <c r="N240">
        <f t="shared" si="34"/>
        <v>0</v>
      </c>
      <c r="O240">
        <f t="shared" si="34"/>
        <v>0</v>
      </c>
      <c r="P240">
        <f t="shared" si="34"/>
        <v>0</v>
      </c>
      <c r="Q240">
        <f t="shared" si="33"/>
        <v>0</v>
      </c>
      <c r="R240" s="31"/>
      <c r="S240"/>
      <c r="T240"/>
      <c r="U240"/>
      <c r="V240"/>
    </row>
    <row r="241" spans="1:22" ht="24.9" customHeight="1">
      <c r="A241" s="1">
        <v>230</v>
      </c>
      <c r="B241" s="7" t="str">
        <f t="shared" si="28"/>
        <v/>
      </c>
      <c r="C241" s="27"/>
      <c r="D241" s="28"/>
      <c r="E241" s="10" t="s">
        <v>31</v>
      </c>
      <c r="F241" s="28"/>
      <c r="G241" s="10" t="str">
        <f t="shared" si="29"/>
        <v/>
      </c>
      <c r="H241" s="11" t="str">
        <f t="shared" si="30"/>
        <v/>
      </c>
      <c r="I241" s="58" t="str">
        <f t="shared" si="31"/>
        <v/>
      </c>
      <c r="J241" s="58" t="str">
        <f t="shared" si="32"/>
        <v/>
      </c>
      <c r="K241">
        <f t="shared" si="27"/>
        <v>0</v>
      </c>
      <c r="L241">
        <f t="shared" si="34"/>
        <v>0</v>
      </c>
      <c r="M241">
        <f t="shared" si="34"/>
        <v>0</v>
      </c>
      <c r="N241">
        <f t="shared" si="34"/>
        <v>0</v>
      </c>
      <c r="O241">
        <f t="shared" si="34"/>
        <v>0</v>
      </c>
      <c r="P241">
        <f t="shared" si="34"/>
        <v>0</v>
      </c>
      <c r="Q241">
        <f t="shared" si="33"/>
        <v>0</v>
      </c>
      <c r="R241" s="31"/>
      <c r="S241"/>
      <c r="T241"/>
      <c r="U241"/>
      <c r="V241"/>
    </row>
    <row r="242" spans="1:22" ht="24.9" customHeight="1">
      <c r="A242" s="1">
        <v>231</v>
      </c>
      <c r="B242" s="7" t="str">
        <f t="shared" si="28"/>
        <v/>
      </c>
      <c r="C242" s="27"/>
      <c r="D242" s="28"/>
      <c r="E242" s="10" t="s">
        <v>31</v>
      </c>
      <c r="F242" s="28"/>
      <c r="G242" s="10" t="str">
        <f t="shared" si="29"/>
        <v/>
      </c>
      <c r="H242" s="11" t="str">
        <f t="shared" si="30"/>
        <v/>
      </c>
      <c r="I242" s="58" t="str">
        <f t="shared" si="31"/>
        <v/>
      </c>
      <c r="J242" s="58" t="str">
        <f t="shared" si="32"/>
        <v/>
      </c>
      <c r="K242">
        <f t="shared" si="27"/>
        <v>0</v>
      </c>
      <c r="L242">
        <f t="shared" si="34"/>
        <v>0</v>
      </c>
      <c r="M242">
        <f t="shared" si="34"/>
        <v>0</v>
      </c>
      <c r="N242">
        <f t="shared" si="34"/>
        <v>0</v>
      </c>
      <c r="O242">
        <f t="shared" si="34"/>
        <v>0</v>
      </c>
      <c r="P242">
        <f t="shared" si="34"/>
        <v>0</v>
      </c>
      <c r="Q242">
        <f t="shared" si="33"/>
        <v>0</v>
      </c>
      <c r="R242" s="31"/>
      <c r="S242"/>
      <c r="T242"/>
      <c r="U242"/>
      <c r="V242"/>
    </row>
    <row r="243" spans="1:22" ht="24.9" customHeight="1">
      <c r="A243" s="1">
        <v>232</v>
      </c>
      <c r="B243" s="7" t="str">
        <f t="shared" si="28"/>
        <v/>
      </c>
      <c r="C243" s="27"/>
      <c r="D243" s="28"/>
      <c r="E243" s="10" t="s">
        <v>31</v>
      </c>
      <c r="F243" s="28"/>
      <c r="G243" s="10" t="str">
        <f t="shared" si="29"/>
        <v/>
      </c>
      <c r="H243" s="11" t="str">
        <f t="shared" si="30"/>
        <v/>
      </c>
      <c r="I243" s="58" t="str">
        <f t="shared" si="31"/>
        <v/>
      </c>
      <c r="J243" s="58" t="str">
        <f t="shared" si="32"/>
        <v/>
      </c>
      <c r="K243">
        <f t="shared" si="27"/>
        <v>0</v>
      </c>
      <c r="L243">
        <f t="shared" si="34"/>
        <v>0</v>
      </c>
      <c r="M243">
        <f t="shared" si="34"/>
        <v>0</v>
      </c>
      <c r="N243">
        <f t="shared" si="34"/>
        <v>0</v>
      </c>
      <c r="O243">
        <f t="shared" si="34"/>
        <v>0</v>
      </c>
      <c r="P243">
        <f t="shared" si="34"/>
        <v>0</v>
      </c>
      <c r="Q243">
        <f t="shared" si="33"/>
        <v>0</v>
      </c>
      <c r="R243" s="31"/>
      <c r="S243"/>
      <c r="T243"/>
      <c r="U243"/>
      <c r="V243"/>
    </row>
    <row r="244" spans="1:22" ht="24.9" customHeight="1">
      <c r="A244" s="1">
        <v>233</v>
      </c>
      <c r="B244" s="7" t="str">
        <f t="shared" si="28"/>
        <v/>
      </c>
      <c r="C244" s="27"/>
      <c r="D244" s="28"/>
      <c r="E244" s="10" t="s">
        <v>31</v>
      </c>
      <c r="F244" s="28"/>
      <c r="G244" s="10" t="str">
        <f t="shared" si="29"/>
        <v/>
      </c>
      <c r="H244" s="11" t="str">
        <f t="shared" si="30"/>
        <v/>
      </c>
      <c r="I244" s="58" t="str">
        <f t="shared" si="31"/>
        <v/>
      </c>
      <c r="J244" s="58" t="str">
        <f t="shared" si="32"/>
        <v/>
      </c>
      <c r="K244">
        <f t="shared" si="27"/>
        <v>0</v>
      </c>
      <c r="L244">
        <f t="shared" si="34"/>
        <v>0</v>
      </c>
      <c r="M244">
        <f t="shared" si="34"/>
        <v>0</v>
      </c>
      <c r="N244">
        <f t="shared" si="34"/>
        <v>0</v>
      </c>
      <c r="O244">
        <f t="shared" si="34"/>
        <v>0</v>
      </c>
      <c r="P244">
        <f t="shared" si="34"/>
        <v>0</v>
      </c>
      <c r="Q244">
        <f t="shared" si="33"/>
        <v>0</v>
      </c>
      <c r="R244" s="31"/>
      <c r="S244"/>
      <c r="T244"/>
      <c r="U244"/>
      <c r="V244"/>
    </row>
    <row r="245" spans="1:22" ht="24.9" customHeight="1">
      <c r="A245" s="1">
        <v>234</v>
      </c>
      <c r="B245" s="7" t="str">
        <f t="shared" si="28"/>
        <v/>
      </c>
      <c r="C245" s="27"/>
      <c r="D245" s="28"/>
      <c r="E245" s="10" t="s">
        <v>31</v>
      </c>
      <c r="F245" s="28"/>
      <c r="G245" s="10" t="str">
        <f t="shared" si="29"/>
        <v/>
      </c>
      <c r="H245" s="11" t="str">
        <f t="shared" si="30"/>
        <v/>
      </c>
      <c r="I245" s="58" t="str">
        <f t="shared" si="31"/>
        <v/>
      </c>
      <c r="J245" s="58" t="str">
        <f t="shared" si="32"/>
        <v/>
      </c>
      <c r="K245">
        <f t="shared" si="27"/>
        <v>0</v>
      </c>
      <c r="L245">
        <f t="shared" si="34"/>
        <v>0</v>
      </c>
      <c r="M245">
        <f t="shared" si="34"/>
        <v>0</v>
      </c>
      <c r="N245">
        <f t="shared" si="34"/>
        <v>0</v>
      </c>
      <c r="O245">
        <f t="shared" si="34"/>
        <v>0</v>
      </c>
      <c r="P245">
        <f t="shared" si="34"/>
        <v>0</v>
      </c>
      <c r="Q245">
        <f t="shared" si="33"/>
        <v>0</v>
      </c>
      <c r="R245" s="31"/>
      <c r="S245"/>
      <c r="T245"/>
      <c r="U245"/>
      <c r="V245"/>
    </row>
    <row r="246" spans="1:22" ht="24.9" customHeight="1">
      <c r="A246" s="1">
        <v>235</v>
      </c>
      <c r="B246" s="7" t="str">
        <f t="shared" si="28"/>
        <v/>
      </c>
      <c r="C246" s="27"/>
      <c r="D246" s="28"/>
      <c r="E246" s="10" t="s">
        <v>31</v>
      </c>
      <c r="F246" s="28"/>
      <c r="G246" s="10" t="str">
        <f t="shared" si="29"/>
        <v/>
      </c>
      <c r="H246" s="11" t="str">
        <f t="shared" si="30"/>
        <v/>
      </c>
      <c r="I246" s="58" t="str">
        <f t="shared" si="31"/>
        <v/>
      </c>
      <c r="J246" s="58" t="str">
        <f t="shared" si="32"/>
        <v/>
      </c>
      <c r="K246">
        <f t="shared" si="27"/>
        <v>0</v>
      </c>
      <c r="L246">
        <f t="shared" si="34"/>
        <v>0</v>
      </c>
      <c r="M246">
        <f t="shared" si="34"/>
        <v>0</v>
      </c>
      <c r="N246">
        <f t="shared" si="34"/>
        <v>0</v>
      </c>
      <c r="O246">
        <f t="shared" si="34"/>
        <v>0</v>
      </c>
      <c r="P246">
        <f t="shared" si="34"/>
        <v>0</v>
      </c>
      <c r="Q246">
        <f t="shared" si="33"/>
        <v>0</v>
      </c>
      <c r="R246" s="31"/>
      <c r="S246"/>
      <c r="T246"/>
      <c r="U246"/>
      <c r="V246"/>
    </row>
    <row r="247" spans="1:22" ht="24.9" customHeight="1">
      <c r="A247" s="1">
        <v>236</v>
      </c>
      <c r="B247" s="7" t="str">
        <f t="shared" si="28"/>
        <v/>
      </c>
      <c r="C247" s="27"/>
      <c r="D247" s="28"/>
      <c r="E247" s="10" t="s">
        <v>31</v>
      </c>
      <c r="F247" s="28"/>
      <c r="G247" s="10" t="str">
        <f t="shared" si="29"/>
        <v/>
      </c>
      <c r="H247" s="11" t="str">
        <f t="shared" si="30"/>
        <v/>
      </c>
      <c r="I247" s="58" t="str">
        <f t="shared" si="31"/>
        <v/>
      </c>
      <c r="J247" s="58" t="str">
        <f t="shared" si="32"/>
        <v/>
      </c>
      <c r="K247">
        <f t="shared" si="27"/>
        <v>0</v>
      </c>
      <c r="L247">
        <f t="shared" si="34"/>
        <v>0</v>
      </c>
      <c r="M247">
        <f t="shared" si="34"/>
        <v>0</v>
      </c>
      <c r="N247">
        <f t="shared" si="34"/>
        <v>0</v>
      </c>
      <c r="O247">
        <f t="shared" si="34"/>
        <v>0</v>
      </c>
      <c r="P247">
        <f t="shared" si="34"/>
        <v>0</v>
      </c>
      <c r="Q247">
        <f t="shared" si="33"/>
        <v>0</v>
      </c>
      <c r="R247" s="31"/>
      <c r="S247"/>
      <c r="T247"/>
      <c r="U247"/>
      <c r="V247"/>
    </row>
    <row r="248" spans="1:22" ht="24.9" customHeight="1">
      <c r="A248" s="1">
        <v>237</v>
      </c>
      <c r="B248" s="7" t="str">
        <f t="shared" si="28"/>
        <v/>
      </c>
      <c r="C248" s="27"/>
      <c r="D248" s="28"/>
      <c r="E248" s="10" t="s">
        <v>31</v>
      </c>
      <c r="F248" s="28"/>
      <c r="G248" s="10" t="str">
        <f t="shared" si="29"/>
        <v/>
      </c>
      <c r="H248" s="11" t="str">
        <f t="shared" si="30"/>
        <v/>
      </c>
      <c r="I248" s="58" t="str">
        <f t="shared" si="31"/>
        <v/>
      </c>
      <c r="J248" s="58" t="str">
        <f t="shared" si="32"/>
        <v/>
      </c>
      <c r="K248">
        <f t="shared" ref="K248:K311" si="35">IF(IF(K$10&lt;$F248,K$10,$F248)-IF(K$9&lt;=$D248,$D248,K$9)+1&lt;0,0,IF(K$10&lt;$F248,K$10,$F248)-IF(K$9&lt;=$D248,$D248,K$9)+1)</f>
        <v>0</v>
      </c>
      <c r="L248">
        <f t="shared" si="34"/>
        <v>0</v>
      </c>
      <c r="M248">
        <f t="shared" si="34"/>
        <v>0</v>
      </c>
      <c r="N248">
        <f t="shared" si="34"/>
        <v>0</v>
      </c>
      <c r="O248">
        <f t="shared" si="34"/>
        <v>0</v>
      </c>
      <c r="P248">
        <f t="shared" si="34"/>
        <v>0</v>
      </c>
      <c r="Q248">
        <f t="shared" si="33"/>
        <v>0</v>
      </c>
      <c r="R248" s="31"/>
      <c r="S248"/>
      <c r="T248"/>
      <c r="U248"/>
      <c r="V248"/>
    </row>
    <row r="249" spans="1:22" ht="24.9" customHeight="1">
      <c r="A249" s="1">
        <v>238</v>
      </c>
      <c r="B249" s="7" t="str">
        <f t="shared" si="28"/>
        <v/>
      </c>
      <c r="C249" s="27"/>
      <c r="D249" s="28"/>
      <c r="E249" s="10" t="s">
        <v>31</v>
      </c>
      <c r="F249" s="28"/>
      <c r="G249" s="10" t="str">
        <f t="shared" si="29"/>
        <v/>
      </c>
      <c r="H249" s="11" t="str">
        <f t="shared" si="30"/>
        <v/>
      </c>
      <c r="I249" s="58" t="str">
        <f t="shared" si="31"/>
        <v/>
      </c>
      <c r="J249" s="58" t="str">
        <f t="shared" si="32"/>
        <v/>
      </c>
      <c r="K249">
        <f t="shared" si="35"/>
        <v>0</v>
      </c>
      <c r="L249">
        <f t="shared" si="34"/>
        <v>0</v>
      </c>
      <c r="M249">
        <f t="shared" si="34"/>
        <v>0</v>
      </c>
      <c r="N249">
        <f t="shared" si="34"/>
        <v>0</v>
      </c>
      <c r="O249">
        <f t="shared" si="34"/>
        <v>0</v>
      </c>
      <c r="P249">
        <f t="shared" si="34"/>
        <v>0</v>
      </c>
      <c r="Q249">
        <f t="shared" si="33"/>
        <v>0</v>
      </c>
      <c r="R249" s="31"/>
      <c r="S249"/>
      <c r="T249"/>
      <c r="U249"/>
      <c r="V249"/>
    </row>
    <row r="250" spans="1:22" ht="24.9" customHeight="1">
      <c r="A250" s="1">
        <v>239</v>
      </c>
      <c r="B250" s="7" t="str">
        <f t="shared" si="28"/>
        <v/>
      </c>
      <c r="C250" s="27"/>
      <c r="D250" s="28"/>
      <c r="E250" s="10" t="s">
        <v>31</v>
      </c>
      <c r="F250" s="28"/>
      <c r="G250" s="10" t="str">
        <f t="shared" si="29"/>
        <v/>
      </c>
      <c r="H250" s="11" t="str">
        <f t="shared" si="30"/>
        <v/>
      </c>
      <c r="I250" s="58" t="str">
        <f t="shared" si="31"/>
        <v/>
      </c>
      <c r="J250" s="58" t="str">
        <f t="shared" si="32"/>
        <v/>
      </c>
      <c r="K250">
        <f t="shared" si="35"/>
        <v>0</v>
      </c>
      <c r="L250">
        <f t="shared" si="34"/>
        <v>0</v>
      </c>
      <c r="M250">
        <f t="shared" si="34"/>
        <v>0</v>
      </c>
      <c r="N250">
        <f t="shared" si="34"/>
        <v>0</v>
      </c>
      <c r="O250">
        <f t="shared" si="34"/>
        <v>0</v>
      </c>
      <c r="P250">
        <f t="shared" si="34"/>
        <v>0</v>
      </c>
      <c r="Q250">
        <f t="shared" si="33"/>
        <v>0</v>
      </c>
      <c r="R250" s="31"/>
      <c r="S250"/>
      <c r="T250"/>
      <c r="U250"/>
      <c r="V250"/>
    </row>
    <row r="251" spans="1:22" ht="24.9" customHeight="1">
      <c r="A251" s="1">
        <v>240</v>
      </c>
      <c r="B251" s="7" t="str">
        <f t="shared" si="28"/>
        <v/>
      </c>
      <c r="C251" s="27"/>
      <c r="D251" s="28"/>
      <c r="E251" s="10" t="s">
        <v>31</v>
      </c>
      <c r="F251" s="28"/>
      <c r="G251" s="10" t="str">
        <f t="shared" si="29"/>
        <v/>
      </c>
      <c r="H251" s="11" t="str">
        <f t="shared" si="30"/>
        <v/>
      </c>
      <c r="I251" s="58" t="str">
        <f t="shared" si="31"/>
        <v/>
      </c>
      <c r="J251" s="58" t="str">
        <f t="shared" si="32"/>
        <v/>
      </c>
      <c r="K251">
        <f t="shared" si="35"/>
        <v>0</v>
      </c>
      <c r="L251">
        <f t="shared" si="34"/>
        <v>0</v>
      </c>
      <c r="M251">
        <f t="shared" si="34"/>
        <v>0</v>
      </c>
      <c r="N251">
        <f t="shared" si="34"/>
        <v>0</v>
      </c>
      <c r="O251">
        <f t="shared" si="34"/>
        <v>0</v>
      </c>
      <c r="P251">
        <f t="shared" si="34"/>
        <v>0</v>
      </c>
      <c r="Q251">
        <f t="shared" si="33"/>
        <v>0</v>
      </c>
      <c r="R251" s="31"/>
      <c r="S251"/>
      <c r="T251"/>
      <c r="U251"/>
      <c r="V251"/>
    </row>
    <row r="252" spans="1:22" ht="24.9" customHeight="1">
      <c r="A252" s="1">
        <v>241</v>
      </c>
      <c r="B252" s="7" t="str">
        <f t="shared" si="28"/>
        <v/>
      </c>
      <c r="C252" s="27"/>
      <c r="D252" s="28"/>
      <c r="E252" s="10" t="s">
        <v>31</v>
      </c>
      <c r="F252" s="28"/>
      <c r="G252" s="10" t="str">
        <f t="shared" si="29"/>
        <v/>
      </c>
      <c r="H252" s="11" t="str">
        <f t="shared" si="30"/>
        <v/>
      </c>
      <c r="I252" s="58" t="str">
        <f t="shared" si="31"/>
        <v/>
      </c>
      <c r="J252" s="58" t="str">
        <f t="shared" si="32"/>
        <v/>
      </c>
      <c r="K252">
        <f t="shared" si="35"/>
        <v>0</v>
      </c>
      <c r="L252">
        <f t="shared" si="34"/>
        <v>0</v>
      </c>
      <c r="M252">
        <f t="shared" si="34"/>
        <v>0</v>
      </c>
      <c r="N252">
        <f t="shared" si="34"/>
        <v>0</v>
      </c>
      <c r="O252">
        <f t="shared" si="34"/>
        <v>0</v>
      </c>
      <c r="P252">
        <f t="shared" si="34"/>
        <v>0</v>
      </c>
      <c r="Q252">
        <f t="shared" si="33"/>
        <v>0</v>
      </c>
      <c r="R252" s="31"/>
      <c r="S252"/>
      <c r="T252"/>
      <c r="U252"/>
      <c r="V252"/>
    </row>
    <row r="253" spans="1:22" ht="24.9" customHeight="1">
      <c r="A253" s="1">
        <v>242</v>
      </c>
      <c r="B253" s="7" t="str">
        <f t="shared" si="28"/>
        <v/>
      </c>
      <c r="C253" s="27"/>
      <c r="D253" s="28"/>
      <c r="E253" s="10" t="s">
        <v>31</v>
      </c>
      <c r="F253" s="28"/>
      <c r="G253" s="10" t="str">
        <f t="shared" si="29"/>
        <v/>
      </c>
      <c r="H253" s="11" t="str">
        <f t="shared" si="30"/>
        <v/>
      </c>
      <c r="I253" s="58" t="str">
        <f t="shared" si="31"/>
        <v/>
      </c>
      <c r="J253" s="58" t="str">
        <f t="shared" si="32"/>
        <v/>
      </c>
      <c r="K253">
        <f t="shared" si="35"/>
        <v>0</v>
      </c>
      <c r="L253">
        <f t="shared" si="34"/>
        <v>0</v>
      </c>
      <c r="M253">
        <f t="shared" si="34"/>
        <v>0</v>
      </c>
      <c r="N253">
        <f t="shared" si="34"/>
        <v>0</v>
      </c>
      <c r="O253">
        <f t="shared" si="34"/>
        <v>0</v>
      </c>
      <c r="P253">
        <f t="shared" si="34"/>
        <v>0</v>
      </c>
      <c r="Q253">
        <f t="shared" si="33"/>
        <v>0</v>
      </c>
      <c r="R253" s="31"/>
      <c r="S253"/>
      <c r="T253"/>
      <c r="U253"/>
      <c r="V253"/>
    </row>
    <row r="254" spans="1:22" ht="24.9" customHeight="1">
      <c r="A254" s="1">
        <v>243</v>
      </c>
      <c r="B254" s="7" t="str">
        <f t="shared" si="28"/>
        <v/>
      </c>
      <c r="C254" s="27"/>
      <c r="D254" s="28"/>
      <c r="E254" s="10" t="s">
        <v>31</v>
      </c>
      <c r="F254" s="28"/>
      <c r="G254" s="10" t="str">
        <f t="shared" si="29"/>
        <v/>
      </c>
      <c r="H254" s="11" t="str">
        <f t="shared" si="30"/>
        <v/>
      </c>
      <c r="I254" s="58" t="str">
        <f t="shared" si="31"/>
        <v/>
      </c>
      <c r="J254" s="58" t="str">
        <f t="shared" si="32"/>
        <v/>
      </c>
      <c r="K254">
        <f t="shared" si="35"/>
        <v>0</v>
      </c>
      <c r="L254">
        <f t="shared" si="34"/>
        <v>0</v>
      </c>
      <c r="M254">
        <f t="shared" si="34"/>
        <v>0</v>
      </c>
      <c r="N254">
        <f t="shared" si="34"/>
        <v>0</v>
      </c>
      <c r="O254">
        <f t="shared" si="34"/>
        <v>0</v>
      </c>
      <c r="P254">
        <f t="shared" si="34"/>
        <v>0</v>
      </c>
      <c r="Q254">
        <f t="shared" si="33"/>
        <v>0</v>
      </c>
      <c r="R254" s="31"/>
      <c r="S254"/>
      <c r="T254"/>
      <c r="U254"/>
      <c r="V254"/>
    </row>
    <row r="255" spans="1:22" ht="24.9" customHeight="1">
      <c r="A255" s="1">
        <v>244</v>
      </c>
      <c r="B255" s="7" t="str">
        <f t="shared" si="28"/>
        <v/>
      </c>
      <c r="C255" s="27"/>
      <c r="D255" s="28"/>
      <c r="E255" s="10" t="s">
        <v>31</v>
      </c>
      <c r="F255" s="28"/>
      <c r="G255" s="10" t="str">
        <f t="shared" si="29"/>
        <v/>
      </c>
      <c r="H255" s="11" t="str">
        <f t="shared" si="30"/>
        <v/>
      </c>
      <c r="I255" s="58" t="str">
        <f t="shared" si="31"/>
        <v/>
      </c>
      <c r="J255" s="58" t="str">
        <f t="shared" si="32"/>
        <v/>
      </c>
      <c r="K255">
        <f t="shared" si="35"/>
        <v>0</v>
      </c>
      <c r="L255">
        <f t="shared" si="34"/>
        <v>0</v>
      </c>
      <c r="M255">
        <f t="shared" si="34"/>
        <v>0</v>
      </c>
      <c r="N255">
        <f t="shared" si="34"/>
        <v>0</v>
      </c>
      <c r="O255">
        <f t="shared" si="34"/>
        <v>0</v>
      </c>
      <c r="P255">
        <f t="shared" si="34"/>
        <v>0</v>
      </c>
      <c r="Q255">
        <f t="shared" si="33"/>
        <v>0</v>
      </c>
      <c r="R255" s="31"/>
      <c r="S255"/>
      <c r="T255"/>
      <c r="U255"/>
      <c r="V255"/>
    </row>
    <row r="256" spans="1:22" ht="24.9" customHeight="1">
      <c r="A256" s="1">
        <v>245</v>
      </c>
      <c r="B256" s="7" t="str">
        <f t="shared" si="28"/>
        <v/>
      </c>
      <c r="C256" s="27"/>
      <c r="D256" s="28"/>
      <c r="E256" s="10" t="s">
        <v>31</v>
      </c>
      <c r="F256" s="28"/>
      <c r="G256" s="10" t="str">
        <f t="shared" si="29"/>
        <v/>
      </c>
      <c r="H256" s="11" t="str">
        <f t="shared" si="30"/>
        <v/>
      </c>
      <c r="I256" s="58" t="str">
        <f t="shared" si="31"/>
        <v/>
      </c>
      <c r="J256" s="58" t="str">
        <f t="shared" si="32"/>
        <v/>
      </c>
      <c r="K256">
        <f t="shared" si="35"/>
        <v>0</v>
      </c>
      <c r="L256">
        <f t="shared" si="34"/>
        <v>0</v>
      </c>
      <c r="M256">
        <f t="shared" si="34"/>
        <v>0</v>
      </c>
      <c r="N256">
        <f t="shared" si="34"/>
        <v>0</v>
      </c>
      <c r="O256">
        <f t="shared" si="34"/>
        <v>0</v>
      </c>
      <c r="P256">
        <f t="shared" si="34"/>
        <v>0</v>
      </c>
      <c r="Q256">
        <f t="shared" si="33"/>
        <v>0</v>
      </c>
      <c r="R256" s="31"/>
      <c r="S256"/>
      <c r="T256"/>
      <c r="U256"/>
      <c r="V256"/>
    </row>
    <row r="257" spans="1:22" ht="24.9" customHeight="1">
      <c r="A257" s="1">
        <v>246</v>
      </c>
      <c r="B257" s="7" t="str">
        <f t="shared" si="28"/>
        <v/>
      </c>
      <c r="C257" s="27"/>
      <c r="D257" s="28"/>
      <c r="E257" s="10" t="s">
        <v>31</v>
      </c>
      <c r="F257" s="28"/>
      <c r="G257" s="10" t="str">
        <f t="shared" si="29"/>
        <v/>
      </c>
      <c r="H257" s="11" t="str">
        <f t="shared" si="30"/>
        <v/>
      </c>
      <c r="I257" s="58" t="str">
        <f t="shared" si="31"/>
        <v/>
      </c>
      <c r="J257" s="58" t="str">
        <f t="shared" si="32"/>
        <v/>
      </c>
      <c r="K257">
        <f t="shared" si="35"/>
        <v>0</v>
      </c>
      <c r="L257">
        <f t="shared" si="34"/>
        <v>0</v>
      </c>
      <c r="M257">
        <f t="shared" si="34"/>
        <v>0</v>
      </c>
      <c r="N257">
        <f t="shared" si="34"/>
        <v>0</v>
      </c>
      <c r="O257">
        <f t="shared" si="34"/>
        <v>0</v>
      </c>
      <c r="P257">
        <f t="shared" si="34"/>
        <v>0</v>
      </c>
      <c r="Q257">
        <f t="shared" si="33"/>
        <v>0</v>
      </c>
      <c r="R257" s="31"/>
      <c r="S257"/>
      <c r="T257"/>
      <c r="U257"/>
      <c r="V257"/>
    </row>
    <row r="258" spans="1:22" ht="24.9" customHeight="1">
      <c r="A258" s="1">
        <v>247</v>
      </c>
      <c r="B258" s="7" t="str">
        <f t="shared" si="28"/>
        <v/>
      </c>
      <c r="C258" s="27"/>
      <c r="D258" s="28"/>
      <c r="E258" s="10" t="s">
        <v>31</v>
      </c>
      <c r="F258" s="28"/>
      <c r="G258" s="10" t="str">
        <f t="shared" si="29"/>
        <v/>
      </c>
      <c r="H258" s="11" t="str">
        <f t="shared" si="30"/>
        <v/>
      </c>
      <c r="I258" s="58" t="str">
        <f t="shared" si="31"/>
        <v/>
      </c>
      <c r="J258" s="58" t="str">
        <f t="shared" si="32"/>
        <v/>
      </c>
      <c r="K258">
        <f t="shared" si="35"/>
        <v>0</v>
      </c>
      <c r="L258">
        <f t="shared" si="34"/>
        <v>0</v>
      </c>
      <c r="M258">
        <f t="shared" si="34"/>
        <v>0</v>
      </c>
      <c r="N258">
        <f t="shared" si="34"/>
        <v>0</v>
      </c>
      <c r="O258">
        <f t="shared" si="34"/>
        <v>0</v>
      </c>
      <c r="P258">
        <f t="shared" si="34"/>
        <v>0</v>
      </c>
      <c r="Q258">
        <f t="shared" si="33"/>
        <v>0</v>
      </c>
      <c r="R258" s="31"/>
      <c r="S258"/>
      <c r="T258"/>
      <c r="U258"/>
      <c r="V258"/>
    </row>
    <row r="259" spans="1:22" ht="24.9" customHeight="1">
      <c r="A259" s="1">
        <v>248</v>
      </c>
      <c r="B259" s="7" t="str">
        <f t="shared" si="28"/>
        <v/>
      </c>
      <c r="C259" s="27"/>
      <c r="D259" s="28"/>
      <c r="E259" s="10" t="s">
        <v>31</v>
      </c>
      <c r="F259" s="28"/>
      <c r="G259" s="10" t="str">
        <f t="shared" si="29"/>
        <v/>
      </c>
      <c r="H259" s="11" t="str">
        <f t="shared" si="30"/>
        <v/>
      </c>
      <c r="I259" s="58" t="str">
        <f t="shared" si="31"/>
        <v/>
      </c>
      <c r="J259" s="58" t="str">
        <f t="shared" si="32"/>
        <v/>
      </c>
      <c r="K259">
        <f t="shared" si="35"/>
        <v>0</v>
      </c>
      <c r="L259">
        <f t="shared" si="34"/>
        <v>0</v>
      </c>
      <c r="M259">
        <f t="shared" si="34"/>
        <v>0</v>
      </c>
      <c r="N259">
        <f t="shared" ref="L259:P310" si="36">IF(IF(N$10&lt;$F259,N$10,$F259)-IF(N$9&lt;=$D259,$D259,N$9)+1&lt;0,0,IF(N$10&lt;$F259,N$10,$F259)-IF(N$9&lt;=$D259,$D259,N$9)+1)</f>
        <v>0</v>
      </c>
      <c r="O259">
        <f t="shared" si="36"/>
        <v>0</v>
      </c>
      <c r="P259">
        <f t="shared" si="36"/>
        <v>0</v>
      </c>
      <c r="Q259">
        <f t="shared" si="33"/>
        <v>0</v>
      </c>
      <c r="R259" s="31"/>
      <c r="S259"/>
      <c r="T259"/>
      <c r="U259"/>
      <c r="V259"/>
    </row>
    <row r="260" spans="1:22" ht="24.9" customHeight="1">
      <c r="A260" s="1">
        <v>249</v>
      </c>
      <c r="B260" s="7" t="str">
        <f t="shared" si="28"/>
        <v/>
      </c>
      <c r="C260" s="27"/>
      <c r="D260" s="28"/>
      <c r="E260" s="10" t="s">
        <v>31</v>
      </c>
      <c r="F260" s="28"/>
      <c r="G260" s="10" t="str">
        <f t="shared" si="29"/>
        <v/>
      </c>
      <c r="H260" s="11" t="str">
        <f t="shared" si="30"/>
        <v/>
      </c>
      <c r="I260" s="58" t="str">
        <f t="shared" si="31"/>
        <v/>
      </c>
      <c r="J260" s="58" t="str">
        <f t="shared" si="32"/>
        <v/>
      </c>
      <c r="K260">
        <f t="shared" si="35"/>
        <v>0</v>
      </c>
      <c r="L260">
        <f t="shared" si="36"/>
        <v>0</v>
      </c>
      <c r="M260">
        <f t="shared" si="36"/>
        <v>0</v>
      </c>
      <c r="N260">
        <f t="shared" si="36"/>
        <v>0</v>
      </c>
      <c r="O260">
        <f t="shared" si="36"/>
        <v>0</v>
      </c>
      <c r="P260">
        <f t="shared" si="36"/>
        <v>0</v>
      </c>
      <c r="Q260">
        <f t="shared" si="33"/>
        <v>0</v>
      </c>
      <c r="R260" s="31"/>
      <c r="S260"/>
      <c r="T260"/>
      <c r="U260"/>
      <c r="V260"/>
    </row>
    <row r="261" spans="1:22" ht="24.9" customHeight="1">
      <c r="A261" s="1">
        <v>250</v>
      </c>
      <c r="B261" s="7" t="str">
        <f t="shared" si="28"/>
        <v/>
      </c>
      <c r="C261" s="27"/>
      <c r="D261" s="28"/>
      <c r="E261" s="10" t="s">
        <v>31</v>
      </c>
      <c r="F261" s="28"/>
      <c r="G261" s="10" t="str">
        <f t="shared" si="29"/>
        <v/>
      </c>
      <c r="H261" s="11" t="str">
        <f t="shared" si="30"/>
        <v/>
      </c>
      <c r="I261" s="58" t="str">
        <f t="shared" si="31"/>
        <v/>
      </c>
      <c r="J261" s="58" t="str">
        <f t="shared" si="32"/>
        <v/>
      </c>
      <c r="K261">
        <f t="shared" si="35"/>
        <v>0</v>
      </c>
      <c r="L261">
        <f t="shared" si="36"/>
        <v>0</v>
      </c>
      <c r="M261">
        <f t="shared" si="36"/>
        <v>0</v>
      </c>
      <c r="N261">
        <f t="shared" si="36"/>
        <v>0</v>
      </c>
      <c r="O261">
        <f t="shared" si="36"/>
        <v>0</v>
      </c>
      <c r="P261">
        <f t="shared" si="36"/>
        <v>0</v>
      </c>
      <c r="Q261">
        <f t="shared" si="33"/>
        <v>0</v>
      </c>
      <c r="R261" s="31"/>
      <c r="S261"/>
      <c r="T261"/>
      <c r="U261"/>
      <c r="V261"/>
    </row>
    <row r="262" spans="1:22" ht="24.9" customHeight="1">
      <c r="A262" s="1">
        <v>251</v>
      </c>
      <c r="B262" s="7" t="str">
        <f t="shared" si="28"/>
        <v/>
      </c>
      <c r="C262" s="27"/>
      <c r="D262" s="28"/>
      <c r="E262" s="10" t="s">
        <v>31</v>
      </c>
      <c r="F262" s="28"/>
      <c r="G262" s="10" t="str">
        <f t="shared" si="29"/>
        <v/>
      </c>
      <c r="H262" s="11" t="str">
        <f t="shared" si="30"/>
        <v/>
      </c>
      <c r="I262" s="58" t="str">
        <f t="shared" si="31"/>
        <v/>
      </c>
      <c r="J262" s="58" t="str">
        <f t="shared" si="32"/>
        <v/>
      </c>
      <c r="K262">
        <f t="shared" si="35"/>
        <v>0</v>
      </c>
      <c r="L262">
        <f t="shared" si="36"/>
        <v>0</v>
      </c>
      <c r="M262">
        <f t="shared" si="36"/>
        <v>0</v>
      </c>
      <c r="N262">
        <f t="shared" si="36"/>
        <v>0</v>
      </c>
      <c r="O262">
        <f t="shared" si="36"/>
        <v>0</v>
      </c>
      <c r="P262">
        <f t="shared" si="36"/>
        <v>0</v>
      </c>
      <c r="Q262">
        <f t="shared" si="33"/>
        <v>0</v>
      </c>
      <c r="R262" s="31"/>
      <c r="S262"/>
      <c r="T262"/>
      <c r="U262"/>
      <c r="V262"/>
    </row>
    <row r="263" spans="1:22" ht="24.9" customHeight="1">
      <c r="A263" s="1">
        <v>252</v>
      </c>
      <c r="B263" s="7" t="str">
        <f t="shared" si="28"/>
        <v/>
      </c>
      <c r="C263" s="27"/>
      <c r="D263" s="28"/>
      <c r="E263" s="10" t="s">
        <v>31</v>
      </c>
      <c r="F263" s="28"/>
      <c r="G263" s="10" t="str">
        <f t="shared" si="29"/>
        <v/>
      </c>
      <c r="H263" s="11" t="str">
        <f t="shared" si="30"/>
        <v/>
      </c>
      <c r="I263" s="58" t="str">
        <f t="shared" si="31"/>
        <v/>
      </c>
      <c r="J263" s="58" t="str">
        <f t="shared" si="32"/>
        <v/>
      </c>
      <c r="K263">
        <f t="shared" si="35"/>
        <v>0</v>
      </c>
      <c r="L263">
        <f t="shared" si="36"/>
        <v>0</v>
      </c>
      <c r="M263">
        <f t="shared" si="36"/>
        <v>0</v>
      </c>
      <c r="N263">
        <f t="shared" si="36"/>
        <v>0</v>
      </c>
      <c r="O263">
        <f t="shared" si="36"/>
        <v>0</v>
      </c>
      <c r="P263">
        <f t="shared" si="36"/>
        <v>0</v>
      </c>
      <c r="Q263">
        <f t="shared" si="33"/>
        <v>0</v>
      </c>
      <c r="R263" s="31"/>
      <c r="S263"/>
      <c r="T263"/>
      <c r="U263"/>
      <c r="V263"/>
    </row>
    <row r="264" spans="1:22" ht="24.9" customHeight="1">
      <c r="A264" s="1">
        <v>253</v>
      </c>
      <c r="B264" s="7" t="str">
        <f t="shared" si="28"/>
        <v/>
      </c>
      <c r="C264" s="27"/>
      <c r="D264" s="28"/>
      <c r="E264" s="10" t="s">
        <v>31</v>
      </c>
      <c r="F264" s="28"/>
      <c r="G264" s="10" t="str">
        <f t="shared" si="29"/>
        <v/>
      </c>
      <c r="H264" s="11" t="str">
        <f t="shared" si="30"/>
        <v/>
      </c>
      <c r="I264" s="58" t="str">
        <f t="shared" si="31"/>
        <v/>
      </c>
      <c r="J264" s="58" t="str">
        <f t="shared" si="32"/>
        <v/>
      </c>
      <c r="K264">
        <f t="shared" si="35"/>
        <v>0</v>
      </c>
      <c r="L264">
        <f t="shared" si="36"/>
        <v>0</v>
      </c>
      <c r="M264">
        <f t="shared" si="36"/>
        <v>0</v>
      </c>
      <c r="N264">
        <f t="shared" si="36"/>
        <v>0</v>
      </c>
      <c r="O264">
        <f t="shared" si="36"/>
        <v>0</v>
      </c>
      <c r="P264">
        <f t="shared" si="36"/>
        <v>0</v>
      </c>
      <c r="Q264">
        <f t="shared" si="33"/>
        <v>0</v>
      </c>
      <c r="R264" s="31"/>
      <c r="S264"/>
      <c r="T264"/>
      <c r="U264"/>
      <c r="V264"/>
    </row>
    <row r="265" spans="1:22" ht="24.9" customHeight="1">
      <c r="A265" s="1">
        <v>254</v>
      </c>
      <c r="B265" s="7" t="str">
        <f t="shared" si="28"/>
        <v/>
      </c>
      <c r="C265" s="27"/>
      <c r="D265" s="28"/>
      <c r="E265" s="10" t="s">
        <v>31</v>
      </c>
      <c r="F265" s="28"/>
      <c r="G265" s="10" t="str">
        <f t="shared" si="29"/>
        <v/>
      </c>
      <c r="H265" s="11" t="str">
        <f t="shared" si="30"/>
        <v/>
      </c>
      <c r="I265" s="58" t="str">
        <f t="shared" si="31"/>
        <v/>
      </c>
      <c r="J265" s="58" t="str">
        <f t="shared" si="32"/>
        <v/>
      </c>
      <c r="K265">
        <f t="shared" si="35"/>
        <v>0</v>
      </c>
      <c r="L265">
        <f t="shared" si="36"/>
        <v>0</v>
      </c>
      <c r="M265">
        <f t="shared" si="36"/>
        <v>0</v>
      </c>
      <c r="N265">
        <f t="shared" si="36"/>
        <v>0</v>
      </c>
      <c r="O265">
        <f t="shared" si="36"/>
        <v>0</v>
      </c>
      <c r="P265">
        <f t="shared" si="36"/>
        <v>0</v>
      </c>
      <c r="Q265">
        <f t="shared" si="33"/>
        <v>0</v>
      </c>
      <c r="R265" s="31"/>
      <c r="S265"/>
      <c r="T265"/>
      <c r="U265"/>
      <c r="V265"/>
    </row>
    <row r="266" spans="1:22" ht="24.9" customHeight="1">
      <c r="A266" s="1">
        <v>255</v>
      </c>
      <c r="B266" s="7" t="str">
        <f t="shared" si="28"/>
        <v/>
      </c>
      <c r="C266" s="27"/>
      <c r="D266" s="28"/>
      <c r="E266" s="10" t="s">
        <v>31</v>
      </c>
      <c r="F266" s="28"/>
      <c r="G266" s="10" t="str">
        <f t="shared" si="29"/>
        <v/>
      </c>
      <c r="H266" s="11" t="str">
        <f t="shared" si="30"/>
        <v/>
      </c>
      <c r="I266" s="58" t="str">
        <f t="shared" si="31"/>
        <v/>
      </c>
      <c r="J266" s="58" t="str">
        <f t="shared" si="32"/>
        <v/>
      </c>
      <c r="K266">
        <f t="shared" si="35"/>
        <v>0</v>
      </c>
      <c r="L266">
        <f t="shared" si="36"/>
        <v>0</v>
      </c>
      <c r="M266">
        <f t="shared" si="36"/>
        <v>0</v>
      </c>
      <c r="N266">
        <f t="shared" si="36"/>
        <v>0</v>
      </c>
      <c r="O266">
        <f t="shared" si="36"/>
        <v>0</v>
      </c>
      <c r="P266">
        <f t="shared" si="36"/>
        <v>0</v>
      </c>
      <c r="Q266">
        <f t="shared" si="33"/>
        <v>0</v>
      </c>
      <c r="R266" s="31"/>
      <c r="S266"/>
      <c r="T266"/>
      <c r="U266"/>
      <c r="V266"/>
    </row>
    <row r="267" spans="1:22" ht="24.9" customHeight="1">
      <c r="A267" s="1">
        <v>256</v>
      </c>
      <c r="B267" s="7" t="str">
        <f t="shared" si="28"/>
        <v/>
      </c>
      <c r="C267" s="27"/>
      <c r="D267" s="28"/>
      <c r="E267" s="10" t="s">
        <v>31</v>
      </c>
      <c r="F267" s="28"/>
      <c r="G267" s="10" t="str">
        <f t="shared" si="29"/>
        <v/>
      </c>
      <c r="H267" s="11" t="str">
        <f t="shared" si="30"/>
        <v/>
      </c>
      <c r="I267" s="58" t="str">
        <f t="shared" si="31"/>
        <v/>
      </c>
      <c r="J267" s="58" t="str">
        <f t="shared" si="32"/>
        <v/>
      </c>
      <c r="K267">
        <f t="shared" si="35"/>
        <v>0</v>
      </c>
      <c r="L267">
        <f t="shared" si="36"/>
        <v>0</v>
      </c>
      <c r="M267">
        <f t="shared" si="36"/>
        <v>0</v>
      </c>
      <c r="N267">
        <f t="shared" si="36"/>
        <v>0</v>
      </c>
      <c r="O267">
        <f t="shared" si="36"/>
        <v>0</v>
      </c>
      <c r="P267">
        <f t="shared" si="36"/>
        <v>0</v>
      </c>
      <c r="Q267">
        <f t="shared" si="33"/>
        <v>0</v>
      </c>
      <c r="R267" s="31"/>
      <c r="S267"/>
      <c r="T267"/>
      <c r="U267"/>
      <c r="V267"/>
    </row>
    <row r="268" spans="1:22" ht="24.9" customHeight="1">
      <c r="A268" s="1">
        <v>257</v>
      </c>
      <c r="B268" s="7" t="str">
        <f t="shared" si="28"/>
        <v/>
      </c>
      <c r="C268" s="27"/>
      <c r="D268" s="28"/>
      <c r="E268" s="10" t="s">
        <v>31</v>
      </c>
      <c r="F268" s="28"/>
      <c r="G268" s="10" t="str">
        <f t="shared" si="29"/>
        <v/>
      </c>
      <c r="H268" s="11" t="str">
        <f t="shared" si="30"/>
        <v/>
      </c>
      <c r="I268" s="58" t="str">
        <f t="shared" si="31"/>
        <v/>
      </c>
      <c r="J268" s="58" t="str">
        <f t="shared" si="32"/>
        <v/>
      </c>
      <c r="K268">
        <f t="shared" si="35"/>
        <v>0</v>
      </c>
      <c r="L268">
        <f t="shared" si="36"/>
        <v>0</v>
      </c>
      <c r="M268">
        <f t="shared" si="36"/>
        <v>0</v>
      </c>
      <c r="N268">
        <f t="shared" si="36"/>
        <v>0</v>
      </c>
      <c r="O268">
        <f t="shared" si="36"/>
        <v>0</v>
      </c>
      <c r="P268">
        <f t="shared" si="36"/>
        <v>0</v>
      </c>
      <c r="Q268">
        <f t="shared" si="33"/>
        <v>0</v>
      </c>
      <c r="R268" s="31"/>
      <c r="S268"/>
      <c r="T268"/>
      <c r="U268"/>
      <c r="V268"/>
    </row>
    <row r="269" spans="1:22" ht="24.9" customHeight="1">
      <c r="A269" s="1">
        <v>258</v>
      </c>
      <c r="B269" s="7" t="str">
        <f t="shared" ref="B269:B332" si="37">IF($C$4="","",($C$4))</f>
        <v/>
      </c>
      <c r="C269" s="27"/>
      <c r="D269" s="28"/>
      <c r="E269" s="10" t="s">
        <v>31</v>
      </c>
      <c r="F269" s="28"/>
      <c r="G269" s="10" t="str">
        <f t="shared" ref="G269:G319" si="38">IF(D269="","",(F269-D269+1))</f>
        <v/>
      </c>
      <c r="H269" s="11" t="str">
        <f t="shared" ref="H269:H332" si="39">IF(G269="","",(G269/$F$8))</f>
        <v/>
      </c>
      <c r="I269" s="58" t="str">
        <f t="shared" ref="I269:I332" si="40">IF(F269&lt;=0,"",IF(D269&lt;=F269,"OK","NG"))</f>
        <v/>
      </c>
      <c r="J269" s="58" t="str">
        <f t="shared" ref="J269:J332" si="41">IF(F269&lt;=0,"",IF(G269=Q269,"OK","NG"))</f>
        <v/>
      </c>
      <c r="K269">
        <f t="shared" si="35"/>
        <v>0</v>
      </c>
      <c r="L269">
        <f t="shared" si="36"/>
        <v>0</v>
      </c>
      <c r="M269">
        <f t="shared" si="36"/>
        <v>0</v>
      </c>
      <c r="N269">
        <f t="shared" si="36"/>
        <v>0</v>
      </c>
      <c r="O269">
        <f t="shared" si="36"/>
        <v>0</v>
      </c>
      <c r="P269">
        <f t="shared" si="36"/>
        <v>0</v>
      </c>
      <c r="Q269">
        <f t="shared" ref="Q269:Q314" si="42">SUM(K269:P269)</f>
        <v>0</v>
      </c>
      <c r="R269" s="31"/>
      <c r="S269"/>
      <c r="T269"/>
      <c r="U269"/>
      <c r="V269"/>
    </row>
    <row r="270" spans="1:22" ht="24.9" customHeight="1">
      <c r="A270" s="1">
        <v>259</v>
      </c>
      <c r="B270" s="7" t="str">
        <f t="shared" si="37"/>
        <v/>
      </c>
      <c r="C270" s="27"/>
      <c r="D270" s="28"/>
      <c r="E270" s="10" t="s">
        <v>31</v>
      </c>
      <c r="F270" s="28"/>
      <c r="G270" s="10" t="str">
        <f t="shared" si="38"/>
        <v/>
      </c>
      <c r="H270" s="11" t="str">
        <f t="shared" si="39"/>
        <v/>
      </c>
      <c r="I270" s="58" t="str">
        <f t="shared" si="40"/>
        <v/>
      </c>
      <c r="J270" s="58" t="str">
        <f t="shared" si="41"/>
        <v/>
      </c>
      <c r="K270">
        <f t="shared" si="35"/>
        <v>0</v>
      </c>
      <c r="L270">
        <f t="shared" si="36"/>
        <v>0</v>
      </c>
      <c r="M270">
        <f t="shared" si="36"/>
        <v>0</v>
      </c>
      <c r="N270">
        <f t="shared" si="36"/>
        <v>0</v>
      </c>
      <c r="O270">
        <f t="shared" si="36"/>
        <v>0</v>
      </c>
      <c r="P270">
        <f t="shared" si="36"/>
        <v>0</v>
      </c>
      <c r="Q270">
        <f t="shared" si="42"/>
        <v>0</v>
      </c>
      <c r="R270" s="31"/>
      <c r="S270"/>
      <c r="T270"/>
      <c r="U270"/>
      <c r="V270"/>
    </row>
    <row r="271" spans="1:22" ht="24.9" customHeight="1">
      <c r="A271" s="1">
        <v>260</v>
      </c>
      <c r="B271" s="7" t="str">
        <f t="shared" si="37"/>
        <v/>
      </c>
      <c r="C271" s="27"/>
      <c r="D271" s="28"/>
      <c r="E271" s="10" t="s">
        <v>31</v>
      </c>
      <c r="F271" s="28"/>
      <c r="G271" s="10" t="str">
        <f t="shared" si="38"/>
        <v/>
      </c>
      <c r="H271" s="11" t="str">
        <f t="shared" si="39"/>
        <v/>
      </c>
      <c r="I271" s="58" t="str">
        <f t="shared" si="40"/>
        <v/>
      </c>
      <c r="J271" s="58" t="str">
        <f t="shared" si="41"/>
        <v/>
      </c>
      <c r="K271">
        <f t="shared" si="35"/>
        <v>0</v>
      </c>
      <c r="L271">
        <f t="shared" si="36"/>
        <v>0</v>
      </c>
      <c r="M271">
        <f t="shared" si="36"/>
        <v>0</v>
      </c>
      <c r="N271">
        <f t="shared" si="36"/>
        <v>0</v>
      </c>
      <c r="O271">
        <f t="shared" si="36"/>
        <v>0</v>
      </c>
      <c r="P271">
        <f t="shared" si="36"/>
        <v>0</v>
      </c>
      <c r="Q271">
        <f t="shared" si="42"/>
        <v>0</v>
      </c>
      <c r="R271" s="31"/>
      <c r="S271"/>
      <c r="T271"/>
      <c r="U271"/>
      <c r="V271"/>
    </row>
    <row r="272" spans="1:22" ht="24.9" customHeight="1">
      <c r="A272" s="1">
        <v>261</v>
      </c>
      <c r="B272" s="7" t="str">
        <f t="shared" si="37"/>
        <v/>
      </c>
      <c r="C272" s="27"/>
      <c r="D272" s="28"/>
      <c r="E272" s="10" t="s">
        <v>31</v>
      </c>
      <c r="F272" s="28"/>
      <c r="G272" s="10" t="str">
        <f t="shared" si="38"/>
        <v/>
      </c>
      <c r="H272" s="11" t="str">
        <f t="shared" si="39"/>
        <v/>
      </c>
      <c r="I272" s="58" t="str">
        <f t="shared" si="40"/>
        <v/>
      </c>
      <c r="J272" s="58" t="str">
        <f t="shared" si="41"/>
        <v/>
      </c>
      <c r="K272">
        <f t="shared" si="35"/>
        <v>0</v>
      </c>
      <c r="L272">
        <f t="shared" si="36"/>
        <v>0</v>
      </c>
      <c r="M272">
        <f t="shared" si="36"/>
        <v>0</v>
      </c>
      <c r="N272">
        <f t="shared" si="36"/>
        <v>0</v>
      </c>
      <c r="O272">
        <f t="shared" si="36"/>
        <v>0</v>
      </c>
      <c r="P272">
        <f t="shared" si="36"/>
        <v>0</v>
      </c>
      <c r="Q272">
        <f t="shared" si="42"/>
        <v>0</v>
      </c>
      <c r="R272" s="31"/>
      <c r="S272"/>
      <c r="T272"/>
      <c r="U272"/>
      <c r="V272"/>
    </row>
    <row r="273" spans="1:22" ht="24.9" customHeight="1">
      <c r="A273" s="1">
        <v>262</v>
      </c>
      <c r="B273" s="7" t="str">
        <f t="shared" si="37"/>
        <v/>
      </c>
      <c r="C273" s="27"/>
      <c r="D273" s="28"/>
      <c r="E273" s="10" t="s">
        <v>31</v>
      </c>
      <c r="F273" s="28"/>
      <c r="G273" s="10" t="str">
        <f t="shared" si="38"/>
        <v/>
      </c>
      <c r="H273" s="11" t="str">
        <f t="shared" si="39"/>
        <v/>
      </c>
      <c r="I273" s="58" t="str">
        <f t="shared" si="40"/>
        <v/>
      </c>
      <c r="J273" s="58" t="str">
        <f t="shared" si="41"/>
        <v/>
      </c>
      <c r="K273">
        <f t="shared" si="35"/>
        <v>0</v>
      </c>
      <c r="L273">
        <f t="shared" si="36"/>
        <v>0</v>
      </c>
      <c r="M273">
        <f t="shared" si="36"/>
        <v>0</v>
      </c>
      <c r="N273">
        <f t="shared" si="36"/>
        <v>0</v>
      </c>
      <c r="O273">
        <f t="shared" si="36"/>
        <v>0</v>
      </c>
      <c r="P273">
        <f t="shared" si="36"/>
        <v>0</v>
      </c>
      <c r="Q273">
        <f t="shared" si="42"/>
        <v>0</v>
      </c>
      <c r="R273" s="31"/>
      <c r="S273"/>
      <c r="T273"/>
      <c r="U273"/>
      <c r="V273"/>
    </row>
    <row r="274" spans="1:22" ht="24.9" customHeight="1">
      <c r="A274" s="1">
        <v>263</v>
      </c>
      <c r="B274" s="7" t="str">
        <f t="shared" si="37"/>
        <v/>
      </c>
      <c r="C274" s="27"/>
      <c r="D274" s="28"/>
      <c r="E274" s="10" t="s">
        <v>31</v>
      </c>
      <c r="F274" s="28"/>
      <c r="G274" s="10" t="str">
        <f t="shared" si="38"/>
        <v/>
      </c>
      <c r="H274" s="11" t="str">
        <f t="shared" si="39"/>
        <v/>
      </c>
      <c r="I274" s="58" t="str">
        <f t="shared" si="40"/>
        <v/>
      </c>
      <c r="J274" s="58" t="str">
        <f t="shared" si="41"/>
        <v/>
      </c>
      <c r="K274">
        <f t="shared" si="35"/>
        <v>0</v>
      </c>
      <c r="L274">
        <f t="shared" si="36"/>
        <v>0</v>
      </c>
      <c r="M274">
        <f t="shared" si="36"/>
        <v>0</v>
      </c>
      <c r="N274">
        <f t="shared" si="36"/>
        <v>0</v>
      </c>
      <c r="O274">
        <f t="shared" si="36"/>
        <v>0</v>
      </c>
      <c r="P274">
        <f t="shared" si="36"/>
        <v>0</v>
      </c>
      <c r="Q274">
        <f t="shared" si="42"/>
        <v>0</v>
      </c>
      <c r="R274" s="31"/>
      <c r="S274"/>
      <c r="T274"/>
      <c r="U274"/>
      <c r="V274"/>
    </row>
    <row r="275" spans="1:22" ht="24.9" customHeight="1">
      <c r="A275" s="1">
        <v>264</v>
      </c>
      <c r="B275" s="7" t="str">
        <f t="shared" si="37"/>
        <v/>
      </c>
      <c r="C275" s="27"/>
      <c r="D275" s="28"/>
      <c r="E275" s="10" t="s">
        <v>31</v>
      </c>
      <c r="F275" s="28"/>
      <c r="G275" s="10" t="str">
        <f t="shared" si="38"/>
        <v/>
      </c>
      <c r="H275" s="11" t="str">
        <f t="shared" si="39"/>
        <v/>
      </c>
      <c r="I275" s="58" t="str">
        <f t="shared" si="40"/>
        <v/>
      </c>
      <c r="J275" s="58" t="str">
        <f t="shared" si="41"/>
        <v/>
      </c>
      <c r="K275">
        <f t="shared" si="35"/>
        <v>0</v>
      </c>
      <c r="L275">
        <f t="shared" si="36"/>
        <v>0</v>
      </c>
      <c r="M275">
        <f t="shared" si="36"/>
        <v>0</v>
      </c>
      <c r="N275">
        <f t="shared" si="36"/>
        <v>0</v>
      </c>
      <c r="O275">
        <f t="shared" si="36"/>
        <v>0</v>
      </c>
      <c r="P275">
        <f t="shared" si="36"/>
        <v>0</v>
      </c>
      <c r="Q275">
        <f t="shared" si="42"/>
        <v>0</v>
      </c>
      <c r="R275" s="31"/>
      <c r="S275"/>
      <c r="T275"/>
      <c r="U275"/>
      <c r="V275"/>
    </row>
    <row r="276" spans="1:22" ht="24.9" customHeight="1">
      <c r="A276" s="1">
        <v>265</v>
      </c>
      <c r="B276" s="7" t="str">
        <f t="shared" si="37"/>
        <v/>
      </c>
      <c r="C276" s="27"/>
      <c r="D276" s="28"/>
      <c r="E276" s="10" t="s">
        <v>31</v>
      </c>
      <c r="F276" s="28"/>
      <c r="G276" s="10" t="str">
        <f t="shared" si="38"/>
        <v/>
      </c>
      <c r="H276" s="11" t="str">
        <f t="shared" si="39"/>
        <v/>
      </c>
      <c r="I276" s="58" t="str">
        <f t="shared" si="40"/>
        <v/>
      </c>
      <c r="J276" s="58" t="str">
        <f t="shared" si="41"/>
        <v/>
      </c>
      <c r="K276">
        <f t="shared" si="35"/>
        <v>0</v>
      </c>
      <c r="L276">
        <f t="shared" si="36"/>
        <v>0</v>
      </c>
      <c r="M276">
        <f t="shared" si="36"/>
        <v>0</v>
      </c>
      <c r="N276">
        <f t="shared" si="36"/>
        <v>0</v>
      </c>
      <c r="O276">
        <f t="shared" si="36"/>
        <v>0</v>
      </c>
      <c r="P276">
        <f t="shared" si="36"/>
        <v>0</v>
      </c>
      <c r="Q276">
        <f t="shared" si="42"/>
        <v>0</v>
      </c>
      <c r="R276" s="31"/>
      <c r="S276"/>
      <c r="T276"/>
      <c r="U276"/>
      <c r="V276"/>
    </row>
    <row r="277" spans="1:22" ht="24.9" customHeight="1">
      <c r="A277" s="1">
        <v>266</v>
      </c>
      <c r="B277" s="7" t="str">
        <f t="shared" si="37"/>
        <v/>
      </c>
      <c r="C277" s="27"/>
      <c r="D277" s="28"/>
      <c r="E277" s="10" t="s">
        <v>31</v>
      </c>
      <c r="F277" s="28"/>
      <c r="G277" s="10" t="str">
        <f t="shared" si="38"/>
        <v/>
      </c>
      <c r="H277" s="11" t="str">
        <f t="shared" si="39"/>
        <v/>
      </c>
      <c r="I277" s="58" t="str">
        <f t="shared" si="40"/>
        <v/>
      </c>
      <c r="J277" s="58" t="str">
        <f t="shared" si="41"/>
        <v/>
      </c>
      <c r="K277">
        <f t="shared" si="35"/>
        <v>0</v>
      </c>
      <c r="L277">
        <f t="shared" si="36"/>
        <v>0</v>
      </c>
      <c r="M277">
        <f t="shared" si="36"/>
        <v>0</v>
      </c>
      <c r="N277">
        <f t="shared" si="36"/>
        <v>0</v>
      </c>
      <c r="O277">
        <f t="shared" si="36"/>
        <v>0</v>
      </c>
      <c r="P277">
        <f t="shared" si="36"/>
        <v>0</v>
      </c>
      <c r="Q277">
        <f t="shared" si="42"/>
        <v>0</v>
      </c>
      <c r="R277" s="31"/>
      <c r="S277"/>
      <c r="T277"/>
      <c r="U277"/>
      <c r="V277"/>
    </row>
    <row r="278" spans="1:22" ht="24.9" customHeight="1">
      <c r="A278" s="1">
        <v>267</v>
      </c>
      <c r="B278" s="7" t="str">
        <f t="shared" si="37"/>
        <v/>
      </c>
      <c r="C278" s="27"/>
      <c r="D278" s="28"/>
      <c r="E278" s="10" t="s">
        <v>31</v>
      </c>
      <c r="F278" s="28"/>
      <c r="G278" s="10" t="str">
        <f t="shared" si="38"/>
        <v/>
      </c>
      <c r="H278" s="11" t="str">
        <f t="shared" si="39"/>
        <v/>
      </c>
      <c r="I278" s="58" t="str">
        <f t="shared" si="40"/>
        <v/>
      </c>
      <c r="J278" s="58" t="str">
        <f t="shared" si="41"/>
        <v/>
      </c>
      <c r="K278">
        <f t="shared" si="35"/>
        <v>0</v>
      </c>
      <c r="L278">
        <f t="shared" si="36"/>
        <v>0</v>
      </c>
      <c r="M278">
        <f t="shared" si="36"/>
        <v>0</v>
      </c>
      <c r="N278">
        <f t="shared" si="36"/>
        <v>0</v>
      </c>
      <c r="O278">
        <f t="shared" si="36"/>
        <v>0</v>
      </c>
      <c r="P278">
        <f t="shared" si="36"/>
        <v>0</v>
      </c>
      <c r="Q278">
        <f t="shared" si="42"/>
        <v>0</v>
      </c>
      <c r="R278" s="31"/>
      <c r="S278"/>
      <c r="T278"/>
      <c r="U278"/>
      <c r="V278"/>
    </row>
    <row r="279" spans="1:22" ht="24.9" customHeight="1">
      <c r="A279" s="1">
        <v>268</v>
      </c>
      <c r="B279" s="7" t="str">
        <f t="shared" si="37"/>
        <v/>
      </c>
      <c r="C279" s="27"/>
      <c r="D279" s="28"/>
      <c r="E279" s="10" t="s">
        <v>31</v>
      </c>
      <c r="F279" s="28"/>
      <c r="G279" s="10" t="str">
        <f t="shared" si="38"/>
        <v/>
      </c>
      <c r="H279" s="11" t="str">
        <f t="shared" si="39"/>
        <v/>
      </c>
      <c r="I279" s="58" t="str">
        <f t="shared" si="40"/>
        <v/>
      </c>
      <c r="J279" s="58" t="str">
        <f t="shared" si="41"/>
        <v/>
      </c>
      <c r="K279">
        <f t="shared" si="35"/>
        <v>0</v>
      </c>
      <c r="L279">
        <f t="shared" si="36"/>
        <v>0</v>
      </c>
      <c r="M279">
        <f t="shared" si="36"/>
        <v>0</v>
      </c>
      <c r="N279">
        <f t="shared" si="36"/>
        <v>0</v>
      </c>
      <c r="O279">
        <f t="shared" si="36"/>
        <v>0</v>
      </c>
      <c r="P279">
        <f t="shared" si="36"/>
        <v>0</v>
      </c>
      <c r="Q279">
        <f t="shared" si="42"/>
        <v>0</v>
      </c>
      <c r="R279" s="31"/>
      <c r="S279"/>
      <c r="T279"/>
      <c r="U279"/>
      <c r="V279"/>
    </row>
    <row r="280" spans="1:22" ht="24.9" customHeight="1">
      <c r="A280" s="1">
        <v>269</v>
      </c>
      <c r="B280" s="7" t="str">
        <f t="shared" si="37"/>
        <v/>
      </c>
      <c r="C280" s="27"/>
      <c r="D280" s="28"/>
      <c r="E280" s="10" t="s">
        <v>31</v>
      </c>
      <c r="F280" s="28"/>
      <c r="G280" s="10" t="str">
        <f t="shared" si="38"/>
        <v/>
      </c>
      <c r="H280" s="11" t="str">
        <f t="shared" si="39"/>
        <v/>
      </c>
      <c r="I280" s="58" t="str">
        <f t="shared" si="40"/>
        <v/>
      </c>
      <c r="J280" s="58" t="str">
        <f t="shared" si="41"/>
        <v/>
      </c>
      <c r="K280">
        <f t="shared" si="35"/>
        <v>0</v>
      </c>
      <c r="L280">
        <f t="shared" si="36"/>
        <v>0</v>
      </c>
      <c r="M280">
        <f t="shared" si="36"/>
        <v>0</v>
      </c>
      <c r="N280">
        <f t="shared" si="36"/>
        <v>0</v>
      </c>
      <c r="O280">
        <f t="shared" si="36"/>
        <v>0</v>
      </c>
      <c r="P280">
        <f t="shared" si="36"/>
        <v>0</v>
      </c>
      <c r="Q280">
        <f t="shared" si="42"/>
        <v>0</v>
      </c>
      <c r="R280" s="31"/>
      <c r="S280"/>
      <c r="T280"/>
      <c r="U280"/>
      <c r="V280"/>
    </row>
    <row r="281" spans="1:22" ht="24.9" customHeight="1">
      <c r="A281" s="1">
        <v>270</v>
      </c>
      <c r="B281" s="7" t="str">
        <f t="shared" si="37"/>
        <v/>
      </c>
      <c r="C281" s="27"/>
      <c r="D281" s="28"/>
      <c r="E281" s="10" t="s">
        <v>31</v>
      </c>
      <c r="F281" s="28"/>
      <c r="G281" s="10" t="str">
        <f t="shared" si="38"/>
        <v/>
      </c>
      <c r="H281" s="11" t="str">
        <f t="shared" si="39"/>
        <v/>
      </c>
      <c r="I281" s="58" t="str">
        <f t="shared" si="40"/>
        <v/>
      </c>
      <c r="J281" s="58" t="str">
        <f t="shared" si="41"/>
        <v/>
      </c>
      <c r="K281">
        <f t="shared" si="35"/>
        <v>0</v>
      </c>
      <c r="L281">
        <f t="shared" si="36"/>
        <v>0</v>
      </c>
      <c r="M281">
        <f t="shared" si="36"/>
        <v>0</v>
      </c>
      <c r="N281">
        <f t="shared" si="36"/>
        <v>0</v>
      </c>
      <c r="O281">
        <f t="shared" si="36"/>
        <v>0</v>
      </c>
      <c r="P281">
        <f t="shared" si="36"/>
        <v>0</v>
      </c>
      <c r="Q281">
        <f t="shared" si="42"/>
        <v>0</v>
      </c>
      <c r="R281" s="31"/>
      <c r="S281"/>
      <c r="T281"/>
      <c r="U281"/>
      <c r="V281"/>
    </row>
    <row r="282" spans="1:22" ht="24.9" customHeight="1">
      <c r="A282" s="1">
        <v>271</v>
      </c>
      <c r="B282" s="7" t="str">
        <f t="shared" si="37"/>
        <v/>
      </c>
      <c r="C282" s="27"/>
      <c r="D282" s="28"/>
      <c r="E282" s="10" t="s">
        <v>31</v>
      </c>
      <c r="F282" s="28"/>
      <c r="G282" s="10" t="str">
        <f t="shared" si="38"/>
        <v/>
      </c>
      <c r="H282" s="11" t="str">
        <f t="shared" si="39"/>
        <v/>
      </c>
      <c r="I282" s="58" t="str">
        <f t="shared" si="40"/>
        <v/>
      </c>
      <c r="J282" s="58" t="str">
        <f t="shared" si="41"/>
        <v/>
      </c>
      <c r="K282">
        <f t="shared" si="35"/>
        <v>0</v>
      </c>
      <c r="L282">
        <f t="shared" si="36"/>
        <v>0</v>
      </c>
      <c r="M282">
        <f t="shared" si="36"/>
        <v>0</v>
      </c>
      <c r="N282">
        <f t="shared" si="36"/>
        <v>0</v>
      </c>
      <c r="O282">
        <f t="shared" si="36"/>
        <v>0</v>
      </c>
      <c r="P282">
        <f t="shared" si="36"/>
        <v>0</v>
      </c>
      <c r="Q282">
        <f t="shared" si="42"/>
        <v>0</v>
      </c>
      <c r="R282" s="31"/>
      <c r="S282"/>
      <c r="T282"/>
      <c r="U282"/>
      <c r="V282"/>
    </row>
    <row r="283" spans="1:22" ht="24.9" customHeight="1">
      <c r="A283" s="1">
        <v>272</v>
      </c>
      <c r="B283" s="7" t="str">
        <f t="shared" si="37"/>
        <v/>
      </c>
      <c r="C283" s="27"/>
      <c r="D283" s="28"/>
      <c r="E283" s="10" t="s">
        <v>31</v>
      </c>
      <c r="F283" s="28"/>
      <c r="G283" s="10" t="str">
        <f t="shared" si="38"/>
        <v/>
      </c>
      <c r="H283" s="11" t="str">
        <f t="shared" si="39"/>
        <v/>
      </c>
      <c r="I283" s="58" t="str">
        <f t="shared" si="40"/>
        <v/>
      </c>
      <c r="J283" s="58" t="str">
        <f t="shared" si="41"/>
        <v/>
      </c>
      <c r="K283">
        <f t="shared" si="35"/>
        <v>0</v>
      </c>
      <c r="L283">
        <f t="shared" si="36"/>
        <v>0</v>
      </c>
      <c r="M283">
        <f t="shared" si="36"/>
        <v>0</v>
      </c>
      <c r="N283">
        <f t="shared" si="36"/>
        <v>0</v>
      </c>
      <c r="O283">
        <f t="shared" si="36"/>
        <v>0</v>
      </c>
      <c r="P283">
        <f t="shared" si="36"/>
        <v>0</v>
      </c>
      <c r="Q283">
        <f t="shared" si="42"/>
        <v>0</v>
      </c>
      <c r="R283" s="31"/>
      <c r="S283"/>
      <c r="T283"/>
      <c r="U283"/>
      <c r="V283"/>
    </row>
    <row r="284" spans="1:22" ht="24.9" customHeight="1">
      <c r="A284" s="1">
        <v>273</v>
      </c>
      <c r="B284" s="7" t="str">
        <f t="shared" si="37"/>
        <v/>
      </c>
      <c r="C284" s="27"/>
      <c r="D284" s="28"/>
      <c r="E284" s="10" t="s">
        <v>31</v>
      </c>
      <c r="F284" s="28"/>
      <c r="G284" s="10" t="str">
        <f t="shared" si="38"/>
        <v/>
      </c>
      <c r="H284" s="11" t="str">
        <f t="shared" si="39"/>
        <v/>
      </c>
      <c r="I284" s="58" t="str">
        <f t="shared" si="40"/>
        <v/>
      </c>
      <c r="J284" s="58" t="str">
        <f t="shared" si="41"/>
        <v/>
      </c>
      <c r="K284">
        <f t="shared" si="35"/>
        <v>0</v>
      </c>
      <c r="L284">
        <f t="shared" si="36"/>
        <v>0</v>
      </c>
      <c r="M284">
        <f t="shared" si="36"/>
        <v>0</v>
      </c>
      <c r="N284">
        <f t="shared" si="36"/>
        <v>0</v>
      </c>
      <c r="O284">
        <f t="shared" si="36"/>
        <v>0</v>
      </c>
      <c r="P284">
        <f t="shared" si="36"/>
        <v>0</v>
      </c>
      <c r="Q284">
        <f t="shared" si="42"/>
        <v>0</v>
      </c>
      <c r="R284" s="31"/>
      <c r="S284"/>
      <c r="T284"/>
      <c r="U284"/>
      <c r="V284"/>
    </row>
    <row r="285" spans="1:22" ht="24.9" customHeight="1">
      <c r="A285" s="1">
        <v>274</v>
      </c>
      <c r="B285" s="7" t="str">
        <f t="shared" si="37"/>
        <v/>
      </c>
      <c r="C285" s="27"/>
      <c r="D285" s="28"/>
      <c r="E285" s="10" t="s">
        <v>31</v>
      </c>
      <c r="F285" s="28"/>
      <c r="G285" s="10" t="str">
        <f t="shared" si="38"/>
        <v/>
      </c>
      <c r="H285" s="11" t="str">
        <f t="shared" si="39"/>
        <v/>
      </c>
      <c r="I285" s="58" t="str">
        <f t="shared" si="40"/>
        <v/>
      </c>
      <c r="J285" s="58" t="str">
        <f t="shared" si="41"/>
        <v/>
      </c>
      <c r="K285">
        <f t="shared" si="35"/>
        <v>0</v>
      </c>
      <c r="L285">
        <f t="shared" si="36"/>
        <v>0</v>
      </c>
      <c r="M285">
        <f t="shared" si="36"/>
        <v>0</v>
      </c>
      <c r="N285">
        <f t="shared" si="36"/>
        <v>0</v>
      </c>
      <c r="O285">
        <f t="shared" si="36"/>
        <v>0</v>
      </c>
      <c r="P285">
        <f t="shared" si="36"/>
        <v>0</v>
      </c>
      <c r="Q285">
        <f t="shared" si="42"/>
        <v>0</v>
      </c>
      <c r="R285" s="31"/>
      <c r="S285"/>
      <c r="T285"/>
      <c r="U285"/>
      <c r="V285"/>
    </row>
    <row r="286" spans="1:22" ht="24.9" customHeight="1">
      <c r="A286" s="1">
        <v>275</v>
      </c>
      <c r="B286" s="7" t="str">
        <f t="shared" si="37"/>
        <v/>
      </c>
      <c r="C286" s="27"/>
      <c r="D286" s="28"/>
      <c r="E286" s="10" t="s">
        <v>31</v>
      </c>
      <c r="F286" s="28"/>
      <c r="G286" s="10" t="str">
        <f t="shared" si="38"/>
        <v/>
      </c>
      <c r="H286" s="11" t="str">
        <f t="shared" si="39"/>
        <v/>
      </c>
      <c r="I286" s="58" t="str">
        <f t="shared" si="40"/>
        <v/>
      </c>
      <c r="J286" s="58" t="str">
        <f t="shared" si="41"/>
        <v/>
      </c>
      <c r="K286">
        <f t="shared" si="35"/>
        <v>0</v>
      </c>
      <c r="L286">
        <f t="shared" si="36"/>
        <v>0</v>
      </c>
      <c r="M286">
        <f t="shared" si="36"/>
        <v>0</v>
      </c>
      <c r="N286">
        <f t="shared" si="36"/>
        <v>0</v>
      </c>
      <c r="O286">
        <f t="shared" si="36"/>
        <v>0</v>
      </c>
      <c r="P286">
        <f t="shared" si="36"/>
        <v>0</v>
      </c>
      <c r="Q286">
        <f t="shared" si="42"/>
        <v>0</v>
      </c>
      <c r="R286" s="31"/>
      <c r="S286"/>
      <c r="T286"/>
      <c r="U286"/>
      <c r="V286"/>
    </row>
    <row r="287" spans="1:22" ht="24.9" customHeight="1">
      <c r="A287" s="1">
        <v>276</v>
      </c>
      <c r="B287" s="7" t="str">
        <f t="shared" si="37"/>
        <v/>
      </c>
      <c r="C287" s="27"/>
      <c r="D287" s="28"/>
      <c r="E287" s="10" t="s">
        <v>31</v>
      </c>
      <c r="F287" s="28"/>
      <c r="G287" s="10" t="str">
        <f t="shared" si="38"/>
        <v/>
      </c>
      <c r="H287" s="11" t="str">
        <f t="shared" si="39"/>
        <v/>
      </c>
      <c r="I287" s="58" t="str">
        <f t="shared" si="40"/>
        <v/>
      </c>
      <c r="J287" s="58" t="str">
        <f t="shared" si="41"/>
        <v/>
      </c>
      <c r="K287">
        <f t="shared" si="35"/>
        <v>0</v>
      </c>
      <c r="L287">
        <f t="shared" si="36"/>
        <v>0</v>
      </c>
      <c r="M287">
        <f t="shared" si="36"/>
        <v>0</v>
      </c>
      <c r="N287">
        <f t="shared" si="36"/>
        <v>0</v>
      </c>
      <c r="O287">
        <f t="shared" si="36"/>
        <v>0</v>
      </c>
      <c r="P287">
        <f t="shared" si="36"/>
        <v>0</v>
      </c>
      <c r="Q287">
        <f t="shared" si="42"/>
        <v>0</v>
      </c>
      <c r="R287" s="31"/>
      <c r="S287"/>
      <c r="T287"/>
      <c r="U287"/>
      <c r="V287"/>
    </row>
    <row r="288" spans="1:22" ht="24.9" customHeight="1">
      <c r="A288" s="1">
        <v>277</v>
      </c>
      <c r="B288" s="7" t="str">
        <f t="shared" si="37"/>
        <v/>
      </c>
      <c r="C288" s="27"/>
      <c r="D288" s="28"/>
      <c r="E288" s="10" t="s">
        <v>31</v>
      </c>
      <c r="F288" s="28"/>
      <c r="G288" s="10" t="str">
        <f t="shared" si="38"/>
        <v/>
      </c>
      <c r="H288" s="11" t="str">
        <f t="shared" si="39"/>
        <v/>
      </c>
      <c r="I288" s="58" t="str">
        <f t="shared" si="40"/>
        <v/>
      </c>
      <c r="J288" s="58" t="str">
        <f t="shared" si="41"/>
        <v/>
      </c>
      <c r="K288">
        <f t="shared" si="35"/>
        <v>0</v>
      </c>
      <c r="L288">
        <f t="shared" si="36"/>
        <v>0</v>
      </c>
      <c r="M288">
        <f t="shared" si="36"/>
        <v>0</v>
      </c>
      <c r="N288">
        <f t="shared" si="36"/>
        <v>0</v>
      </c>
      <c r="O288">
        <f t="shared" si="36"/>
        <v>0</v>
      </c>
      <c r="P288">
        <f t="shared" si="36"/>
        <v>0</v>
      </c>
      <c r="Q288">
        <f t="shared" si="42"/>
        <v>0</v>
      </c>
      <c r="R288" s="31"/>
      <c r="S288"/>
      <c r="T288"/>
      <c r="U288"/>
      <c r="V288"/>
    </row>
    <row r="289" spans="1:22" ht="24.9" customHeight="1">
      <c r="A289" s="1">
        <v>278</v>
      </c>
      <c r="B289" s="7" t="str">
        <f t="shared" si="37"/>
        <v/>
      </c>
      <c r="C289" s="27"/>
      <c r="D289" s="28"/>
      <c r="E289" s="10" t="s">
        <v>31</v>
      </c>
      <c r="F289" s="28"/>
      <c r="G289" s="10" t="str">
        <f t="shared" si="38"/>
        <v/>
      </c>
      <c r="H289" s="11" t="str">
        <f t="shared" si="39"/>
        <v/>
      </c>
      <c r="I289" s="58" t="str">
        <f t="shared" si="40"/>
        <v/>
      </c>
      <c r="J289" s="58" t="str">
        <f t="shared" si="41"/>
        <v/>
      </c>
      <c r="K289">
        <f t="shared" si="35"/>
        <v>0</v>
      </c>
      <c r="L289">
        <f t="shared" si="36"/>
        <v>0</v>
      </c>
      <c r="M289">
        <f t="shared" si="36"/>
        <v>0</v>
      </c>
      <c r="N289">
        <f t="shared" si="36"/>
        <v>0</v>
      </c>
      <c r="O289">
        <f t="shared" si="36"/>
        <v>0</v>
      </c>
      <c r="P289">
        <f t="shared" si="36"/>
        <v>0</v>
      </c>
      <c r="Q289">
        <f t="shared" si="42"/>
        <v>0</v>
      </c>
      <c r="R289" s="31"/>
      <c r="S289"/>
      <c r="T289"/>
      <c r="U289"/>
      <c r="V289"/>
    </row>
    <row r="290" spans="1:22" ht="24.9" customHeight="1">
      <c r="A290" s="1">
        <v>279</v>
      </c>
      <c r="B290" s="7" t="str">
        <f t="shared" si="37"/>
        <v/>
      </c>
      <c r="C290" s="27"/>
      <c r="D290" s="28"/>
      <c r="E290" s="10" t="s">
        <v>31</v>
      </c>
      <c r="F290" s="28"/>
      <c r="G290" s="10" t="str">
        <f t="shared" si="38"/>
        <v/>
      </c>
      <c r="H290" s="11" t="str">
        <f t="shared" si="39"/>
        <v/>
      </c>
      <c r="I290" s="58" t="str">
        <f t="shared" si="40"/>
        <v/>
      </c>
      <c r="J290" s="58" t="str">
        <f t="shared" si="41"/>
        <v/>
      </c>
      <c r="K290">
        <f t="shared" si="35"/>
        <v>0</v>
      </c>
      <c r="L290">
        <f t="shared" si="36"/>
        <v>0</v>
      </c>
      <c r="M290">
        <f t="shared" si="36"/>
        <v>0</v>
      </c>
      <c r="N290">
        <f t="shared" si="36"/>
        <v>0</v>
      </c>
      <c r="O290">
        <f t="shared" si="36"/>
        <v>0</v>
      </c>
      <c r="P290">
        <f t="shared" si="36"/>
        <v>0</v>
      </c>
      <c r="Q290">
        <f t="shared" si="42"/>
        <v>0</v>
      </c>
      <c r="R290" s="31"/>
      <c r="S290"/>
      <c r="T290"/>
      <c r="U290"/>
      <c r="V290"/>
    </row>
    <row r="291" spans="1:22" ht="24.9" customHeight="1">
      <c r="A291" s="1">
        <v>280</v>
      </c>
      <c r="B291" s="7" t="str">
        <f t="shared" si="37"/>
        <v/>
      </c>
      <c r="C291" s="27"/>
      <c r="D291" s="28"/>
      <c r="E291" s="10" t="s">
        <v>31</v>
      </c>
      <c r="F291" s="28"/>
      <c r="G291" s="10" t="str">
        <f t="shared" si="38"/>
        <v/>
      </c>
      <c r="H291" s="11" t="str">
        <f t="shared" si="39"/>
        <v/>
      </c>
      <c r="I291" s="58" t="str">
        <f t="shared" si="40"/>
        <v/>
      </c>
      <c r="J291" s="58" t="str">
        <f t="shared" si="41"/>
        <v/>
      </c>
      <c r="K291">
        <f t="shared" si="35"/>
        <v>0</v>
      </c>
      <c r="L291">
        <f t="shared" si="36"/>
        <v>0</v>
      </c>
      <c r="M291">
        <f t="shared" si="36"/>
        <v>0</v>
      </c>
      <c r="N291">
        <f t="shared" si="36"/>
        <v>0</v>
      </c>
      <c r="O291">
        <f t="shared" si="36"/>
        <v>0</v>
      </c>
      <c r="P291">
        <f t="shared" si="36"/>
        <v>0</v>
      </c>
      <c r="Q291">
        <f t="shared" si="42"/>
        <v>0</v>
      </c>
      <c r="R291" s="31"/>
      <c r="S291"/>
      <c r="T291"/>
      <c r="U291"/>
      <c r="V291"/>
    </row>
    <row r="292" spans="1:22" ht="24.9" customHeight="1">
      <c r="A292" s="1">
        <v>281</v>
      </c>
      <c r="B292" s="7" t="str">
        <f t="shared" si="37"/>
        <v/>
      </c>
      <c r="C292" s="27"/>
      <c r="D292" s="28"/>
      <c r="E292" s="10" t="s">
        <v>31</v>
      </c>
      <c r="F292" s="28"/>
      <c r="G292" s="10" t="str">
        <f t="shared" si="38"/>
        <v/>
      </c>
      <c r="H292" s="11" t="str">
        <f t="shared" si="39"/>
        <v/>
      </c>
      <c r="I292" s="58" t="str">
        <f t="shared" si="40"/>
        <v/>
      </c>
      <c r="J292" s="58" t="str">
        <f t="shared" si="41"/>
        <v/>
      </c>
      <c r="K292">
        <f t="shared" si="35"/>
        <v>0</v>
      </c>
      <c r="L292">
        <f t="shared" si="36"/>
        <v>0</v>
      </c>
      <c r="M292">
        <f t="shared" si="36"/>
        <v>0</v>
      </c>
      <c r="N292">
        <f t="shared" si="36"/>
        <v>0</v>
      </c>
      <c r="O292">
        <f t="shared" si="36"/>
        <v>0</v>
      </c>
      <c r="P292">
        <f t="shared" si="36"/>
        <v>0</v>
      </c>
      <c r="Q292">
        <f t="shared" si="42"/>
        <v>0</v>
      </c>
      <c r="R292" s="31"/>
      <c r="S292"/>
      <c r="T292"/>
      <c r="U292"/>
      <c r="V292"/>
    </row>
    <row r="293" spans="1:22" ht="24.9" customHeight="1">
      <c r="A293" s="1">
        <v>282</v>
      </c>
      <c r="B293" s="7" t="str">
        <f t="shared" si="37"/>
        <v/>
      </c>
      <c r="C293" s="27"/>
      <c r="D293" s="28"/>
      <c r="E293" s="10" t="s">
        <v>31</v>
      </c>
      <c r="F293" s="28"/>
      <c r="G293" s="10" t="str">
        <f t="shared" si="38"/>
        <v/>
      </c>
      <c r="H293" s="11" t="str">
        <f t="shared" si="39"/>
        <v/>
      </c>
      <c r="I293" s="58" t="str">
        <f t="shared" si="40"/>
        <v/>
      </c>
      <c r="J293" s="58" t="str">
        <f t="shared" si="41"/>
        <v/>
      </c>
      <c r="K293">
        <f t="shared" si="35"/>
        <v>0</v>
      </c>
      <c r="L293">
        <f t="shared" si="36"/>
        <v>0</v>
      </c>
      <c r="M293">
        <f t="shared" si="36"/>
        <v>0</v>
      </c>
      <c r="N293">
        <f t="shared" si="36"/>
        <v>0</v>
      </c>
      <c r="O293">
        <f t="shared" si="36"/>
        <v>0</v>
      </c>
      <c r="P293">
        <f t="shared" si="36"/>
        <v>0</v>
      </c>
      <c r="Q293">
        <f t="shared" si="42"/>
        <v>0</v>
      </c>
      <c r="R293" s="31"/>
      <c r="S293"/>
      <c r="T293"/>
      <c r="U293"/>
      <c r="V293"/>
    </row>
    <row r="294" spans="1:22" ht="24.9" customHeight="1">
      <c r="A294" s="1">
        <v>283</v>
      </c>
      <c r="B294" s="7" t="str">
        <f t="shared" si="37"/>
        <v/>
      </c>
      <c r="C294" s="27"/>
      <c r="D294" s="28"/>
      <c r="E294" s="10" t="s">
        <v>31</v>
      </c>
      <c r="F294" s="28"/>
      <c r="G294" s="10" t="str">
        <f t="shared" si="38"/>
        <v/>
      </c>
      <c r="H294" s="11" t="str">
        <f t="shared" si="39"/>
        <v/>
      </c>
      <c r="I294" s="58" t="str">
        <f t="shared" si="40"/>
        <v/>
      </c>
      <c r="J294" s="58" t="str">
        <f t="shared" si="41"/>
        <v/>
      </c>
      <c r="K294">
        <f t="shared" si="35"/>
        <v>0</v>
      </c>
      <c r="L294">
        <f t="shared" si="36"/>
        <v>0</v>
      </c>
      <c r="M294">
        <f t="shared" si="36"/>
        <v>0</v>
      </c>
      <c r="N294">
        <f t="shared" si="36"/>
        <v>0</v>
      </c>
      <c r="O294">
        <f t="shared" si="36"/>
        <v>0</v>
      </c>
      <c r="P294">
        <f t="shared" si="36"/>
        <v>0</v>
      </c>
      <c r="Q294">
        <f t="shared" si="42"/>
        <v>0</v>
      </c>
      <c r="R294" s="31"/>
      <c r="S294"/>
      <c r="T294"/>
      <c r="U294"/>
      <c r="V294"/>
    </row>
    <row r="295" spans="1:22" ht="24.9" customHeight="1">
      <c r="A295" s="1">
        <v>284</v>
      </c>
      <c r="B295" s="7" t="str">
        <f t="shared" si="37"/>
        <v/>
      </c>
      <c r="C295" s="27"/>
      <c r="D295" s="28"/>
      <c r="E295" s="10" t="s">
        <v>31</v>
      </c>
      <c r="F295" s="28"/>
      <c r="G295" s="10" t="str">
        <f t="shared" si="38"/>
        <v/>
      </c>
      <c r="H295" s="11" t="str">
        <f t="shared" si="39"/>
        <v/>
      </c>
      <c r="I295" s="58" t="str">
        <f t="shared" si="40"/>
        <v/>
      </c>
      <c r="J295" s="58" t="str">
        <f t="shared" si="41"/>
        <v/>
      </c>
      <c r="K295">
        <f t="shared" si="35"/>
        <v>0</v>
      </c>
      <c r="L295">
        <f t="shared" si="36"/>
        <v>0</v>
      </c>
      <c r="M295">
        <f t="shared" si="36"/>
        <v>0</v>
      </c>
      <c r="N295">
        <f t="shared" si="36"/>
        <v>0</v>
      </c>
      <c r="O295">
        <f t="shared" si="36"/>
        <v>0</v>
      </c>
      <c r="P295">
        <f t="shared" si="36"/>
        <v>0</v>
      </c>
      <c r="Q295">
        <f t="shared" si="42"/>
        <v>0</v>
      </c>
      <c r="R295" s="31"/>
      <c r="S295"/>
      <c r="T295"/>
      <c r="U295"/>
      <c r="V295"/>
    </row>
    <row r="296" spans="1:22" ht="24.9" customHeight="1">
      <c r="A296" s="1">
        <v>285</v>
      </c>
      <c r="B296" s="7" t="str">
        <f t="shared" si="37"/>
        <v/>
      </c>
      <c r="C296" s="27"/>
      <c r="D296" s="28"/>
      <c r="E296" s="10" t="s">
        <v>31</v>
      </c>
      <c r="F296" s="28"/>
      <c r="G296" s="10" t="str">
        <f t="shared" si="38"/>
        <v/>
      </c>
      <c r="H296" s="11" t="str">
        <f t="shared" si="39"/>
        <v/>
      </c>
      <c r="I296" s="58" t="str">
        <f t="shared" si="40"/>
        <v/>
      </c>
      <c r="J296" s="58" t="str">
        <f t="shared" si="41"/>
        <v/>
      </c>
      <c r="K296">
        <f t="shared" si="35"/>
        <v>0</v>
      </c>
      <c r="L296">
        <f t="shared" si="36"/>
        <v>0</v>
      </c>
      <c r="M296">
        <f t="shared" si="36"/>
        <v>0</v>
      </c>
      <c r="N296">
        <f t="shared" si="36"/>
        <v>0</v>
      </c>
      <c r="O296">
        <f t="shared" si="36"/>
        <v>0</v>
      </c>
      <c r="P296">
        <f t="shared" si="36"/>
        <v>0</v>
      </c>
      <c r="Q296">
        <f t="shared" si="42"/>
        <v>0</v>
      </c>
      <c r="R296" s="31"/>
      <c r="S296"/>
      <c r="T296"/>
      <c r="U296"/>
      <c r="V296"/>
    </row>
    <row r="297" spans="1:22" ht="24.9" customHeight="1">
      <c r="A297" s="1">
        <v>286</v>
      </c>
      <c r="B297" s="7" t="str">
        <f t="shared" si="37"/>
        <v/>
      </c>
      <c r="C297" s="27"/>
      <c r="D297" s="28"/>
      <c r="E297" s="10" t="s">
        <v>31</v>
      </c>
      <c r="F297" s="28"/>
      <c r="G297" s="10" t="str">
        <f t="shared" si="38"/>
        <v/>
      </c>
      <c r="H297" s="11" t="str">
        <f t="shared" si="39"/>
        <v/>
      </c>
      <c r="I297" s="58" t="str">
        <f t="shared" si="40"/>
        <v/>
      </c>
      <c r="J297" s="58" t="str">
        <f t="shared" si="41"/>
        <v/>
      </c>
      <c r="K297">
        <f t="shared" si="35"/>
        <v>0</v>
      </c>
      <c r="L297">
        <f t="shared" si="36"/>
        <v>0</v>
      </c>
      <c r="M297">
        <f t="shared" si="36"/>
        <v>0</v>
      </c>
      <c r="N297">
        <f t="shared" si="36"/>
        <v>0</v>
      </c>
      <c r="O297">
        <f t="shared" si="36"/>
        <v>0</v>
      </c>
      <c r="P297">
        <f t="shared" si="36"/>
        <v>0</v>
      </c>
      <c r="Q297">
        <f t="shared" si="42"/>
        <v>0</v>
      </c>
      <c r="R297" s="31"/>
      <c r="S297"/>
      <c r="T297"/>
      <c r="U297"/>
      <c r="V297"/>
    </row>
    <row r="298" spans="1:22" ht="24.9" customHeight="1">
      <c r="A298" s="1">
        <v>287</v>
      </c>
      <c r="B298" s="7" t="str">
        <f t="shared" si="37"/>
        <v/>
      </c>
      <c r="C298" s="27"/>
      <c r="D298" s="28"/>
      <c r="E298" s="10" t="s">
        <v>31</v>
      </c>
      <c r="F298" s="28"/>
      <c r="G298" s="10" t="str">
        <f t="shared" si="38"/>
        <v/>
      </c>
      <c r="H298" s="11" t="str">
        <f t="shared" si="39"/>
        <v/>
      </c>
      <c r="I298" s="58" t="str">
        <f t="shared" si="40"/>
        <v/>
      </c>
      <c r="J298" s="58" t="str">
        <f t="shared" si="41"/>
        <v/>
      </c>
      <c r="K298">
        <f t="shared" si="35"/>
        <v>0</v>
      </c>
      <c r="L298">
        <f t="shared" si="36"/>
        <v>0</v>
      </c>
      <c r="M298">
        <f t="shared" si="36"/>
        <v>0</v>
      </c>
      <c r="N298">
        <f t="shared" si="36"/>
        <v>0</v>
      </c>
      <c r="O298">
        <f t="shared" si="36"/>
        <v>0</v>
      </c>
      <c r="P298">
        <f t="shared" si="36"/>
        <v>0</v>
      </c>
      <c r="Q298">
        <f t="shared" si="42"/>
        <v>0</v>
      </c>
      <c r="R298" s="31"/>
      <c r="S298"/>
      <c r="T298"/>
      <c r="U298"/>
      <c r="V298"/>
    </row>
    <row r="299" spans="1:22" ht="24.9" customHeight="1">
      <c r="A299" s="1">
        <v>288</v>
      </c>
      <c r="B299" s="7" t="str">
        <f t="shared" si="37"/>
        <v/>
      </c>
      <c r="C299" s="27"/>
      <c r="D299" s="28"/>
      <c r="E299" s="10" t="s">
        <v>31</v>
      </c>
      <c r="F299" s="28"/>
      <c r="G299" s="10" t="str">
        <f t="shared" si="38"/>
        <v/>
      </c>
      <c r="H299" s="11" t="str">
        <f t="shared" si="39"/>
        <v/>
      </c>
      <c r="I299" s="58" t="str">
        <f t="shared" si="40"/>
        <v/>
      </c>
      <c r="J299" s="58" t="str">
        <f t="shared" si="41"/>
        <v/>
      </c>
      <c r="K299">
        <f t="shared" si="35"/>
        <v>0</v>
      </c>
      <c r="L299">
        <f t="shared" si="36"/>
        <v>0</v>
      </c>
      <c r="M299">
        <f t="shared" si="36"/>
        <v>0</v>
      </c>
      <c r="N299">
        <f t="shared" si="36"/>
        <v>0</v>
      </c>
      <c r="O299">
        <f t="shared" si="36"/>
        <v>0</v>
      </c>
      <c r="P299">
        <f t="shared" si="36"/>
        <v>0</v>
      </c>
      <c r="Q299">
        <f t="shared" si="42"/>
        <v>0</v>
      </c>
      <c r="R299" s="31"/>
      <c r="S299"/>
      <c r="T299"/>
      <c r="U299"/>
      <c r="V299"/>
    </row>
    <row r="300" spans="1:22" ht="24.9" customHeight="1">
      <c r="A300" s="1">
        <v>289</v>
      </c>
      <c r="B300" s="7" t="str">
        <f t="shared" si="37"/>
        <v/>
      </c>
      <c r="C300" s="27"/>
      <c r="D300" s="28"/>
      <c r="E300" s="10" t="s">
        <v>31</v>
      </c>
      <c r="F300" s="28"/>
      <c r="G300" s="10" t="str">
        <f t="shared" si="38"/>
        <v/>
      </c>
      <c r="H300" s="11" t="str">
        <f t="shared" si="39"/>
        <v/>
      </c>
      <c r="I300" s="58" t="str">
        <f t="shared" si="40"/>
        <v/>
      </c>
      <c r="J300" s="58" t="str">
        <f t="shared" si="41"/>
        <v/>
      </c>
      <c r="K300">
        <f t="shared" si="35"/>
        <v>0</v>
      </c>
      <c r="L300">
        <f t="shared" si="36"/>
        <v>0</v>
      </c>
      <c r="M300">
        <f t="shared" si="36"/>
        <v>0</v>
      </c>
      <c r="N300">
        <f t="shared" si="36"/>
        <v>0</v>
      </c>
      <c r="O300">
        <f t="shared" si="36"/>
        <v>0</v>
      </c>
      <c r="P300">
        <f t="shared" si="36"/>
        <v>0</v>
      </c>
      <c r="Q300">
        <f t="shared" si="42"/>
        <v>0</v>
      </c>
      <c r="R300" s="31"/>
      <c r="S300"/>
      <c r="T300"/>
      <c r="U300"/>
      <c r="V300"/>
    </row>
    <row r="301" spans="1:22" ht="24.9" customHeight="1">
      <c r="A301" s="1">
        <v>290</v>
      </c>
      <c r="B301" s="7" t="str">
        <f t="shared" si="37"/>
        <v/>
      </c>
      <c r="C301" s="27"/>
      <c r="D301" s="28"/>
      <c r="E301" s="10" t="s">
        <v>31</v>
      </c>
      <c r="F301" s="28"/>
      <c r="G301" s="10" t="str">
        <f t="shared" si="38"/>
        <v/>
      </c>
      <c r="H301" s="11" t="str">
        <f t="shared" si="39"/>
        <v/>
      </c>
      <c r="I301" s="58" t="str">
        <f t="shared" si="40"/>
        <v/>
      </c>
      <c r="J301" s="58" t="str">
        <f t="shared" si="41"/>
        <v/>
      </c>
      <c r="K301">
        <f t="shared" si="35"/>
        <v>0</v>
      </c>
      <c r="L301">
        <f t="shared" si="36"/>
        <v>0</v>
      </c>
      <c r="M301">
        <f t="shared" si="36"/>
        <v>0</v>
      </c>
      <c r="N301">
        <f t="shared" si="36"/>
        <v>0</v>
      </c>
      <c r="O301">
        <f t="shared" si="36"/>
        <v>0</v>
      </c>
      <c r="P301">
        <f t="shared" si="36"/>
        <v>0</v>
      </c>
      <c r="Q301">
        <f t="shared" si="42"/>
        <v>0</v>
      </c>
      <c r="R301" s="31"/>
      <c r="S301"/>
      <c r="T301"/>
      <c r="U301"/>
      <c r="V301"/>
    </row>
    <row r="302" spans="1:22" ht="24.9" customHeight="1">
      <c r="A302" s="1">
        <v>291</v>
      </c>
      <c r="B302" s="7" t="str">
        <f t="shared" si="37"/>
        <v/>
      </c>
      <c r="C302" s="27"/>
      <c r="D302" s="28"/>
      <c r="E302" s="10" t="s">
        <v>31</v>
      </c>
      <c r="F302" s="28"/>
      <c r="G302" s="10" t="str">
        <f t="shared" si="38"/>
        <v/>
      </c>
      <c r="H302" s="11" t="str">
        <f t="shared" si="39"/>
        <v/>
      </c>
      <c r="I302" s="58" t="str">
        <f t="shared" si="40"/>
        <v/>
      </c>
      <c r="J302" s="58" t="str">
        <f t="shared" si="41"/>
        <v/>
      </c>
      <c r="K302">
        <f t="shared" si="35"/>
        <v>0</v>
      </c>
      <c r="L302">
        <f t="shared" si="36"/>
        <v>0</v>
      </c>
      <c r="M302">
        <f t="shared" si="36"/>
        <v>0</v>
      </c>
      <c r="N302">
        <f t="shared" si="36"/>
        <v>0</v>
      </c>
      <c r="O302">
        <f t="shared" si="36"/>
        <v>0</v>
      </c>
      <c r="P302">
        <f t="shared" si="36"/>
        <v>0</v>
      </c>
      <c r="Q302">
        <f t="shared" si="42"/>
        <v>0</v>
      </c>
      <c r="R302" s="31"/>
      <c r="S302"/>
      <c r="T302"/>
      <c r="U302"/>
      <c r="V302"/>
    </row>
    <row r="303" spans="1:22" ht="24.9" customHeight="1">
      <c r="A303" s="1">
        <v>292</v>
      </c>
      <c r="B303" s="7" t="str">
        <f t="shared" si="37"/>
        <v/>
      </c>
      <c r="C303" s="27"/>
      <c r="D303" s="28"/>
      <c r="E303" s="10" t="s">
        <v>31</v>
      </c>
      <c r="F303" s="28"/>
      <c r="G303" s="10" t="str">
        <f t="shared" si="38"/>
        <v/>
      </c>
      <c r="H303" s="11" t="str">
        <f t="shared" si="39"/>
        <v/>
      </c>
      <c r="I303" s="58" t="str">
        <f t="shared" si="40"/>
        <v/>
      </c>
      <c r="J303" s="58" t="str">
        <f t="shared" si="41"/>
        <v/>
      </c>
      <c r="K303">
        <f t="shared" si="35"/>
        <v>0</v>
      </c>
      <c r="L303">
        <f t="shared" si="36"/>
        <v>0</v>
      </c>
      <c r="M303">
        <f t="shared" si="36"/>
        <v>0</v>
      </c>
      <c r="N303">
        <f t="shared" si="36"/>
        <v>0</v>
      </c>
      <c r="O303">
        <f t="shared" si="36"/>
        <v>0</v>
      </c>
      <c r="P303">
        <f t="shared" si="36"/>
        <v>0</v>
      </c>
      <c r="Q303">
        <f t="shared" si="42"/>
        <v>0</v>
      </c>
      <c r="R303" s="31"/>
      <c r="S303"/>
      <c r="T303"/>
      <c r="U303"/>
      <c r="V303"/>
    </row>
    <row r="304" spans="1:22" ht="24.9" customHeight="1">
      <c r="A304" s="1">
        <v>293</v>
      </c>
      <c r="B304" s="7" t="str">
        <f t="shared" si="37"/>
        <v/>
      </c>
      <c r="C304" s="27"/>
      <c r="D304" s="28"/>
      <c r="E304" s="10" t="s">
        <v>31</v>
      </c>
      <c r="F304" s="28"/>
      <c r="G304" s="10" t="str">
        <f t="shared" si="38"/>
        <v/>
      </c>
      <c r="H304" s="11" t="str">
        <f t="shared" si="39"/>
        <v/>
      </c>
      <c r="I304" s="58" t="str">
        <f t="shared" si="40"/>
        <v/>
      </c>
      <c r="J304" s="58" t="str">
        <f t="shared" si="41"/>
        <v/>
      </c>
      <c r="K304">
        <f t="shared" si="35"/>
        <v>0</v>
      </c>
      <c r="L304">
        <f t="shared" si="36"/>
        <v>0</v>
      </c>
      <c r="M304">
        <f t="shared" si="36"/>
        <v>0</v>
      </c>
      <c r="N304">
        <f t="shared" si="36"/>
        <v>0</v>
      </c>
      <c r="O304">
        <f t="shared" si="36"/>
        <v>0</v>
      </c>
      <c r="P304">
        <f t="shared" si="36"/>
        <v>0</v>
      </c>
      <c r="Q304">
        <f t="shared" si="42"/>
        <v>0</v>
      </c>
      <c r="R304" s="31"/>
      <c r="S304"/>
      <c r="T304"/>
      <c r="U304"/>
      <c r="V304"/>
    </row>
    <row r="305" spans="1:22" ht="24.9" customHeight="1">
      <c r="A305" s="1">
        <v>294</v>
      </c>
      <c r="B305" s="7" t="str">
        <f t="shared" si="37"/>
        <v/>
      </c>
      <c r="C305" s="27"/>
      <c r="D305" s="28"/>
      <c r="E305" s="10" t="s">
        <v>31</v>
      </c>
      <c r="F305" s="28"/>
      <c r="G305" s="10" t="str">
        <f t="shared" si="38"/>
        <v/>
      </c>
      <c r="H305" s="11" t="str">
        <f t="shared" si="39"/>
        <v/>
      </c>
      <c r="I305" s="58" t="str">
        <f t="shared" si="40"/>
        <v/>
      </c>
      <c r="J305" s="58" t="str">
        <f t="shared" si="41"/>
        <v/>
      </c>
      <c r="K305">
        <f t="shared" si="35"/>
        <v>0</v>
      </c>
      <c r="L305">
        <f t="shared" si="36"/>
        <v>0</v>
      </c>
      <c r="M305">
        <f t="shared" si="36"/>
        <v>0</v>
      </c>
      <c r="N305">
        <f t="shared" si="36"/>
        <v>0</v>
      </c>
      <c r="O305">
        <f t="shared" si="36"/>
        <v>0</v>
      </c>
      <c r="P305">
        <f t="shared" si="36"/>
        <v>0</v>
      </c>
      <c r="Q305">
        <f t="shared" si="42"/>
        <v>0</v>
      </c>
      <c r="R305" s="31"/>
      <c r="S305"/>
      <c r="T305"/>
      <c r="U305"/>
      <c r="V305"/>
    </row>
    <row r="306" spans="1:22" ht="24.9" customHeight="1">
      <c r="A306" s="1">
        <v>295</v>
      </c>
      <c r="B306" s="7" t="str">
        <f t="shared" si="37"/>
        <v/>
      </c>
      <c r="C306" s="27"/>
      <c r="D306" s="28"/>
      <c r="E306" s="10" t="s">
        <v>31</v>
      </c>
      <c r="F306" s="28"/>
      <c r="G306" s="10" t="str">
        <f t="shared" si="38"/>
        <v/>
      </c>
      <c r="H306" s="11" t="str">
        <f t="shared" si="39"/>
        <v/>
      </c>
      <c r="I306" s="58" t="str">
        <f t="shared" si="40"/>
        <v/>
      </c>
      <c r="J306" s="58" t="str">
        <f t="shared" si="41"/>
        <v/>
      </c>
      <c r="K306">
        <f t="shared" si="35"/>
        <v>0</v>
      </c>
      <c r="L306">
        <f t="shared" si="36"/>
        <v>0</v>
      </c>
      <c r="M306">
        <f t="shared" si="36"/>
        <v>0</v>
      </c>
      <c r="N306">
        <f t="shared" si="36"/>
        <v>0</v>
      </c>
      <c r="O306">
        <f t="shared" si="36"/>
        <v>0</v>
      </c>
      <c r="P306">
        <f t="shared" si="36"/>
        <v>0</v>
      </c>
      <c r="Q306">
        <f t="shared" si="42"/>
        <v>0</v>
      </c>
      <c r="R306" s="31"/>
      <c r="S306"/>
      <c r="T306"/>
      <c r="U306"/>
      <c r="V306"/>
    </row>
    <row r="307" spans="1:22" ht="24.9" customHeight="1">
      <c r="A307" s="1">
        <v>296</v>
      </c>
      <c r="B307" s="7" t="str">
        <f t="shared" si="37"/>
        <v/>
      </c>
      <c r="C307" s="27"/>
      <c r="D307" s="28"/>
      <c r="E307" s="10" t="s">
        <v>31</v>
      </c>
      <c r="F307" s="28"/>
      <c r="G307" s="10" t="str">
        <f t="shared" si="38"/>
        <v/>
      </c>
      <c r="H307" s="11" t="str">
        <f t="shared" si="39"/>
        <v/>
      </c>
      <c r="I307" s="58" t="str">
        <f t="shared" si="40"/>
        <v/>
      </c>
      <c r="J307" s="58" t="str">
        <f t="shared" si="41"/>
        <v/>
      </c>
      <c r="K307">
        <f t="shared" si="35"/>
        <v>0</v>
      </c>
      <c r="L307">
        <f t="shared" si="36"/>
        <v>0</v>
      </c>
      <c r="M307">
        <f t="shared" si="36"/>
        <v>0</v>
      </c>
      <c r="N307">
        <f t="shared" si="36"/>
        <v>0</v>
      </c>
      <c r="O307">
        <f t="shared" si="36"/>
        <v>0</v>
      </c>
      <c r="P307">
        <f t="shared" si="36"/>
        <v>0</v>
      </c>
      <c r="Q307">
        <f t="shared" si="42"/>
        <v>0</v>
      </c>
      <c r="R307" s="31"/>
      <c r="S307"/>
      <c r="T307"/>
      <c r="U307"/>
      <c r="V307"/>
    </row>
    <row r="308" spans="1:22" ht="24.9" customHeight="1">
      <c r="A308" s="1">
        <v>297</v>
      </c>
      <c r="B308" s="7" t="str">
        <f t="shared" si="37"/>
        <v/>
      </c>
      <c r="C308" s="27"/>
      <c r="D308" s="28"/>
      <c r="E308" s="10" t="s">
        <v>31</v>
      </c>
      <c r="F308" s="28"/>
      <c r="G308" s="10" t="str">
        <f t="shared" si="38"/>
        <v/>
      </c>
      <c r="H308" s="11" t="str">
        <f t="shared" si="39"/>
        <v/>
      </c>
      <c r="I308" s="58" t="str">
        <f t="shared" si="40"/>
        <v/>
      </c>
      <c r="J308" s="58" t="str">
        <f t="shared" si="41"/>
        <v/>
      </c>
      <c r="K308">
        <f t="shared" si="35"/>
        <v>0</v>
      </c>
      <c r="L308">
        <f t="shared" si="36"/>
        <v>0</v>
      </c>
      <c r="M308">
        <f t="shared" si="36"/>
        <v>0</v>
      </c>
      <c r="N308">
        <f t="shared" si="36"/>
        <v>0</v>
      </c>
      <c r="O308">
        <f t="shared" si="36"/>
        <v>0</v>
      </c>
      <c r="P308">
        <f t="shared" si="36"/>
        <v>0</v>
      </c>
      <c r="Q308">
        <f t="shared" si="42"/>
        <v>0</v>
      </c>
      <c r="R308" s="31"/>
      <c r="S308"/>
      <c r="T308"/>
      <c r="U308"/>
      <c r="V308"/>
    </row>
    <row r="309" spans="1:22" ht="24.9" customHeight="1">
      <c r="A309" s="1">
        <v>298</v>
      </c>
      <c r="B309" s="7" t="str">
        <f t="shared" si="37"/>
        <v/>
      </c>
      <c r="C309" s="27"/>
      <c r="D309" s="28"/>
      <c r="E309" s="10" t="s">
        <v>31</v>
      </c>
      <c r="F309" s="28"/>
      <c r="G309" s="10" t="str">
        <f t="shared" si="38"/>
        <v/>
      </c>
      <c r="H309" s="11" t="str">
        <f t="shared" si="39"/>
        <v/>
      </c>
      <c r="I309" s="58" t="str">
        <f t="shared" si="40"/>
        <v/>
      </c>
      <c r="J309" s="58" t="str">
        <f t="shared" si="41"/>
        <v/>
      </c>
      <c r="K309">
        <f t="shared" si="35"/>
        <v>0</v>
      </c>
      <c r="L309">
        <f t="shared" si="36"/>
        <v>0</v>
      </c>
      <c r="M309">
        <f t="shared" si="36"/>
        <v>0</v>
      </c>
      <c r="N309">
        <f t="shared" si="36"/>
        <v>0</v>
      </c>
      <c r="O309">
        <f t="shared" si="36"/>
        <v>0</v>
      </c>
      <c r="P309">
        <f t="shared" si="36"/>
        <v>0</v>
      </c>
      <c r="Q309">
        <f t="shared" si="42"/>
        <v>0</v>
      </c>
      <c r="R309" s="31"/>
      <c r="S309"/>
      <c r="T309"/>
      <c r="U309"/>
      <c r="V309"/>
    </row>
    <row r="310" spans="1:22" ht="24.9" customHeight="1">
      <c r="A310" s="1">
        <v>299</v>
      </c>
      <c r="B310" s="7" t="str">
        <f t="shared" si="37"/>
        <v/>
      </c>
      <c r="C310" s="27"/>
      <c r="D310" s="28"/>
      <c r="E310" s="10" t="s">
        <v>31</v>
      </c>
      <c r="F310" s="28"/>
      <c r="G310" s="10" t="str">
        <f t="shared" si="38"/>
        <v/>
      </c>
      <c r="H310" s="11" t="str">
        <f t="shared" si="39"/>
        <v/>
      </c>
      <c r="I310" s="58" t="str">
        <f t="shared" si="40"/>
        <v/>
      </c>
      <c r="J310" s="58" t="str">
        <f t="shared" si="41"/>
        <v/>
      </c>
      <c r="K310">
        <f t="shared" si="35"/>
        <v>0</v>
      </c>
      <c r="L310">
        <f t="shared" si="36"/>
        <v>0</v>
      </c>
      <c r="M310">
        <f t="shared" si="36"/>
        <v>0</v>
      </c>
      <c r="N310">
        <f t="shared" ref="L310:P314" si="43">IF(IF(N$10&lt;$F310,N$10,$F310)-IF(N$9&lt;=$D310,$D310,N$9)+1&lt;0,0,IF(N$10&lt;$F310,N$10,$F310)-IF(N$9&lt;=$D310,$D310,N$9)+1)</f>
        <v>0</v>
      </c>
      <c r="O310">
        <f t="shared" si="43"/>
        <v>0</v>
      </c>
      <c r="P310">
        <f t="shared" si="43"/>
        <v>0</v>
      </c>
      <c r="Q310">
        <f t="shared" si="42"/>
        <v>0</v>
      </c>
      <c r="R310" s="31"/>
      <c r="S310"/>
      <c r="T310"/>
      <c r="U310"/>
      <c r="V310"/>
    </row>
    <row r="311" spans="1:22" ht="24.9" customHeight="1">
      <c r="A311" s="1">
        <v>300</v>
      </c>
      <c r="B311" s="7" t="str">
        <f t="shared" si="37"/>
        <v/>
      </c>
      <c r="C311" s="27"/>
      <c r="D311" s="28"/>
      <c r="E311" s="10" t="s">
        <v>31</v>
      </c>
      <c r="F311" s="28"/>
      <c r="G311" s="10" t="str">
        <f t="shared" si="38"/>
        <v/>
      </c>
      <c r="H311" s="11" t="str">
        <f t="shared" si="39"/>
        <v/>
      </c>
      <c r="I311" s="58" t="str">
        <f t="shared" si="40"/>
        <v/>
      </c>
      <c r="J311" s="58" t="str">
        <f t="shared" si="41"/>
        <v/>
      </c>
      <c r="K311">
        <f t="shared" si="35"/>
        <v>0</v>
      </c>
      <c r="L311">
        <f t="shared" si="43"/>
        <v>0</v>
      </c>
      <c r="M311">
        <f t="shared" si="43"/>
        <v>0</v>
      </c>
      <c r="N311">
        <f t="shared" si="43"/>
        <v>0</v>
      </c>
      <c r="O311">
        <f t="shared" si="43"/>
        <v>0</v>
      </c>
      <c r="P311">
        <f t="shared" si="43"/>
        <v>0</v>
      </c>
      <c r="Q311">
        <f t="shared" si="42"/>
        <v>0</v>
      </c>
      <c r="R311" s="31"/>
      <c r="S311"/>
      <c r="T311"/>
      <c r="U311"/>
      <c r="V311"/>
    </row>
    <row r="312" spans="1:22" ht="24.9" customHeight="1">
      <c r="A312" s="1">
        <v>301</v>
      </c>
      <c r="B312" s="7" t="str">
        <f t="shared" si="37"/>
        <v/>
      </c>
      <c r="C312" s="27"/>
      <c r="D312" s="28"/>
      <c r="E312" s="10" t="s">
        <v>31</v>
      </c>
      <c r="F312" s="28"/>
      <c r="G312" s="10" t="str">
        <f t="shared" si="38"/>
        <v/>
      </c>
      <c r="H312" s="11" t="str">
        <f t="shared" si="39"/>
        <v/>
      </c>
      <c r="I312" s="58" t="str">
        <f t="shared" si="40"/>
        <v/>
      </c>
      <c r="J312" s="58" t="str">
        <f t="shared" si="41"/>
        <v/>
      </c>
      <c r="K312">
        <f t="shared" ref="K312:K314" si="44">IF(IF(K$10&lt;$F312,K$10,$F312)-IF(K$9&lt;=$D312,$D312,K$9)+1&lt;0,0,IF(K$10&lt;$F312,K$10,$F312)-IF(K$9&lt;=$D312,$D312,K$9)+1)</f>
        <v>0</v>
      </c>
      <c r="L312">
        <f t="shared" si="43"/>
        <v>0</v>
      </c>
      <c r="M312">
        <f t="shared" si="43"/>
        <v>0</v>
      </c>
      <c r="N312">
        <f t="shared" si="43"/>
        <v>0</v>
      </c>
      <c r="O312">
        <f t="shared" si="43"/>
        <v>0</v>
      </c>
      <c r="P312">
        <f t="shared" si="43"/>
        <v>0</v>
      </c>
      <c r="Q312">
        <f t="shared" si="42"/>
        <v>0</v>
      </c>
      <c r="R312" s="31"/>
      <c r="S312"/>
      <c r="T312"/>
      <c r="U312"/>
      <c r="V312"/>
    </row>
    <row r="313" spans="1:22" ht="24.9" customHeight="1">
      <c r="A313" s="1">
        <v>302</v>
      </c>
      <c r="B313" s="7" t="str">
        <f t="shared" si="37"/>
        <v/>
      </c>
      <c r="C313" s="27"/>
      <c r="D313" s="28"/>
      <c r="E313" s="10" t="s">
        <v>31</v>
      </c>
      <c r="F313" s="28"/>
      <c r="G313" s="10" t="str">
        <f t="shared" si="38"/>
        <v/>
      </c>
      <c r="H313" s="11" t="str">
        <f t="shared" si="39"/>
        <v/>
      </c>
      <c r="I313" s="58" t="str">
        <f t="shared" si="40"/>
        <v/>
      </c>
      <c r="J313" s="58" t="str">
        <f t="shared" si="41"/>
        <v/>
      </c>
      <c r="K313">
        <f t="shared" si="44"/>
        <v>0</v>
      </c>
      <c r="L313">
        <f t="shared" si="43"/>
        <v>0</v>
      </c>
      <c r="M313">
        <f t="shared" si="43"/>
        <v>0</v>
      </c>
      <c r="N313">
        <f t="shared" si="43"/>
        <v>0</v>
      </c>
      <c r="O313">
        <f t="shared" si="43"/>
        <v>0</v>
      </c>
      <c r="P313">
        <f t="shared" si="43"/>
        <v>0</v>
      </c>
      <c r="Q313">
        <f t="shared" si="42"/>
        <v>0</v>
      </c>
      <c r="R313" s="31"/>
      <c r="S313"/>
      <c r="T313"/>
      <c r="U313"/>
      <c r="V313"/>
    </row>
    <row r="314" spans="1:22" ht="24.9" customHeight="1">
      <c r="A314" s="1">
        <v>303</v>
      </c>
      <c r="B314" s="7" t="str">
        <f t="shared" si="37"/>
        <v/>
      </c>
      <c r="C314" s="27"/>
      <c r="D314" s="28"/>
      <c r="E314" s="10" t="s">
        <v>31</v>
      </c>
      <c r="F314" s="28"/>
      <c r="G314" s="10" t="str">
        <f t="shared" si="38"/>
        <v/>
      </c>
      <c r="H314" s="11" t="str">
        <f t="shared" si="39"/>
        <v/>
      </c>
      <c r="I314" s="58" t="str">
        <f t="shared" si="40"/>
        <v/>
      </c>
      <c r="J314" s="58" t="str">
        <f t="shared" si="41"/>
        <v/>
      </c>
      <c r="K314">
        <f t="shared" si="44"/>
        <v>0</v>
      </c>
      <c r="L314">
        <f t="shared" si="43"/>
        <v>0</v>
      </c>
      <c r="M314">
        <f t="shared" si="43"/>
        <v>0</v>
      </c>
      <c r="N314">
        <f t="shared" si="43"/>
        <v>0</v>
      </c>
      <c r="O314">
        <f t="shared" si="43"/>
        <v>0</v>
      </c>
      <c r="P314">
        <f t="shared" si="43"/>
        <v>0</v>
      </c>
      <c r="Q314">
        <f t="shared" si="42"/>
        <v>0</v>
      </c>
      <c r="R314" s="31"/>
      <c r="S314"/>
      <c r="T314"/>
      <c r="U314"/>
      <c r="V314"/>
    </row>
    <row r="315" spans="1:22" ht="24.9" customHeight="1">
      <c r="A315" s="1">
        <v>304</v>
      </c>
      <c r="B315" s="7" t="str">
        <f t="shared" si="37"/>
        <v/>
      </c>
      <c r="C315" s="27"/>
      <c r="D315" s="28"/>
      <c r="E315" s="10" t="s">
        <v>31</v>
      </c>
      <c r="F315" s="28"/>
      <c r="G315" s="10" t="str">
        <f t="shared" si="38"/>
        <v/>
      </c>
      <c r="H315" s="11" t="str">
        <f t="shared" si="39"/>
        <v/>
      </c>
      <c r="I315" s="58" t="str">
        <f t="shared" si="40"/>
        <v/>
      </c>
      <c r="J315" s="58" t="str">
        <f t="shared" si="41"/>
        <v/>
      </c>
      <c r="K315">
        <f t="shared" ref="K315:P344" si="45">IF(IF(K$10&lt;$F315,K$10,$F315)-IF(K$9&lt;=$D315,$D315,K$9)+1&lt;0,0,IF(K$10&lt;$F315,K$10,$F315)-IF(K$9&lt;=$D315,$D315,K$9)+1)</f>
        <v>0</v>
      </c>
      <c r="L315">
        <f t="shared" si="45"/>
        <v>0</v>
      </c>
      <c r="M315">
        <f t="shared" si="45"/>
        <v>0</v>
      </c>
      <c r="N315">
        <f t="shared" si="45"/>
        <v>0</v>
      </c>
      <c r="O315">
        <f t="shared" si="45"/>
        <v>0</v>
      </c>
      <c r="P315">
        <f t="shared" si="45"/>
        <v>0</v>
      </c>
      <c r="Q315">
        <f t="shared" ref="Q315:Q376" si="46">SUM(K315:P315)</f>
        <v>0</v>
      </c>
      <c r="R315" s="31"/>
      <c r="S315"/>
      <c r="T315"/>
      <c r="U315"/>
      <c r="V315"/>
    </row>
    <row r="316" spans="1:22" ht="24.9" customHeight="1">
      <c r="A316" s="1">
        <v>305</v>
      </c>
      <c r="B316" s="7" t="str">
        <f t="shared" si="37"/>
        <v/>
      </c>
      <c r="C316" s="27"/>
      <c r="D316" s="28"/>
      <c r="E316" s="10" t="s">
        <v>31</v>
      </c>
      <c r="F316" s="28"/>
      <c r="G316" s="10" t="str">
        <f t="shared" si="38"/>
        <v/>
      </c>
      <c r="H316" s="11" t="str">
        <f t="shared" si="39"/>
        <v/>
      </c>
      <c r="I316" s="58" t="str">
        <f t="shared" si="40"/>
        <v/>
      </c>
      <c r="J316" s="58" t="str">
        <f t="shared" si="41"/>
        <v/>
      </c>
      <c r="K316">
        <f t="shared" si="45"/>
        <v>0</v>
      </c>
      <c r="L316">
        <f t="shared" si="45"/>
        <v>0</v>
      </c>
      <c r="M316">
        <f t="shared" si="45"/>
        <v>0</v>
      </c>
      <c r="N316">
        <f t="shared" si="45"/>
        <v>0</v>
      </c>
      <c r="O316">
        <f t="shared" si="45"/>
        <v>0</v>
      </c>
      <c r="P316">
        <f t="shared" si="45"/>
        <v>0</v>
      </c>
      <c r="Q316">
        <f t="shared" si="46"/>
        <v>0</v>
      </c>
      <c r="R316" s="31"/>
      <c r="S316"/>
      <c r="T316"/>
      <c r="U316"/>
      <c r="V316"/>
    </row>
    <row r="317" spans="1:22" ht="24.9" customHeight="1">
      <c r="A317" s="1">
        <v>306</v>
      </c>
      <c r="B317" s="7" t="str">
        <f t="shared" si="37"/>
        <v/>
      </c>
      <c r="C317" s="27"/>
      <c r="D317" s="28"/>
      <c r="E317" s="10" t="s">
        <v>31</v>
      </c>
      <c r="F317" s="28"/>
      <c r="G317" s="10" t="str">
        <f t="shared" si="38"/>
        <v/>
      </c>
      <c r="H317" s="11" t="str">
        <f t="shared" si="39"/>
        <v/>
      </c>
      <c r="I317" s="58" t="str">
        <f t="shared" si="40"/>
        <v/>
      </c>
      <c r="J317" s="58" t="str">
        <f t="shared" si="41"/>
        <v/>
      </c>
      <c r="K317">
        <f t="shared" si="45"/>
        <v>0</v>
      </c>
      <c r="L317">
        <f t="shared" si="45"/>
        <v>0</v>
      </c>
      <c r="M317">
        <f t="shared" si="45"/>
        <v>0</v>
      </c>
      <c r="N317">
        <f t="shared" si="45"/>
        <v>0</v>
      </c>
      <c r="O317">
        <f t="shared" si="45"/>
        <v>0</v>
      </c>
      <c r="P317">
        <f t="shared" si="45"/>
        <v>0</v>
      </c>
      <c r="Q317">
        <f t="shared" si="46"/>
        <v>0</v>
      </c>
      <c r="R317" s="31"/>
      <c r="S317"/>
      <c r="T317"/>
      <c r="U317"/>
      <c r="V317"/>
    </row>
    <row r="318" spans="1:22" ht="24.9" customHeight="1">
      <c r="A318" s="1">
        <v>307</v>
      </c>
      <c r="B318" s="7" t="str">
        <f t="shared" si="37"/>
        <v/>
      </c>
      <c r="C318" s="27"/>
      <c r="D318" s="28"/>
      <c r="E318" s="10" t="s">
        <v>31</v>
      </c>
      <c r="F318" s="28"/>
      <c r="G318" s="10" t="str">
        <f t="shared" si="38"/>
        <v/>
      </c>
      <c r="H318" s="11" t="str">
        <f t="shared" si="39"/>
        <v/>
      </c>
      <c r="I318" s="58" t="str">
        <f t="shared" si="40"/>
        <v/>
      </c>
      <c r="J318" s="58" t="str">
        <f t="shared" si="41"/>
        <v/>
      </c>
      <c r="K318">
        <f t="shared" si="45"/>
        <v>0</v>
      </c>
      <c r="L318">
        <f t="shared" si="45"/>
        <v>0</v>
      </c>
      <c r="M318">
        <f t="shared" si="45"/>
        <v>0</v>
      </c>
      <c r="N318">
        <f t="shared" si="45"/>
        <v>0</v>
      </c>
      <c r="O318">
        <f t="shared" si="45"/>
        <v>0</v>
      </c>
      <c r="P318">
        <f t="shared" si="45"/>
        <v>0</v>
      </c>
      <c r="Q318">
        <f t="shared" si="46"/>
        <v>0</v>
      </c>
      <c r="R318" s="31"/>
      <c r="S318"/>
      <c r="T318"/>
      <c r="U318"/>
      <c r="V318"/>
    </row>
    <row r="319" spans="1:22" ht="24.9" customHeight="1">
      <c r="A319" s="1">
        <v>308</v>
      </c>
      <c r="B319" s="7" t="str">
        <f t="shared" si="37"/>
        <v/>
      </c>
      <c r="C319" s="27"/>
      <c r="D319" s="28"/>
      <c r="E319" s="10" t="s">
        <v>31</v>
      </c>
      <c r="F319" s="28"/>
      <c r="G319" s="10" t="str">
        <f t="shared" si="38"/>
        <v/>
      </c>
      <c r="H319" s="11" t="str">
        <f t="shared" si="39"/>
        <v/>
      </c>
      <c r="I319" s="58" t="str">
        <f t="shared" si="40"/>
        <v/>
      </c>
      <c r="J319" s="58" t="str">
        <f t="shared" si="41"/>
        <v/>
      </c>
      <c r="K319">
        <f t="shared" si="45"/>
        <v>0</v>
      </c>
      <c r="L319">
        <f t="shared" si="45"/>
        <v>0</v>
      </c>
      <c r="M319">
        <f t="shared" si="45"/>
        <v>0</v>
      </c>
      <c r="N319">
        <f t="shared" si="45"/>
        <v>0</v>
      </c>
      <c r="O319">
        <f t="shared" si="45"/>
        <v>0</v>
      </c>
      <c r="P319">
        <f t="shared" si="45"/>
        <v>0</v>
      </c>
      <c r="Q319">
        <f t="shared" si="46"/>
        <v>0</v>
      </c>
      <c r="R319" s="31"/>
      <c r="S319"/>
      <c r="T319"/>
      <c r="U319"/>
      <c r="V319"/>
    </row>
    <row r="320" spans="1:22" ht="24.9" customHeight="1">
      <c r="A320" s="1">
        <v>309</v>
      </c>
      <c r="B320" s="7" t="str">
        <f t="shared" si="37"/>
        <v/>
      </c>
      <c r="C320" s="27"/>
      <c r="D320" s="28"/>
      <c r="E320" s="10" t="s">
        <v>31</v>
      </c>
      <c r="F320" s="28"/>
      <c r="G320" s="10" t="str">
        <f t="shared" ref="G320:G376" si="47">IF(D320="","",(F320-D320+1))</f>
        <v/>
      </c>
      <c r="H320" s="11" t="str">
        <f t="shared" si="39"/>
        <v/>
      </c>
      <c r="I320" s="58" t="str">
        <f t="shared" si="40"/>
        <v/>
      </c>
      <c r="J320" s="58" t="str">
        <f t="shared" si="41"/>
        <v/>
      </c>
      <c r="K320">
        <f t="shared" si="45"/>
        <v>0</v>
      </c>
      <c r="L320">
        <f t="shared" si="45"/>
        <v>0</v>
      </c>
      <c r="M320">
        <f t="shared" si="45"/>
        <v>0</v>
      </c>
      <c r="N320">
        <f t="shared" si="45"/>
        <v>0</v>
      </c>
      <c r="O320">
        <f t="shared" si="45"/>
        <v>0</v>
      </c>
      <c r="P320">
        <f t="shared" si="45"/>
        <v>0</v>
      </c>
      <c r="Q320">
        <f t="shared" si="46"/>
        <v>0</v>
      </c>
      <c r="R320" s="31"/>
      <c r="S320"/>
      <c r="T320"/>
      <c r="U320"/>
      <c r="V320"/>
    </row>
    <row r="321" spans="1:22" ht="24.9" customHeight="1">
      <c r="A321" s="1">
        <v>310</v>
      </c>
      <c r="B321" s="7" t="str">
        <f t="shared" si="37"/>
        <v/>
      </c>
      <c r="C321" s="27"/>
      <c r="D321" s="28"/>
      <c r="E321" s="10" t="s">
        <v>31</v>
      </c>
      <c r="F321" s="28"/>
      <c r="G321" s="10" t="str">
        <f t="shared" si="47"/>
        <v/>
      </c>
      <c r="H321" s="11" t="str">
        <f t="shared" si="39"/>
        <v/>
      </c>
      <c r="I321" s="58" t="str">
        <f t="shared" si="40"/>
        <v/>
      </c>
      <c r="J321" s="58" t="str">
        <f t="shared" si="41"/>
        <v/>
      </c>
      <c r="K321">
        <f t="shared" si="45"/>
        <v>0</v>
      </c>
      <c r="L321">
        <f t="shared" si="45"/>
        <v>0</v>
      </c>
      <c r="M321">
        <f t="shared" si="45"/>
        <v>0</v>
      </c>
      <c r="N321">
        <f t="shared" si="45"/>
        <v>0</v>
      </c>
      <c r="O321">
        <f t="shared" si="45"/>
        <v>0</v>
      </c>
      <c r="P321">
        <f t="shared" si="45"/>
        <v>0</v>
      </c>
      <c r="Q321">
        <f t="shared" si="46"/>
        <v>0</v>
      </c>
      <c r="R321" s="31"/>
      <c r="S321"/>
      <c r="T321"/>
      <c r="U321"/>
      <c r="V321"/>
    </row>
    <row r="322" spans="1:22" ht="24.9" customHeight="1">
      <c r="A322" s="1">
        <v>311</v>
      </c>
      <c r="B322" s="7" t="str">
        <f t="shared" si="37"/>
        <v/>
      </c>
      <c r="C322" s="27"/>
      <c r="D322" s="28"/>
      <c r="E322" s="10" t="s">
        <v>31</v>
      </c>
      <c r="F322" s="28"/>
      <c r="G322" s="10" t="str">
        <f t="shared" si="47"/>
        <v/>
      </c>
      <c r="H322" s="11" t="str">
        <f t="shared" si="39"/>
        <v/>
      </c>
      <c r="I322" s="58" t="str">
        <f t="shared" si="40"/>
        <v/>
      </c>
      <c r="J322" s="58" t="str">
        <f t="shared" si="41"/>
        <v/>
      </c>
      <c r="K322">
        <f t="shared" si="45"/>
        <v>0</v>
      </c>
      <c r="L322">
        <f t="shared" si="45"/>
        <v>0</v>
      </c>
      <c r="M322">
        <f t="shared" si="45"/>
        <v>0</v>
      </c>
      <c r="N322">
        <f t="shared" si="45"/>
        <v>0</v>
      </c>
      <c r="O322">
        <f t="shared" si="45"/>
        <v>0</v>
      </c>
      <c r="P322">
        <f t="shared" si="45"/>
        <v>0</v>
      </c>
      <c r="Q322">
        <f t="shared" si="46"/>
        <v>0</v>
      </c>
      <c r="R322" s="31"/>
      <c r="S322"/>
      <c r="T322"/>
      <c r="U322"/>
      <c r="V322"/>
    </row>
    <row r="323" spans="1:22" ht="24.9" customHeight="1">
      <c r="A323" s="1">
        <v>312</v>
      </c>
      <c r="B323" s="7" t="str">
        <f t="shared" si="37"/>
        <v/>
      </c>
      <c r="C323" s="27"/>
      <c r="D323" s="28"/>
      <c r="E323" s="10" t="s">
        <v>31</v>
      </c>
      <c r="F323" s="28"/>
      <c r="G323" s="10" t="str">
        <f t="shared" si="47"/>
        <v/>
      </c>
      <c r="H323" s="11" t="str">
        <f t="shared" si="39"/>
        <v/>
      </c>
      <c r="I323" s="58" t="str">
        <f t="shared" si="40"/>
        <v/>
      </c>
      <c r="J323" s="58" t="str">
        <f t="shared" si="41"/>
        <v/>
      </c>
      <c r="K323">
        <f t="shared" si="45"/>
        <v>0</v>
      </c>
      <c r="L323">
        <f t="shared" si="45"/>
        <v>0</v>
      </c>
      <c r="M323">
        <f t="shared" si="45"/>
        <v>0</v>
      </c>
      <c r="N323">
        <f t="shared" si="45"/>
        <v>0</v>
      </c>
      <c r="O323">
        <f t="shared" si="45"/>
        <v>0</v>
      </c>
      <c r="P323">
        <f t="shared" si="45"/>
        <v>0</v>
      </c>
      <c r="Q323">
        <f t="shared" si="46"/>
        <v>0</v>
      </c>
      <c r="R323" s="31"/>
      <c r="S323"/>
      <c r="T323"/>
      <c r="U323"/>
      <c r="V323"/>
    </row>
    <row r="324" spans="1:22" ht="24.9" customHeight="1">
      <c r="A324" s="1">
        <v>313</v>
      </c>
      <c r="B324" s="7" t="str">
        <f t="shared" si="37"/>
        <v/>
      </c>
      <c r="C324" s="27"/>
      <c r="D324" s="28"/>
      <c r="E324" s="10" t="s">
        <v>31</v>
      </c>
      <c r="F324" s="28"/>
      <c r="G324" s="10" t="str">
        <f t="shared" si="47"/>
        <v/>
      </c>
      <c r="H324" s="11" t="str">
        <f t="shared" si="39"/>
        <v/>
      </c>
      <c r="I324" s="58" t="str">
        <f t="shared" si="40"/>
        <v/>
      </c>
      <c r="J324" s="58" t="str">
        <f t="shared" si="41"/>
        <v/>
      </c>
      <c r="K324">
        <f t="shared" si="45"/>
        <v>0</v>
      </c>
      <c r="L324">
        <f t="shared" si="45"/>
        <v>0</v>
      </c>
      <c r="M324">
        <f t="shared" si="45"/>
        <v>0</v>
      </c>
      <c r="N324">
        <f t="shared" si="45"/>
        <v>0</v>
      </c>
      <c r="O324">
        <f t="shared" si="45"/>
        <v>0</v>
      </c>
      <c r="P324">
        <f t="shared" si="45"/>
        <v>0</v>
      </c>
      <c r="Q324">
        <f t="shared" si="46"/>
        <v>0</v>
      </c>
      <c r="R324" s="31"/>
      <c r="S324"/>
      <c r="T324"/>
      <c r="U324"/>
      <c r="V324"/>
    </row>
    <row r="325" spans="1:22" ht="24.9" customHeight="1">
      <c r="A325" s="1">
        <v>314</v>
      </c>
      <c r="B325" s="7" t="str">
        <f t="shared" si="37"/>
        <v/>
      </c>
      <c r="C325" s="27"/>
      <c r="D325" s="28"/>
      <c r="E325" s="10" t="s">
        <v>31</v>
      </c>
      <c r="F325" s="28"/>
      <c r="G325" s="10" t="str">
        <f t="shared" si="47"/>
        <v/>
      </c>
      <c r="H325" s="11" t="str">
        <f t="shared" si="39"/>
        <v/>
      </c>
      <c r="I325" s="58" t="str">
        <f t="shared" si="40"/>
        <v/>
      </c>
      <c r="J325" s="58" t="str">
        <f t="shared" si="41"/>
        <v/>
      </c>
      <c r="K325">
        <f t="shared" si="45"/>
        <v>0</v>
      </c>
      <c r="L325">
        <f t="shared" si="45"/>
        <v>0</v>
      </c>
      <c r="M325">
        <f t="shared" si="45"/>
        <v>0</v>
      </c>
      <c r="N325">
        <f t="shared" si="45"/>
        <v>0</v>
      </c>
      <c r="O325">
        <f t="shared" si="45"/>
        <v>0</v>
      </c>
      <c r="P325">
        <f t="shared" si="45"/>
        <v>0</v>
      </c>
      <c r="Q325">
        <f t="shared" si="46"/>
        <v>0</v>
      </c>
      <c r="R325" s="31"/>
      <c r="S325"/>
      <c r="T325"/>
      <c r="U325"/>
      <c r="V325"/>
    </row>
    <row r="326" spans="1:22" ht="24.9" customHeight="1">
      <c r="A326" s="1">
        <v>315</v>
      </c>
      <c r="B326" s="7" t="str">
        <f t="shared" si="37"/>
        <v/>
      </c>
      <c r="C326" s="27"/>
      <c r="D326" s="28"/>
      <c r="E326" s="10" t="s">
        <v>31</v>
      </c>
      <c r="F326" s="28"/>
      <c r="G326" s="10" t="str">
        <f t="shared" si="47"/>
        <v/>
      </c>
      <c r="H326" s="11" t="str">
        <f t="shared" si="39"/>
        <v/>
      </c>
      <c r="I326" s="58" t="str">
        <f t="shared" si="40"/>
        <v/>
      </c>
      <c r="J326" s="58" t="str">
        <f t="shared" si="41"/>
        <v/>
      </c>
      <c r="K326">
        <f t="shared" si="45"/>
        <v>0</v>
      </c>
      <c r="L326">
        <f t="shared" si="45"/>
        <v>0</v>
      </c>
      <c r="M326">
        <f t="shared" si="45"/>
        <v>0</v>
      </c>
      <c r="N326">
        <f t="shared" si="45"/>
        <v>0</v>
      </c>
      <c r="O326">
        <f t="shared" si="45"/>
        <v>0</v>
      </c>
      <c r="P326">
        <f t="shared" si="45"/>
        <v>0</v>
      </c>
      <c r="Q326">
        <f t="shared" si="46"/>
        <v>0</v>
      </c>
      <c r="R326" s="31"/>
      <c r="S326"/>
      <c r="T326"/>
      <c r="U326"/>
      <c r="V326"/>
    </row>
    <row r="327" spans="1:22" ht="24.9" customHeight="1">
      <c r="A327" s="1">
        <v>316</v>
      </c>
      <c r="B327" s="7" t="str">
        <f t="shared" si="37"/>
        <v/>
      </c>
      <c r="C327" s="27"/>
      <c r="D327" s="28"/>
      <c r="E327" s="10" t="s">
        <v>31</v>
      </c>
      <c r="F327" s="28"/>
      <c r="G327" s="10" t="str">
        <f t="shared" si="47"/>
        <v/>
      </c>
      <c r="H327" s="11" t="str">
        <f t="shared" si="39"/>
        <v/>
      </c>
      <c r="I327" s="58" t="str">
        <f t="shared" si="40"/>
        <v/>
      </c>
      <c r="J327" s="58" t="str">
        <f t="shared" si="41"/>
        <v/>
      </c>
      <c r="K327">
        <f t="shared" si="45"/>
        <v>0</v>
      </c>
      <c r="L327">
        <f t="shared" si="45"/>
        <v>0</v>
      </c>
      <c r="M327">
        <f t="shared" si="45"/>
        <v>0</v>
      </c>
      <c r="N327">
        <f t="shared" si="45"/>
        <v>0</v>
      </c>
      <c r="O327">
        <f t="shared" si="45"/>
        <v>0</v>
      </c>
      <c r="P327">
        <f t="shared" si="45"/>
        <v>0</v>
      </c>
      <c r="Q327">
        <f t="shared" si="46"/>
        <v>0</v>
      </c>
      <c r="R327" s="31"/>
      <c r="S327"/>
      <c r="T327"/>
      <c r="U327"/>
      <c r="V327"/>
    </row>
    <row r="328" spans="1:22" ht="24.9" customHeight="1">
      <c r="A328" s="1">
        <v>317</v>
      </c>
      <c r="B328" s="7" t="str">
        <f t="shared" si="37"/>
        <v/>
      </c>
      <c r="C328" s="27"/>
      <c r="D328" s="28"/>
      <c r="E328" s="10" t="s">
        <v>31</v>
      </c>
      <c r="F328" s="28"/>
      <c r="G328" s="10" t="str">
        <f t="shared" si="47"/>
        <v/>
      </c>
      <c r="H328" s="11" t="str">
        <f t="shared" si="39"/>
        <v/>
      </c>
      <c r="I328" s="58" t="str">
        <f t="shared" si="40"/>
        <v/>
      </c>
      <c r="J328" s="58" t="str">
        <f t="shared" si="41"/>
        <v/>
      </c>
      <c r="K328">
        <f t="shared" si="45"/>
        <v>0</v>
      </c>
      <c r="L328">
        <f t="shared" si="45"/>
        <v>0</v>
      </c>
      <c r="M328">
        <f t="shared" si="45"/>
        <v>0</v>
      </c>
      <c r="N328">
        <f t="shared" si="45"/>
        <v>0</v>
      </c>
      <c r="O328">
        <f t="shared" si="45"/>
        <v>0</v>
      </c>
      <c r="P328">
        <f t="shared" si="45"/>
        <v>0</v>
      </c>
      <c r="Q328">
        <f t="shared" si="46"/>
        <v>0</v>
      </c>
      <c r="R328" s="31"/>
      <c r="S328"/>
      <c r="T328"/>
      <c r="U328"/>
      <c r="V328"/>
    </row>
    <row r="329" spans="1:22" ht="24.9" customHeight="1">
      <c r="A329" s="1">
        <v>318</v>
      </c>
      <c r="B329" s="7" t="str">
        <f t="shared" si="37"/>
        <v/>
      </c>
      <c r="C329" s="27"/>
      <c r="D329" s="28"/>
      <c r="E329" s="10" t="s">
        <v>31</v>
      </c>
      <c r="F329" s="28"/>
      <c r="G329" s="10" t="str">
        <f t="shared" si="47"/>
        <v/>
      </c>
      <c r="H329" s="11" t="str">
        <f t="shared" si="39"/>
        <v/>
      </c>
      <c r="I329" s="58" t="str">
        <f t="shared" si="40"/>
        <v/>
      </c>
      <c r="J329" s="58" t="str">
        <f t="shared" si="41"/>
        <v/>
      </c>
      <c r="K329">
        <f t="shared" si="45"/>
        <v>0</v>
      </c>
      <c r="L329">
        <f t="shared" si="45"/>
        <v>0</v>
      </c>
      <c r="M329">
        <f t="shared" si="45"/>
        <v>0</v>
      </c>
      <c r="N329">
        <f t="shared" si="45"/>
        <v>0</v>
      </c>
      <c r="O329">
        <f t="shared" si="45"/>
        <v>0</v>
      </c>
      <c r="P329">
        <f t="shared" si="45"/>
        <v>0</v>
      </c>
      <c r="Q329">
        <f t="shared" si="46"/>
        <v>0</v>
      </c>
      <c r="R329" s="31"/>
      <c r="S329"/>
      <c r="T329"/>
      <c r="U329"/>
      <c r="V329"/>
    </row>
    <row r="330" spans="1:22" ht="24.9" customHeight="1">
      <c r="A330" s="1">
        <v>319</v>
      </c>
      <c r="B330" s="7" t="str">
        <f t="shared" si="37"/>
        <v/>
      </c>
      <c r="C330" s="27"/>
      <c r="D330" s="28"/>
      <c r="E330" s="10" t="s">
        <v>31</v>
      </c>
      <c r="F330" s="28"/>
      <c r="G330" s="10" t="str">
        <f t="shared" si="47"/>
        <v/>
      </c>
      <c r="H330" s="11" t="str">
        <f t="shared" si="39"/>
        <v/>
      </c>
      <c r="I330" s="58" t="str">
        <f t="shared" si="40"/>
        <v/>
      </c>
      <c r="J330" s="58" t="str">
        <f t="shared" si="41"/>
        <v/>
      </c>
      <c r="K330">
        <f t="shared" si="45"/>
        <v>0</v>
      </c>
      <c r="L330">
        <f t="shared" si="45"/>
        <v>0</v>
      </c>
      <c r="M330">
        <f t="shared" si="45"/>
        <v>0</v>
      </c>
      <c r="N330">
        <f t="shared" si="45"/>
        <v>0</v>
      </c>
      <c r="O330">
        <f t="shared" si="45"/>
        <v>0</v>
      </c>
      <c r="P330">
        <f t="shared" si="45"/>
        <v>0</v>
      </c>
      <c r="Q330">
        <f t="shared" si="46"/>
        <v>0</v>
      </c>
      <c r="R330" s="31"/>
      <c r="S330"/>
      <c r="T330"/>
      <c r="U330"/>
      <c r="V330"/>
    </row>
    <row r="331" spans="1:22" ht="24.9" customHeight="1">
      <c r="A331" s="1">
        <v>320</v>
      </c>
      <c r="B331" s="7" t="str">
        <f t="shared" si="37"/>
        <v/>
      </c>
      <c r="C331" s="27"/>
      <c r="D331" s="28"/>
      <c r="E331" s="10" t="s">
        <v>31</v>
      </c>
      <c r="F331" s="28"/>
      <c r="G331" s="10" t="str">
        <f t="shared" si="47"/>
        <v/>
      </c>
      <c r="H331" s="11" t="str">
        <f t="shared" si="39"/>
        <v/>
      </c>
      <c r="I331" s="58" t="str">
        <f t="shared" si="40"/>
        <v/>
      </c>
      <c r="J331" s="58" t="str">
        <f t="shared" si="41"/>
        <v/>
      </c>
      <c r="K331">
        <f t="shared" si="45"/>
        <v>0</v>
      </c>
      <c r="L331">
        <f t="shared" si="45"/>
        <v>0</v>
      </c>
      <c r="M331">
        <f t="shared" si="45"/>
        <v>0</v>
      </c>
      <c r="N331">
        <f t="shared" si="45"/>
        <v>0</v>
      </c>
      <c r="O331">
        <f t="shared" si="45"/>
        <v>0</v>
      </c>
      <c r="P331">
        <f t="shared" si="45"/>
        <v>0</v>
      </c>
      <c r="Q331">
        <f t="shared" si="46"/>
        <v>0</v>
      </c>
      <c r="R331" s="31"/>
      <c r="S331"/>
      <c r="T331"/>
      <c r="U331"/>
      <c r="V331"/>
    </row>
    <row r="332" spans="1:22" ht="24.9" customHeight="1">
      <c r="A332" s="1">
        <v>321</v>
      </c>
      <c r="B332" s="7" t="str">
        <f t="shared" si="37"/>
        <v/>
      </c>
      <c r="C332" s="27"/>
      <c r="D332" s="28"/>
      <c r="E332" s="10" t="s">
        <v>31</v>
      </c>
      <c r="F332" s="28"/>
      <c r="G332" s="10" t="str">
        <f t="shared" si="47"/>
        <v/>
      </c>
      <c r="H332" s="11" t="str">
        <f t="shared" si="39"/>
        <v/>
      </c>
      <c r="I332" s="58" t="str">
        <f t="shared" si="40"/>
        <v/>
      </c>
      <c r="J332" s="58" t="str">
        <f t="shared" si="41"/>
        <v/>
      </c>
      <c r="K332">
        <f t="shared" si="45"/>
        <v>0</v>
      </c>
      <c r="L332">
        <f t="shared" si="45"/>
        <v>0</v>
      </c>
      <c r="M332">
        <f t="shared" si="45"/>
        <v>0</v>
      </c>
      <c r="N332">
        <f t="shared" si="45"/>
        <v>0</v>
      </c>
      <c r="O332">
        <f t="shared" si="45"/>
        <v>0</v>
      </c>
      <c r="P332">
        <f t="shared" si="45"/>
        <v>0</v>
      </c>
      <c r="Q332">
        <f t="shared" si="46"/>
        <v>0</v>
      </c>
      <c r="R332" s="31"/>
      <c r="S332"/>
      <c r="T332"/>
      <c r="U332"/>
      <c r="V332"/>
    </row>
    <row r="333" spans="1:22" ht="24.9" customHeight="1">
      <c r="A333" s="1">
        <v>322</v>
      </c>
      <c r="B333" s="7" t="str">
        <f t="shared" ref="B333:B396" si="48">IF($C$4="","",($C$4))</f>
        <v/>
      </c>
      <c r="C333" s="27"/>
      <c r="D333" s="28"/>
      <c r="E333" s="10" t="s">
        <v>31</v>
      </c>
      <c r="F333" s="28"/>
      <c r="G333" s="10" t="str">
        <f t="shared" si="47"/>
        <v/>
      </c>
      <c r="H333" s="11" t="str">
        <f t="shared" ref="H333:H396" si="49">IF(G333="","",(G333/$F$8))</f>
        <v/>
      </c>
      <c r="I333" s="58" t="str">
        <f t="shared" ref="I333:I396" si="50">IF(F333&lt;=0,"",IF(D333&lt;=F333,"OK","NG"))</f>
        <v/>
      </c>
      <c r="J333" s="58" t="str">
        <f t="shared" ref="J333:J396" si="51">IF(F333&lt;=0,"",IF(G333=Q333,"OK","NG"))</f>
        <v/>
      </c>
      <c r="K333">
        <f t="shared" si="45"/>
        <v>0</v>
      </c>
      <c r="L333">
        <f t="shared" si="45"/>
        <v>0</v>
      </c>
      <c r="M333">
        <f t="shared" si="45"/>
        <v>0</v>
      </c>
      <c r="N333">
        <f t="shared" si="45"/>
        <v>0</v>
      </c>
      <c r="O333">
        <f t="shared" si="45"/>
        <v>0</v>
      </c>
      <c r="P333">
        <f t="shared" si="45"/>
        <v>0</v>
      </c>
      <c r="Q333">
        <f t="shared" si="46"/>
        <v>0</v>
      </c>
      <c r="R333" s="31"/>
      <c r="S333"/>
      <c r="T333"/>
      <c r="U333"/>
      <c r="V333"/>
    </row>
    <row r="334" spans="1:22" ht="24.9" customHeight="1">
      <c r="A334" s="1">
        <v>323</v>
      </c>
      <c r="B334" s="7" t="str">
        <f t="shared" si="48"/>
        <v/>
      </c>
      <c r="C334" s="27"/>
      <c r="D334" s="28"/>
      <c r="E334" s="10" t="s">
        <v>31</v>
      </c>
      <c r="F334" s="28"/>
      <c r="G334" s="10" t="str">
        <f t="shared" si="47"/>
        <v/>
      </c>
      <c r="H334" s="11" t="str">
        <f t="shared" si="49"/>
        <v/>
      </c>
      <c r="I334" s="58" t="str">
        <f t="shared" si="50"/>
        <v/>
      </c>
      <c r="J334" s="58" t="str">
        <f t="shared" si="51"/>
        <v/>
      </c>
      <c r="K334">
        <f t="shared" si="45"/>
        <v>0</v>
      </c>
      <c r="L334">
        <f t="shared" si="45"/>
        <v>0</v>
      </c>
      <c r="M334">
        <f t="shared" si="45"/>
        <v>0</v>
      </c>
      <c r="N334">
        <f t="shared" si="45"/>
        <v>0</v>
      </c>
      <c r="O334">
        <f t="shared" si="45"/>
        <v>0</v>
      </c>
      <c r="P334">
        <f t="shared" si="45"/>
        <v>0</v>
      </c>
      <c r="Q334">
        <f t="shared" si="46"/>
        <v>0</v>
      </c>
      <c r="R334" s="31"/>
      <c r="S334"/>
      <c r="T334"/>
      <c r="U334"/>
      <c r="V334"/>
    </row>
    <row r="335" spans="1:22" ht="24.9" customHeight="1">
      <c r="A335" s="1">
        <v>324</v>
      </c>
      <c r="B335" s="7" t="str">
        <f t="shared" si="48"/>
        <v/>
      </c>
      <c r="C335" s="27"/>
      <c r="D335" s="28"/>
      <c r="E335" s="10" t="s">
        <v>31</v>
      </c>
      <c r="F335" s="28"/>
      <c r="G335" s="10" t="str">
        <f t="shared" si="47"/>
        <v/>
      </c>
      <c r="H335" s="11" t="str">
        <f t="shared" si="49"/>
        <v/>
      </c>
      <c r="I335" s="58" t="str">
        <f t="shared" si="50"/>
        <v/>
      </c>
      <c r="J335" s="58" t="str">
        <f t="shared" si="51"/>
        <v/>
      </c>
      <c r="K335">
        <f t="shared" si="45"/>
        <v>0</v>
      </c>
      <c r="L335">
        <f t="shared" si="45"/>
        <v>0</v>
      </c>
      <c r="M335">
        <f t="shared" si="45"/>
        <v>0</v>
      </c>
      <c r="N335">
        <f t="shared" si="45"/>
        <v>0</v>
      </c>
      <c r="O335">
        <f t="shared" si="45"/>
        <v>0</v>
      </c>
      <c r="P335">
        <f t="shared" si="45"/>
        <v>0</v>
      </c>
      <c r="Q335">
        <f t="shared" si="46"/>
        <v>0</v>
      </c>
      <c r="R335" s="31"/>
      <c r="S335"/>
      <c r="T335"/>
      <c r="U335"/>
      <c r="V335"/>
    </row>
    <row r="336" spans="1:22" ht="24.9" customHeight="1">
      <c r="A336" s="1">
        <v>325</v>
      </c>
      <c r="B336" s="7" t="str">
        <f t="shared" si="48"/>
        <v/>
      </c>
      <c r="C336" s="27"/>
      <c r="D336" s="28"/>
      <c r="E336" s="10" t="s">
        <v>31</v>
      </c>
      <c r="F336" s="28"/>
      <c r="G336" s="10" t="str">
        <f t="shared" si="47"/>
        <v/>
      </c>
      <c r="H336" s="11" t="str">
        <f t="shared" si="49"/>
        <v/>
      </c>
      <c r="I336" s="58" t="str">
        <f t="shared" si="50"/>
        <v/>
      </c>
      <c r="J336" s="58" t="str">
        <f t="shared" si="51"/>
        <v/>
      </c>
      <c r="K336">
        <f t="shared" si="45"/>
        <v>0</v>
      </c>
      <c r="L336">
        <f t="shared" si="45"/>
        <v>0</v>
      </c>
      <c r="M336">
        <f t="shared" si="45"/>
        <v>0</v>
      </c>
      <c r="N336">
        <f t="shared" si="45"/>
        <v>0</v>
      </c>
      <c r="O336">
        <f t="shared" si="45"/>
        <v>0</v>
      </c>
      <c r="P336">
        <f t="shared" si="45"/>
        <v>0</v>
      </c>
      <c r="Q336">
        <f t="shared" si="46"/>
        <v>0</v>
      </c>
      <c r="R336" s="31"/>
      <c r="S336"/>
      <c r="T336"/>
      <c r="U336"/>
      <c r="V336"/>
    </row>
    <row r="337" spans="1:22" ht="24.9" customHeight="1">
      <c r="A337" s="1">
        <v>326</v>
      </c>
      <c r="B337" s="7" t="str">
        <f t="shared" si="48"/>
        <v/>
      </c>
      <c r="C337" s="27"/>
      <c r="D337" s="28"/>
      <c r="E337" s="10" t="s">
        <v>31</v>
      </c>
      <c r="F337" s="28"/>
      <c r="G337" s="10" t="str">
        <f t="shared" si="47"/>
        <v/>
      </c>
      <c r="H337" s="11" t="str">
        <f t="shared" si="49"/>
        <v/>
      </c>
      <c r="I337" s="58" t="str">
        <f t="shared" si="50"/>
        <v/>
      </c>
      <c r="J337" s="58" t="str">
        <f t="shared" si="51"/>
        <v/>
      </c>
      <c r="K337">
        <f t="shared" si="45"/>
        <v>0</v>
      </c>
      <c r="L337">
        <f t="shared" si="45"/>
        <v>0</v>
      </c>
      <c r="M337">
        <f t="shared" si="45"/>
        <v>0</v>
      </c>
      <c r="N337">
        <f t="shared" si="45"/>
        <v>0</v>
      </c>
      <c r="O337">
        <f t="shared" si="45"/>
        <v>0</v>
      </c>
      <c r="P337">
        <f t="shared" si="45"/>
        <v>0</v>
      </c>
      <c r="Q337">
        <f t="shared" si="46"/>
        <v>0</v>
      </c>
      <c r="R337" s="31"/>
      <c r="S337"/>
      <c r="T337"/>
      <c r="U337"/>
      <c r="V337"/>
    </row>
    <row r="338" spans="1:22" ht="24.9" customHeight="1">
      <c r="A338" s="1">
        <v>327</v>
      </c>
      <c r="B338" s="7" t="str">
        <f t="shared" si="48"/>
        <v/>
      </c>
      <c r="C338" s="27"/>
      <c r="D338" s="28"/>
      <c r="E338" s="10" t="s">
        <v>31</v>
      </c>
      <c r="F338" s="28"/>
      <c r="G338" s="10" t="str">
        <f t="shared" si="47"/>
        <v/>
      </c>
      <c r="H338" s="11" t="str">
        <f t="shared" si="49"/>
        <v/>
      </c>
      <c r="I338" s="58" t="str">
        <f t="shared" si="50"/>
        <v/>
      </c>
      <c r="J338" s="58" t="str">
        <f t="shared" si="51"/>
        <v/>
      </c>
      <c r="K338">
        <f t="shared" si="45"/>
        <v>0</v>
      </c>
      <c r="L338">
        <f t="shared" si="45"/>
        <v>0</v>
      </c>
      <c r="M338">
        <f t="shared" si="45"/>
        <v>0</v>
      </c>
      <c r="N338">
        <f t="shared" si="45"/>
        <v>0</v>
      </c>
      <c r="O338">
        <f t="shared" si="45"/>
        <v>0</v>
      </c>
      <c r="P338">
        <f t="shared" si="45"/>
        <v>0</v>
      </c>
      <c r="Q338">
        <f t="shared" si="46"/>
        <v>0</v>
      </c>
      <c r="R338" s="31"/>
      <c r="S338"/>
      <c r="T338"/>
      <c r="U338"/>
      <c r="V338"/>
    </row>
    <row r="339" spans="1:22" ht="24.9" customHeight="1">
      <c r="A339" s="1">
        <v>328</v>
      </c>
      <c r="B339" s="7" t="str">
        <f t="shared" si="48"/>
        <v/>
      </c>
      <c r="C339" s="27"/>
      <c r="D339" s="28"/>
      <c r="E339" s="10" t="s">
        <v>31</v>
      </c>
      <c r="F339" s="28"/>
      <c r="G339" s="10" t="str">
        <f t="shared" si="47"/>
        <v/>
      </c>
      <c r="H339" s="11" t="str">
        <f t="shared" si="49"/>
        <v/>
      </c>
      <c r="I339" s="58" t="str">
        <f t="shared" si="50"/>
        <v/>
      </c>
      <c r="J339" s="58" t="str">
        <f t="shared" si="51"/>
        <v/>
      </c>
      <c r="K339">
        <f t="shared" si="45"/>
        <v>0</v>
      </c>
      <c r="L339">
        <f t="shared" si="45"/>
        <v>0</v>
      </c>
      <c r="M339">
        <f t="shared" si="45"/>
        <v>0</v>
      </c>
      <c r="N339">
        <f t="shared" si="45"/>
        <v>0</v>
      </c>
      <c r="O339">
        <f t="shared" si="45"/>
        <v>0</v>
      </c>
      <c r="P339">
        <f t="shared" si="45"/>
        <v>0</v>
      </c>
      <c r="Q339">
        <f t="shared" si="46"/>
        <v>0</v>
      </c>
      <c r="R339" s="31"/>
      <c r="S339"/>
      <c r="T339"/>
      <c r="U339"/>
      <c r="V339"/>
    </row>
    <row r="340" spans="1:22" ht="24.9" customHeight="1">
      <c r="A340" s="1">
        <v>329</v>
      </c>
      <c r="B340" s="7" t="str">
        <f t="shared" si="48"/>
        <v/>
      </c>
      <c r="C340" s="27"/>
      <c r="D340" s="28"/>
      <c r="E340" s="10" t="s">
        <v>31</v>
      </c>
      <c r="F340" s="28"/>
      <c r="G340" s="10" t="str">
        <f t="shared" si="47"/>
        <v/>
      </c>
      <c r="H340" s="11" t="str">
        <f t="shared" si="49"/>
        <v/>
      </c>
      <c r="I340" s="58" t="str">
        <f t="shared" si="50"/>
        <v/>
      </c>
      <c r="J340" s="58" t="str">
        <f t="shared" si="51"/>
        <v/>
      </c>
      <c r="K340">
        <f t="shared" si="45"/>
        <v>0</v>
      </c>
      <c r="L340">
        <f t="shared" si="45"/>
        <v>0</v>
      </c>
      <c r="M340">
        <f t="shared" si="45"/>
        <v>0</v>
      </c>
      <c r="N340">
        <f t="shared" si="45"/>
        <v>0</v>
      </c>
      <c r="O340">
        <f t="shared" si="45"/>
        <v>0</v>
      </c>
      <c r="P340">
        <f t="shared" si="45"/>
        <v>0</v>
      </c>
      <c r="Q340">
        <f t="shared" si="46"/>
        <v>0</v>
      </c>
      <c r="R340" s="31"/>
      <c r="S340"/>
      <c r="T340"/>
      <c r="U340"/>
      <c r="V340"/>
    </row>
    <row r="341" spans="1:22" ht="24.9" customHeight="1">
      <c r="A341" s="1">
        <v>330</v>
      </c>
      <c r="B341" s="7" t="str">
        <f t="shared" si="48"/>
        <v/>
      </c>
      <c r="C341" s="27"/>
      <c r="D341" s="28"/>
      <c r="E341" s="10" t="s">
        <v>31</v>
      </c>
      <c r="F341" s="28"/>
      <c r="G341" s="10" t="str">
        <f t="shared" si="47"/>
        <v/>
      </c>
      <c r="H341" s="11" t="str">
        <f t="shared" si="49"/>
        <v/>
      </c>
      <c r="I341" s="58" t="str">
        <f t="shared" si="50"/>
        <v/>
      </c>
      <c r="J341" s="58" t="str">
        <f t="shared" si="51"/>
        <v/>
      </c>
      <c r="K341">
        <f t="shared" si="45"/>
        <v>0</v>
      </c>
      <c r="L341">
        <f t="shared" si="45"/>
        <v>0</v>
      </c>
      <c r="M341">
        <f t="shared" si="45"/>
        <v>0</v>
      </c>
      <c r="N341">
        <f t="shared" si="45"/>
        <v>0</v>
      </c>
      <c r="O341">
        <f t="shared" si="45"/>
        <v>0</v>
      </c>
      <c r="P341">
        <f t="shared" si="45"/>
        <v>0</v>
      </c>
      <c r="Q341">
        <f t="shared" si="46"/>
        <v>0</v>
      </c>
      <c r="R341" s="31"/>
      <c r="S341"/>
      <c r="T341"/>
      <c r="U341"/>
      <c r="V341"/>
    </row>
    <row r="342" spans="1:22" ht="24.9" customHeight="1">
      <c r="A342" s="1">
        <v>331</v>
      </c>
      <c r="B342" s="7" t="str">
        <f t="shared" si="48"/>
        <v/>
      </c>
      <c r="C342" s="27"/>
      <c r="D342" s="28"/>
      <c r="E342" s="10" t="s">
        <v>31</v>
      </c>
      <c r="F342" s="28"/>
      <c r="G342" s="10" t="str">
        <f t="shared" si="47"/>
        <v/>
      </c>
      <c r="H342" s="11" t="str">
        <f t="shared" si="49"/>
        <v/>
      </c>
      <c r="I342" s="58" t="str">
        <f t="shared" si="50"/>
        <v/>
      </c>
      <c r="J342" s="58" t="str">
        <f t="shared" si="51"/>
        <v/>
      </c>
      <c r="K342">
        <f t="shared" si="45"/>
        <v>0</v>
      </c>
      <c r="L342">
        <f t="shared" si="45"/>
        <v>0</v>
      </c>
      <c r="M342">
        <f t="shared" si="45"/>
        <v>0</v>
      </c>
      <c r="N342">
        <f t="shared" si="45"/>
        <v>0</v>
      </c>
      <c r="O342">
        <f t="shared" si="45"/>
        <v>0</v>
      </c>
      <c r="P342">
        <f t="shared" si="45"/>
        <v>0</v>
      </c>
      <c r="Q342">
        <f t="shared" si="46"/>
        <v>0</v>
      </c>
      <c r="R342" s="31"/>
      <c r="S342"/>
      <c r="T342"/>
      <c r="U342"/>
      <c r="V342"/>
    </row>
    <row r="343" spans="1:22" ht="24.9" customHeight="1">
      <c r="A343" s="1">
        <v>332</v>
      </c>
      <c r="B343" s="7" t="str">
        <f t="shared" si="48"/>
        <v/>
      </c>
      <c r="C343" s="27"/>
      <c r="D343" s="28"/>
      <c r="E343" s="10" t="s">
        <v>31</v>
      </c>
      <c r="F343" s="28"/>
      <c r="G343" s="10" t="str">
        <f t="shared" si="47"/>
        <v/>
      </c>
      <c r="H343" s="11" t="str">
        <f t="shared" si="49"/>
        <v/>
      </c>
      <c r="I343" s="58" t="str">
        <f t="shared" si="50"/>
        <v/>
      </c>
      <c r="J343" s="58" t="str">
        <f t="shared" si="51"/>
        <v/>
      </c>
      <c r="K343">
        <f t="shared" si="45"/>
        <v>0</v>
      </c>
      <c r="L343">
        <f t="shared" si="45"/>
        <v>0</v>
      </c>
      <c r="M343">
        <f t="shared" si="45"/>
        <v>0</v>
      </c>
      <c r="N343">
        <f t="shared" si="45"/>
        <v>0</v>
      </c>
      <c r="O343">
        <f t="shared" si="45"/>
        <v>0</v>
      </c>
      <c r="P343">
        <f t="shared" si="45"/>
        <v>0</v>
      </c>
      <c r="Q343">
        <f t="shared" si="46"/>
        <v>0</v>
      </c>
      <c r="R343" s="31"/>
      <c r="S343"/>
      <c r="T343"/>
      <c r="U343"/>
      <c r="V343"/>
    </row>
    <row r="344" spans="1:22" ht="24.9" customHeight="1">
      <c r="A344" s="1">
        <v>333</v>
      </c>
      <c r="B344" s="7" t="str">
        <f t="shared" si="48"/>
        <v/>
      </c>
      <c r="C344" s="27"/>
      <c r="D344" s="28"/>
      <c r="E344" s="10" t="s">
        <v>31</v>
      </c>
      <c r="F344" s="28"/>
      <c r="G344" s="10" t="str">
        <f t="shared" si="47"/>
        <v/>
      </c>
      <c r="H344" s="11" t="str">
        <f t="shared" si="49"/>
        <v/>
      </c>
      <c r="I344" s="58" t="str">
        <f t="shared" si="50"/>
        <v/>
      </c>
      <c r="J344" s="58" t="str">
        <f t="shared" si="51"/>
        <v/>
      </c>
      <c r="K344">
        <f t="shared" si="45"/>
        <v>0</v>
      </c>
      <c r="L344">
        <f t="shared" si="45"/>
        <v>0</v>
      </c>
      <c r="M344">
        <f t="shared" si="45"/>
        <v>0</v>
      </c>
      <c r="N344">
        <f t="shared" si="45"/>
        <v>0</v>
      </c>
      <c r="O344">
        <f t="shared" si="45"/>
        <v>0</v>
      </c>
      <c r="P344">
        <f t="shared" si="45"/>
        <v>0</v>
      </c>
      <c r="Q344">
        <f t="shared" si="46"/>
        <v>0</v>
      </c>
      <c r="R344" s="31"/>
      <c r="S344"/>
      <c r="T344"/>
      <c r="U344"/>
      <c r="V344"/>
    </row>
    <row r="345" spans="1:22" ht="24.9" customHeight="1">
      <c r="A345" s="1">
        <v>334</v>
      </c>
      <c r="B345" s="7" t="str">
        <f t="shared" si="48"/>
        <v/>
      </c>
      <c r="C345" s="27"/>
      <c r="D345" s="28"/>
      <c r="E345" s="10" t="s">
        <v>31</v>
      </c>
      <c r="F345" s="28"/>
      <c r="G345" s="10" t="str">
        <f t="shared" si="47"/>
        <v/>
      </c>
      <c r="H345" s="11" t="str">
        <f t="shared" si="49"/>
        <v/>
      </c>
      <c r="I345" s="58" t="str">
        <f t="shared" si="50"/>
        <v/>
      </c>
      <c r="J345" s="58" t="str">
        <f t="shared" si="51"/>
        <v/>
      </c>
      <c r="K345">
        <f t="shared" ref="K345:P376" si="52">IF(IF(K$10&lt;$F345,K$10,$F345)-IF(K$9&lt;=$D345,$D345,K$9)+1&lt;0,0,IF(K$10&lt;$F345,K$10,$F345)-IF(K$9&lt;=$D345,$D345,K$9)+1)</f>
        <v>0</v>
      </c>
      <c r="L345">
        <f t="shared" si="52"/>
        <v>0</v>
      </c>
      <c r="M345">
        <f t="shared" si="52"/>
        <v>0</v>
      </c>
      <c r="N345">
        <f t="shared" si="52"/>
        <v>0</v>
      </c>
      <c r="O345">
        <f t="shared" si="52"/>
        <v>0</v>
      </c>
      <c r="P345">
        <f t="shared" si="52"/>
        <v>0</v>
      </c>
      <c r="Q345">
        <f t="shared" si="46"/>
        <v>0</v>
      </c>
      <c r="R345" s="31"/>
      <c r="S345"/>
      <c r="T345"/>
      <c r="U345"/>
      <c r="V345"/>
    </row>
    <row r="346" spans="1:22" ht="24.9" customHeight="1">
      <c r="A346" s="1">
        <v>335</v>
      </c>
      <c r="B346" s="7" t="str">
        <f t="shared" si="48"/>
        <v/>
      </c>
      <c r="C346" s="27"/>
      <c r="D346" s="28"/>
      <c r="E346" s="10" t="s">
        <v>31</v>
      </c>
      <c r="F346" s="28"/>
      <c r="G346" s="10" t="str">
        <f t="shared" si="47"/>
        <v/>
      </c>
      <c r="H346" s="11" t="str">
        <f t="shared" si="49"/>
        <v/>
      </c>
      <c r="I346" s="58" t="str">
        <f t="shared" si="50"/>
        <v/>
      </c>
      <c r="J346" s="58" t="str">
        <f t="shared" si="51"/>
        <v/>
      </c>
      <c r="K346">
        <f t="shared" si="52"/>
        <v>0</v>
      </c>
      <c r="L346">
        <f t="shared" si="52"/>
        <v>0</v>
      </c>
      <c r="M346">
        <f t="shared" si="52"/>
        <v>0</v>
      </c>
      <c r="N346">
        <f t="shared" si="52"/>
        <v>0</v>
      </c>
      <c r="O346">
        <f t="shared" si="52"/>
        <v>0</v>
      </c>
      <c r="P346">
        <f t="shared" si="52"/>
        <v>0</v>
      </c>
      <c r="Q346">
        <f t="shared" si="46"/>
        <v>0</v>
      </c>
      <c r="R346" s="31"/>
      <c r="S346"/>
      <c r="T346"/>
      <c r="U346"/>
      <c r="V346"/>
    </row>
    <row r="347" spans="1:22" ht="24.9" customHeight="1">
      <c r="A347" s="1">
        <v>336</v>
      </c>
      <c r="B347" s="7" t="str">
        <f t="shared" si="48"/>
        <v/>
      </c>
      <c r="C347" s="27"/>
      <c r="D347" s="28"/>
      <c r="E347" s="10" t="s">
        <v>31</v>
      </c>
      <c r="F347" s="28"/>
      <c r="G347" s="10" t="str">
        <f t="shared" si="47"/>
        <v/>
      </c>
      <c r="H347" s="11" t="str">
        <f t="shared" si="49"/>
        <v/>
      </c>
      <c r="I347" s="58" t="str">
        <f t="shared" si="50"/>
        <v/>
      </c>
      <c r="J347" s="58" t="str">
        <f t="shared" si="51"/>
        <v/>
      </c>
      <c r="K347">
        <f t="shared" si="52"/>
        <v>0</v>
      </c>
      <c r="L347">
        <f t="shared" si="52"/>
        <v>0</v>
      </c>
      <c r="M347">
        <f t="shared" si="52"/>
        <v>0</v>
      </c>
      <c r="N347">
        <f t="shared" si="52"/>
        <v>0</v>
      </c>
      <c r="O347">
        <f t="shared" si="52"/>
        <v>0</v>
      </c>
      <c r="P347">
        <f t="shared" si="52"/>
        <v>0</v>
      </c>
      <c r="Q347">
        <f t="shared" si="46"/>
        <v>0</v>
      </c>
      <c r="R347" s="31"/>
      <c r="S347"/>
      <c r="T347"/>
      <c r="U347"/>
      <c r="V347"/>
    </row>
    <row r="348" spans="1:22" ht="24.9" customHeight="1">
      <c r="A348" s="1">
        <v>337</v>
      </c>
      <c r="B348" s="7" t="str">
        <f t="shared" si="48"/>
        <v/>
      </c>
      <c r="C348" s="27"/>
      <c r="D348" s="28"/>
      <c r="E348" s="10" t="s">
        <v>31</v>
      </c>
      <c r="F348" s="28"/>
      <c r="G348" s="10" t="str">
        <f t="shared" si="47"/>
        <v/>
      </c>
      <c r="H348" s="11" t="str">
        <f t="shared" si="49"/>
        <v/>
      </c>
      <c r="I348" s="58" t="str">
        <f t="shared" si="50"/>
        <v/>
      </c>
      <c r="J348" s="58" t="str">
        <f t="shared" si="51"/>
        <v/>
      </c>
      <c r="K348">
        <f t="shared" si="52"/>
        <v>0</v>
      </c>
      <c r="L348">
        <f t="shared" si="52"/>
        <v>0</v>
      </c>
      <c r="M348">
        <f t="shared" si="52"/>
        <v>0</v>
      </c>
      <c r="N348">
        <f t="shared" si="52"/>
        <v>0</v>
      </c>
      <c r="O348">
        <f t="shared" si="52"/>
        <v>0</v>
      </c>
      <c r="P348">
        <f t="shared" si="52"/>
        <v>0</v>
      </c>
      <c r="Q348">
        <f t="shared" si="46"/>
        <v>0</v>
      </c>
      <c r="R348" s="31"/>
      <c r="S348"/>
      <c r="T348"/>
      <c r="U348"/>
      <c r="V348"/>
    </row>
    <row r="349" spans="1:22" ht="24.9" customHeight="1">
      <c r="A349" s="1">
        <v>338</v>
      </c>
      <c r="B349" s="7" t="str">
        <f t="shared" si="48"/>
        <v/>
      </c>
      <c r="C349" s="27"/>
      <c r="D349" s="28"/>
      <c r="E349" s="10" t="s">
        <v>31</v>
      </c>
      <c r="F349" s="28"/>
      <c r="G349" s="10" t="str">
        <f t="shared" si="47"/>
        <v/>
      </c>
      <c r="H349" s="11" t="str">
        <f t="shared" si="49"/>
        <v/>
      </c>
      <c r="I349" s="58" t="str">
        <f t="shared" si="50"/>
        <v/>
      </c>
      <c r="J349" s="58" t="str">
        <f t="shared" si="51"/>
        <v/>
      </c>
      <c r="K349">
        <f t="shared" si="52"/>
        <v>0</v>
      </c>
      <c r="L349">
        <f t="shared" si="52"/>
        <v>0</v>
      </c>
      <c r="M349">
        <f t="shared" si="52"/>
        <v>0</v>
      </c>
      <c r="N349">
        <f t="shared" si="52"/>
        <v>0</v>
      </c>
      <c r="O349">
        <f t="shared" si="52"/>
        <v>0</v>
      </c>
      <c r="P349">
        <f t="shared" si="52"/>
        <v>0</v>
      </c>
      <c r="Q349">
        <f t="shared" si="46"/>
        <v>0</v>
      </c>
      <c r="R349" s="31"/>
      <c r="S349"/>
      <c r="T349"/>
      <c r="U349"/>
      <c r="V349"/>
    </row>
    <row r="350" spans="1:22" ht="24.9" customHeight="1">
      <c r="A350" s="1">
        <v>339</v>
      </c>
      <c r="B350" s="7" t="str">
        <f t="shared" si="48"/>
        <v/>
      </c>
      <c r="C350" s="27"/>
      <c r="D350" s="28"/>
      <c r="E350" s="10" t="s">
        <v>31</v>
      </c>
      <c r="F350" s="28"/>
      <c r="G350" s="10" t="str">
        <f t="shared" si="47"/>
        <v/>
      </c>
      <c r="H350" s="11" t="str">
        <f t="shared" si="49"/>
        <v/>
      </c>
      <c r="I350" s="58" t="str">
        <f t="shared" si="50"/>
        <v/>
      </c>
      <c r="J350" s="58" t="str">
        <f t="shared" si="51"/>
        <v/>
      </c>
      <c r="K350">
        <f t="shared" si="52"/>
        <v>0</v>
      </c>
      <c r="L350">
        <f t="shared" si="52"/>
        <v>0</v>
      </c>
      <c r="M350">
        <f t="shared" si="52"/>
        <v>0</v>
      </c>
      <c r="N350">
        <f t="shared" si="52"/>
        <v>0</v>
      </c>
      <c r="O350">
        <f t="shared" si="52"/>
        <v>0</v>
      </c>
      <c r="P350">
        <f t="shared" si="52"/>
        <v>0</v>
      </c>
      <c r="Q350">
        <f t="shared" si="46"/>
        <v>0</v>
      </c>
      <c r="R350" s="31"/>
      <c r="S350"/>
      <c r="T350"/>
      <c r="U350"/>
      <c r="V350"/>
    </row>
    <row r="351" spans="1:22" ht="24.9" customHeight="1">
      <c r="A351" s="1">
        <v>340</v>
      </c>
      <c r="B351" s="7" t="str">
        <f t="shared" si="48"/>
        <v/>
      </c>
      <c r="C351" s="27"/>
      <c r="D351" s="28"/>
      <c r="E351" s="10" t="s">
        <v>31</v>
      </c>
      <c r="F351" s="28"/>
      <c r="G351" s="10" t="str">
        <f t="shared" si="47"/>
        <v/>
      </c>
      <c r="H351" s="11" t="str">
        <f t="shared" si="49"/>
        <v/>
      </c>
      <c r="I351" s="58" t="str">
        <f t="shared" si="50"/>
        <v/>
      </c>
      <c r="J351" s="58" t="str">
        <f t="shared" si="51"/>
        <v/>
      </c>
      <c r="K351">
        <f t="shared" si="52"/>
        <v>0</v>
      </c>
      <c r="L351">
        <f t="shared" si="52"/>
        <v>0</v>
      </c>
      <c r="M351">
        <f t="shared" si="52"/>
        <v>0</v>
      </c>
      <c r="N351">
        <f t="shared" si="52"/>
        <v>0</v>
      </c>
      <c r="O351">
        <f t="shared" si="52"/>
        <v>0</v>
      </c>
      <c r="P351">
        <f t="shared" si="52"/>
        <v>0</v>
      </c>
      <c r="Q351">
        <f t="shared" si="46"/>
        <v>0</v>
      </c>
      <c r="R351" s="31"/>
      <c r="S351"/>
      <c r="T351"/>
      <c r="U351"/>
      <c r="V351"/>
    </row>
    <row r="352" spans="1:22" ht="24.9" customHeight="1">
      <c r="A352" s="1">
        <v>341</v>
      </c>
      <c r="B352" s="7" t="str">
        <f t="shared" si="48"/>
        <v/>
      </c>
      <c r="C352" s="27"/>
      <c r="D352" s="28"/>
      <c r="E352" s="10" t="s">
        <v>31</v>
      </c>
      <c r="F352" s="28"/>
      <c r="G352" s="10" t="str">
        <f t="shared" si="47"/>
        <v/>
      </c>
      <c r="H352" s="11" t="str">
        <f t="shared" si="49"/>
        <v/>
      </c>
      <c r="I352" s="58" t="str">
        <f t="shared" si="50"/>
        <v/>
      </c>
      <c r="J352" s="58" t="str">
        <f t="shared" si="51"/>
        <v/>
      </c>
      <c r="K352">
        <f t="shared" si="52"/>
        <v>0</v>
      </c>
      <c r="L352">
        <f t="shared" si="52"/>
        <v>0</v>
      </c>
      <c r="M352">
        <f t="shared" si="52"/>
        <v>0</v>
      </c>
      <c r="N352">
        <f t="shared" si="52"/>
        <v>0</v>
      </c>
      <c r="O352">
        <f t="shared" si="52"/>
        <v>0</v>
      </c>
      <c r="P352">
        <f t="shared" si="52"/>
        <v>0</v>
      </c>
      <c r="Q352">
        <f t="shared" si="46"/>
        <v>0</v>
      </c>
      <c r="R352" s="31"/>
      <c r="S352"/>
      <c r="T352"/>
      <c r="U352"/>
      <c r="V352"/>
    </row>
    <row r="353" spans="1:22" ht="24.9" customHeight="1">
      <c r="A353" s="1">
        <v>342</v>
      </c>
      <c r="B353" s="7" t="str">
        <f t="shared" si="48"/>
        <v/>
      </c>
      <c r="C353" s="27"/>
      <c r="D353" s="28"/>
      <c r="E353" s="10" t="s">
        <v>31</v>
      </c>
      <c r="F353" s="28"/>
      <c r="G353" s="10" t="str">
        <f t="shared" si="47"/>
        <v/>
      </c>
      <c r="H353" s="11" t="str">
        <f t="shared" si="49"/>
        <v/>
      </c>
      <c r="I353" s="58" t="str">
        <f t="shared" si="50"/>
        <v/>
      </c>
      <c r="J353" s="58" t="str">
        <f t="shared" si="51"/>
        <v/>
      </c>
      <c r="K353">
        <f t="shared" si="52"/>
        <v>0</v>
      </c>
      <c r="L353">
        <f t="shared" si="52"/>
        <v>0</v>
      </c>
      <c r="M353">
        <f t="shared" si="52"/>
        <v>0</v>
      </c>
      <c r="N353">
        <f t="shared" si="52"/>
        <v>0</v>
      </c>
      <c r="O353">
        <f t="shared" si="52"/>
        <v>0</v>
      </c>
      <c r="P353">
        <f t="shared" si="52"/>
        <v>0</v>
      </c>
      <c r="Q353">
        <f t="shared" si="46"/>
        <v>0</v>
      </c>
      <c r="R353" s="31"/>
      <c r="S353"/>
      <c r="T353"/>
      <c r="U353"/>
      <c r="V353"/>
    </row>
    <row r="354" spans="1:22" ht="24.9" customHeight="1">
      <c r="A354" s="1">
        <v>343</v>
      </c>
      <c r="B354" s="7" t="str">
        <f t="shared" si="48"/>
        <v/>
      </c>
      <c r="C354" s="27"/>
      <c r="D354" s="28"/>
      <c r="E354" s="10" t="s">
        <v>31</v>
      </c>
      <c r="F354" s="28"/>
      <c r="G354" s="10" t="str">
        <f t="shared" si="47"/>
        <v/>
      </c>
      <c r="H354" s="11" t="str">
        <f t="shared" si="49"/>
        <v/>
      </c>
      <c r="I354" s="58" t="str">
        <f t="shared" si="50"/>
        <v/>
      </c>
      <c r="J354" s="58" t="str">
        <f t="shared" si="51"/>
        <v/>
      </c>
      <c r="K354">
        <f t="shared" si="52"/>
        <v>0</v>
      </c>
      <c r="L354">
        <f t="shared" si="52"/>
        <v>0</v>
      </c>
      <c r="M354">
        <f t="shared" si="52"/>
        <v>0</v>
      </c>
      <c r="N354">
        <f t="shared" si="52"/>
        <v>0</v>
      </c>
      <c r="O354">
        <f t="shared" si="52"/>
        <v>0</v>
      </c>
      <c r="P354">
        <f t="shared" si="52"/>
        <v>0</v>
      </c>
      <c r="Q354">
        <f t="shared" si="46"/>
        <v>0</v>
      </c>
      <c r="R354" s="31"/>
      <c r="S354"/>
      <c r="T354"/>
      <c r="U354"/>
      <c r="V354"/>
    </row>
    <row r="355" spans="1:22" ht="24.9" customHeight="1">
      <c r="A355" s="1">
        <v>344</v>
      </c>
      <c r="B355" s="7" t="str">
        <f t="shared" si="48"/>
        <v/>
      </c>
      <c r="C355" s="27"/>
      <c r="D355" s="28"/>
      <c r="E355" s="10" t="s">
        <v>31</v>
      </c>
      <c r="F355" s="28"/>
      <c r="G355" s="10" t="str">
        <f t="shared" si="47"/>
        <v/>
      </c>
      <c r="H355" s="11" t="str">
        <f t="shared" si="49"/>
        <v/>
      </c>
      <c r="I355" s="58" t="str">
        <f t="shared" si="50"/>
        <v/>
      </c>
      <c r="J355" s="58" t="str">
        <f t="shared" si="51"/>
        <v/>
      </c>
      <c r="K355">
        <f t="shared" si="52"/>
        <v>0</v>
      </c>
      <c r="L355">
        <f t="shared" si="52"/>
        <v>0</v>
      </c>
      <c r="M355">
        <f t="shared" si="52"/>
        <v>0</v>
      </c>
      <c r="N355">
        <f t="shared" si="52"/>
        <v>0</v>
      </c>
      <c r="O355">
        <f t="shared" si="52"/>
        <v>0</v>
      </c>
      <c r="P355">
        <f t="shared" si="52"/>
        <v>0</v>
      </c>
      <c r="Q355">
        <f t="shared" si="46"/>
        <v>0</v>
      </c>
      <c r="R355" s="31"/>
      <c r="S355"/>
      <c r="T355"/>
      <c r="U355"/>
      <c r="V355"/>
    </row>
    <row r="356" spans="1:22" ht="24.9" customHeight="1">
      <c r="A356" s="1">
        <v>345</v>
      </c>
      <c r="B356" s="7" t="str">
        <f t="shared" si="48"/>
        <v/>
      </c>
      <c r="C356" s="27"/>
      <c r="D356" s="28"/>
      <c r="E356" s="10" t="s">
        <v>31</v>
      </c>
      <c r="F356" s="28"/>
      <c r="G356" s="10" t="str">
        <f t="shared" si="47"/>
        <v/>
      </c>
      <c r="H356" s="11" t="str">
        <f t="shared" si="49"/>
        <v/>
      </c>
      <c r="I356" s="58" t="str">
        <f t="shared" si="50"/>
        <v/>
      </c>
      <c r="J356" s="58" t="str">
        <f t="shared" si="51"/>
        <v/>
      </c>
      <c r="K356">
        <f t="shared" si="52"/>
        <v>0</v>
      </c>
      <c r="L356">
        <f t="shared" si="52"/>
        <v>0</v>
      </c>
      <c r="M356">
        <f t="shared" si="52"/>
        <v>0</v>
      </c>
      <c r="N356">
        <f t="shared" si="52"/>
        <v>0</v>
      </c>
      <c r="O356">
        <f t="shared" si="52"/>
        <v>0</v>
      </c>
      <c r="P356">
        <f t="shared" si="52"/>
        <v>0</v>
      </c>
      <c r="Q356">
        <f t="shared" si="46"/>
        <v>0</v>
      </c>
      <c r="R356" s="31"/>
      <c r="S356"/>
      <c r="T356"/>
      <c r="U356"/>
      <c r="V356"/>
    </row>
    <row r="357" spans="1:22" ht="24.9" customHeight="1">
      <c r="A357" s="1">
        <v>346</v>
      </c>
      <c r="B357" s="7" t="str">
        <f t="shared" si="48"/>
        <v/>
      </c>
      <c r="C357" s="27"/>
      <c r="D357" s="28"/>
      <c r="E357" s="10" t="s">
        <v>31</v>
      </c>
      <c r="F357" s="28"/>
      <c r="G357" s="10" t="str">
        <f t="shared" si="47"/>
        <v/>
      </c>
      <c r="H357" s="11" t="str">
        <f t="shared" si="49"/>
        <v/>
      </c>
      <c r="I357" s="58" t="str">
        <f t="shared" si="50"/>
        <v/>
      </c>
      <c r="J357" s="58" t="str">
        <f t="shared" si="51"/>
        <v/>
      </c>
      <c r="K357">
        <f t="shared" si="52"/>
        <v>0</v>
      </c>
      <c r="L357">
        <f t="shared" si="52"/>
        <v>0</v>
      </c>
      <c r="M357">
        <f t="shared" si="52"/>
        <v>0</v>
      </c>
      <c r="N357">
        <f t="shared" si="52"/>
        <v>0</v>
      </c>
      <c r="O357">
        <f t="shared" si="52"/>
        <v>0</v>
      </c>
      <c r="P357">
        <f t="shared" si="52"/>
        <v>0</v>
      </c>
      <c r="Q357">
        <f t="shared" si="46"/>
        <v>0</v>
      </c>
      <c r="R357" s="31"/>
      <c r="S357"/>
      <c r="T357"/>
      <c r="U357"/>
      <c r="V357"/>
    </row>
    <row r="358" spans="1:22" ht="24.9" customHeight="1">
      <c r="A358" s="1">
        <v>347</v>
      </c>
      <c r="B358" s="7" t="str">
        <f t="shared" si="48"/>
        <v/>
      </c>
      <c r="C358" s="27"/>
      <c r="D358" s="28"/>
      <c r="E358" s="10" t="s">
        <v>31</v>
      </c>
      <c r="F358" s="28"/>
      <c r="G358" s="10" t="str">
        <f t="shared" si="47"/>
        <v/>
      </c>
      <c r="H358" s="11" t="str">
        <f t="shared" si="49"/>
        <v/>
      </c>
      <c r="I358" s="58" t="str">
        <f t="shared" si="50"/>
        <v/>
      </c>
      <c r="J358" s="58" t="str">
        <f t="shared" si="51"/>
        <v/>
      </c>
      <c r="K358">
        <f t="shared" si="52"/>
        <v>0</v>
      </c>
      <c r="L358">
        <f t="shared" si="52"/>
        <v>0</v>
      </c>
      <c r="M358">
        <f t="shared" si="52"/>
        <v>0</v>
      </c>
      <c r="N358">
        <f t="shared" si="52"/>
        <v>0</v>
      </c>
      <c r="O358">
        <f t="shared" si="52"/>
        <v>0</v>
      </c>
      <c r="P358">
        <f t="shared" si="52"/>
        <v>0</v>
      </c>
      <c r="Q358">
        <f t="shared" si="46"/>
        <v>0</v>
      </c>
      <c r="R358" s="31"/>
      <c r="S358"/>
      <c r="T358"/>
      <c r="U358"/>
      <c r="V358"/>
    </row>
    <row r="359" spans="1:22" ht="24.9" customHeight="1">
      <c r="A359" s="1">
        <v>348</v>
      </c>
      <c r="B359" s="7" t="str">
        <f t="shared" si="48"/>
        <v/>
      </c>
      <c r="C359" s="27"/>
      <c r="D359" s="28"/>
      <c r="E359" s="10" t="s">
        <v>31</v>
      </c>
      <c r="F359" s="28"/>
      <c r="G359" s="10" t="str">
        <f t="shared" si="47"/>
        <v/>
      </c>
      <c r="H359" s="11" t="str">
        <f t="shared" si="49"/>
        <v/>
      </c>
      <c r="I359" s="58" t="str">
        <f t="shared" si="50"/>
        <v/>
      </c>
      <c r="J359" s="58" t="str">
        <f t="shared" si="51"/>
        <v/>
      </c>
      <c r="K359">
        <f t="shared" si="52"/>
        <v>0</v>
      </c>
      <c r="L359">
        <f t="shared" si="52"/>
        <v>0</v>
      </c>
      <c r="M359">
        <f t="shared" si="52"/>
        <v>0</v>
      </c>
      <c r="N359">
        <f t="shared" si="52"/>
        <v>0</v>
      </c>
      <c r="O359">
        <f t="shared" si="52"/>
        <v>0</v>
      </c>
      <c r="P359">
        <f t="shared" si="52"/>
        <v>0</v>
      </c>
      <c r="Q359">
        <f t="shared" si="46"/>
        <v>0</v>
      </c>
      <c r="R359" s="31"/>
      <c r="S359"/>
      <c r="T359"/>
      <c r="U359"/>
      <c r="V359"/>
    </row>
    <row r="360" spans="1:22" ht="24.9" customHeight="1">
      <c r="A360" s="1">
        <v>349</v>
      </c>
      <c r="B360" s="7" t="str">
        <f t="shared" si="48"/>
        <v/>
      </c>
      <c r="C360" s="27"/>
      <c r="D360" s="28"/>
      <c r="E360" s="10" t="s">
        <v>31</v>
      </c>
      <c r="F360" s="28"/>
      <c r="G360" s="10" t="str">
        <f t="shared" si="47"/>
        <v/>
      </c>
      <c r="H360" s="11" t="str">
        <f t="shared" si="49"/>
        <v/>
      </c>
      <c r="I360" s="58" t="str">
        <f t="shared" si="50"/>
        <v/>
      </c>
      <c r="J360" s="58" t="str">
        <f t="shared" si="51"/>
        <v/>
      </c>
      <c r="K360">
        <f t="shared" si="52"/>
        <v>0</v>
      </c>
      <c r="L360">
        <f t="shared" si="52"/>
        <v>0</v>
      </c>
      <c r="M360">
        <f t="shared" si="52"/>
        <v>0</v>
      </c>
      <c r="N360">
        <f t="shared" si="52"/>
        <v>0</v>
      </c>
      <c r="O360">
        <f t="shared" si="52"/>
        <v>0</v>
      </c>
      <c r="P360">
        <f t="shared" si="52"/>
        <v>0</v>
      </c>
      <c r="Q360">
        <f t="shared" si="46"/>
        <v>0</v>
      </c>
      <c r="R360" s="31"/>
      <c r="S360"/>
      <c r="T360"/>
      <c r="U360"/>
      <c r="V360"/>
    </row>
    <row r="361" spans="1:22" ht="24.9" customHeight="1">
      <c r="A361" s="1">
        <v>350</v>
      </c>
      <c r="B361" s="7" t="str">
        <f t="shared" si="48"/>
        <v/>
      </c>
      <c r="C361" s="27"/>
      <c r="D361" s="28"/>
      <c r="E361" s="10" t="s">
        <v>31</v>
      </c>
      <c r="F361" s="28"/>
      <c r="G361" s="10" t="str">
        <f t="shared" si="47"/>
        <v/>
      </c>
      <c r="H361" s="11" t="str">
        <f t="shared" si="49"/>
        <v/>
      </c>
      <c r="I361" s="58" t="str">
        <f t="shared" si="50"/>
        <v/>
      </c>
      <c r="J361" s="58" t="str">
        <f t="shared" si="51"/>
        <v/>
      </c>
      <c r="K361">
        <f t="shared" si="52"/>
        <v>0</v>
      </c>
      <c r="L361">
        <f t="shared" si="52"/>
        <v>0</v>
      </c>
      <c r="M361">
        <f t="shared" si="52"/>
        <v>0</v>
      </c>
      <c r="N361">
        <f t="shared" si="52"/>
        <v>0</v>
      </c>
      <c r="O361">
        <f t="shared" si="52"/>
        <v>0</v>
      </c>
      <c r="P361">
        <f t="shared" si="52"/>
        <v>0</v>
      </c>
      <c r="Q361">
        <f t="shared" si="46"/>
        <v>0</v>
      </c>
      <c r="R361" s="31"/>
      <c r="S361"/>
      <c r="T361"/>
      <c r="U361"/>
      <c r="V361"/>
    </row>
    <row r="362" spans="1:22" ht="24.9" customHeight="1">
      <c r="A362" s="1">
        <v>351</v>
      </c>
      <c r="B362" s="7" t="str">
        <f t="shared" si="48"/>
        <v/>
      </c>
      <c r="C362" s="27"/>
      <c r="D362" s="28"/>
      <c r="E362" s="10" t="s">
        <v>31</v>
      </c>
      <c r="F362" s="28"/>
      <c r="G362" s="10" t="str">
        <f t="shared" si="47"/>
        <v/>
      </c>
      <c r="H362" s="11" t="str">
        <f t="shared" si="49"/>
        <v/>
      </c>
      <c r="I362" s="58" t="str">
        <f t="shared" si="50"/>
        <v/>
      </c>
      <c r="J362" s="58" t="str">
        <f t="shared" si="51"/>
        <v/>
      </c>
      <c r="K362">
        <f t="shared" si="52"/>
        <v>0</v>
      </c>
      <c r="L362">
        <f t="shared" si="52"/>
        <v>0</v>
      </c>
      <c r="M362">
        <f t="shared" si="52"/>
        <v>0</v>
      </c>
      <c r="N362">
        <f t="shared" si="52"/>
        <v>0</v>
      </c>
      <c r="O362">
        <f t="shared" si="52"/>
        <v>0</v>
      </c>
      <c r="P362">
        <f t="shared" si="52"/>
        <v>0</v>
      </c>
      <c r="Q362">
        <f t="shared" si="46"/>
        <v>0</v>
      </c>
      <c r="R362" s="31"/>
      <c r="S362"/>
      <c r="T362"/>
      <c r="U362"/>
      <c r="V362"/>
    </row>
    <row r="363" spans="1:22" ht="24.9" customHeight="1">
      <c r="A363" s="1">
        <v>352</v>
      </c>
      <c r="B363" s="7" t="str">
        <f t="shared" si="48"/>
        <v/>
      </c>
      <c r="C363" s="27"/>
      <c r="D363" s="28"/>
      <c r="E363" s="10" t="s">
        <v>31</v>
      </c>
      <c r="F363" s="28"/>
      <c r="G363" s="10" t="str">
        <f t="shared" si="47"/>
        <v/>
      </c>
      <c r="H363" s="11" t="str">
        <f t="shared" si="49"/>
        <v/>
      </c>
      <c r="I363" s="58" t="str">
        <f t="shared" si="50"/>
        <v/>
      </c>
      <c r="J363" s="58" t="str">
        <f t="shared" si="51"/>
        <v/>
      </c>
      <c r="K363">
        <f t="shared" si="52"/>
        <v>0</v>
      </c>
      <c r="L363">
        <f t="shared" si="52"/>
        <v>0</v>
      </c>
      <c r="M363">
        <f t="shared" si="52"/>
        <v>0</v>
      </c>
      <c r="N363">
        <f t="shared" si="52"/>
        <v>0</v>
      </c>
      <c r="O363">
        <f t="shared" si="52"/>
        <v>0</v>
      </c>
      <c r="P363">
        <f t="shared" si="52"/>
        <v>0</v>
      </c>
      <c r="Q363">
        <f t="shared" si="46"/>
        <v>0</v>
      </c>
      <c r="R363" s="31"/>
      <c r="S363"/>
      <c r="T363"/>
      <c r="U363"/>
      <c r="V363"/>
    </row>
    <row r="364" spans="1:22" ht="24.9" customHeight="1">
      <c r="A364" s="1">
        <v>353</v>
      </c>
      <c r="B364" s="7" t="str">
        <f t="shared" si="48"/>
        <v/>
      </c>
      <c r="C364" s="27"/>
      <c r="D364" s="28"/>
      <c r="E364" s="10" t="s">
        <v>31</v>
      </c>
      <c r="F364" s="28"/>
      <c r="G364" s="10" t="str">
        <f t="shared" si="47"/>
        <v/>
      </c>
      <c r="H364" s="11" t="str">
        <f t="shared" si="49"/>
        <v/>
      </c>
      <c r="I364" s="58" t="str">
        <f t="shared" si="50"/>
        <v/>
      </c>
      <c r="J364" s="58" t="str">
        <f t="shared" si="51"/>
        <v/>
      </c>
      <c r="K364">
        <f t="shared" si="52"/>
        <v>0</v>
      </c>
      <c r="L364">
        <f t="shared" si="52"/>
        <v>0</v>
      </c>
      <c r="M364">
        <f t="shared" si="52"/>
        <v>0</v>
      </c>
      <c r="N364">
        <f t="shared" si="52"/>
        <v>0</v>
      </c>
      <c r="O364">
        <f t="shared" si="52"/>
        <v>0</v>
      </c>
      <c r="P364">
        <f t="shared" si="52"/>
        <v>0</v>
      </c>
      <c r="Q364">
        <f t="shared" si="46"/>
        <v>0</v>
      </c>
      <c r="R364" s="31"/>
      <c r="S364"/>
      <c r="T364"/>
      <c r="U364"/>
      <c r="V364"/>
    </row>
    <row r="365" spans="1:22" ht="24.9" customHeight="1">
      <c r="A365" s="1">
        <v>354</v>
      </c>
      <c r="B365" s="7" t="str">
        <f t="shared" si="48"/>
        <v/>
      </c>
      <c r="C365" s="27"/>
      <c r="D365" s="28"/>
      <c r="E365" s="10" t="s">
        <v>31</v>
      </c>
      <c r="F365" s="28"/>
      <c r="G365" s="10" t="str">
        <f t="shared" si="47"/>
        <v/>
      </c>
      <c r="H365" s="11" t="str">
        <f t="shared" si="49"/>
        <v/>
      </c>
      <c r="I365" s="58" t="str">
        <f t="shared" si="50"/>
        <v/>
      </c>
      <c r="J365" s="58" t="str">
        <f t="shared" si="51"/>
        <v/>
      </c>
      <c r="K365">
        <f t="shared" si="52"/>
        <v>0</v>
      </c>
      <c r="L365">
        <f t="shared" si="52"/>
        <v>0</v>
      </c>
      <c r="M365">
        <f t="shared" si="52"/>
        <v>0</v>
      </c>
      <c r="N365">
        <f t="shared" si="52"/>
        <v>0</v>
      </c>
      <c r="O365">
        <f t="shared" si="52"/>
        <v>0</v>
      </c>
      <c r="P365">
        <f t="shared" si="52"/>
        <v>0</v>
      </c>
      <c r="Q365">
        <f t="shared" si="46"/>
        <v>0</v>
      </c>
      <c r="R365" s="31"/>
      <c r="S365"/>
      <c r="T365"/>
      <c r="U365"/>
      <c r="V365"/>
    </row>
    <row r="366" spans="1:22" ht="24.9" customHeight="1">
      <c r="A366" s="1">
        <v>355</v>
      </c>
      <c r="B366" s="7" t="str">
        <f t="shared" si="48"/>
        <v/>
      </c>
      <c r="C366" s="27"/>
      <c r="D366" s="28"/>
      <c r="E366" s="10" t="s">
        <v>31</v>
      </c>
      <c r="F366" s="28"/>
      <c r="G366" s="10" t="str">
        <f t="shared" si="47"/>
        <v/>
      </c>
      <c r="H366" s="11" t="str">
        <f t="shared" si="49"/>
        <v/>
      </c>
      <c r="I366" s="58" t="str">
        <f t="shared" si="50"/>
        <v/>
      </c>
      <c r="J366" s="58" t="str">
        <f t="shared" si="51"/>
        <v/>
      </c>
      <c r="K366">
        <f t="shared" si="52"/>
        <v>0</v>
      </c>
      <c r="L366">
        <f t="shared" si="52"/>
        <v>0</v>
      </c>
      <c r="M366">
        <f t="shared" si="52"/>
        <v>0</v>
      </c>
      <c r="N366">
        <f t="shared" si="52"/>
        <v>0</v>
      </c>
      <c r="O366">
        <f t="shared" si="52"/>
        <v>0</v>
      </c>
      <c r="P366">
        <f t="shared" si="52"/>
        <v>0</v>
      </c>
      <c r="Q366">
        <f t="shared" si="46"/>
        <v>0</v>
      </c>
      <c r="R366" s="31"/>
      <c r="S366"/>
      <c r="T366"/>
      <c r="U366"/>
      <c r="V366"/>
    </row>
    <row r="367" spans="1:22" ht="24.9" customHeight="1">
      <c r="A367" s="1">
        <v>356</v>
      </c>
      <c r="B367" s="7" t="str">
        <f t="shared" si="48"/>
        <v/>
      </c>
      <c r="C367" s="27"/>
      <c r="D367" s="28"/>
      <c r="E367" s="10" t="s">
        <v>31</v>
      </c>
      <c r="F367" s="28"/>
      <c r="G367" s="10" t="str">
        <f t="shared" si="47"/>
        <v/>
      </c>
      <c r="H367" s="11" t="str">
        <f t="shared" si="49"/>
        <v/>
      </c>
      <c r="I367" s="58" t="str">
        <f t="shared" si="50"/>
        <v/>
      </c>
      <c r="J367" s="58" t="str">
        <f t="shared" si="51"/>
        <v/>
      </c>
      <c r="K367">
        <f t="shared" si="52"/>
        <v>0</v>
      </c>
      <c r="L367">
        <f t="shared" si="52"/>
        <v>0</v>
      </c>
      <c r="M367">
        <f t="shared" si="52"/>
        <v>0</v>
      </c>
      <c r="N367">
        <f t="shared" si="52"/>
        <v>0</v>
      </c>
      <c r="O367">
        <f t="shared" si="52"/>
        <v>0</v>
      </c>
      <c r="P367">
        <f t="shared" si="52"/>
        <v>0</v>
      </c>
      <c r="Q367">
        <f t="shared" si="46"/>
        <v>0</v>
      </c>
      <c r="R367" s="31"/>
      <c r="S367"/>
      <c r="T367"/>
      <c r="U367"/>
      <c r="V367"/>
    </row>
    <row r="368" spans="1:22" ht="24.9" customHeight="1">
      <c r="A368" s="1">
        <v>357</v>
      </c>
      <c r="B368" s="7" t="str">
        <f t="shared" si="48"/>
        <v/>
      </c>
      <c r="C368" s="27"/>
      <c r="D368" s="28"/>
      <c r="E368" s="10" t="s">
        <v>31</v>
      </c>
      <c r="F368" s="28"/>
      <c r="G368" s="10" t="str">
        <f t="shared" si="47"/>
        <v/>
      </c>
      <c r="H368" s="11" t="str">
        <f t="shared" si="49"/>
        <v/>
      </c>
      <c r="I368" s="58" t="str">
        <f t="shared" si="50"/>
        <v/>
      </c>
      <c r="J368" s="58" t="str">
        <f t="shared" si="51"/>
        <v/>
      </c>
      <c r="K368">
        <f t="shared" si="52"/>
        <v>0</v>
      </c>
      <c r="L368">
        <f t="shared" si="52"/>
        <v>0</v>
      </c>
      <c r="M368">
        <f t="shared" si="52"/>
        <v>0</v>
      </c>
      <c r="N368">
        <f t="shared" si="52"/>
        <v>0</v>
      </c>
      <c r="O368">
        <f t="shared" si="52"/>
        <v>0</v>
      </c>
      <c r="P368">
        <f t="shared" si="52"/>
        <v>0</v>
      </c>
      <c r="Q368">
        <f t="shared" si="46"/>
        <v>0</v>
      </c>
      <c r="R368" s="31"/>
      <c r="S368"/>
      <c r="T368"/>
      <c r="U368"/>
      <c r="V368"/>
    </row>
    <row r="369" spans="1:22" ht="24.9" customHeight="1">
      <c r="A369" s="1">
        <v>358</v>
      </c>
      <c r="B369" s="7" t="str">
        <f t="shared" si="48"/>
        <v/>
      </c>
      <c r="C369" s="27"/>
      <c r="D369" s="28"/>
      <c r="E369" s="10" t="s">
        <v>31</v>
      </c>
      <c r="F369" s="28"/>
      <c r="G369" s="10" t="str">
        <f t="shared" si="47"/>
        <v/>
      </c>
      <c r="H369" s="11" t="str">
        <f t="shared" si="49"/>
        <v/>
      </c>
      <c r="I369" s="58" t="str">
        <f t="shared" si="50"/>
        <v/>
      </c>
      <c r="J369" s="58" t="str">
        <f t="shared" si="51"/>
        <v/>
      </c>
      <c r="K369">
        <f t="shared" si="52"/>
        <v>0</v>
      </c>
      <c r="L369">
        <f t="shared" si="52"/>
        <v>0</v>
      </c>
      <c r="M369">
        <f t="shared" si="52"/>
        <v>0</v>
      </c>
      <c r="N369">
        <f t="shared" si="52"/>
        <v>0</v>
      </c>
      <c r="O369">
        <f t="shared" si="52"/>
        <v>0</v>
      </c>
      <c r="P369">
        <f t="shared" si="52"/>
        <v>0</v>
      </c>
      <c r="Q369">
        <f t="shared" si="46"/>
        <v>0</v>
      </c>
      <c r="R369" s="31"/>
      <c r="S369"/>
      <c r="T369"/>
      <c r="U369"/>
      <c r="V369"/>
    </row>
    <row r="370" spans="1:22" ht="24.9" customHeight="1">
      <c r="A370" s="1">
        <v>359</v>
      </c>
      <c r="B370" s="7" t="str">
        <f t="shared" si="48"/>
        <v/>
      </c>
      <c r="C370" s="27"/>
      <c r="D370" s="28"/>
      <c r="E370" s="10" t="s">
        <v>31</v>
      </c>
      <c r="F370" s="28"/>
      <c r="G370" s="10" t="str">
        <f t="shared" si="47"/>
        <v/>
      </c>
      <c r="H370" s="11" t="str">
        <f t="shared" si="49"/>
        <v/>
      </c>
      <c r="I370" s="58" t="str">
        <f t="shared" si="50"/>
        <v/>
      </c>
      <c r="J370" s="58" t="str">
        <f t="shared" si="51"/>
        <v/>
      </c>
      <c r="K370">
        <f t="shared" si="52"/>
        <v>0</v>
      </c>
      <c r="L370">
        <f t="shared" si="52"/>
        <v>0</v>
      </c>
      <c r="M370">
        <f t="shared" si="52"/>
        <v>0</v>
      </c>
      <c r="N370">
        <f t="shared" si="52"/>
        <v>0</v>
      </c>
      <c r="O370">
        <f t="shared" si="52"/>
        <v>0</v>
      </c>
      <c r="P370">
        <f t="shared" si="52"/>
        <v>0</v>
      </c>
      <c r="Q370">
        <f t="shared" si="46"/>
        <v>0</v>
      </c>
      <c r="R370" s="31"/>
      <c r="S370"/>
      <c r="T370"/>
      <c r="U370"/>
      <c r="V370"/>
    </row>
    <row r="371" spans="1:22" ht="24.9" customHeight="1">
      <c r="A371" s="1">
        <v>360</v>
      </c>
      <c r="B371" s="7" t="str">
        <f t="shared" si="48"/>
        <v/>
      </c>
      <c r="C371" s="27"/>
      <c r="D371" s="28"/>
      <c r="E371" s="10" t="s">
        <v>31</v>
      </c>
      <c r="F371" s="28"/>
      <c r="G371" s="10" t="str">
        <f t="shared" si="47"/>
        <v/>
      </c>
      <c r="H371" s="11" t="str">
        <f t="shared" si="49"/>
        <v/>
      </c>
      <c r="I371" s="58" t="str">
        <f t="shared" si="50"/>
        <v/>
      </c>
      <c r="J371" s="58" t="str">
        <f t="shared" si="51"/>
        <v/>
      </c>
      <c r="K371">
        <f t="shared" si="52"/>
        <v>0</v>
      </c>
      <c r="L371">
        <f t="shared" si="52"/>
        <v>0</v>
      </c>
      <c r="M371">
        <f t="shared" si="52"/>
        <v>0</v>
      </c>
      <c r="N371">
        <f t="shared" si="52"/>
        <v>0</v>
      </c>
      <c r="O371">
        <f t="shared" si="52"/>
        <v>0</v>
      </c>
      <c r="P371">
        <f t="shared" si="52"/>
        <v>0</v>
      </c>
      <c r="Q371">
        <f t="shared" si="46"/>
        <v>0</v>
      </c>
      <c r="R371" s="31"/>
      <c r="S371"/>
      <c r="T371"/>
      <c r="U371"/>
      <c r="V371"/>
    </row>
    <row r="372" spans="1:22" ht="24.9" customHeight="1">
      <c r="A372" s="1">
        <v>361</v>
      </c>
      <c r="B372" s="7" t="str">
        <f t="shared" si="48"/>
        <v/>
      </c>
      <c r="C372" s="27"/>
      <c r="D372" s="28"/>
      <c r="E372" s="10" t="s">
        <v>31</v>
      </c>
      <c r="F372" s="28"/>
      <c r="G372" s="10" t="str">
        <f t="shared" si="47"/>
        <v/>
      </c>
      <c r="H372" s="11" t="str">
        <f t="shared" si="49"/>
        <v/>
      </c>
      <c r="I372" s="58" t="str">
        <f t="shared" si="50"/>
        <v/>
      </c>
      <c r="J372" s="58" t="str">
        <f t="shared" si="51"/>
        <v/>
      </c>
      <c r="K372">
        <f t="shared" si="52"/>
        <v>0</v>
      </c>
      <c r="L372">
        <f t="shared" si="52"/>
        <v>0</v>
      </c>
      <c r="M372">
        <f t="shared" si="52"/>
        <v>0</v>
      </c>
      <c r="N372">
        <f t="shared" si="52"/>
        <v>0</v>
      </c>
      <c r="O372">
        <f t="shared" si="52"/>
        <v>0</v>
      </c>
      <c r="P372">
        <f t="shared" si="52"/>
        <v>0</v>
      </c>
      <c r="Q372">
        <f t="shared" si="46"/>
        <v>0</v>
      </c>
      <c r="R372" s="31"/>
      <c r="S372"/>
      <c r="T372"/>
      <c r="U372"/>
      <c r="V372"/>
    </row>
    <row r="373" spans="1:22" ht="24.9" customHeight="1">
      <c r="A373" s="1">
        <v>362</v>
      </c>
      <c r="B373" s="7" t="str">
        <f t="shared" si="48"/>
        <v/>
      </c>
      <c r="C373" s="27"/>
      <c r="D373" s="28"/>
      <c r="E373" s="10" t="s">
        <v>31</v>
      </c>
      <c r="F373" s="28"/>
      <c r="G373" s="10" t="str">
        <f t="shared" si="47"/>
        <v/>
      </c>
      <c r="H373" s="11" t="str">
        <f t="shared" si="49"/>
        <v/>
      </c>
      <c r="I373" s="58" t="str">
        <f t="shared" si="50"/>
        <v/>
      </c>
      <c r="J373" s="58" t="str">
        <f t="shared" si="51"/>
        <v/>
      </c>
      <c r="K373">
        <f t="shared" si="52"/>
        <v>0</v>
      </c>
      <c r="L373">
        <f t="shared" si="52"/>
        <v>0</v>
      </c>
      <c r="M373">
        <f t="shared" si="52"/>
        <v>0</v>
      </c>
      <c r="N373">
        <f t="shared" si="52"/>
        <v>0</v>
      </c>
      <c r="O373">
        <f t="shared" si="52"/>
        <v>0</v>
      </c>
      <c r="P373">
        <f t="shared" si="52"/>
        <v>0</v>
      </c>
      <c r="Q373">
        <f t="shared" si="46"/>
        <v>0</v>
      </c>
      <c r="R373" s="31"/>
      <c r="S373"/>
      <c r="T373"/>
      <c r="U373"/>
      <c r="V373"/>
    </row>
    <row r="374" spans="1:22" ht="24.9" customHeight="1">
      <c r="A374" s="1">
        <v>363</v>
      </c>
      <c r="B374" s="7" t="str">
        <f t="shared" si="48"/>
        <v/>
      </c>
      <c r="C374" s="27"/>
      <c r="D374" s="28"/>
      <c r="E374" s="10" t="s">
        <v>31</v>
      </c>
      <c r="F374" s="28"/>
      <c r="G374" s="10" t="str">
        <f t="shared" si="47"/>
        <v/>
      </c>
      <c r="H374" s="11" t="str">
        <f t="shared" si="49"/>
        <v/>
      </c>
      <c r="I374" s="58" t="str">
        <f t="shared" si="50"/>
        <v/>
      </c>
      <c r="J374" s="58" t="str">
        <f t="shared" si="51"/>
        <v/>
      </c>
      <c r="K374">
        <f t="shared" si="52"/>
        <v>0</v>
      </c>
      <c r="L374">
        <f t="shared" si="52"/>
        <v>0</v>
      </c>
      <c r="M374">
        <f t="shared" si="52"/>
        <v>0</v>
      </c>
      <c r="N374">
        <f t="shared" si="52"/>
        <v>0</v>
      </c>
      <c r="O374">
        <f t="shared" si="52"/>
        <v>0</v>
      </c>
      <c r="P374">
        <f t="shared" si="52"/>
        <v>0</v>
      </c>
      <c r="Q374">
        <f t="shared" si="46"/>
        <v>0</v>
      </c>
      <c r="R374" s="31"/>
      <c r="S374"/>
      <c r="T374"/>
      <c r="U374"/>
      <c r="V374"/>
    </row>
    <row r="375" spans="1:22" ht="24.9" customHeight="1">
      <c r="A375" s="1">
        <v>364</v>
      </c>
      <c r="B375" s="7" t="str">
        <f t="shared" si="48"/>
        <v/>
      </c>
      <c r="C375" s="27"/>
      <c r="D375" s="28"/>
      <c r="E375" s="10" t="s">
        <v>31</v>
      </c>
      <c r="F375" s="28"/>
      <c r="G375" s="10" t="str">
        <f t="shared" si="47"/>
        <v/>
      </c>
      <c r="H375" s="11" t="str">
        <f t="shared" si="49"/>
        <v/>
      </c>
      <c r="I375" s="58" t="str">
        <f t="shared" si="50"/>
        <v/>
      </c>
      <c r="J375" s="58" t="str">
        <f t="shared" si="51"/>
        <v/>
      </c>
      <c r="K375">
        <f t="shared" si="52"/>
        <v>0</v>
      </c>
      <c r="L375">
        <f t="shared" si="52"/>
        <v>0</v>
      </c>
      <c r="M375">
        <f t="shared" si="52"/>
        <v>0</v>
      </c>
      <c r="N375">
        <f t="shared" si="52"/>
        <v>0</v>
      </c>
      <c r="O375">
        <f t="shared" si="52"/>
        <v>0</v>
      </c>
      <c r="P375">
        <f t="shared" si="52"/>
        <v>0</v>
      </c>
      <c r="Q375">
        <f t="shared" si="46"/>
        <v>0</v>
      </c>
      <c r="R375" s="31"/>
      <c r="S375"/>
      <c r="T375"/>
      <c r="U375"/>
      <c r="V375"/>
    </row>
    <row r="376" spans="1:22" ht="24.9" customHeight="1">
      <c r="A376" s="1">
        <v>365</v>
      </c>
      <c r="B376" s="7" t="str">
        <f t="shared" si="48"/>
        <v/>
      </c>
      <c r="C376" s="27"/>
      <c r="D376" s="28"/>
      <c r="E376" s="10" t="s">
        <v>31</v>
      </c>
      <c r="F376" s="28"/>
      <c r="G376" s="10" t="str">
        <f t="shared" si="47"/>
        <v/>
      </c>
      <c r="H376" s="11" t="str">
        <f t="shared" si="49"/>
        <v/>
      </c>
      <c r="I376" s="58" t="str">
        <f t="shared" si="50"/>
        <v/>
      </c>
      <c r="J376" s="58" t="str">
        <f t="shared" si="51"/>
        <v/>
      </c>
      <c r="K376">
        <f t="shared" si="52"/>
        <v>0</v>
      </c>
      <c r="L376">
        <f t="shared" si="52"/>
        <v>0</v>
      </c>
      <c r="M376">
        <f t="shared" si="52"/>
        <v>0</v>
      </c>
      <c r="N376">
        <f t="shared" si="52"/>
        <v>0</v>
      </c>
      <c r="O376">
        <f t="shared" si="52"/>
        <v>0</v>
      </c>
      <c r="P376">
        <f t="shared" si="52"/>
        <v>0</v>
      </c>
      <c r="Q376">
        <f t="shared" si="46"/>
        <v>0</v>
      </c>
      <c r="R376" s="31"/>
      <c r="S376"/>
      <c r="T376"/>
      <c r="U376"/>
      <c r="V376"/>
    </row>
    <row r="377" spans="1:22" ht="24.9" customHeight="1">
      <c r="A377" s="1">
        <v>366</v>
      </c>
      <c r="B377" s="7" t="str">
        <f t="shared" si="48"/>
        <v/>
      </c>
      <c r="C377" s="27"/>
      <c r="D377" s="28"/>
      <c r="E377" s="10" t="s">
        <v>31</v>
      </c>
      <c r="F377" s="28"/>
      <c r="G377" s="10" t="str">
        <f t="shared" ref="G377:G440" si="53">IF(D377="","",(F377-D377+1))</f>
        <v/>
      </c>
      <c r="H377" s="11" t="str">
        <f t="shared" si="49"/>
        <v/>
      </c>
      <c r="I377" s="58" t="str">
        <f t="shared" si="50"/>
        <v/>
      </c>
      <c r="J377" s="58" t="str">
        <f t="shared" si="51"/>
        <v/>
      </c>
      <c r="K377">
        <f t="shared" ref="K377:P408" si="54">IF(IF(K$10&lt;$F377,K$10,$F377)-IF(K$9&lt;=$D377,$D377,K$9)+1&lt;0,0,IF(K$10&lt;$F377,K$10,$F377)-IF(K$9&lt;=$D377,$D377,K$9)+1)</f>
        <v>0</v>
      </c>
      <c r="L377">
        <f t="shared" si="54"/>
        <v>0</v>
      </c>
      <c r="M377">
        <f t="shared" si="54"/>
        <v>0</v>
      </c>
      <c r="N377">
        <f t="shared" si="54"/>
        <v>0</v>
      </c>
      <c r="O377">
        <f t="shared" si="54"/>
        <v>0</v>
      </c>
      <c r="P377">
        <f t="shared" si="54"/>
        <v>0</v>
      </c>
      <c r="Q377">
        <f t="shared" ref="Q377:Q440" si="55">SUM(K377:P377)</f>
        <v>0</v>
      </c>
      <c r="R377" s="31"/>
      <c r="S377"/>
      <c r="T377"/>
      <c r="U377"/>
      <c r="V377"/>
    </row>
    <row r="378" spans="1:22" ht="24.9" customHeight="1">
      <c r="A378" s="1">
        <v>367</v>
      </c>
      <c r="B378" s="7" t="str">
        <f t="shared" si="48"/>
        <v/>
      </c>
      <c r="C378" s="27"/>
      <c r="D378" s="28"/>
      <c r="E378" s="10" t="s">
        <v>31</v>
      </c>
      <c r="F378" s="28"/>
      <c r="G378" s="10" t="str">
        <f t="shared" si="53"/>
        <v/>
      </c>
      <c r="H378" s="11" t="str">
        <f t="shared" si="49"/>
        <v/>
      </c>
      <c r="I378" s="58" t="str">
        <f t="shared" si="50"/>
        <v/>
      </c>
      <c r="J378" s="58" t="str">
        <f t="shared" si="51"/>
        <v/>
      </c>
      <c r="K378">
        <f t="shared" si="54"/>
        <v>0</v>
      </c>
      <c r="L378">
        <f t="shared" si="54"/>
        <v>0</v>
      </c>
      <c r="M378">
        <f t="shared" si="54"/>
        <v>0</v>
      </c>
      <c r="N378">
        <f t="shared" si="54"/>
        <v>0</v>
      </c>
      <c r="O378">
        <f t="shared" si="54"/>
        <v>0</v>
      </c>
      <c r="P378">
        <f t="shared" si="54"/>
        <v>0</v>
      </c>
      <c r="Q378">
        <f t="shared" si="55"/>
        <v>0</v>
      </c>
      <c r="R378" s="31"/>
      <c r="S378"/>
      <c r="T378"/>
      <c r="U378"/>
      <c r="V378"/>
    </row>
    <row r="379" spans="1:22" ht="24.9" customHeight="1">
      <c r="A379" s="1">
        <v>368</v>
      </c>
      <c r="B379" s="7" t="str">
        <f t="shared" si="48"/>
        <v/>
      </c>
      <c r="C379" s="27"/>
      <c r="D379" s="28"/>
      <c r="E379" s="10" t="s">
        <v>31</v>
      </c>
      <c r="F379" s="28"/>
      <c r="G379" s="10" t="str">
        <f t="shared" si="53"/>
        <v/>
      </c>
      <c r="H379" s="11" t="str">
        <f t="shared" si="49"/>
        <v/>
      </c>
      <c r="I379" s="58" t="str">
        <f t="shared" si="50"/>
        <v/>
      </c>
      <c r="J379" s="58" t="str">
        <f t="shared" si="51"/>
        <v/>
      </c>
      <c r="K379">
        <f t="shared" si="54"/>
        <v>0</v>
      </c>
      <c r="L379">
        <f t="shared" si="54"/>
        <v>0</v>
      </c>
      <c r="M379">
        <f t="shared" si="54"/>
        <v>0</v>
      </c>
      <c r="N379">
        <f t="shared" si="54"/>
        <v>0</v>
      </c>
      <c r="O379">
        <f t="shared" si="54"/>
        <v>0</v>
      </c>
      <c r="P379">
        <f t="shared" si="54"/>
        <v>0</v>
      </c>
      <c r="Q379">
        <f t="shared" si="55"/>
        <v>0</v>
      </c>
      <c r="R379" s="31"/>
      <c r="S379"/>
      <c r="T379"/>
      <c r="U379"/>
      <c r="V379"/>
    </row>
    <row r="380" spans="1:22" ht="24.9" customHeight="1">
      <c r="A380" s="1">
        <v>369</v>
      </c>
      <c r="B380" s="7" t="str">
        <f t="shared" si="48"/>
        <v/>
      </c>
      <c r="C380" s="27"/>
      <c r="D380" s="28"/>
      <c r="E380" s="10" t="s">
        <v>31</v>
      </c>
      <c r="F380" s="28"/>
      <c r="G380" s="10" t="str">
        <f t="shared" si="53"/>
        <v/>
      </c>
      <c r="H380" s="11" t="str">
        <f t="shared" si="49"/>
        <v/>
      </c>
      <c r="I380" s="58" t="str">
        <f t="shared" si="50"/>
        <v/>
      </c>
      <c r="J380" s="58" t="str">
        <f t="shared" si="51"/>
        <v/>
      </c>
      <c r="K380">
        <f t="shared" si="54"/>
        <v>0</v>
      </c>
      <c r="L380">
        <f t="shared" si="54"/>
        <v>0</v>
      </c>
      <c r="M380">
        <f t="shared" si="54"/>
        <v>0</v>
      </c>
      <c r="N380">
        <f t="shared" si="54"/>
        <v>0</v>
      </c>
      <c r="O380">
        <f t="shared" si="54"/>
        <v>0</v>
      </c>
      <c r="P380">
        <f t="shared" si="54"/>
        <v>0</v>
      </c>
      <c r="Q380">
        <f t="shared" si="55"/>
        <v>0</v>
      </c>
      <c r="R380" s="31"/>
      <c r="S380"/>
      <c r="T380"/>
      <c r="U380"/>
      <c r="V380"/>
    </row>
    <row r="381" spans="1:22" ht="24.9" customHeight="1">
      <c r="A381" s="1">
        <v>370</v>
      </c>
      <c r="B381" s="7" t="str">
        <f t="shared" si="48"/>
        <v/>
      </c>
      <c r="C381" s="27"/>
      <c r="D381" s="28"/>
      <c r="E381" s="10" t="s">
        <v>31</v>
      </c>
      <c r="F381" s="28"/>
      <c r="G381" s="10" t="str">
        <f t="shared" si="53"/>
        <v/>
      </c>
      <c r="H381" s="11" t="str">
        <f t="shared" si="49"/>
        <v/>
      </c>
      <c r="I381" s="58" t="str">
        <f t="shared" si="50"/>
        <v/>
      </c>
      <c r="J381" s="58" t="str">
        <f t="shared" si="51"/>
        <v/>
      </c>
      <c r="K381">
        <f t="shared" si="54"/>
        <v>0</v>
      </c>
      <c r="L381">
        <f t="shared" si="54"/>
        <v>0</v>
      </c>
      <c r="M381">
        <f t="shared" si="54"/>
        <v>0</v>
      </c>
      <c r="N381">
        <f t="shared" si="54"/>
        <v>0</v>
      </c>
      <c r="O381">
        <f t="shared" si="54"/>
        <v>0</v>
      </c>
      <c r="P381">
        <f t="shared" si="54"/>
        <v>0</v>
      </c>
      <c r="Q381">
        <f t="shared" si="55"/>
        <v>0</v>
      </c>
      <c r="R381" s="31"/>
      <c r="S381"/>
      <c r="T381"/>
      <c r="U381"/>
      <c r="V381"/>
    </row>
    <row r="382" spans="1:22" ht="24.9" customHeight="1">
      <c r="A382" s="1">
        <v>371</v>
      </c>
      <c r="B382" s="7" t="str">
        <f t="shared" si="48"/>
        <v/>
      </c>
      <c r="C382" s="27"/>
      <c r="D382" s="28"/>
      <c r="E382" s="10" t="s">
        <v>31</v>
      </c>
      <c r="F382" s="28"/>
      <c r="G382" s="10" t="str">
        <f t="shared" si="53"/>
        <v/>
      </c>
      <c r="H382" s="11" t="str">
        <f t="shared" si="49"/>
        <v/>
      </c>
      <c r="I382" s="58" t="str">
        <f t="shared" si="50"/>
        <v/>
      </c>
      <c r="J382" s="58" t="str">
        <f t="shared" si="51"/>
        <v/>
      </c>
      <c r="K382">
        <f t="shared" si="54"/>
        <v>0</v>
      </c>
      <c r="L382">
        <f t="shared" si="54"/>
        <v>0</v>
      </c>
      <c r="M382">
        <f t="shared" si="54"/>
        <v>0</v>
      </c>
      <c r="N382">
        <f t="shared" si="54"/>
        <v>0</v>
      </c>
      <c r="O382">
        <f t="shared" si="54"/>
        <v>0</v>
      </c>
      <c r="P382">
        <f t="shared" si="54"/>
        <v>0</v>
      </c>
      <c r="Q382">
        <f t="shared" si="55"/>
        <v>0</v>
      </c>
      <c r="R382" s="31"/>
      <c r="S382"/>
      <c r="T382"/>
      <c r="U382"/>
      <c r="V382"/>
    </row>
    <row r="383" spans="1:22" ht="24.9" customHeight="1">
      <c r="A383" s="1">
        <v>372</v>
      </c>
      <c r="B383" s="7" t="str">
        <f t="shared" si="48"/>
        <v/>
      </c>
      <c r="C383" s="27"/>
      <c r="D383" s="28"/>
      <c r="E383" s="10" t="s">
        <v>31</v>
      </c>
      <c r="F383" s="28"/>
      <c r="G383" s="10" t="str">
        <f t="shared" si="53"/>
        <v/>
      </c>
      <c r="H383" s="11" t="str">
        <f t="shared" si="49"/>
        <v/>
      </c>
      <c r="I383" s="58" t="str">
        <f t="shared" si="50"/>
        <v/>
      </c>
      <c r="J383" s="58" t="str">
        <f t="shared" si="51"/>
        <v/>
      </c>
      <c r="K383">
        <f t="shared" si="54"/>
        <v>0</v>
      </c>
      <c r="L383">
        <f t="shared" si="54"/>
        <v>0</v>
      </c>
      <c r="M383">
        <f t="shared" si="54"/>
        <v>0</v>
      </c>
      <c r="N383">
        <f t="shared" si="54"/>
        <v>0</v>
      </c>
      <c r="O383">
        <f t="shared" si="54"/>
        <v>0</v>
      </c>
      <c r="P383">
        <f t="shared" si="54"/>
        <v>0</v>
      </c>
      <c r="Q383">
        <f t="shared" si="55"/>
        <v>0</v>
      </c>
      <c r="R383" s="31"/>
      <c r="S383"/>
      <c r="T383"/>
      <c r="U383"/>
      <c r="V383"/>
    </row>
    <row r="384" spans="1:22" ht="24.9" customHeight="1">
      <c r="A384" s="1">
        <v>373</v>
      </c>
      <c r="B384" s="7" t="str">
        <f t="shared" si="48"/>
        <v/>
      </c>
      <c r="C384" s="27"/>
      <c r="D384" s="28"/>
      <c r="E384" s="10" t="s">
        <v>31</v>
      </c>
      <c r="F384" s="28"/>
      <c r="G384" s="10" t="str">
        <f t="shared" si="53"/>
        <v/>
      </c>
      <c r="H384" s="11" t="str">
        <f t="shared" si="49"/>
        <v/>
      </c>
      <c r="I384" s="58" t="str">
        <f t="shared" si="50"/>
        <v/>
      </c>
      <c r="J384" s="58" t="str">
        <f t="shared" si="51"/>
        <v/>
      </c>
      <c r="K384">
        <f t="shared" si="54"/>
        <v>0</v>
      </c>
      <c r="L384">
        <f t="shared" si="54"/>
        <v>0</v>
      </c>
      <c r="M384">
        <f t="shared" si="54"/>
        <v>0</v>
      </c>
      <c r="N384">
        <f t="shared" si="54"/>
        <v>0</v>
      </c>
      <c r="O384">
        <f t="shared" si="54"/>
        <v>0</v>
      </c>
      <c r="P384">
        <f t="shared" si="54"/>
        <v>0</v>
      </c>
      <c r="Q384">
        <f t="shared" si="55"/>
        <v>0</v>
      </c>
      <c r="R384" s="31"/>
      <c r="S384"/>
      <c r="T384"/>
      <c r="U384"/>
      <c r="V384"/>
    </row>
    <row r="385" spans="1:22" ht="24.9" customHeight="1">
      <c r="A385" s="1">
        <v>374</v>
      </c>
      <c r="B385" s="7" t="str">
        <f t="shared" si="48"/>
        <v/>
      </c>
      <c r="C385" s="27"/>
      <c r="D385" s="28"/>
      <c r="E385" s="10" t="s">
        <v>31</v>
      </c>
      <c r="F385" s="28"/>
      <c r="G385" s="10" t="str">
        <f t="shared" si="53"/>
        <v/>
      </c>
      <c r="H385" s="11" t="str">
        <f t="shared" si="49"/>
        <v/>
      </c>
      <c r="I385" s="58" t="str">
        <f t="shared" si="50"/>
        <v/>
      </c>
      <c r="J385" s="58" t="str">
        <f t="shared" si="51"/>
        <v/>
      </c>
      <c r="K385">
        <f t="shared" si="54"/>
        <v>0</v>
      </c>
      <c r="L385">
        <f t="shared" si="54"/>
        <v>0</v>
      </c>
      <c r="M385">
        <f t="shared" si="54"/>
        <v>0</v>
      </c>
      <c r="N385">
        <f t="shared" si="54"/>
        <v>0</v>
      </c>
      <c r="O385">
        <f t="shared" si="54"/>
        <v>0</v>
      </c>
      <c r="P385">
        <f t="shared" si="54"/>
        <v>0</v>
      </c>
      <c r="Q385">
        <f t="shared" si="55"/>
        <v>0</v>
      </c>
      <c r="R385" s="31"/>
      <c r="S385"/>
      <c r="T385"/>
      <c r="U385"/>
      <c r="V385"/>
    </row>
    <row r="386" spans="1:22" ht="24.9" customHeight="1">
      <c r="A386" s="1">
        <v>375</v>
      </c>
      <c r="B386" s="7" t="str">
        <f t="shared" si="48"/>
        <v/>
      </c>
      <c r="C386" s="27"/>
      <c r="D386" s="28"/>
      <c r="E386" s="10" t="s">
        <v>31</v>
      </c>
      <c r="F386" s="28"/>
      <c r="G386" s="10" t="str">
        <f t="shared" si="53"/>
        <v/>
      </c>
      <c r="H386" s="11" t="str">
        <f t="shared" si="49"/>
        <v/>
      </c>
      <c r="I386" s="58" t="str">
        <f t="shared" si="50"/>
        <v/>
      </c>
      <c r="J386" s="58" t="str">
        <f t="shared" si="51"/>
        <v/>
      </c>
      <c r="K386">
        <f t="shared" si="54"/>
        <v>0</v>
      </c>
      <c r="L386">
        <f t="shared" si="54"/>
        <v>0</v>
      </c>
      <c r="M386">
        <f t="shared" si="54"/>
        <v>0</v>
      </c>
      <c r="N386">
        <f t="shared" si="54"/>
        <v>0</v>
      </c>
      <c r="O386">
        <f t="shared" si="54"/>
        <v>0</v>
      </c>
      <c r="P386">
        <f t="shared" si="54"/>
        <v>0</v>
      </c>
      <c r="Q386">
        <f t="shared" si="55"/>
        <v>0</v>
      </c>
      <c r="R386" s="31"/>
      <c r="S386"/>
      <c r="T386"/>
      <c r="U386"/>
      <c r="V386"/>
    </row>
    <row r="387" spans="1:22" ht="24.9" customHeight="1">
      <c r="A387" s="1">
        <v>376</v>
      </c>
      <c r="B387" s="7" t="str">
        <f t="shared" si="48"/>
        <v/>
      </c>
      <c r="C387" s="27"/>
      <c r="D387" s="28"/>
      <c r="E387" s="10" t="s">
        <v>31</v>
      </c>
      <c r="F387" s="28"/>
      <c r="G387" s="10" t="str">
        <f t="shared" si="53"/>
        <v/>
      </c>
      <c r="H387" s="11" t="str">
        <f t="shared" si="49"/>
        <v/>
      </c>
      <c r="I387" s="58" t="str">
        <f t="shared" si="50"/>
        <v/>
      </c>
      <c r="J387" s="58" t="str">
        <f t="shared" si="51"/>
        <v/>
      </c>
      <c r="K387">
        <f t="shared" si="54"/>
        <v>0</v>
      </c>
      <c r="L387">
        <f t="shared" si="54"/>
        <v>0</v>
      </c>
      <c r="M387">
        <f t="shared" si="54"/>
        <v>0</v>
      </c>
      <c r="N387">
        <f t="shared" si="54"/>
        <v>0</v>
      </c>
      <c r="O387">
        <f t="shared" si="54"/>
        <v>0</v>
      </c>
      <c r="P387">
        <f t="shared" si="54"/>
        <v>0</v>
      </c>
      <c r="Q387">
        <f t="shared" si="55"/>
        <v>0</v>
      </c>
      <c r="R387" s="31"/>
      <c r="S387"/>
      <c r="T387"/>
      <c r="U387"/>
      <c r="V387"/>
    </row>
    <row r="388" spans="1:22" ht="24.9" customHeight="1">
      <c r="A388" s="1">
        <v>377</v>
      </c>
      <c r="B388" s="7" t="str">
        <f t="shared" si="48"/>
        <v/>
      </c>
      <c r="C388" s="27"/>
      <c r="D388" s="28"/>
      <c r="E388" s="10" t="s">
        <v>31</v>
      </c>
      <c r="F388" s="28"/>
      <c r="G388" s="10" t="str">
        <f t="shared" si="53"/>
        <v/>
      </c>
      <c r="H388" s="11" t="str">
        <f t="shared" si="49"/>
        <v/>
      </c>
      <c r="I388" s="58" t="str">
        <f t="shared" si="50"/>
        <v/>
      </c>
      <c r="J388" s="58" t="str">
        <f t="shared" si="51"/>
        <v/>
      </c>
      <c r="K388">
        <f t="shared" si="54"/>
        <v>0</v>
      </c>
      <c r="L388">
        <f t="shared" si="54"/>
        <v>0</v>
      </c>
      <c r="M388">
        <f t="shared" si="54"/>
        <v>0</v>
      </c>
      <c r="N388">
        <f t="shared" si="54"/>
        <v>0</v>
      </c>
      <c r="O388">
        <f t="shared" si="54"/>
        <v>0</v>
      </c>
      <c r="P388">
        <f t="shared" si="54"/>
        <v>0</v>
      </c>
      <c r="Q388">
        <f t="shared" si="55"/>
        <v>0</v>
      </c>
      <c r="R388" s="31"/>
      <c r="S388"/>
      <c r="T388"/>
      <c r="U388"/>
      <c r="V388"/>
    </row>
    <row r="389" spans="1:22" ht="24.9" customHeight="1">
      <c r="A389" s="1">
        <v>378</v>
      </c>
      <c r="B389" s="7" t="str">
        <f t="shared" si="48"/>
        <v/>
      </c>
      <c r="C389" s="27"/>
      <c r="D389" s="28"/>
      <c r="E389" s="10" t="s">
        <v>31</v>
      </c>
      <c r="F389" s="28"/>
      <c r="G389" s="10" t="str">
        <f t="shared" si="53"/>
        <v/>
      </c>
      <c r="H389" s="11" t="str">
        <f t="shared" si="49"/>
        <v/>
      </c>
      <c r="I389" s="58" t="str">
        <f t="shared" si="50"/>
        <v/>
      </c>
      <c r="J389" s="58" t="str">
        <f t="shared" si="51"/>
        <v/>
      </c>
      <c r="K389">
        <f t="shared" si="54"/>
        <v>0</v>
      </c>
      <c r="L389">
        <f t="shared" si="54"/>
        <v>0</v>
      </c>
      <c r="M389">
        <f t="shared" si="54"/>
        <v>0</v>
      </c>
      <c r="N389">
        <f t="shared" si="54"/>
        <v>0</v>
      </c>
      <c r="O389">
        <f t="shared" si="54"/>
        <v>0</v>
      </c>
      <c r="P389">
        <f t="shared" si="54"/>
        <v>0</v>
      </c>
      <c r="Q389">
        <f t="shared" si="55"/>
        <v>0</v>
      </c>
      <c r="R389" s="31"/>
      <c r="S389"/>
      <c r="T389"/>
      <c r="U389"/>
      <c r="V389"/>
    </row>
    <row r="390" spans="1:22" ht="24.9" customHeight="1">
      <c r="A390" s="1">
        <v>379</v>
      </c>
      <c r="B390" s="7" t="str">
        <f t="shared" si="48"/>
        <v/>
      </c>
      <c r="C390" s="27"/>
      <c r="D390" s="28"/>
      <c r="E390" s="10" t="s">
        <v>31</v>
      </c>
      <c r="F390" s="28"/>
      <c r="G390" s="10" t="str">
        <f t="shared" si="53"/>
        <v/>
      </c>
      <c r="H390" s="11" t="str">
        <f t="shared" si="49"/>
        <v/>
      </c>
      <c r="I390" s="58" t="str">
        <f t="shared" si="50"/>
        <v/>
      </c>
      <c r="J390" s="58" t="str">
        <f t="shared" si="51"/>
        <v/>
      </c>
      <c r="K390">
        <f t="shared" si="54"/>
        <v>0</v>
      </c>
      <c r="L390">
        <f t="shared" si="54"/>
        <v>0</v>
      </c>
      <c r="M390">
        <f t="shared" si="54"/>
        <v>0</v>
      </c>
      <c r="N390">
        <f t="shared" si="54"/>
        <v>0</v>
      </c>
      <c r="O390">
        <f t="shared" si="54"/>
        <v>0</v>
      </c>
      <c r="P390">
        <f t="shared" si="54"/>
        <v>0</v>
      </c>
      <c r="Q390">
        <f t="shared" si="55"/>
        <v>0</v>
      </c>
      <c r="R390" s="31"/>
      <c r="S390"/>
      <c r="T390"/>
      <c r="U390"/>
      <c r="V390"/>
    </row>
    <row r="391" spans="1:22" ht="24.9" customHeight="1">
      <c r="A391" s="1">
        <v>380</v>
      </c>
      <c r="B391" s="7" t="str">
        <f t="shared" si="48"/>
        <v/>
      </c>
      <c r="C391" s="27"/>
      <c r="D391" s="28"/>
      <c r="E391" s="10" t="s">
        <v>31</v>
      </c>
      <c r="F391" s="28"/>
      <c r="G391" s="10" t="str">
        <f t="shared" si="53"/>
        <v/>
      </c>
      <c r="H391" s="11" t="str">
        <f t="shared" si="49"/>
        <v/>
      </c>
      <c r="I391" s="58" t="str">
        <f t="shared" si="50"/>
        <v/>
      </c>
      <c r="J391" s="58" t="str">
        <f t="shared" si="51"/>
        <v/>
      </c>
      <c r="K391">
        <f t="shared" si="54"/>
        <v>0</v>
      </c>
      <c r="L391">
        <f t="shared" si="54"/>
        <v>0</v>
      </c>
      <c r="M391">
        <f t="shared" si="54"/>
        <v>0</v>
      </c>
      <c r="N391">
        <f t="shared" si="54"/>
        <v>0</v>
      </c>
      <c r="O391">
        <f t="shared" si="54"/>
        <v>0</v>
      </c>
      <c r="P391">
        <f t="shared" si="54"/>
        <v>0</v>
      </c>
      <c r="Q391">
        <f t="shared" si="55"/>
        <v>0</v>
      </c>
      <c r="R391" s="31"/>
      <c r="S391"/>
      <c r="T391"/>
      <c r="U391"/>
      <c r="V391"/>
    </row>
    <row r="392" spans="1:22" ht="24.9" customHeight="1">
      <c r="A392" s="1">
        <v>381</v>
      </c>
      <c r="B392" s="7" t="str">
        <f t="shared" si="48"/>
        <v/>
      </c>
      <c r="C392" s="27"/>
      <c r="D392" s="28"/>
      <c r="E392" s="10" t="s">
        <v>31</v>
      </c>
      <c r="F392" s="28"/>
      <c r="G392" s="10" t="str">
        <f t="shared" si="53"/>
        <v/>
      </c>
      <c r="H392" s="11" t="str">
        <f t="shared" si="49"/>
        <v/>
      </c>
      <c r="I392" s="58" t="str">
        <f t="shared" si="50"/>
        <v/>
      </c>
      <c r="J392" s="58" t="str">
        <f t="shared" si="51"/>
        <v/>
      </c>
      <c r="K392">
        <f t="shared" si="54"/>
        <v>0</v>
      </c>
      <c r="L392">
        <f t="shared" si="54"/>
        <v>0</v>
      </c>
      <c r="M392">
        <f t="shared" si="54"/>
        <v>0</v>
      </c>
      <c r="N392">
        <f t="shared" si="54"/>
        <v>0</v>
      </c>
      <c r="O392">
        <f t="shared" si="54"/>
        <v>0</v>
      </c>
      <c r="P392">
        <f t="shared" si="54"/>
        <v>0</v>
      </c>
      <c r="Q392">
        <f t="shared" si="55"/>
        <v>0</v>
      </c>
      <c r="R392" s="31"/>
      <c r="S392"/>
      <c r="T392"/>
      <c r="U392"/>
      <c r="V392"/>
    </row>
    <row r="393" spans="1:22" ht="24.9" customHeight="1">
      <c r="A393" s="1">
        <v>382</v>
      </c>
      <c r="B393" s="7" t="str">
        <f t="shared" si="48"/>
        <v/>
      </c>
      <c r="C393" s="27"/>
      <c r="D393" s="28"/>
      <c r="E393" s="10" t="s">
        <v>31</v>
      </c>
      <c r="F393" s="28"/>
      <c r="G393" s="10" t="str">
        <f t="shared" si="53"/>
        <v/>
      </c>
      <c r="H393" s="11" t="str">
        <f t="shared" si="49"/>
        <v/>
      </c>
      <c r="I393" s="58" t="str">
        <f t="shared" si="50"/>
        <v/>
      </c>
      <c r="J393" s="58" t="str">
        <f t="shared" si="51"/>
        <v/>
      </c>
      <c r="K393">
        <f t="shared" si="54"/>
        <v>0</v>
      </c>
      <c r="L393">
        <f t="shared" si="54"/>
        <v>0</v>
      </c>
      <c r="M393">
        <f t="shared" si="54"/>
        <v>0</v>
      </c>
      <c r="N393">
        <f t="shared" si="54"/>
        <v>0</v>
      </c>
      <c r="O393">
        <f t="shared" si="54"/>
        <v>0</v>
      </c>
      <c r="P393">
        <f t="shared" si="54"/>
        <v>0</v>
      </c>
      <c r="Q393">
        <f t="shared" si="55"/>
        <v>0</v>
      </c>
      <c r="R393" s="31"/>
      <c r="S393"/>
      <c r="T393"/>
      <c r="U393"/>
      <c r="V393"/>
    </row>
    <row r="394" spans="1:22" ht="24.9" customHeight="1">
      <c r="A394" s="1">
        <v>383</v>
      </c>
      <c r="B394" s="7" t="str">
        <f t="shared" si="48"/>
        <v/>
      </c>
      <c r="C394" s="27"/>
      <c r="D394" s="28"/>
      <c r="E394" s="10" t="s">
        <v>31</v>
      </c>
      <c r="F394" s="28"/>
      <c r="G394" s="10" t="str">
        <f t="shared" si="53"/>
        <v/>
      </c>
      <c r="H394" s="11" t="str">
        <f t="shared" si="49"/>
        <v/>
      </c>
      <c r="I394" s="58" t="str">
        <f t="shared" si="50"/>
        <v/>
      </c>
      <c r="J394" s="58" t="str">
        <f t="shared" si="51"/>
        <v/>
      </c>
      <c r="K394">
        <f t="shared" si="54"/>
        <v>0</v>
      </c>
      <c r="L394">
        <f t="shared" si="54"/>
        <v>0</v>
      </c>
      <c r="M394">
        <f t="shared" si="54"/>
        <v>0</v>
      </c>
      <c r="N394">
        <f t="shared" si="54"/>
        <v>0</v>
      </c>
      <c r="O394">
        <f t="shared" si="54"/>
        <v>0</v>
      </c>
      <c r="P394">
        <f t="shared" si="54"/>
        <v>0</v>
      </c>
      <c r="Q394">
        <f t="shared" si="55"/>
        <v>0</v>
      </c>
      <c r="R394" s="31"/>
      <c r="S394"/>
      <c r="T394"/>
      <c r="U394"/>
      <c r="V394"/>
    </row>
    <row r="395" spans="1:22" ht="24.9" customHeight="1">
      <c r="A395" s="1">
        <v>384</v>
      </c>
      <c r="B395" s="7" t="str">
        <f t="shared" si="48"/>
        <v/>
      </c>
      <c r="C395" s="27"/>
      <c r="D395" s="28"/>
      <c r="E395" s="10" t="s">
        <v>31</v>
      </c>
      <c r="F395" s="28"/>
      <c r="G395" s="10" t="str">
        <f t="shared" si="53"/>
        <v/>
      </c>
      <c r="H395" s="11" t="str">
        <f t="shared" si="49"/>
        <v/>
      </c>
      <c r="I395" s="58" t="str">
        <f t="shared" si="50"/>
        <v/>
      </c>
      <c r="J395" s="58" t="str">
        <f t="shared" si="51"/>
        <v/>
      </c>
      <c r="K395">
        <f t="shared" si="54"/>
        <v>0</v>
      </c>
      <c r="L395">
        <f t="shared" si="54"/>
        <v>0</v>
      </c>
      <c r="M395">
        <f t="shared" si="54"/>
        <v>0</v>
      </c>
      <c r="N395">
        <f t="shared" si="54"/>
        <v>0</v>
      </c>
      <c r="O395">
        <f t="shared" si="54"/>
        <v>0</v>
      </c>
      <c r="P395">
        <f t="shared" si="54"/>
        <v>0</v>
      </c>
      <c r="Q395">
        <f t="shared" si="55"/>
        <v>0</v>
      </c>
      <c r="R395" s="31"/>
      <c r="S395"/>
      <c r="T395"/>
      <c r="U395"/>
      <c r="V395"/>
    </row>
    <row r="396" spans="1:22" ht="24.9" customHeight="1">
      <c r="A396" s="1">
        <v>385</v>
      </c>
      <c r="B396" s="7" t="str">
        <f t="shared" si="48"/>
        <v/>
      </c>
      <c r="C396" s="27"/>
      <c r="D396" s="28"/>
      <c r="E396" s="10" t="s">
        <v>31</v>
      </c>
      <c r="F396" s="28"/>
      <c r="G396" s="10" t="str">
        <f t="shared" si="53"/>
        <v/>
      </c>
      <c r="H396" s="11" t="str">
        <f t="shared" si="49"/>
        <v/>
      </c>
      <c r="I396" s="58" t="str">
        <f t="shared" si="50"/>
        <v/>
      </c>
      <c r="J396" s="58" t="str">
        <f t="shared" si="51"/>
        <v/>
      </c>
      <c r="K396">
        <f t="shared" si="54"/>
        <v>0</v>
      </c>
      <c r="L396">
        <f t="shared" si="54"/>
        <v>0</v>
      </c>
      <c r="M396">
        <f t="shared" si="54"/>
        <v>0</v>
      </c>
      <c r="N396">
        <f t="shared" si="54"/>
        <v>0</v>
      </c>
      <c r="O396">
        <f t="shared" si="54"/>
        <v>0</v>
      </c>
      <c r="P396">
        <f t="shared" si="54"/>
        <v>0</v>
      </c>
      <c r="Q396">
        <f t="shared" si="55"/>
        <v>0</v>
      </c>
      <c r="R396" s="31"/>
      <c r="S396"/>
      <c r="T396"/>
      <c r="U396"/>
      <c r="V396"/>
    </row>
    <row r="397" spans="1:22" ht="24.9" customHeight="1">
      <c r="A397" s="1">
        <v>386</v>
      </c>
      <c r="B397" s="7" t="str">
        <f t="shared" ref="B397:B460" si="56">IF($C$4="","",($C$4))</f>
        <v/>
      </c>
      <c r="C397" s="27"/>
      <c r="D397" s="28"/>
      <c r="E397" s="10" t="s">
        <v>31</v>
      </c>
      <c r="F397" s="28"/>
      <c r="G397" s="10" t="str">
        <f t="shared" si="53"/>
        <v/>
      </c>
      <c r="H397" s="11" t="str">
        <f t="shared" ref="H397:H460" si="57">IF(G397="","",(G397/$F$8))</f>
        <v/>
      </c>
      <c r="I397" s="58" t="str">
        <f t="shared" ref="I397:I460" si="58">IF(F397&lt;=0,"",IF(D397&lt;=F397,"OK","NG"))</f>
        <v/>
      </c>
      <c r="J397" s="58" t="str">
        <f t="shared" ref="J397:J460" si="59">IF(F397&lt;=0,"",IF(G397=Q397,"OK","NG"))</f>
        <v/>
      </c>
      <c r="K397">
        <f t="shared" si="54"/>
        <v>0</v>
      </c>
      <c r="L397">
        <f t="shared" si="54"/>
        <v>0</v>
      </c>
      <c r="M397">
        <f t="shared" si="54"/>
        <v>0</v>
      </c>
      <c r="N397">
        <f t="shared" si="54"/>
        <v>0</v>
      </c>
      <c r="O397">
        <f t="shared" si="54"/>
        <v>0</v>
      </c>
      <c r="P397">
        <f t="shared" si="54"/>
        <v>0</v>
      </c>
      <c r="Q397">
        <f t="shared" si="55"/>
        <v>0</v>
      </c>
      <c r="R397" s="31"/>
      <c r="S397"/>
      <c r="T397"/>
      <c r="U397"/>
      <c r="V397"/>
    </row>
    <row r="398" spans="1:22" ht="24.9" customHeight="1">
      <c r="A398" s="1">
        <v>387</v>
      </c>
      <c r="B398" s="7" t="str">
        <f t="shared" si="56"/>
        <v/>
      </c>
      <c r="C398" s="27"/>
      <c r="D398" s="28"/>
      <c r="E398" s="10" t="s">
        <v>31</v>
      </c>
      <c r="F398" s="28"/>
      <c r="G398" s="10" t="str">
        <f t="shared" si="53"/>
        <v/>
      </c>
      <c r="H398" s="11" t="str">
        <f t="shared" si="57"/>
        <v/>
      </c>
      <c r="I398" s="58" t="str">
        <f t="shared" si="58"/>
        <v/>
      </c>
      <c r="J398" s="58" t="str">
        <f t="shared" si="59"/>
        <v/>
      </c>
      <c r="K398">
        <f t="shared" si="54"/>
        <v>0</v>
      </c>
      <c r="L398">
        <f t="shared" si="54"/>
        <v>0</v>
      </c>
      <c r="M398">
        <f t="shared" si="54"/>
        <v>0</v>
      </c>
      <c r="N398">
        <f t="shared" si="54"/>
        <v>0</v>
      </c>
      <c r="O398">
        <f t="shared" si="54"/>
        <v>0</v>
      </c>
      <c r="P398">
        <f t="shared" si="54"/>
        <v>0</v>
      </c>
      <c r="Q398">
        <f t="shared" si="55"/>
        <v>0</v>
      </c>
      <c r="R398" s="31"/>
      <c r="S398"/>
      <c r="T398"/>
      <c r="U398"/>
      <c r="V398"/>
    </row>
    <row r="399" spans="1:22" ht="24.9" customHeight="1">
      <c r="A399" s="1">
        <v>388</v>
      </c>
      <c r="B399" s="7" t="str">
        <f t="shared" si="56"/>
        <v/>
      </c>
      <c r="C399" s="27"/>
      <c r="D399" s="28"/>
      <c r="E399" s="10" t="s">
        <v>31</v>
      </c>
      <c r="F399" s="28"/>
      <c r="G399" s="10" t="str">
        <f t="shared" si="53"/>
        <v/>
      </c>
      <c r="H399" s="11" t="str">
        <f t="shared" si="57"/>
        <v/>
      </c>
      <c r="I399" s="58" t="str">
        <f t="shared" si="58"/>
        <v/>
      </c>
      <c r="J399" s="58" t="str">
        <f t="shared" si="59"/>
        <v/>
      </c>
      <c r="K399">
        <f t="shared" si="54"/>
        <v>0</v>
      </c>
      <c r="L399">
        <f t="shared" si="54"/>
        <v>0</v>
      </c>
      <c r="M399">
        <f t="shared" si="54"/>
        <v>0</v>
      </c>
      <c r="N399">
        <f t="shared" si="54"/>
        <v>0</v>
      </c>
      <c r="O399">
        <f t="shared" si="54"/>
        <v>0</v>
      </c>
      <c r="P399">
        <f t="shared" si="54"/>
        <v>0</v>
      </c>
      <c r="Q399">
        <f t="shared" si="55"/>
        <v>0</v>
      </c>
      <c r="R399" s="31"/>
      <c r="S399"/>
      <c r="T399"/>
      <c r="U399"/>
      <c r="V399"/>
    </row>
    <row r="400" spans="1:22" ht="24.9" customHeight="1">
      <c r="A400" s="1">
        <v>389</v>
      </c>
      <c r="B400" s="7" t="str">
        <f t="shared" si="56"/>
        <v/>
      </c>
      <c r="C400" s="27"/>
      <c r="D400" s="28"/>
      <c r="E400" s="10" t="s">
        <v>31</v>
      </c>
      <c r="F400" s="28"/>
      <c r="G400" s="10" t="str">
        <f t="shared" si="53"/>
        <v/>
      </c>
      <c r="H400" s="11" t="str">
        <f t="shared" si="57"/>
        <v/>
      </c>
      <c r="I400" s="58" t="str">
        <f t="shared" si="58"/>
        <v/>
      </c>
      <c r="J400" s="58" t="str">
        <f t="shared" si="59"/>
        <v/>
      </c>
      <c r="K400">
        <f t="shared" si="54"/>
        <v>0</v>
      </c>
      <c r="L400">
        <f t="shared" si="54"/>
        <v>0</v>
      </c>
      <c r="M400">
        <f t="shared" si="54"/>
        <v>0</v>
      </c>
      <c r="N400">
        <f t="shared" si="54"/>
        <v>0</v>
      </c>
      <c r="O400">
        <f t="shared" si="54"/>
        <v>0</v>
      </c>
      <c r="P400">
        <f t="shared" si="54"/>
        <v>0</v>
      </c>
      <c r="Q400">
        <f t="shared" si="55"/>
        <v>0</v>
      </c>
      <c r="R400" s="31"/>
      <c r="S400"/>
      <c r="T400"/>
      <c r="U400"/>
      <c r="V400"/>
    </row>
    <row r="401" spans="1:22" ht="24.9" customHeight="1">
      <c r="A401" s="1">
        <v>390</v>
      </c>
      <c r="B401" s="7" t="str">
        <f t="shared" si="56"/>
        <v/>
      </c>
      <c r="C401" s="27"/>
      <c r="D401" s="28"/>
      <c r="E401" s="10" t="s">
        <v>31</v>
      </c>
      <c r="F401" s="28"/>
      <c r="G401" s="10" t="str">
        <f t="shared" si="53"/>
        <v/>
      </c>
      <c r="H401" s="11" t="str">
        <f t="shared" si="57"/>
        <v/>
      </c>
      <c r="I401" s="58" t="str">
        <f t="shared" si="58"/>
        <v/>
      </c>
      <c r="J401" s="58" t="str">
        <f t="shared" si="59"/>
        <v/>
      </c>
      <c r="K401">
        <f t="shared" si="54"/>
        <v>0</v>
      </c>
      <c r="L401">
        <f t="shared" si="54"/>
        <v>0</v>
      </c>
      <c r="M401">
        <f t="shared" si="54"/>
        <v>0</v>
      </c>
      <c r="N401">
        <f t="shared" si="54"/>
        <v>0</v>
      </c>
      <c r="O401">
        <f t="shared" si="54"/>
        <v>0</v>
      </c>
      <c r="P401">
        <f t="shared" si="54"/>
        <v>0</v>
      </c>
      <c r="Q401">
        <f t="shared" si="55"/>
        <v>0</v>
      </c>
      <c r="R401" s="31"/>
      <c r="S401"/>
      <c r="T401"/>
      <c r="U401"/>
      <c r="V401"/>
    </row>
    <row r="402" spans="1:22" ht="24.9" customHeight="1">
      <c r="A402" s="1">
        <v>391</v>
      </c>
      <c r="B402" s="7" t="str">
        <f t="shared" si="56"/>
        <v/>
      </c>
      <c r="C402" s="27"/>
      <c r="D402" s="28"/>
      <c r="E402" s="10" t="s">
        <v>31</v>
      </c>
      <c r="F402" s="28"/>
      <c r="G402" s="10" t="str">
        <f t="shared" si="53"/>
        <v/>
      </c>
      <c r="H402" s="11" t="str">
        <f t="shared" si="57"/>
        <v/>
      </c>
      <c r="I402" s="58" t="str">
        <f t="shared" si="58"/>
        <v/>
      </c>
      <c r="J402" s="58" t="str">
        <f t="shared" si="59"/>
        <v/>
      </c>
      <c r="K402">
        <f t="shared" si="54"/>
        <v>0</v>
      </c>
      <c r="L402">
        <f t="shared" si="54"/>
        <v>0</v>
      </c>
      <c r="M402">
        <f t="shared" si="54"/>
        <v>0</v>
      </c>
      <c r="N402">
        <f t="shared" si="54"/>
        <v>0</v>
      </c>
      <c r="O402">
        <f t="shared" si="54"/>
        <v>0</v>
      </c>
      <c r="P402">
        <f t="shared" si="54"/>
        <v>0</v>
      </c>
      <c r="Q402">
        <f t="shared" si="55"/>
        <v>0</v>
      </c>
      <c r="R402" s="31"/>
      <c r="S402"/>
      <c r="T402"/>
      <c r="U402"/>
      <c r="V402"/>
    </row>
    <row r="403" spans="1:22" ht="24.9" customHeight="1">
      <c r="A403" s="1">
        <v>392</v>
      </c>
      <c r="B403" s="7" t="str">
        <f t="shared" si="56"/>
        <v/>
      </c>
      <c r="C403" s="27"/>
      <c r="D403" s="28"/>
      <c r="E403" s="10" t="s">
        <v>31</v>
      </c>
      <c r="F403" s="28"/>
      <c r="G403" s="10" t="str">
        <f t="shared" si="53"/>
        <v/>
      </c>
      <c r="H403" s="11" t="str">
        <f t="shared" si="57"/>
        <v/>
      </c>
      <c r="I403" s="58" t="str">
        <f t="shared" si="58"/>
        <v/>
      </c>
      <c r="J403" s="58" t="str">
        <f t="shared" si="59"/>
        <v/>
      </c>
      <c r="K403">
        <f t="shared" si="54"/>
        <v>0</v>
      </c>
      <c r="L403">
        <f t="shared" si="54"/>
        <v>0</v>
      </c>
      <c r="M403">
        <f t="shared" si="54"/>
        <v>0</v>
      </c>
      <c r="N403">
        <f t="shared" si="54"/>
        <v>0</v>
      </c>
      <c r="O403">
        <f t="shared" si="54"/>
        <v>0</v>
      </c>
      <c r="P403">
        <f t="shared" si="54"/>
        <v>0</v>
      </c>
      <c r="Q403">
        <f t="shared" si="55"/>
        <v>0</v>
      </c>
      <c r="R403" s="31"/>
      <c r="S403"/>
      <c r="T403"/>
      <c r="U403"/>
      <c r="V403"/>
    </row>
    <row r="404" spans="1:22" ht="24.9" customHeight="1">
      <c r="A404" s="1">
        <v>393</v>
      </c>
      <c r="B404" s="7" t="str">
        <f t="shared" si="56"/>
        <v/>
      </c>
      <c r="C404" s="27"/>
      <c r="D404" s="28"/>
      <c r="E404" s="10" t="s">
        <v>31</v>
      </c>
      <c r="F404" s="28"/>
      <c r="G404" s="10" t="str">
        <f t="shared" si="53"/>
        <v/>
      </c>
      <c r="H404" s="11" t="str">
        <f t="shared" si="57"/>
        <v/>
      </c>
      <c r="I404" s="58" t="str">
        <f t="shared" si="58"/>
        <v/>
      </c>
      <c r="J404" s="58" t="str">
        <f t="shared" si="59"/>
        <v/>
      </c>
      <c r="K404">
        <f t="shared" si="54"/>
        <v>0</v>
      </c>
      <c r="L404">
        <f t="shared" si="54"/>
        <v>0</v>
      </c>
      <c r="M404">
        <f t="shared" si="54"/>
        <v>0</v>
      </c>
      <c r="N404">
        <f t="shared" si="54"/>
        <v>0</v>
      </c>
      <c r="O404">
        <f t="shared" si="54"/>
        <v>0</v>
      </c>
      <c r="P404">
        <f t="shared" si="54"/>
        <v>0</v>
      </c>
      <c r="Q404">
        <f t="shared" si="55"/>
        <v>0</v>
      </c>
      <c r="R404" s="31"/>
      <c r="S404"/>
      <c r="T404"/>
      <c r="U404"/>
      <c r="V404"/>
    </row>
    <row r="405" spans="1:22" ht="24.9" customHeight="1">
      <c r="A405" s="1">
        <v>394</v>
      </c>
      <c r="B405" s="7" t="str">
        <f t="shared" si="56"/>
        <v/>
      </c>
      <c r="C405" s="27"/>
      <c r="D405" s="28"/>
      <c r="E405" s="10" t="s">
        <v>31</v>
      </c>
      <c r="F405" s="28"/>
      <c r="G405" s="10" t="str">
        <f t="shared" si="53"/>
        <v/>
      </c>
      <c r="H405" s="11" t="str">
        <f t="shared" si="57"/>
        <v/>
      </c>
      <c r="I405" s="58" t="str">
        <f t="shared" si="58"/>
        <v/>
      </c>
      <c r="J405" s="58" t="str">
        <f t="shared" si="59"/>
        <v/>
      </c>
      <c r="K405">
        <f t="shared" si="54"/>
        <v>0</v>
      </c>
      <c r="L405">
        <f t="shared" si="54"/>
        <v>0</v>
      </c>
      <c r="M405">
        <f t="shared" si="54"/>
        <v>0</v>
      </c>
      <c r="N405">
        <f t="shared" si="54"/>
        <v>0</v>
      </c>
      <c r="O405">
        <f t="shared" si="54"/>
        <v>0</v>
      </c>
      <c r="P405">
        <f t="shared" si="54"/>
        <v>0</v>
      </c>
      <c r="Q405">
        <f t="shared" si="55"/>
        <v>0</v>
      </c>
      <c r="R405" s="31"/>
      <c r="S405"/>
      <c r="T405"/>
      <c r="U405"/>
      <c r="V405"/>
    </row>
    <row r="406" spans="1:22" ht="24.9" customHeight="1">
      <c r="A406" s="1">
        <v>395</v>
      </c>
      <c r="B406" s="7" t="str">
        <f t="shared" si="56"/>
        <v/>
      </c>
      <c r="C406" s="27"/>
      <c r="D406" s="28"/>
      <c r="E406" s="10" t="s">
        <v>31</v>
      </c>
      <c r="F406" s="28"/>
      <c r="G406" s="10" t="str">
        <f t="shared" si="53"/>
        <v/>
      </c>
      <c r="H406" s="11" t="str">
        <f t="shared" si="57"/>
        <v/>
      </c>
      <c r="I406" s="58" t="str">
        <f t="shared" si="58"/>
        <v/>
      </c>
      <c r="J406" s="58" t="str">
        <f t="shared" si="59"/>
        <v/>
      </c>
      <c r="K406">
        <f t="shared" si="54"/>
        <v>0</v>
      </c>
      <c r="L406">
        <f t="shared" si="54"/>
        <v>0</v>
      </c>
      <c r="M406">
        <f t="shared" si="54"/>
        <v>0</v>
      </c>
      <c r="N406">
        <f t="shared" si="54"/>
        <v>0</v>
      </c>
      <c r="O406">
        <f t="shared" si="54"/>
        <v>0</v>
      </c>
      <c r="P406">
        <f t="shared" si="54"/>
        <v>0</v>
      </c>
      <c r="Q406">
        <f t="shared" si="55"/>
        <v>0</v>
      </c>
      <c r="R406" s="31"/>
      <c r="S406"/>
      <c r="T406"/>
      <c r="U406"/>
      <c r="V406"/>
    </row>
    <row r="407" spans="1:22" ht="24.9" customHeight="1">
      <c r="A407" s="1">
        <v>396</v>
      </c>
      <c r="B407" s="7" t="str">
        <f t="shared" si="56"/>
        <v/>
      </c>
      <c r="C407" s="27"/>
      <c r="D407" s="28"/>
      <c r="E407" s="10" t="s">
        <v>31</v>
      </c>
      <c r="F407" s="28"/>
      <c r="G407" s="10" t="str">
        <f t="shared" si="53"/>
        <v/>
      </c>
      <c r="H407" s="11" t="str">
        <f t="shared" si="57"/>
        <v/>
      </c>
      <c r="I407" s="58" t="str">
        <f t="shared" si="58"/>
        <v/>
      </c>
      <c r="J407" s="58" t="str">
        <f t="shared" si="59"/>
        <v/>
      </c>
      <c r="K407">
        <f t="shared" si="54"/>
        <v>0</v>
      </c>
      <c r="L407">
        <f t="shared" si="54"/>
        <v>0</v>
      </c>
      <c r="M407">
        <f t="shared" si="54"/>
        <v>0</v>
      </c>
      <c r="N407">
        <f t="shared" si="54"/>
        <v>0</v>
      </c>
      <c r="O407">
        <f t="shared" si="54"/>
        <v>0</v>
      </c>
      <c r="P407">
        <f t="shared" si="54"/>
        <v>0</v>
      </c>
      <c r="Q407">
        <f t="shared" si="55"/>
        <v>0</v>
      </c>
      <c r="R407" s="31"/>
      <c r="S407"/>
      <c r="T407"/>
      <c r="U407"/>
      <c r="V407"/>
    </row>
    <row r="408" spans="1:22" ht="24.9" customHeight="1">
      <c r="A408" s="1">
        <v>397</v>
      </c>
      <c r="B408" s="7" t="str">
        <f t="shared" si="56"/>
        <v/>
      </c>
      <c r="C408" s="27"/>
      <c r="D408" s="28"/>
      <c r="E408" s="10" t="s">
        <v>31</v>
      </c>
      <c r="F408" s="28"/>
      <c r="G408" s="10" t="str">
        <f t="shared" si="53"/>
        <v/>
      </c>
      <c r="H408" s="11" t="str">
        <f t="shared" si="57"/>
        <v/>
      </c>
      <c r="I408" s="58" t="str">
        <f t="shared" si="58"/>
        <v/>
      </c>
      <c r="J408" s="58" t="str">
        <f t="shared" si="59"/>
        <v/>
      </c>
      <c r="K408">
        <f t="shared" si="54"/>
        <v>0</v>
      </c>
      <c r="L408">
        <f t="shared" si="54"/>
        <v>0</v>
      </c>
      <c r="M408">
        <f t="shared" si="54"/>
        <v>0</v>
      </c>
      <c r="N408">
        <f t="shared" si="54"/>
        <v>0</v>
      </c>
      <c r="O408">
        <f t="shared" si="54"/>
        <v>0</v>
      </c>
      <c r="P408">
        <f t="shared" si="54"/>
        <v>0</v>
      </c>
      <c r="Q408">
        <f t="shared" si="55"/>
        <v>0</v>
      </c>
      <c r="R408" s="31"/>
      <c r="S408"/>
      <c r="T408"/>
      <c r="U408"/>
      <c r="V408"/>
    </row>
    <row r="409" spans="1:22" ht="24.9" customHeight="1">
      <c r="A409" s="1">
        <v>398</v>
      </c>
      <c r="B409" s="7" t="str">
        <f t="shared" si="56"/>
        <v/>
      </c>
      <c r="C409" s="27"/>
      <c r="D409" s="28"/>
      <c r="E409" s="10" t="s">
        <v>31</v>
      </c>
      <c r="F409" s="28"/>
      <c r="G409" s="10" t="str">
        <f t="shared" si="53"/>
        <v/>
      </c>
      <c r="H409" s="11" t="str">
        <f t="shared" si="57"/>
        <v/>
      </c>
      <c r="I409" s="58" t="str">
        <f t="shared" si="58"/>
        <v/>
      </c>
      <c r="J409" s="58" t="str">
        <f t="shared" si="59"/>
        <v/>
      </c>
      <c r="K409">
        <f t="shared" ref="K409:P440" si="60">IF(IF(K$10&lt;$F409,K$10,$F409)-IF(K$9&lt;=$D409,$D409,K$9)+1&lt;0,0,IF(K$10&lt;$F409,K$10,$F409)-IF(K$9&lt;=$D409,$D409,K$9)+1)</f>
        <v>0</v>
      </c>
      <c r="L409">
        <f t="shared" si="60"/>
        <v>0</v>
      </c>
      <c r="M409">
        <f t="shared" si="60"/>
        <v>0</v>
      </c>
      <c r="N409">
        <f t="shared" si="60"/>
        <v>0</v>
      </c>
      <c r="O409">
        <f t="shared" si="60"/>
        <v>0</v>
      </c>
      <c r="P409">
        <f t="shared" si="60"/>
        <v>0</v>
      </c>
      <c r="Q409">
        <f t="shared" si="55"/>
        <v>0</v>
      </c>
      <c r="R409" s="31"/>
      <c r="S409"/>
      <c r="T409"/>
      <c r="U409"/>
      <c r="V409"/>
    </row>
    <row r="410" spans="1:22" ht="24.9" customHeight="1">
      <c r="A410" s="1">
        <v>399</v>
      </c>
      <c r="B410" s="7" t="str">
        <f t="shared" si="56"/>
        <v/>
      </c>
      <c r="C410" s="27"/>
      <c r="D410" s="28"/>
      <c r="E410" s="10" t="s">
        <v>31</v>
      </c>
      <c r="F410" s="28"/>
      <c r="G410" s="10" t="str">
        <f t="shared" si="53"/>
        <v/>
      </c>
      <c r="H410" s="11" t="str">
        <f t="shared" si="57"/>
        <v/>
      </c>
      <c r="I410" s="58" t="str">
        <f t="shared" si="58"/>
        <v/>
      </c>
      <c r="J410" s="58" t="str">
        <f t="shared" si="59"/>
        <v/>
      </c>
      <c r="K410">
        <f t="shared" si="60"/>
        <v>0</v>
      </c>
      <c r="L410">
        <f t="shared" si="60"/>
        <v>0</v>
      </c>
      <c r="M410">
        <f t="shared" si="60"/>
        <v>0</v>
      </c>
      <c r="N410">
        <f t="shared" si="60"/>
        <v>0</v>
      </c>
      <c r="O410">
        <f t="shared" si="60"/>
        <v>0</v>
      </c>
      <c r="P410">
        <f t="shared" si="60"/>
        <v>0</v>
      </c>
      <c r="Q410">
        <f t="shared" si="55"/>
        <v>0</v>
      </c>
      <c r="R410" s="31"/>
      <c r="S410"/>
      <c r="T410"/>
      <c r="U410"/>
      <c r="V410"/>
    </row>
    <row r="411" spans="1:22" ht="24.9" customHeight="1">
      <c r="A411" s="1">
        <v>400</v>
      </c>
      <c r="B411" s="7" t="str">
        <f t="shared" si="56"/>
        <v/>
      </c>
      <c r="C411" s="27"/>
      <c r="D411" s="28"/>
      <c r="E411" s="10" t="s">
        <v>31</v>
      </c>
      <c r="F411" s="28"/>
      <c r="G411" s="10" t="str">
        <f t="shared" si="53"/>
        <v/>
      </c>
      <c r="H411" s="11" t="str">
        <f t="shared" si="57"/>
        <v/>
      </c>
      <c r="I411" s="58" t="str">
        <f t="shared" si="58"/>
        <v/>
      </c>
      <c r="J411" s="58" t="str">
        <f t="shared" si="59"/>
        <v/>
      </c>
      <c r="K411">
        <f t="shared" si="60"/>
        <v>0</v>
      </c>
      <c r="L411">
        <f t="shared" si="60"/>
        <v>0</v>
      </c>
      <c r="M411">
        <f t="shared" si="60"/>
        <v>0</v>
      </c>
      <c r="N411">
        <f t="shared" si="60"/>
        <v>0</v>
      </c>
      <c r="O411">
        <f t="shared" si="60"/>
        <v>0</v>
      </c>
      <c r="P411">
        <f t="shared" si="60"/>
        <v>0</v>
      </c>
      <c r="Q411">
        <f t="shared" si="55"/>
        <v>0</v>
      </c>
      <c r="R411" s="31"/>
      <c r="S411"/>
      <c r="T411"/>
      <c r="U411"/>
      <c r="V411"/>
    </row>
    <row r="412" spans="1:22" ht="24.9" customHeight="1">
      <c r="A412" s="1">
        <v>401</v>
      </c>
      <c r="B412" s="7" t="str">
        <f t="shared" si="56"/>
        <v/>
      </c>
      <c r="C412" s="27"/>
      <c r="D412" s="28"/>
      <c r="E412" s="10" t="s">
        <v>31</v>
      </c>
      <c r="F412" s="28"/>
      <c r="G412" s="10" t="str">
        <f t="shared" si="53"/>
        <v/>
      </c>
      <c r="H412" s="11" t="str">
        <f t="shared" si="57"/>
        <v/>
      </c>
      <c r="I412" s="58" t="str">
        <f t="shared" si="58"/>
        <v/>
      </c>
      <c r="J412" s="58" t="str">
        <f t="shared" si="59"/>
        <v/>
      </c>
      <c r="K412">
        <f t="shared" si="60"/>
        <v>0</v>
      </c>
      <c r="L412">
        <f t="shared" si="60"/>
        <v>0</v>
      </c>
      <c r="M412">
        <f t="shared" si="60"/>
        <v>0</v>
      </c>
      <c r="N412">
        <f t="shared" si="60"/>
        <v>0</v>
      </c>
      <c r="O412">
        <f t="shared" si="60"/>
        <v>0</v>
      </c>
      <c r="P412">
        <f t="shared" si="60"/>
        <v>0</v>
      </c>
      <c r="Q412">
        <f t="shared" si="55"/>
        <v>0</v>
      </c>
      <c r="R412" s="31"/>
      <c r="S412"/>
      <c r="T412"/>
      <c r="U412"/>
      <c r="V412"/>
    </row>
    <row r="413" spans="1:22" ht="24.9" customHeight="1">
      <c r="A413" s="1">
        <v>402</v>
      </c>
      <c r="B413" s="7" t="str">
        <f t="shared" si="56"/>
        <v/>
      </c>
      <c r="C413" s="27"/>
      <c r="D413" s="28"/>
      <c r="E413" s="10" t="s">
        <v>31</v>
      </c>
      <c r="F413" s="28"/>
      <c r="G413" s="10" t="str">
        <f t="shared" si="53"/>
        <v/>
      </c>
      <c r="H413" s="11" t="str">
        <f t="shared" si="57"/>
        <v/>
      </c>
      <c r="I413" s="58" t="str">
        <f t="shared" si="58"/>
        <v/>
      </c>
      <c r="J413" s="58" t="str">
        <f t="shared" si="59"/>
        <v/>
      </c>
      <c r="K413">
        <f t="shared" si="60"/>
        <v>0</v>
      </c>
      <c r="L413">
        <f t="shared" si="60"/>
        <v>0</v>
      </c>
      <c r="M413">
        <f t="shared" si="60"/>
        <v>0</v>
      </c>
      <c r="N413">
        <f t="shared" si="60"/>
        <v>0</v>
      </c>
      <c r="O413">
        <f t="shared" si="60"/>
        <v>0</v>
      </c>
      <c r="P413">
        <f t="shared" si="60"/>
        <v>0</v>
      </c>
      <c r="Q413">
        <f t="shared" si="55"/>
        <v>0</v>
      </c>
      <c r="R413" s="31"/>
      <c r="S413"/>
      <c r="T413"/>
      <c r="U413"/>
      <c r="V413"/>
    </row>
    <row r="414" spans="1:22" ht="24.9" customHeight="1">
      <c r="A414" s="1">
        <v>403</v>
      </c>
      <c r="B414" s="7" t="str">
        <f t="shared" si="56"/>
        <v/>
      </c>
      <c r="C414" s="27"/>
      <c r="D414" s="28"/>
      <c r="E414" s="10" t="s">
        <v>31</v>
      </c>
      <c r="F414" s="28"/>
      <c r="G414" s="10" t="str">
        <f t="shared" si="53"/>
        <v/>
      </c>
      <c r="H414" s="11" t="str">
        <f t="shared" si="57"/>
        <v/>
      </c>
      <c r="I414" s="58" t="str">
        <f t="shared" si="58"/>
        <v/>
      </c>
      <c r="J414" s="58" t="str">
        <f t="shared" si="59"/>
        <v/>
      </c>
      <c r="K414">
        <f t="shared" si="60"/>
        <v>0</v>
      </c>
      <c r="L414">
        <f t="shared" si="60"/>
        <v>0</v>
      </c>
      <c r="M414">
        <f t="shared" si="60"/>
        <v>0</v>
      </c>
      <c r="N414">
        <f t="shared" si="60"/>
        <v>0</v>
      </c>
      <c r="O414">
        <f t="shared" si="60"/>
        <v>0</v>
      </c>
      <c r="P414">
        <f t="shared" si="60"/>
        <v>0</v>
      </c>
      <c r="Q414">
        <f t="shared" si="55"/>
        <v>0</v>
      </c>
      <c r="R414" s="31"/>
      <c r="S414"/>
      <c r="T414"/>
      <c r="U414"/>
      <c r="V414"/>
    </row>
    <row r="415" spans="1:22" ht="24.9" customHeight="1">
      <c r="A415" s="1">
        <v>404</v>
      </c>
      <c r="B415" s="7" t="str">
        <f t="shared" si="56"/>
        <v/>
      </c>
      <c r="C415" s="27"/>
      <c r="D415" s="28"/>
      <c r="E415" s="10" t="s">
        <v>31</v>
      </c>
      <c r="F415" s="28"/>
      <c r="G415" s="10" t="str">
        <f t="shared" si="53"/>
        <v/>
      </c>
      <c r="H415" s="11" t="str">
        <f t="shared" si="57"/>
        <v/>
      </c>
      <c r="I415" s="58" t="str">
        <f t="shared" si="58"/>
        <v/>
      </c>
      <c r="J415" s="58" t="str">
        <f t="shared" si="59"/>
        <v/>
      </c>
      <c r="K415">
        <f t="shared" si="60"/>
        <v>0</v>
      </c>
      <c r="L415">
        <f t="shared" si="60"/>
        <v>0</v>
      </c>
      <c r="M415">
        <f t="shared" si="60"/>
        <v>0</v>
      </c>
      <c r="N415">
        <f t="shared" si="60"/>
        <v>0</v>
      </c>
      <c r="O415">
        <f t="shared" si="60"/>
        <v>0</v>
      </c>
      <c r="P415">
        <f t="shared" si="60"/>
        <v>0</v>
      </c>
      <c r="Q415">
        <f t="shared" si="55"/>
        <v>0</v>
      </c>
      <c r="R415" s="31"/>
      <c r="S415"/>
      <c r="T415"/>
      <c r="U415"/>
      <c r="V415"/>
    </row>
    <row r="416" spans="1:22" ht="24.9" customHeight="1">
      <c r="A416" s="1">
        <v>405</v>
      </c>
      <c r="B416" s="7" t="str">
        <f t="shared" si="56"/>
        <v/>
      </c>
      <c r="C416" s="27"/>
      <c r="D416" s="28"/>
      <c r="E416" s="10" t="s">
        <v>31</v>
      </c>
      <c r="F416" s="28"/>
      <c r="G416" s="10" t="str">
        <f t="shared" si="53"/>
        <v/>
      </c>
      <c r="H416" s="11" t="str">
        <f t="shared" si="57"/>
        <v/>
      </c>
      <c r="I416" s="58" t="str">
        <f t="shared" si="58"/>
        <v/>
      </c>
      <c r="J416" s="58" t="str">
        <f t="shared" si="59"/>
        <v/>
      </c>
      <c r="K416">
        <f t="shared" si="60"/>
        <v>0</v>
      </c>
      <c r="L416">
        <f t="shared" si="60"/>
        <v>0</v>
      </c>
      <c r="M416">
        <f t="shared" si="60"/>
        <v>0</v>
      </c>
      <c r="N416">
        <f t="shared" si="60"/>
        <v>0</v>
      </c>
      <c r="O416">
        <f t="shared" si="60"/>
        <v>0</v>
      </c>
      <c r="P416">
        <f t="shared" si="60"/>
        <v>0</v>
      </c>
      <c r="Q416">
        <f t="shared" si="55"/>
        <v>0</v>
      </c>
      <c r="R416" s="31"/>
      <c r="S416"/>
      <c r="T416"/>
      <c r="U416"/>
      <c r="V416"/>
    </row>
    <row r="417" spans="1:22" ht="24.9" customHeight="1">
      <c r="A417" s="1">
        <v>406</v>
      </c>
      <c r="B417" s="7" t="str">
        <f t="shared" si="56"/>
        <v/>
      </c>
      <c r="C417" s="27"/>
      <c r="D417" s="28"/>
      <c r="E417" s="10" t="s">
        <v>31</v>
      </c>
      <c r="F417" s="28"/>
      <c r="G417" s="10" t="str">
        <f t="shared" si="53"/>
        <v/>
      </c>
      <c r="H417" s="11" t="str">
        <f t="shared" si="57"/>
        <v/>
      </c>
      <c r="I417" s="58" t="str">
        <f t="shared" si="58"/>
        <v/>
      </c>
      <c r="J417" s="58" t="str">
        <f t="shared" si="59"/>
        <v/>
      </c>
      <c r="K417">
        <f t="shared" si="60"/>
        <v>0</v>
      </c>
      <c r="L417">
        <f t="shared" si="60"/>
        <v>0</v>
      </c>
      <c r="M417">
        <f t="shared" si="60"/>
        <v>0</v>
      </c>
      <c r="N417">
        <f t="shared" si="60"/>
        <v>0</v>
      </c>
      <c r="O417">
        <f t="shared" si="60"/>
        <v>0</v>
      </c>
      <c r="P417">
        <f t="shared" si="60"/>
        <v>0</v>
      </c>
      <c r="Q417">
        <f t="shared" si="55"/>
        <v>0</v>
      </c>
      <c r="R417" s="31"/>
      <c r="S417"/>
      <c r="T417"/>
      <c r="U417"/>
      <c r="V417"/>
    </row>
    <row r="418" spans="1:22" ht="24.9" customHeight="1">
      <c r="A418" s="1">
        <v>407</v>
      </c>
      <c r="B418" s="7" t="str">
        <f t="shared" si="56"/>
        <v/>
      </c>
      <c r="C418" s="27"/>
      <c r="D418" s="28"/>
      <c r="E418" s="10" t="s">
        <v>31</v>
      </c>
      <c r="F418" s="28"/>
      <c r="G418" s="10" t="str">
        <f t="shared" si="53"/>
        <v/>
      </c>
      <c r="H418" s="11" t="str">
        <f t="shared" si="57"/>
        <v/>
      </c>
      <c r="I418" s="58" t="str">
        <f t="shared" si="58"/>
        <v/>
      </c>
      <c r="J418" s="58" t="str">
        <f t="shared" si="59"/>
        <v/>
      </c>
      <c r="K418">
        <f t="shared" si="60"/>
        <v>0</v>
      </c>
      <c r="L418">
        <f t="shared" si="60"/>
        <v>0</v>
      </c>
      <c r="M418">
        <f t="shared" si="60"/>
        <v>0</v>
      </c>
      <c r="N418">
        <f t="shared" si="60"/>
        <v>0</v>
      </c>
      <c r="O418">
        <f t="shared" si="60"/>
        <v>0</v>
      </c>
      <c r="P418">
        <f t="shared" si="60"/>
        <v>0</v>
      </c>
      <c r="Q418">
        <f t="shared" si="55"/>
        <v>0</v>
      </c>
      <c r="R418" s="31"/>
      <c r="S418"/>
      <c r="T418"/>
      <c r="U418"/>
      <c r="V418"/>
    </row>
    <row r="419" spans="1:22" ht="24.9" customHeight="1">
      <c r="A419" s="1">
        <v>408</v>
      </c>
      <c r="B419" s="7" t="str">
        <f t="shared" si="56"/>
        <v/>
      </c>
      <c r="C419" s="27"/>
      <c r="D419" s="28"/>
      <c r="E419" s="10" t="s">
        <v>31</v>
      </c>
      <c r="F419" s="28"/>
      <c r="G419" s="10" t="str">
        <f t="shared" si="53"/>
        <v/>
      </c>
      <c r="H419" s="11" t="str">
        <f t="shared" si="57"/>
        <v/>
      </c>
      <c r="I419" s="58" t="str">
        <f t="shared" si="58"/>
        <v/>
      </c>
      <c r="J419" s="58" t="str">
        <f t="shared" si="59"/>
        <v/>
      </c>
      <c r="K419">
        <f t="shared" si="60"/>
        <v>0</v>
      </c>
      <c r="L419">
        <f t="shared" si="60"/>
        <v>0</v>
      </c>
      <c r="M419">
        <f t="shared" si="60"/>
        <v>0</v>
      </c>
      <c r="N419">
        <f t="shared" si="60"/>
        <v>0</v>
      </c>
      <c r="O419">
        <f t="shared" si="60"/>
        <v>0</v>
      </c>
      <c r="P419">
        <f t="shared" si="60"/>
        <v>0</v>
      </c>
      <c r="Q419">
        <f t="shared" si="55"/>
        <v>0</v>
      </c>
      <c r="R419" s="31"/>
      <c r="S419"/>
      <c r="T419"/>
      <c r="U419"/>
      <c r="V419"/>
    </row>
    <row r="420" spans="1:22" ht="24.9" customHeight="1">
      <c r="A420" s="1">
        <v>409</v>
      </c>
      <c r="B420" s="7" t="str">
        <f t="shared" si="56"/>
        <v/>
      </c>
      <c r="C420" s="27"/>
      <c r="D420" s="28"/>
      <c r="E420" s="10" t="s">
        <v>31</v>
      </c>
      <c r="F420" s="28"/>
      <c r="G420" s="10" t="str">
        <f t="shared" si="53"/>
        <v/>
      </c>
      <c r="H420" s="11" t="str">
        <f t="shared" si="57"/>
        <v/>
      </c>
      <c r="I420" s="58" t="str">
        <f t="shared" si="58"/>
        <v/>
      </c>
      <c r="J420" s="58" t="str">
        <f t="shared" si="59"/>
        <v/>
      </c>
      <c r="K420">
        <f t="shared" si="60"/>
        <v>0</v>
      </c>
      <c r="L420">
        <f t="shared" si="60"/>
        <v>0</v>
      </c>
      <c r="M420">
        <f t="shared" si="60"/>
        <v>0</v>
      </c>
      <c r="N420">
        <f t="shared" si="60"/>
        <v>0</v>
      </c>
      <c r="O420">
        <f t="shared" si="60"/>
        <v>0</v>
      </c>
      <c r="P420">
        <f t="shared" si="60"/>
        <v>0</v>
      </c>
      <c r="Q420">
        <f t="shared" si="55"/>
        <v>0</v>
      </c>
      <c r="R420" s="31"/>
      <c r="S420"/>
      <c r="T420"/>
      <c r="U420"/>
      <c r="V420"/>
    </row>
    <row r="421" spans="1:22" ht="24.9" customHeight="1">
      <c r="A421" s="1">
        <v>410</v>
      </c>
      <c r="B421" s="7" t="str">
        <f t="shared" si="56"/>
        <v/>
      </c>
      <c r="C421" s="27"/>
      <c r="D421" s="28"/>
      <c r="E421" s="10" t="s">
        <v>31</v>
      </c>
      <c r="F421" s="28"/>
      <c r="G421" s="10" t="str">
        <f t="shared" si="53"/>
        <v/>
      </c>
      <c r="H421" s="11" t="str">
        <f t="shared" si="57"/>
        <v/>
      </c>
      <c r="I421" s="58" t="str">
        <f t="shared" si="58"/>
        <v/>
      </c>
      <c r="J421" s="58" t="str">
        <f t="shared" si="59"/>
        <v/>
      </c>
      <c r="K421">
        <f t="shared" si="60"/>
        <v>0</v>
      </c>
      <c r="L421">
        <f t="shared" si="60"/>
        <v>0</v>
      </c>
      <c r="M421">
        <f t="shared" si="60"/>
        <v>0</v>
      </c>
      <c r="N421">
        <f t="shared" si="60"/>
        <v>0</v>
      </c>
      <c r="O421">
        <f t="shared" si="60"/>
        <v>0</v>
      </c>
      <c r="P421">
        <f t="shared" si="60"/>
        <v>0</v>
      </c>
      <c r="Q421">
        <f t="shared" si="55"/>
        <v>0</v>
      </c>
      <c r="R421" s="31"/>
      <c r="S421"/>
      <c r="T421"/>
      <c r="U421"/>
      <c r="V421"/>
    </row>
    <row r="422" spans="1:22" ht="24.9" customHeight="1">
      <c r="A422" s="1">
        <v>411</v>
      </c>
      <c r="B422" s="7" t="str">
        <f t="shared" si="56"/>
        <v/>
      </c>
      <c r="C422" s="27"/>
      <c r="D422" s="28"/>
      <c r="E422" s="10" t="s">
        <v>31</v>
      </c>
      <c r="F422" s="28"/>
      <c r="G422" s="10" t="str">
        <f t="shared" si="53"/>
        <v/>
      </c>
      <c r="H422" s="11" t="str">
        <f t="shared" si="57"/>
        <v/>
      </c>
      <c r="I422" s="58" t="str">
        <f t="shared" si="58"/>
        <v/>
      </c>
      <c r="J422" s="58" t="str">
        <f t="shared" si="59"/>
        <v/>
      </c>
      <c r="K422">
        <f t="shared" si="60"/>
        <v>0</v>
      </c>
      <c r="L422">
        <f t="shared" si="60"/>
        <v>0</v>
      </c>
      <c r="M422">
        <f t="shared" si="60"/>
        <v>0</v>
      </c>
      <c r="N422">
        <f t="shared" si="60"/>
        <v>0</v>
      </c>
      <c r="O422">
        <f t="shared" si="60"/>
        <v>0</v>
      </c>
      <c r="P422">
        <f t="shared" si="60"/>
        <v>0</v>
      </c>
      <c r="Q422">
        <f t="shared" si="55"/>
        <v>0</v>
      </c>
      <c r="R422" s="31"/>
      <c r="S422"/>
      <c r="T422"/>
      <c r="U422"/>
      <c r="V422"/>
    </row>
    <row r="423" spans="1:22" ht="24.9" customHeight="1">
      <c r="A423" s="1">
        <v>412</v>
      </c>
      <c r="B423" s="7" t="str">
        <f t="shared" si="56"/>
        <v/>
      </c>
      <c r="C423" s="27"/>
      <c r="D423" s="28"/>
      <c r="E423" s="10" t="s">
        <v>31</v>
      </c>
      <c r="F423" s="28"/>
      <c r="G423" s="10" t="str">
        <f t="shared" si="53"/>
        <v/>
      </c>
      <c r="H423" s="11" t="str">
        <f t="shared" si="57"/>
        <v/>
      </c>
      <c r="I423" s="58" t="str">
        <f t="shared" si="58"/>
        <v/>
      </c>
      <c r="J423" s="58" t="str">
        <f t="shared" si="59"/>
        <v/>
      </c>
      <c r="K423">
        <f t="shared" si="60"/>
        <v>0</v>
      </c>
      <c r="L423">
        <f t="shared" si="60"/>
        <v>0</v>
      </c>
      <c r="M423">
        <f t="shared" si="60"/>
        <v>0</v>
      </c>
      <c r="N423">
        <f t="shared" si="60"/>
        <v>0</v>
      </c>
      <c r="O423">
        <f t="shared" si="60"/>
        <v>0</v>
      </c>
      <c r="P423">
        <f t="shared" si="60"/>
        <v>0</v>
      </c>
      <c r="Q423">
        <f t="shared" si="55"/>
        <v>0</v>
      </c>
      <c r="R423" s="31"/>
      <c r="S423"/>
      <c r="T423"/>
      <c r="U423"/>
      <c r="V423"/>
    </row>
    <row r="424" spans="1:22" ht="24.9" customHeight="1">
      <c r="A424" s="1">
        <v>413</v>
      </c>
      <c r="B424" s="7" t="str">
        <f t="shared" si="56"/>
        <v/>
      </c>
      <c r="C424" s="27"/>
      <c r="D424" s="28"/>
      <c r="E424" s="10" t="s">
        <v>31</v>
      </c>
      <c r="F424" s="28"/>
      <c r="G424" s="10" t="str">
        <f t="shared" si="53"/>
        <v/>
      </c>
      <c r="H424" s="11" t="str">
        <f t="shared" si="57"/>
        <v/>
      </c>
      <c r="I424" s="58" t="str">
        <f t="shared" si="58"/>
        <v/>
      </c>
      <c r="J424" s="58" t="str">
        <f t="shared" si="59"/>
        <v/>
      </c>
      <c r="K424">
        <f t="shared" si="60"/>
        <v>0</v>
      </c>
      <c r="L424">
        <f t="shared" si="60"/>
        <v>0</v>
      </c>
      <c r="M424">
        <f t="shared" si="60"/>
        <v>0</v>
      </c>
      <c r="N424">
        <f t="shared" si="60"/>
        <v>0</v>
      </c>
      <c r="O424">
        <f t="shared" si="60"/>
        <v>0</v>
      </c>
      <c r="P424">
        <f t="shared" si="60"/>
        <v>0</v>
      </c>
      <c r="Q424">
        <f t="shared" si="55"/>
        <v>0</v>
      </c>
      <c r="R424" s="31"/>
      <c r="S424"/>
      <c r="T424"/>
      <c r="U424"/>
      <c r="V424"/>
    </row>
    <row r="425" spans="1:22" ht="24.9" customHeight="1">
      <c r="A425" s="1">
        <v>414</v>
      </c>
      <c r="B425" s="7" t="str">
        <f t="shared" si="56"/>
        <v/>
      </c>
      <c r="C425" s="27"/>
      <c r="D425" s="28"/>
      <c r="E425" s="10" t="s">
        <v>31</v>
      </c>
      <c r="F425" s="28"/>
      <c r="G425" s="10" t="str">
        <f t="shared" si="53"/>
        <v/>
      </c>
      <c r="H425" s="11" t="str">
        <f t="shared" si="57"/>
        <v/>
      </c>
      <c r="I425" s="58" t="str">
        <f t="shared" si="58"/>
        <v/>
      </c>
      <c r="J425" s="58" t="str">
        <f t="shared" si="59"/>
        <v/>
      </c>
      <c r="K425">
        <f t="shared" si="60"/>
        <v>0</v>
      </c>
      <c r="L425">
        <f t="shared" si="60"/>
        <v>0</v>
      </c>
      <c r="M425">
        <f t="shared" si="60"/>
        <v>0</v>
      </c>
      <c r="N425">
        <f t="shared" si="60"/>
        <v>0</v>
      </c>
      <c r="O425">
        <f t="shared" si="60"/>
        <v>0</v>
      </c>
      <c r="P425">
        <f t="shared" si="60"/>
        <v>0</v>
      </c>
      <c r="Q425">
        <f t="shared" si="55"/>
        <v>0</v>
      </c>
      <c r="R425" s="31"/>
      <c r="S425"/>
      <c r="T425"/>
      <c r="U425"/>
      <c r="V425"/>
    </row>
    <row r="426" spans="1:22" ht="24.9" customHeight="1">
      <c r="A426" s="1">
        <v>415</v>
      </c>
      <c r="B426" s="7" t="str">
        <f t="shared" si="56"/>
        <v/>
      </c>
      <c r="C426" s="27"/>
      <c r="D426" s="28"/>
      <c r="E426" s="10" t="s">
        <v>31</v>
      </c>
      <c r="F426" s="28"/>
      <c r="G426" s="10" t="str">
        <f t="shared" si="53"/>
        <v/>
      </c>
      <c r="H426" s="11" t="str">
        <f t="shared" si="57"/>
        <v/>
      </c>
      <c r="I426" s="58" t="str">
        <f t="shared" si="58"/>
        <v/>
      </c>
      <c r="J426" s="58" t="str">
        <f t="shared" si="59"/>
        <v/>
      </c>
      <c r="K426">
        <f t="shared" si="60"/>
        <v>0</v>
      </c>
      <c r="L426">
        <f t="shared" si="60"/>
        <v>0</v>
      </c>
      <c r="M426">
        <f t="shared" si="60"/>
        <v>0</v>
      </c>
      <c r="N426">
        <f t="shared" si="60"/>
        <v>0</v>
      </c>
      <c r="O426">
        <f t="shared" si="60"/>
        <v>0</v>
      </c>
      <c r="P426">
        <f t="shared" si="60"/>
        <v>0</v>
      </c>
      <c r="Q426">
        <f t="shared" si="55"/>
        <v>0</v>
      </c>
      <c r="R426" s="31"/>
      <c r="S426"/>
      <c r="T426"/>
      <c r="U426"/>
      <c r="V426"/>
    </row>
    <row r="427" spans="1:22" ht="24.9" customHeight="1">
      <c r="A427" s="1">
        <v>416</v>
      </c>
      <c r="B427" s="7" t="str">
        <f t="shared" si="56"/>
        <v/>
      </c>
      <c r="C427" s="27"/>
      <c r="D427" s="28"/>
      <c r="E427" s="10" t="s">
        <v>31</v>
      </c>
      <c r="F427" s="28"/>
      <c r="G427" s="10" t="str">
        <f t="shared" si="53"/>
        <v/>
      </c>
      <c r="H427" s="11" t="str">
        <f t="shared" si="57"/>
        <v/>
      </c>
      <c r="I427" s="58" t="str">
        <f t="shared" si="58"/>
        <v/>
      </c>
      <c r="J427" s="58" t="str">
        <f t="shared" si="59"/>
        <v/>
      </c>
      <c r="K427">
        <f t="shared" si="60"/>
        <v>0</v>
      </c>
      <c r="L427">
        <f t="shared" si="60"/>
        <v>0</v>
      </c>
      <c r="M427">
        <f t="shared" si="60"/>
        <v>0</v>
      </c>
      <c r="N427">
        <f t="shared" si="60"/>
        <v>0</v>
      </c>
      <c r="O427">
        <f t="shared" si="60"/>
        <v>0</v>
      </c>
      <c r="P427">
        <f t="shared" si="60"/>
        <v>0</v>
      </c>
      <c r="Q427">
        <f t="shared" si="55"/>
        <v>0</v>
      </c>
      <c r="R427" s="31"/>
      <c r="S427"/>
      <c r="T427"/>
      <c r="U427"/>
      <c r="V427"/>
    </row>
    <row r="428" spans="1:22" ht="24.9" customHeight="1">
      <c r="A428" s="1">
        <v>417</v>
      </c>
      <c r="B428" s="7" t="str">
        <f t="shared" si="56"/>
        <v/>
      </c>
      <c r="C428" s="27"/>
      <c r="D428" s="28"/>
      <c r="E428" s="10" t="s">
        <v>31</v>
      </c>
      <c r="F428" s="28"/>
      <c r="G428" s="10" t="str">
        <f t="shared" si="53"/>
        <v/>
      </c>
      <c r="H428" s="11" t="str">
        <f t="shared" si="57"/>
        <v/>
      </c>
      <c r="I428" s="58" t="str">
        <f t="shared" si="58"/>
        <v/>
      </c>
      <c r="J428" s="58" t="str">
        <f t="shared" si="59"/>
        <v/>
      </c>
      <c r="K428">
        <f t="shared" si="60"/>
        <v>0</v>
      </c>
      <c r="L428">
        <f t="shared" si="60"/>
        <v>0</v>
      </c>
      <c r="M428">
        <f t="shared" si="60"/>
        <v>0</v>
      </c>
      <c r="N428">
        <f t="shared" si="60"/>
        <v>0</v>
      </c>
      <c r="O428">
        <f t="shared" si="60"/>
        <v>0</v>
      </c>
      <c r="P428">
        <f t="shared" si="60"/>
        <v>0</v>
      </c>
      <c r="Q428">
        <f t="shared" si="55"/>
        <v>0</v>
      </c>
      <c r="R428" s="31"/>
      <c r="S428"/>
      <c r="T428"/>
      <c r="U428"/>
      <c r="V428"/>
    </row>
    <row r="429" spans="1:22" ht="24.9" customHeight="1">
      <c r="A429" s="1">
        <v>418</v>
      </c>
      <c r="B429" s="7" t="str">
        <f t="shared" si="56"/>
        <v/>
      </c>
      <c r="C429" s="27"/>
      <c r="D429" s="28"/>
      <c r="E429" s="10" t="s">
        <v>31</v>
      </c>
      <c r="F429" s="28"/>
      <c r="G429" s="10" t="str">
        <f t="shared" si="53"/>
        <v/>
      </c>
      <c r="H429" s="11" t="str">
        <f t="shared" si="57"/>
        <v/>
      </c>
      <c r="I429" s="58" t="str">
        <f t="shared" si="58"/>
        <v/>
      </c>
      <c r="J429" s="58" t="str">
        <f t="shared" si="59"/>
        <v/>
      </c>
      <c r="K429">
        <f t="shared" si="60"/>
        <v>0</v>
      </c>
      <c r="L429">
        <f t="shared" si="60"/>
        <v>0</v>
      </c>
      <c r="M429">
        <f t="shared" si="60"/>
        <v>0</v>
      </c>
      <c r="N429">
        <f t="shared" si="60"/>
        <v>0</v>
      </c>
      <c r="O429">
        <f t="shared" si="60"/>
        <v>0</v>
      </c>
      <c r="P429">
        <f t="shared" si="60"/>
        <v>0</v>
      </c>
      <c r="Q429">
        <f t="shared" si="55"/>
        <v>0</v>
      </c>
      <c r="R429" s="31"/>
      <c r="S429"/>
      <c r="T429"/>
      <c r="U429"/>
      <c r="V429"/>
    </row>
    <row r="430" spans="1:22" ht="24.9" customHeight="1">
      <c r="A430" s="1">
        <v>419</v>
      </c>
      <c r="B430" s="7" t="str">
        <f t="shared" si="56"/>
        <v/>
      </c>
      <c r="C430" s="27"/>
      <c r="D430" s="28"/>
      <c r="E430" s="10" t="s">
        <v>31</v>
      </c>
      <c r="F430" s="28"/>
      <c r="G430" s="10" t="str">
        <f t="shared" si="53"/>
        <v/>
      </c>
      <c r="H430" s="11" t="str">
        <f t="shared" si="57"/>
        <v/>
      </c>
      <c r="I430" s="58" t="str">
        <f t="shared" si="58"/>
        <v/>
      </c>
      <c r="J430" s="58" t="str">
        <f t="shared" si="59"/>
        <v/>
      </c>
      <c r="K430">
        <f t="shared" si="60"/>
        <v>0</v>
      </c>
      <c r="L430">
        <f t="shared" si="60"/>
        <v>0</v>
      </c>
      <c r="M430">
        <f t="shared" si="60"/>
        <v>0</v>
      </c>
      <c r="N430">
        <f t="shared" si="60"/>
        <v>0</v>
      </c>
      <c r="O430">
        <f t="shared" si="60"/>
        <v>0</v>
      </c>
      <c r="P430">
        <f t="shared" si="60"/>
        <v>0</v>
      </c>
      <c r="Q430">
        <f t="shared" si="55"/>
        <v>0</v>
      </c>
      <c r="R430" s="31"/>
      <c r="S430"/>
      <c r="T430"/>
      <c r="U430"/>
      <c r="V430"/>
    </row>
    <row r="431" spans="1:22" ht="24.9" customHeight="1">
      <c r="A431" s="1">
        <v>420</v>
      </c>
      <c r="B431" s="7" t="str">
        <f t="shared" si="56"/>
        <v/>
      </c>
      <c r="C431" s="27"/>
      <c r="D431" s="28"/>
      <c r="E431" s="10" t="s">
        <v>31</v>
      </c>
      <c r="F431" s="28"/>
      <c r="G431" s="10" t="str">
        <f t="shared" si="53"/>
        <v/>
      </c>
      <c r="H431" s="11" t="str">
        <f t="shared" si="57"/>
        <v/>
      </c>
      <c r="I431" s="58" t="str">
        <f t="shared" si="58"/>
        <v/>
      </c>
      <c r="J431" s="58" t="str">
        <f t="shared" si="59"/>
        <v/>
      </c>
      <c r="K431">
        <f t="shared" si="60"/>
        <v>0</v>
      </c>
      <c r="L431">
        <f t="shared" si="60"/>
        <v>0</v>
      </c>
      <c r="M431">
        <f t="shared" si="60"/>
        <v>0</v>
      </c>
      <c r="N431">
        <f t="shared" si="60"/>
        <v>0</v>
      </c>
      <c r="O431">
        <f t="shared" si="60"/>
        <v>0</v>
      </c>
      <c r="P431">
        <f t="shared" si="60"/>
        <v>0</v>
      </c>
      <c r="Q431">
        <f t="shared" si="55"/>
        <v>0</v>
      </c>
      <c r="R431" s="31"/>
      <c r="S431"/>
      <c r="T431"/>
      <c r="U431"/>
      <c r="V431"/>
    </row>
    <row r="432" spans="1:22" ht="24.9" customHeight="1">
      <c r="A432" s="1">
        <v>421</v>
      </c>
      <c r="B432" s="7" t="str">
        <f t="shared" si="56"/>
        <v/>
      </c>
      <c r="C432" s="27"/>
      <c r="D432" s="28"/>
      <c r="E432" s="10" t="s">
        <v>31</v>
      </c>
      <c r="F432" s="28"/>
      <c r="G432" s="10" t="str">
        <f t="shared" si="53"/>
        <v/>
      </c>
      <c r="H432" s="11" t="str">
        <f t="shared" si="57"/>
        <v/>
      </c>
      <c r="I432" s="58" t="str">
        <f t="shared" si="58"/>
        <v/>
      </c>
      <c r="J432" s="58" t="str">
        <f t="shared" si="59"/>
        <v/>
      </c>
      <c r="K432">
        <f t="shared" si="60"/>
        <v>0</v>
      </c>
      <c r="L432">
        <f t="shared" si="60"/>
        <v>0</v>
      </c>
      <c r="M432">
        <f t="shared" si="60"/>
        <v>0</v>
      </c>
      <c r="N432">
        <f t="shared" si="60"/>
        <v>0</v>
      </c>
      <c r="O432">
        <f t="shared" si="60"/>
        <v>0</v>
      </c>
      <c r="P432">
        <f t="shared" si="60"/>
        <v>0</v>
      </c>
      <c r="Q432">
        <f t="shared" si="55"/>
        <v>0</v>
      </c>
      <c r="R432" s="31"/>
      <c r="S432"/>
      <c r="T432"/>
      <c r="U432"/>
      <c r="V432"/>
    </row>
    <row r="433" spans="1:22" ht="24.9" customHeight="1">
      <c r="A433" s="1">
        <v>422</v>
      </c>
      <c r="B433" s="7" t="str">
        <f t="shared" si="56"/>
        <v/>
      </c>
      <c r="C433" s="27"/>
      <c r="D433" s="28"/>
      <c r="E433" s="10" t="s">
        <v>31</v>
      </c>
      <c r="F433" s="28"/>
      <c r="G433" s="10" t="str">
        <f t="shared" si="53"/>
        <v/>
      </c>
      <c r="H433" s="11" t="str">
        <f t="shared" si="57"/>
        <v/>
      </c>
      <c r="I433" s="58" t="str">
        <f t="shared" si="58"/>
        <v/>
      </c>
      <c r="J433" s="58" t="str">
        <f t="shared" si="59"/>
        <v/>
      </c>
      <c r="K433">
        <f t="shared" si="60"/>
        <v>0</v>
      </c>
      <c r="L433">
        <f t="shared" si="60"/>
        <v>0</v>
      </c>
      <c r="M433">
        <f t="shared" si="60"/>
        <v>0</v>
      </c>
      <c r="N433">
        <f t="shared" si="60"/>
        <v>0</v>
      </c>
      <c r="O433">
        <f t="shared" si="60"/>
        <v>0</v>
      </c>
      <c r="P433">
        <f t="shared" si="60"/>
        <v>0</v>
      </c>
      <c r="Q433">
        <f t="shared" si="55"/>
        <v>0</v>
      </c>
      <c r="R433" s="31"/>
      <c r="S433"/>
      <c r="T433"/>
      <c r="U433"/>
      <c r="V433"/>
    </row>
    <row r="434" spans="1:22" ht="24.9" customHeight="1">
      <c r="A434" s="1">
        <v>423</v>
      </c>
      <c r="B434" s="7" t="str">
        <f t="shared" si="56"/>
        <v/>
      </c>
      <c r="C434" s="27"/>
      <c r="D434" s="28"/>
      <c r="E434" s="10" t="s">
        <v>31</v>
      </c>
      <c r="F434" s="28"/>
      <c r="G434" s="10" t="str">
        <f t="shared" si="53"/>
        <v/>
      </c>
      <c r="H434" s="11" t="str">
        <f t="shared" si="57"/>
        <v/>
      </c>
      <c r="I434" s="58" t="str">
        <f t="shared" si="58"/>
        <v/>
      </c>
      <c r="J434" s="58" t="str">
        <f t="shared" si="59"/>
        <v/>
      </c>
      <c r="K434">
        <f t="shared" si="60"/>
        <v>0</v>
      </c>
      <c r="L434">
        <f t="shared" si="60"/>
        <v>0</v>
      </c>
      <c r="M434">
        <f t="shared" si="60"/>
        <v>0</v>
      </c>
      <c r="N434">
        <f t="shared" si="60"/>
        <v>0</v>
      </c>
      <c r="O434">
        <f t="shared" si="60"/>
        <v>0</v>
      </c>
      <c r="P434">
        <f t="shared" si="60"/>
        <v>0</v>
      </c>
      <c r="Q434">
        <f t="shared" si="55"/>
        <v>0</v>
      </c>
      <c r="R434" s="31"/>
      <c r="S434"/>
      <c r="T434"/>
      <c r="U434"/>
      <c r="V434"/>
    </row>
    <row r="435" spans="1:22" ht="24.9" customHeight="1">
      <c r="A435" s="1">
        <v>424</v>
      </c>
      <c r="B435" s="7" t="str">
        <f t="shared" si="56"/>
        <v/>
      </c>
      <c r="C435" s="27"/>
      <c r="D435" s="28"/>
      <c r="E435" s="10" t="s">
        <v>31</v>
      </c>
      <c r="F435" s="28"/>
      <c r="G435" s="10" t="str">
        <f t="shared" si="53"/>
        <v/>
      </c>
      <c r="H435" s="11" t="str">
        <f t="shared" si="57"/>
        <v/>
      </c>
      <c r="I435" s="58" t="str">
        <f t="shared" si="58"/>
        <v/>
      </c>
      <c r="J435" s="58" t="str">
        <f t="shared" si="59"/>
        <v/>
      </c>
      <c r="K435">
        <f t="shared" si="60"/>
        <v>0</v>
      </c>
      <c r="L435">
        <f t="shared" si="60"/>
        <v>0</v>
      </c>
      <c r="M435">
        <f t="shared" si="60"/>
        <v>0</v>
      </c>
      <c r="N435">
        <f t="shared" si="60"/>
        <v>0</v>
      </c>
      <c r="O435">
        <f t="shared" si="60"/>
        <v>0</v>
      </c>
      <c r="P435">
        <f t="shared" si="60"/>
        <v>0</v>
      </c>
      <c r="Q435">
        <f t="shared" si="55"/>
        <v>0</v>
      </c>
      <c r="R435" s="31"/>
      <c r="S435"/>
      <c r="T435"/>
      <c r="U435"/>
      <c r="V435"/>
    </row>
    <row r="436" spans="1:22" ht="24.9" customHeight="1">
      <c r="A436" s="1">
        <v>425</v>
      </c>
      <c r="B436" s="7" t="str">
        <f t="shared" si="56"/>
        <v/>
      </c>
      <c r="C436" s="27"/>
      <c r="D436" s="28"/>
      <c r="E436" s="10" t="s">
        <v>31</v>
      </c>
      <c r="F436" s="28"/>
      <c r="G436" s="10" t="str">
        <f t="shared" si="53"/>
        <v/>
      </c>
      <c r="H436" s="11" t="str">
        <f t="shared" si="57"/>
        <v/>
      </c>
      <c r="I436" s="58" t="str">
        <f t="shared" si="58"/>
        <v/>
      </c>
      <c r="J436" s="58" t="str">
        <f t="shared" si="59"/>
        <v/>
      </c>
      <c r="K436">
        <f t="shared" si="60"/>
        <v>0</v>
      </c>
      <c r="L436">
        <f t="shared" si="60"/>
        <v>0</v>
      </c>
      <c r="M436">
        <f t="shared" si="60"/>
        <v>0</v>
      </c>
      <c r="N436">
        <f t="shared" si="60"/>
        <v>0</v>
      </c>
      <c r="O436">
        <f t="shared" si="60"/>
        <v>0</v>
      </c>
      <c r="P436">
        <f t="shared" si="60"/>
        <v>0</v>
      </c>
      <c r="Q436">
        <f t="shared" si="55"/>
        <v>0</v>
      </c>
      <c r="R436" s="31"/>
      <c r="S436"/>
      <c r="T436"/>
      <c r="U436"/>
      <c r="V436"/>
    </row>
    <row r="437" spans="1:22" ht="24.9" customHeight="1">
      <c r="A437" s="1">
        <v>426</v>
      </c>
      <c r="B437" s="7" t="str">
        <f t="shared" si="56"/>
        <v/>
      </c>
      <c r="C437" s="27"/>
      <c r="D437" s="28"/>
      <c r="E437" s="10" t="s">
        <v>31</v>
      </c>
      <c r="F437" s="28"/>
      <c r="G437" s="10" t="str">
        <f t="shared" si="53"/>
        <v/>
      </c>
      <c r="H437" s="11" t="str">
        <f t="shared" si="57"/>
        <v/>
      </c>
      <c r="I437" s="58" t="str">
        <f t="shared" si="58"/>
        <v/>
      </c>
      <c r="J437" s="58" t="str">
        <f t="shared" si="59"/>
        <v/>
      </c>
      <c r="K437">
        <f t="shared" si="60"/>
        <v>0</v>
      </c>
      <c r="L437">
        <f t="shared" si="60"/>
        <v>0</v>
      </c>
      <c r="M437">
        <f t="shared" si="60"/>
        <v>0</v>
      </c>
      <c r="N437">
        <f t="shared" si="60"/>
        <v>0</v>
      </c>
      <c r="O437">
        <f t="shared" si="60"/>
        <v>0</v>
      </c>
      <c r="P437">
        <f t="shared" si="60"/>
        <v>0</v>
      </c>
      <c r="Q437">
        <f t="shared" si="55"/>
        <v>0</v>
      </c>
      <c r="R437" s="31"/>
      <c r="S437"/>
      <c r="T437"/>
      <c r="U437"/>
      <c r="V437"/>
    </row>
    <row r="438" spans="1:22" ht="24.9" customHeight="1">
      <c r="A438" s="1">
        <v>427</v>
      </c>
      <c r="B438" s="7" t="str">
        <f t="shared" si="56"/>
        <v/>
      </c>
      <c r="C438" s="27"/>
      <c r="D438" s="28"/>
      <c r="E438" s="10" t="s">
        <v>31</v>
      </c>
      <c r="F438" s="28"/>
      <c r="G438" s="10" t="str">
        <f t="shared" si="53"/>
        <v/>
      </c>
      <c r="H438" s="11" t="str">
        <f t="shared" si="57"/>
        <v/>
      </c>
      <c r="I438" s="58" t="str">
        <f t="shared" si="58"/>
        <v/>
      </c>
      <c r="J438" s="58" t="str">
        <f t="shared" si="59"/>
        <v/>
      </c>
      <c r="K438">
        <f t="shared" si="60"/>
        <v>0</v>
      </c>
      <c r="L438">
        <f t="shared" si="60"/>
        <v>0</v>
      </c>
      <c r="M438">
        <f t="shared" si="60"/>
        <v>0</v>
      </c>
      <c r="N438">
        <f t="shared" si="60"/>
        <v>0</v>
      </c>
      <c r="O438">
        <f t="shared" si="60"/>
        <v>0</v>
      </c>
      <c r="P438">
        <f t="shared" si="60"/>
        <v>0</v>
      </c>
      <c r="Q438">
        <f t="shared" si="55"/>
        <v>0</v>
      </c>
      <c r="R438" s="31"/>
      <c r="S438"/>
      <c r="T438"/>
      <c r="U438"/>
      <c r="V438"/>
    </row>
    <row r="439" spans="1:22" ht="24.9" customHeight="1">
      <c r="A439" s="1">
        <v>428</v>
      </c>
      <c r="B439" s="7" t="str">
        <f t="shared" si="56"/>
        <v/>
      </c>
      <c r="C439" s="27"/>
      <c r="D439" s="28"/>
      <c r="E439" s="10" t="s">
        <v>31</v>
      </c>
      <c r="F439" s="28"/>
      <c r="G439" s="10" t="str">
        <f t="shared" si="53"/>
        <v/>
      </c>
      <c r="H439" s="11" t="str">
        <f t="shared" si="57"/>
        <v/>
      </c>
      <c r="I439" s="58" t="str">
        <f t="shared" si="58"/>
        <v/>
      </c>
      <c r="J439" s="58" t="str">
        <f t="shared" si="59"/>
        <v/>
      </c>
      <c r="K439">
        <f t="shared" si="60"/>
        <v>0</v>
      </c>
      <c r="L439">
        <f t="shared" si="60"/>
        <v>0</v>
      </c>
      <c r="M439">
        <f t="shared" si="60"/>
        <v>0</v>
      </c>
      <c r="N439">
        <f t="shared" si="60"/>
        <v>0</v>
      </c>
      <c r="O439">
        <f t="shared" si="60"/>
        <v>0</v>
      </c>
      <c r="P439">
        <f t="shared" si="60"/>
        <v>0</v>
      </c>
      <c r="Q439">
        <f t="shared" si="55"/>
        <v>0</v>
      </c>
      <c r="R439" s="31"/>
      <c r="S439"/>
      <c r="T439"/>
      <c r="U439"/>
      <c r="V439"/>
    </row>
    <row r="440" spans="1:22" ht="24.9" customHeight="1">
      <c r="A440" s="1">
        <v>429</v>
      </c>
      <c r="B440" s="7" t="str">
        <f t="shared" si="56"/>
        <v/>
      </c>
      <c r="C440" s="27"/>
      <c r="D440" s="28"/>
      <c r="E440" s="10" t="s">
        <v>31</v>
      </c>
      <c r="F440" s="28"/>
      <c r="G440" s="10" t="str">
        <f t="shared" si="53"/>
        <v/>
      </c>
      <c r="H440" s="11" t="str">
        <f t="shared" si="57"/>
        <v/>
      </c>
      <c r="I440" s="58" t="str">
        <f t="shared" si="58"/>
        <v/>
      </c>
      <c r="J440" s="58" t="str">
        <f t="shared" si="59"/>
        <v/>
      </c>
      <c r="K440">
        <f t="shared" si="60"/>
        <v>0</v>
      </c>
      <c r="L440">
        <f t="shared" si="60"/>
        <v>0</v>
      </c>
      <c r="M440">
        <f t="shared" si="60"/>
        <v>0</v>
      </c>
      <c r="N440">
        <f t="shared" si="60"/>
        <v>0</v>
      </c>
      <c r="O440">
        <f t="shared" si="60"/>
        <v>0</v>
      </c>
      <c r="P440">
        <f t="shared" si="60"/>
        <v>0</v>
      </c>
      <c r="Q440">
        <f t="shared" si="55"/>
        <v>0</v>
      </c>
      <c r="R440" s="31"/>
      <c r="S440"/>
      <c r="T440"/>
      <c r="U440"/>
      <c r="V440"/>
    </row>
    <row r="441" spans="1:22" ht="24.9" customHeight="1">
      <c r="A441" s="1">
        <v>430</v>
      </c>
      <c r="B441" s="7" t="str">
        <f t="shared" si="56"/>
        <v/>
      </c>
      <c r="C441" s="27"/>
      <c r="D441" s="28"/>
      <c r="E441" s="10" t="s">
        <v>31</v>
      </c>
      <c r="F441" s="28"/>
      <c r="G441" s="10" t="str">
        <f t="shared" ref="G441:G504" si="61">IF(D441="","",(F441-D441+1))</f>
        <v/>
      </c>
      <c r="H441" s="11" t="str">
        <f t="shared" si="57"/>
        <v/>
      </c>
      <c r="I441" s="58" t="str">
        <f t="shared" si="58"/>
        <v/>
      </c>
      <c r="J441" s="58" t="str">
        <f t="shared" si="59"/>
        <v/>
      </c>
      <c r="K441">
        <f t="shared" ref="K441:P472" si="62">IF(IF(K$10&lt;$F441,K$10,$F441)-IF(K$9&lt;=$D441,$D441,K$9)+1&lt;0,0,IF(K$10&lt;$F441,K$10,$F441)-IF(K$9&lt;=$D441,$D441,K$9)+1)</f>
        <v>0</v>
      </c>
      <c r="L441">
        <f t="shared" si="62"/>
        <v>0</v>
      </c>
      <c r="M441">
        <f t="shared" si="62"/>
        <v>0</v>
      </c>
      <c r="N441">
        <f t="shared" si="62"/>
        <v>0</v>
      </c>
      <c r="O441">
        <f t="shared" si="62"/>
        <v>0</v>
      </c>
      <c r="P441">
        <f t="shared" si="62"/>
        <v>0</v>
      </c>
      <c r="Q441">
        <f t="shared" ref="Q441:Q504" si="63">SUM(K441:P441)</f>
        <v>0</v>
      </c>
      <c r="R441" s="31"/>
      <c r="S441"/>
      <c r="T441"/>
      <c r="U441"/>
      <c r="V441"/>
    </row>
    <row r="442" spans="1:22" ht="24.9" customHeight="1">
      <c r="A442" s="1">
        <v>431</v>
      </c>
      <c r="B442" s="7" t="str">
        <f t="shared" si="56"/>
        <v/>
      </c>
      <c r="C442" s="27"/>
      <c r="D442" s="28"/>
      <c r="E442" s="10" t="s">
        <v>31</v>
      </c>
      <c r="F442" s="28"/>
      <c r="G442" s="10" t="str">
        <f t="shared" si="61"/>
        <v/>
      </c>
      <c r="H442" s="11" t="str">
        <f t="shared" si="57"/>
        <v/>
      </c>
      <c r="I442" s="58" t="str">
        <f t="shared" si="58"/>
        <v/>
      </c>
      <c r="J442" s="58" t="str">
        <f t="shared" si="59"/>
        <v/>
      </c>
      <c r="K442">
        <f t="shared" si="62"/>
        <v>0</v>
      </c>
      <c r="L442">
        <f t="shared" si="62"/>
        <v>0</v>
      </c>
      <c r="M442">
        <f t="shared" si="62"/>
        <v>0</v>
      </c>
      <c r="N442">
        <f t="shared" si="62"/>
        <v>0</v>
      </c>
      <c r="O442">
        <f t="shared" si="62"/>
        <v>0</v>
      </c>
      <c r="P442">
        <f t="shared" si="62"/>
        <v>0</v>
      </c>
      <c r="Q442">
        <f t="shared" si="63"/>
        <v>0</v>
      </c>
      <c r="R442" s="31"/>
      <c r="S442"/>
      <c r="T442"/>
      <c r="U442"/>
      <c r="V442"/>
    </row>
    <row r="443" spans="1:22" ht="24.9" customHeight="1">
      <c r="A443" s="1">
        <v>432</v>
      </c>
      <c r="B443" s="7" t="str">
        <f t="shared" si="56"/>
        <v/>
      </c>
      <c r="C443" s="27"/>
      <c r="D443" s="28"/>
      <c r="E443" s="10" t="s">
        <v>31</v>
      </c>
      <c r="F443" s="28"/>
      <c r="G443" s="10" t="str">
        <f t="shared" si="61"/>
        <v/>
      </c>
      <c r="H443" s="11" t="str">
        <f t="shared" si="57"/>
        <v/>
      </c>
      <c r="I443" s="58" t="str">
        <f t="shared" si="58"/>
        <v/>
      </c>
      <c r="J443" s="58" t="str">
        <f t="shared" si="59"/>
        <v/>
      </c>
      <c r="K443">
        <f t="shared" si="62"/>
        <v>0</v>
      </c>
      <c r="L443">
        <f t="shared" si="62"/>
        <v>0</v>
      </c>
      <c r="M443">
        <f t="shared" si="62"/>
        <v>0</v>
      </c>
      <c r="N443">
        <f t="shared" si="62"/>
        <v>0</v>
      </c>
      <c r="O443">
        <f t="shared" si="62"/>
        <v>0</v>
      </c>
      <c r="P443">
        <f t="shared" si="62"/>
        <v>0</v>
      </c>
      <c r="Q443">
        <f t="shared" si="63"/>
        <v>0</v>
      </c>
      <c r="R443" s="31"/>
      <c r="S443"/>
      <c r="T443"/>
      <c r="U443"/>
      <c r="V443"/>
    </row>
    <row r="444" spans="1:22" ht="24.9" customHeight="1">
      <c r="A444" s="1">
        <v>433</v>
      </c>
      <c r="B444" s="7" t="str">
        <f t="shared" si="56"/>
        <v/>
      </c>
      <c r="C444" s="27"/>
      <c r="D444" s="28"/>
      <c r="E444" s="10" t="s">
        <v>31</v>
      </c>
      <c r="F444" s="28"/>
      <c r="G444" s="10" t="str">
        <f t="shared" si="61"/>
        <v/>
      </c>
      <c r="H444" s="11" t="str">
        <f t="shared" si="57"/>
        <v/>
      </c>
      <c r="I444" s="58" t="str">
        <f t="shared" si="58"/>
        <v/>
      </c>
      <c r="J444" s="58" t="str">
        <f t="shared" si="59"/>
        <v/>
      </c>
      <c r="K444">
        <f t="shared" si="62"/>
        <v>0</v>
      </c>
      <c r="L444">
        <f t="shared" si="62"/>
        <v>0</v>
      </c>
      <c r="M444">
        <f t="shared" si="62"/>
        <v>0</v>
      </c>
      <c r="N444">
        <f t="shared" si="62"/>
        <v>0</v>
      </c>
      <c r="O444">
        <f t="shared" si="62"/>
        <v>0</v>
      </c>
      <c r="P444">
        <f t="shared" si="62"/>
        <v>0</v>
      </c>
      <c r="Q444">
        <f t="shared" si="63"/>
        <v>0</v>
      </c>
      <c r="R444" s="31"/>
      <c r="S444"/>
      <c r="T444"/>
      <c r="U444"/>
      <c r="V444"/>
    </row>
    <row r="445" spans="1:22" ht="24.9" customHeight="1">
      <c r="A445" s="1">
        <v>434</v>
      </c>
      <c r="B445" s="7" t="str">
        <f t="shared" si="56"/>
        <v/>
      </c>
      <c r="C445" s="27"/>
      <c r="D445" s="28"/>
      <c r="E445" s="10" t="s">
        <v>31</v>
      </c>
      <c r="F445" s="28"/>
      <c r="G445" s="10" t="str">
        <f t="shared" si="61"/>
        <v/>
      </c>
      <c r="H445" s="11" t="str">
        <f t="shared" si="57"/>
        <v/>
      </c>
      <c r="I445" s="58" t="str">
        <f t="shared" si="58"/>
        <v/>
      </c>
      <c r="J445" s="58" t="str">
        <f t="shared" si="59"/>
        <v/>
      </c>
      <c r="K445">
        <f t="shared" si="62"/>
        <v>0</v>
      </c>
      <c r="L445">
        <f t="shared" si="62"/>
        <v>0</v>
      </c>
      <c r="M445">
        <f t="shared" si="62"/>
        <v>0</v>
      </c>
      <c r="N445">
        <f t="shared" si="62"/>
        <v>0</v>
      </c>
      <c r="O445">
        <f t="shared" si="62"/>
        <v>0</v>
      </c>
      <c r="P445">
        <f t="shared" si="62"/>
        <v>0</v>
      </c>
      <c r="Q445">
        <f t="shared" si="63"/>
        <v>0</v>
      </c>
      <c r="R445" s="31"/>
      <c r="S445"/>
      <c r="T445"/>
      <c r="U445"/>
      <c r="V445"/>
    </row>
    <row r="446" spans="1:22" ht="24.9" customHeight="1">
      <c r="A446" s="1">
        <v>435</v>
      </c>
      <c r="B446" s="7" t="str">
        <f t="shared" si="56"/>
        <v/>
      </c>
      <c r="C446" s="27"/>
      <c r="D446" s="28"/>
      <c r="E446" s="10" t="s">
        <v>31</v>
      </c>
      <c r="F446" s="28"/>
      <c r="G446" s="10" t="str">
        <f t="shared" si="61"/>
        <v/>
      </c>
      <c r="H446" s="11" t="str">
        <f t="shared" si="57"/>
        <v/>
      </c>
      <c r="I446" s="58" t="str">
        <f t="shared" si="58"/>
        <v/>
      </c>
      <c r="J446" s="58" t="str">
        <f t="shared" si="59"/>
        <v/>
      </c>
      <c r="K446">
        <f t="shared" si="62"/>
        <v>0</v>
      </c>
      <c r="L446">
        <f t="shared" si="62"/>
        <v>0</v>
      </c>
      <c r="M446">
        <f t="shared" si="62"/>
        <v>0</v>
      </c>
      <c r="N446">
        <f t="shared" si="62"/>
        <v>0</v>
      </c>
      <c r="O446">
        <f t="shared" si="62"/>
        <v>0</v>
      </c>
      <c r="P446">
        <f t="shared" si="62"/>
        <v>0</v>
      </c>
      <c r="Q446">
        <f t="shared" si="63"/>
        <v>0</v>
      </c>
      <c r="R446" s="31"/>
      <c r="S446"/>
      <c r="T446"/>
      <c r="U446"/>
      <c r="V446"/>
    </row>
    <row r="447" spans="1:22" ht="24.9" customHeight="1">
      <c r="A447" s="1">
        <v>436</v>
      </c>
      <c r="B447" s="7" t="str">
        <f t="shared" si="56"/>
        <v/>
      </c>
      <c r="C447" s="27"/>
      <c r="D447" s="28"/>
      <c r="E447" s="10" t="s">
        <v>31</v>
      </c>
      <c r="F447" s="28"/>
      <c r="G447" s="10" t="str">
        <f t="shared" si="61"/>
        <v/>
      </c>
      <c r="H447" s="11" t="str">
        <f t="shared" si="57"/>
        <v/>
      </c>
      <c r="I447" s="58" t="str">
        <f t="shared" si="58"/>
        <v/>
      </c>
      <c r="J447" s="58" t="str">
        <f t="shared" si="59"/>
        <v/>
      </c>
      <c r="K447">
        <f t="shared" si="62"/>
        <v>0</v>
      </c>
      <c r="L447">
        <f t="shared" si="62"/>
        <v>0</v>
      </c>
      <c r="M447">
        <f t="shared" si="62"/>
        <v>0</v>
      </c>
      <c r="N447">
        <f t="shared" si="62"/>
        <v>0</v>
      </c>
      <c r="O447">
        <f t="shared" si="62"/>
        <v>0</v>
      </c>
      <c r="P447">
        <f t="shared" si="62"/>
        <v>0</v>
      </c>
      <c r="Q447">
        <f t="shared" si="63"/>
        <v>0</v>
      </c>
      <c r="R447" s="31"/>
      <c r="S447"/>
      <c r="T447"/>
      <c r="U447"/>
      <c r="V447"/>
    </row>
    <row r="448" spans="1:22" ht="24.9" customHeight="1">
      <c r="A448" s="1">
        <v>437</v>
      </c>
      <c r="B448" s="7" t="str">
        <f t="shared" si="56"/>
        <v/>
      </c>
      <c r="C448" s="27"/>
      <c r="D448" s="28"/>
      <c r="E448" s="10" t="s">
        <v>31</v>
      </c>
      <c r="F448" s="28"/>
      <c r="G448" s="10" t="str">
        <f t="shared" si="61"/>
        <v/>
      </c>
      <c r="H448" s="11" t="str">
        <f t="shared" si="57"/>
        <v/>
      </c>
      <c r="I448" s="58" t="str">
        <f t="shared" si="58"/>
        <v/>
      </c>
      <c r="J448" s="58" t="str">
        <f t="shared" si="59"/>
        <v/>
      </c>
      <c r="K448">
        <f t="shared" si="62"/>
        <v>0</v>
      </c>
      <c r="L448">
        <f t="shared" si="62"/>
        <v>0</v>
      </c>
      <c r="M448">
        <f t="shared" si="62"/>
        <v>0</v>
      </c>
      <c r="N448">
        <f t="shared" si="62"/>
        <v>0</v>
      </c>
      <c r="O448">
        <f t="shared" si="62"/>
        <v>0</v>
      </c>
      <c r="P448">
        <f t="shared" si="62"/>
        <v>0</v>
      </c>
      <c r="Q448">
        <f t="shared" si="63"/>
        <v>0</v>
      </c>
      <c r="R448" s="31"/>
      <c r="S448"/>
      <c r="T448"/>
      <c r="U448"/>
      <c r="V448"/>
    </row>
    <row r="449" spans="1:22" ht="24.9" customHeight="1">
      <c r="A449" s="1">
        <v>438</v>
      </c>
      <c r="B449" s="7" t="str">
        <f t="shared" si="56"/>
        <v/>
      </c>
      <c r="C449" s="27"/>
      <c r="D449" s="28"/>
      <c r="E449" s="10" t="s">
        <v>31</v>
      </c>
      <c r="F449" s="28"/>
      <c r="G449" s="10" t="str">
        <f t="shared" si="61"/>
        <v/>
      </c>
      <c r="H449" s="11" t="str">
        <f t="shared" si="57"/>
        <v/>
      </c>
      <c r="I449" s="58" t="str">
        <f t="shared" si="58"/>
        <v/>
      </c>
      <c r="J449" s="58" t="str">
        <f t="shared" si="59"/>
        <v/>
      </c>
      <c r="K449">
        <f t="shared" si="62"/>
        <v>0</v>
      </c>
      <c r="L449">
        <f t="shared" si="62"/>
        <v>0</v>
      </c>
      <c r="M449">
        <f t="shared" si="62"/>
        <v>0</v>
      </c>
      <c r="N449">
        <f t="shared" si="62"/>
        <v>0</v>
      </c>
      <c r="O449">
        <f t="shared" si="62"/>
        <v>0</v>
      </c>
      <c r="P449">
        <f t="shared" si="62"/>
        <v>0</v>
      </c>
      <c r="Q449">
        <f t="shared" si="63"/>
        <v>0</v>
      </c>
      <c r="R449" s="31"/>
      <c r="S449"/>
      <c r="T449"/>
      <c r="U449"/>
      <c r="V449"/>
    </row>
    <row r="450" spans="1:22" ht="24.9" customHeight="1">
      <c r="A450" s="1">
        <v>439</v>
      </c>
      <c r="B450" s="7" t="str">
        <f t="shared" si="56"/>
        <v/>
      </c>
      <c r="C450" s="27"/>
      <c r="D450" s="28"/>
      <c r="E450" s="10" t="s">
        <v>31</v>
      </c>
      <c r="F450" s="28"/>
      <c r="G450" s="10" t="str">
        <f t="shared" si="61"/>
        <v/>
      </c>
      <c r="H450" s="11" t="str">
        <f t="shared" si="57"/>
        <v/>
      </c>
      <c r="I450" s="58" t="str">
        <f t="shared" si="58"/>
        <v/>
      </c>
      <c r="J450" s="58" t="str">
        <f t="shared" si="59"/>
        <v/>
      </c>
      <c r="K450">
        <f t="shared" si="62"/>
        <v>0</v>
      </c>
      <c r="L450">
        <f t="shared" si="62"/>
        <v>0</v>
      </c>
      <c r="M450">
        <f t="shared" si="62"/>
        <v>0</v>
      </c>
      <c r="N450">
        <f t="shared" si="62"/>
        <v>0</v>
      </c>
      <c r="O450">
        <f t="shared" si="62"/>
        <v>0</v>
      </c>
      <c r="P450">
        <f t="shared" si="62"/>
        <v>0</v>
      </c>
      <c r="Q450">
        <f t="shared" si="63"/>
        <v>0</v>
      </c>
      <c r="R450" s="31"/>
      <c r="S450"/>
      <c r="T450"/>
      <c r="U450"/>
      <c r="V450"/>
    </row>
    <row r="451" spans="1:22" ht="24.9" customHeight="1">
      <c r="A451" s="1">
        <v>440</v>
      </c>
      <c r="B451" s="7" t="str">
        <f t="shared" si="56"/>
        <v/>
      </c>
      <c r="C451" s="27"/>
      <c r="D451" s="28"/>
      <c r="E451" s="10" t="s">
        <v>31</v>
      </c>
      <c r="F451" s="28"/>
      <c r="G451" s="10" t="str">
        <f t="shared" si="61"/>
        <v/>
      </c>
      <c r="H451" s="11" t="str">
        <f t="shared" si="57"/>
        <v/>
      </c>
      <c r="I451" s="58" t="str">
        <f t="shared" si="58"/>
        <v/>
      </c>
      <c r="J451" s="58" t="str">
        <f t="shared" si="59"/>
        <v/>
      </c>
      <c r="K451">
        <f t="shared" si="62"/>
        <v>0</v>
      </c>
      <c r="L451">
        <f t="shared" si="62"/>
        <v>0</v>
      </c>
      <c r="M451">
        <f t="shared" si="62"/>
        <v>0</v>
      </c>
      <c r="N451">
        <f t="shared" si="62"/>
        <v>0</v>
      </c>
      <c r="O451">
        <f t="shared" si="62"/>
        <v>0</v>
      </c>
      <c r="P451">
        <f t="shared" si="62"/>
        <v>0</v>
      </c>
      <c r="Q451">
        <f t="shared" si="63"/>
        <v>0</v>
      </c>
      <c r="R451" s="31"/>
      <c r="S451"/>
      <c r="T451"/>
      <c r="U451"/>
      <c r="V451"/>
    </row>
    <row r="452" spans="1:22" ht="24.9" customHeight="1">
      <c r="A452" s="1">
        <v>441</v>
      </c>
      <c r="B452" s="7" t="str">
        <f t="shared" si="56"/>
        <v/>
      </c>
      <c r="C452" s="27"/>
      <c r="D452" s="28"/>
      <c r="E452" s="10" t="s">
        <v>31</v>
      </c>
      <c r="F452" s="28"/>
      <c r="G452" s="10" t="str">
        <f t="shared" si="61"/>
        <v/>
      </c>
      <c r="H452" s="11" t="str">
        <f t="shared" si="57"/>
        <v/>
      </c>
      <c r="I452" s="58" t="str">
        <f t="shared" si="58"/>
        <v/>
      </c>
      <c r="J452" s="58" t="str">
        <f t="shared" si="59"/>
        <v/>
      </c>
      <c r="K452">
        <f t="shared" si="62"/>
        <v>0</v>
      </c>
      <c r="L452">
        <f t="shared" si="62"/>
        <v>0</v>
      </c>
      <c r="M452">
        <f t="shared" si="62"/>
        <v>0</v>
      </c>
      <c r="N452">
        <f t="shared" si="62"/>
        <v>0</v>
      </c>
      <c r="O452">
        <f t="shared" si="62"/>
        <v>0</v>
      </c>
      <c r="P452">
        <f t="shared" si="62"/>
        <v>0</v>
      </c>
      <c r="Q452">
        <f t="shared" si="63"/>
        <v>0</v>
      </c>
      <c r="R452" s="31"/>
      <c r="S452"/>
      <c r="T452"/>
      <c r="U452"/>
      <c r="V452"/>
    </row>
    <row r="453" spans="1:22" ht="24.9" customHeight="1">
      <c r="A453" s="1">
        <v>442</v>
      </c>
      <c r="B453" s="7" t="str">
        <f t="shared" si="56"/>
        <v/>
      </c>
      <c r="C453" s="27"/>
      <c r="D453" s="28"/>
      <c r="E453" s="10" t="s">
        <v>31</v>
      </c>
      <c r="F453" s="28"/>
      <c r="G453" s="10" t="str">
        <f t="shared" si="61"/>
        <v/>
      </c>
      <c r="H453" s="11" t="str">
        <f t="shared" si="57"/>
        <v/>
      </c>
      <c r="I453" s="58" t="str">
        <f t="shared" si="58"/>
        <v/>
      </c>
      <c r="J453" s="58" t="str">
        <f t="shared" si="59"/>
        <v/>
      </c>
      <c r="K453">
        <f t="shared" si="62"/>
        <v>0</v>
      </c>
      <c r="L453">
        <f t="shared" si="62"/>
        <v>0</v>
      </c>
      <c r="M453">
        <f t="shared" si="62"/>
        <v>0</v>
      </c>
      <c r="N453">
        <f t="shared" si="62"/>
        <v>0</v>
      </c>
      <c r="O453">
        <f t="shared" si="62"/>
        <v>0</v>
      </c>
      <c r="P453">
        <f t="shared" si="62"/>
        <v>0</v>
      </c>
      <c r="Q453">
        <f t="shared" si="63"/>
        <v>0</v>
      </c>
      <c r="R453" s="31"/>
      <c r="S453"/>
      <c r="T453"/>
      <c r="U453"/>
      <c r="V453"/>
    </row>
    <row r="454" spans="1:22" ht="24.9" customHeight="1">
      <c r="A454" s="1">
        <v>443</v>
      </c>
      <c r="B454" s="7" t="str">
        <f t="shared" si="56"/>
        <v/>
      </c>
      <c r="C454" s="27"/>
      <c r="D454" s="28"/>
      <c r="E454" s="10" t="s">
        <v>31</v>
      </c>
      <c r="F454" s="28"/>
      <c r="G454" s="10" t="str">
        <f t="shared" si="61"/>
        <v/>
      </c>
      <c r="H454" s="11" t="str">
        <f t="shared" si="57"/>
        <v/>
      </c>
      <c r="I454" s="58" t="str">
        <f t="shared" si="58"/>
        <v/>
      </c>
      <c r="J454" s="58" t="str">
        <f t="shared" si="59"/>
        <v/>
      </c>
      <c r="K454">
        <f t="shared" si="62"/>
        <v>0</v>
      </c>
      <c r="L454">
        <f t="shared" si="62"/>
        <v>0</v>
      </c>
      <c r="M454">
        <f t="shared" si="62"/>
        <v>0</v>
      </c>
      <c r="N454">
        <f t="shared" si="62"/>
        <v>0</v>
      </c>
      <c r="O454">
        <f t="shared" si="62"/>
        <v>0</v>
      </c>
      <c r="P454">
        <f t="shared" si="62"/>
        <v>0</v>
      </c>
      <c r="Q454">
        <f t="shared" si="63"/>
        <v>0</v>
      </c>
      <c r="R454" s="31"/>
      <c r="S454"/>
      <c r="T454"/>
      <c r="U454"/>
      <c r="V454"/>
    </row>
    <row r="455" spans="1:22" ht="24.9" customHeight="1">
      <c r="A455" s="1">
        <v>444</v>
      </c>
      <c r="B455" s="7" t="str">
        <f t="shared" si="56"/>
        <v/>
      </c>
      <c r="C455" s="27"/>
      <c r="D455" s="28"/>
      <c r="E455" s="10" t="s">
        <v>31</v>
      </c>
      <c r="F455" s="28"/>
      <c r="G455" s="10" t="str">
        <f t="shared" si="61"/>
        <v/>
      </c>
      <c r="H455" s="11" t="str">
        <f t="shared" si="57"/>
        <v/>
      </c>
      <c r="I455" s="58" t="str">
        <f t="shared" si="58"/>
        <v/>
      </c>
      <c r="J455" s="58" t="str">
        <f t="shared" si="59"/>
        <v/>
      </c>
      <c r="K455">
        <f t="shared" si="62"/>
        <v>0</v>
      </c>
      <c r="L455">
        <f t="shared" si="62"/>
        <v>0</v>
      </c>
      <c r="M455">
        <f t="shared" si="62"/>
        <v>0</v>
      </c>
      <c r="N455">
        <f t="shared" si="62"/>
        <v>0</v>
      </c>
      <c r="O455">
        <f t="shared" si="62"/>
        <v>0</v>
      </c>
      <c r="P455">
        <f t="shared" si="62"/>
        <v>0</v>
      </c>
      <c r="Q455">
        <f t="shared" si="63"/>
        <v>0</v>
      </c>
      <c r="R455" s="31"/>
      <c r="S455"/>
      <c r="T455"/>
      <c r="U455"/>
      <c r="V455"/>
    </row>
    <row r="456" spans="1:22" ht="24.9" customHeight="1">
      <c r="A456" s="1">
        <v>445</v>
      </c>
      <c r="B456" s="7" t="str">
        <f t="shared" si="56"/>
        <v/>
      </c>
      <c r="C456" s="27"/>
      <c r="D456" s="28"/>
      <c r="E456" s="10" t="s">
        <v>31</v>
      </c>
      <c r="F456" s="28"/>
      <c r="G456" s="10" t="str">
        <f t="shared" si="61"/>
        <v/>
      </c>
      <c r="H456" s="11" t="str">
        <f t="shared" si="57"/>
        <v/>
      </c>
      <c r="I456" s="58" t="str">
        <f t="shared" si="58"/>
        <v/>
      </c>
      <c r="J456" s="58" t="str">
        <f t="shared" si="59"/>
        <v/>
      </c>
      <c r="K456">
        <f t="shared" si="62"/>
        <v>0</v>
      </c>
      <c r="L456">
        <f t="shared" si="62"/>
        <v>0</v>
      </c>
      <c r="M456">
        <f t="shared" si="62"/>
        <v>0</v>
      </c>
      <c r="N456">
        <f t="shared" si="62"/>
        <v>0</v>
      </c>
      <c r="O456">
        <f t="shared" si="62"/>
        <v>0</v>
      </c>
      <c r="P456">
        <f t="shared" si="62"/>
        <v>0</v>
      </c>
      <c r="Q456">
        <f t="shared" si="63"/>
        <v>0</v>
      </c>
      <c r="R456" s="31"/>
      <c r="S456"/>
      <c r="T456"/>
      <c r="U456"/>
      <c r="V456"/>
    </row>
    <row r="457" spans="1:22" ht="24.9" customHeight="1">
      <c r="A457" s="1">
        <v>446</v>
      </c>
      <c r="B457" s="7" t="str">
        <f t="shared" si="56"/>
        <v/>
      </c>
      <c r="C457" s="27"/>
      <c r="D457" s="28"/>
      <c r="E457" s="10" t="s">
        <v>31</v>
      </c>
      <c r="F457" s="28"/>
      <c r="G457" s="10" t="str">
        <f t="shared" si="61"/>
        <v/>
      </c>
      <c r="H457" s="11" t="str">
        <f t="shared" si="57"/>
        <v/>
      </c>
      <c r="I457" s="58" t="str">
        <f t="shared" si="58"/>
        <v/>
      </c>
      <c r="J457" s="58" t="str">
        <f t="shared" si="59"/>
        <v/>
      </c>
      <c r="K457">
        <f t="shared" si="62"/>
        <v>0</v>
      </c>
      <c r="L457">
        <f t="shared" si="62"/>
        <v>0</v>
      </c>
      <c r="M457">
        <f t="shared" si="62"/>
        <v>0</v>
      </c>
      <c r="N457">
        <f t="shared" si="62"/>
        <v>0</v>
      </c>
      <c r="O457">
        <f t="shared" si="62"/>
        <v>0</v>
      </c>
      <c r="P457">
        <f t="shared" si="62"/>
        <v>0</v>
      </c>
      <c r="Q457">
        <f t="shared" si="63"/>
        <v>0</v>
      </c>
      <c r="R457" s="31"/>
      <c r="S457"/>
      <c r="T457"/>
      <c r="U457"/>
      <c r="V457"/>
    </row>
    <row r="458" spans="1:22" ht="24.9" customHeight="1">
      <c r="A458" s="1">
        <v>447</v>
      </c>
      <c r="B458" s="7" t="str">
        <f t="shared" si="56"/>
        <v/>
      </c>
      <c r="C458" s="27"/>
      <c r="D458" s="28"/>
      <c r="E458" s="10" t="s">
        <v>31</v>
      </c>
      <c r="F458" s="28"/>
      <c r="G458" s="10" t="str">
        <f t="shared" si="61"/>
        <v/>
      </c>
      <c r="H458" s="11" t="str">
        <f t="shared" si="57"/>
        <v/>
      </c>
      <c r="I458" s="58" t="str">
        <f t="shared" si="58"/>
        <v/>
      </c>
      <c r="J458" s="58" t="str">
        <f t="shared" si="59"/>
        <v/>
      </c>
      <c r="K458">
        <f t="shared" si="62"/>
        <v>0</v>
      </c>
      <c r="L458">
        <f t="shared" si="62"/>
        <v>0</v>
      </c>
      <c r="M458">
        <f t="shared" si="62"/>
        <v>0</v>
      </c>
      <c r="N458">
        <f t="shared" si="62"/>
        <v>0</v>
      </c>
      <c r="O458">
        <f t="shared" si="62"/>
        <v>0</v>
      </c>
      <c r="P458">
        <f t="shared" si="62"/>
        <v>0</v>
      </c>
      <c r="Q458">
        <f t="shared" si="63"/>
        <v>0</v>
      </c>
      <c r="R458" s="31"/>
      <c r="S458"/>
      <c r="T458"/>
      <c r="U458"/>
      <c r="V458"/>
    </row>
    <row r="459" spans="1:22" ht="24.9" customHeight="1">
      <c r="A459" s="1">
        <v>448</v>
      </c>
      <c r="B459" s="7" t="str">
        <f t="shared" si="56"/>
        <v/>
      </c>
      <c r="C459" s="27"/>
      <c r="D459" s="28"/>
      <c r="E459" s="10" t="s">
        <v>31</v>
      </c>
      <c r="F459" s="28"/>
      <c r="G459" s="10" t="str">
        <f t="shared" si="61"/>
        <v/>
      </c>
      <c r="H459" s="11" t="str">
        <f t="shared" si="57"/>
        <v/>
      </c>
      <c r="I459" s="58" t="str">
        <f t="shared" si="58"/>
        <v/>
      </c>
      <c r="J459" s="58" t="str">
        <f t="shared" si="59"/>
        <v/>
      </c>
      <c r="K459">
        <f t="shared" si="62"/>
        <v>0</v>
      </c>
      <c r="L459">
        <f t="shared" si="62"/>
        <v>0</v>
      </c>
      <c r="M459">
        <f t="shared" si="62"/>
        <v>0</v>
      </c>
      <c r="N459">
        <f t="shared" si="62"/>
        <v>0</v>
      </c>
      <c r="O459">
        <f t="shared" si="62"/>
        <v>0</v>
      </c>
      <c r="P459">
        <f t="shared" si="62"/>
        <v>0</v>
      </c>
      <c r="Q459">
        <f t="shared" si="63"/>
        <v>0</v>
      </c>
      <c r="R459" s="31"/>
      <c r="S459"/>
      <c r="T459"/>
      <c r="U459"/>
      <c r="V459"/>
    </row>
    <row r="460" spans="1:22" ht="24.9" customHeight="1">
      <c r="A460" s="1">
        <v>449</v>
      </c>
      <c r="B460" s="7" t="str">
        <f t="shared" si="56"/>
        <v/>
      </c>
      <c r="C460" s="27"/>
      <c r="D460" s="28"/>
      <c r="E460" s="10" t="s">
        <v>31</v>
      </c>
      <c r="F460" s="28"/>
      <c r="G460" s="10" t="str">
        <f t="shared" si="61"/>
        <v/>
      </c>
      <c r="H460" s="11" t="str">
        <f t="shared" si="57"/>
        <v/>
      </c>
      <c r="I460" s="58" t="str">
        <f t="shared" si="58"/>
        <v/>
      </c>
      <c r="J460" s="58" t="str">
        <f t="shared" si="59"/>
        <v/>
      </c>
      <c r="K460">
        <f t="shared" si="62"/>
        <v>0</v>
      </c>
      <c r="L460">
        <f t="shared" si="62"/>
        <v>0</v>
      </c>
      <c r="M460">
        <f t="shared" si="62"/>
        <v>0</v>
      </c>
      <c r="N460">
        <f t="shared" si="62"/>
        <v>0</v>
      </c>
      <c r="O460">
        <f t="shared" si="62"/>
        <v>0</v>
      </c>
      <c r="P460">
        <f t="shared" si="62"/>
        <v>0</v>
      </c>
      <c r="Q460">
        <f t="shared" si="63"/>
        <v>0</v>
      </c>
      <c r="R460" s="31"/>
      <c r="S460"/>
      <c r="T460"/>
      <c r="U460"/>
      <c r="V460"/>
    </row>
    <row r="461" spans="1:22" ht="24.9" customHeight="1">
      <c r="A461" s="1">
        <v>450</v>
      </c>
      <c r="B461" s="7" t="str">
        <f t="shared" ref="B461:B504" si="64">IF($C$4="","",($C$4))</f>
        <v/>
      </c>
      <c r="C461" s="27"/>
      <c r="D461" s="28"/>
      <c r="E461" s="10" t="s">
        <v>31</v>
      </c>
      <c r="F461" s="28"/>
      <c r="G461" s="10" t="str">
        <f t="shared" si="61"/>
        <v/>
      </c>
      <c r="H461" s="11" t="str">
        <f t="shared" ref="H461:H524" si="65">IF(G461="","",(G461/$F$8))</f>
        <v/>
      </c>
      <c r="I461" s="58" t="str">
        <f t="shared" ref="I461:I524" si="66">IF(F461&lt;=0,"",IF(D461&lt;=F461,"OK","NG"))</f>
        <v/>
      </c>
      <c r="J461" s="58" t="str">
        <f t="shared" ref="J461:J524" si="67">IF(F461&lt;=0,"",IF(G461=Q461,"OK","NG"))</f>
        <v/>
      </c>
      <c r="K461">
        <f t="shared" si="62"/>
        <v>0</v>
      </c>
      <c r="L461">
        <f t="shared" si="62"/>
        <v>0</v>
      </c>
      <c r="M461">
        <f t="shared" si="62"/>
        <v>0</v>
      </c>
      <c r="N461">
        <f t="shared" si="62"/>
        <v>0</v>
      </c>
      <c r="O461">
        <f t="shared" si="62"/>
        <v>0</v>
      </c>
      <c r="P461">
        <f t="shared" si="62"/>
        <v>0</v>
      </c>
      <c r="Q461">
        <f t="shared" si="63"/>
        <v>0</v>
      </c>
      <c r="R461" s="31"/>
      <c r="S461"/>
      <c r="T461"/>
      <c r="U461"/>
      <c r="V461"/>
    </row>
    <row r="462" spans="1:22" ht="24.9" customHeight="1">
      <c r="A462" s="1">
        <v>451</v>
      </c>
      <c r="B462" s="7" t="str">
        <f t="shared" si="64"/>
        <v/>
      </c>
      <c r="C462" s="27"/>
      <c r="D462" s="28"/>
      <c r="E462" s="10" t="s">
        <v>31</v>
      </c>
      <c r="F462" s="28"/>
      <c r="G462" s="10" t="str">
        <f t="shared" si="61"/>
        <v/>
      </c>
      <c r="H462" s="11" t="str">
        <f t="shared" si="65"/>
        <v/>
      </c>
      <c r="I462" s="58" t="str">
        <f t="shared" si="66"/>
        <v/>
      </c>
      <c r="J462" s="58" t="str">
        <f t="shared" si="67"/>
        <v/>
      </c>
      <c r="K462">
        <f t="shared" si="62"/>
        <v>0</v>
      </c>
      <c r="L462">
        <f t="shared" si="62"/>
        <v>0</v>
      </c>
      <c r="M462">
        <f t="shared" si="62"/>
        <v>0</v>
      </c>
      <c r="N462">
        <f t="shared" si="62"/>
        <v>0</v>
      </c>
      <c r="O462">
        <f t="shared" si="62"/>
        <v>0</v>
      </c>
      <c r="P462">
        <f t="shared" si="62"/>
        <v>0</v>
      </c>
      <c r="Q462">
        <f t="shared" si="63"/>
        <v>0</v>
      </c>
      <c r="R462" s="31"/>
      <c r="S462"/>
      <c r="T462"/>
      <c r="U462"/>
      <c r="V462"/>
    </row>
    <row r="463" spans="1:22" ht="24.9" customHeight="1">
      <c r="A463" s="1">
        <v>452</v>
      </c>
      <c r="B463" s="7" t="str">
        <f t="shared" si="64"/>
        <v/>
      </c>
      <c r="C463" s="27"/>
      <c r="D463" s="28"/>
      <c r="E463" s="10" t="s">
        <v>31</v>
      </c>
      <c r="F463" s="28"/>
      <c r="G463" s="10" t="str">
        <f t="shared" si="61"/>
        <v/>
      </c>
      <c r="H463" s="11" t="str">
        <f t="shared" si="65"/>
        <v/>
      </c>
      <c r="I463" s="58" t="str">
        <f t="shared" si="66"/>
        <v/>
      </c>
      <c r="J463" s="58" t="str">
        <f t="shared" si="67"/>
        <v/>
      </c>
      <c r="K463">
        <f t="shared" si="62"/>
        <v>0</v>
      </c>
      <c r="L463">
        <f t="shared" si="62"/>
        <v>0</v>
      </c>
      <c r="M463">
        <f t="shared" si="62"/>
        <v>0</v>
      </c>
      <c r="N463">
        <f t="shared" si="62"/>
        <v>0</v>
      </c>
      <c r="O463">
        <f t="shared" si="62"/>
        <v>0</v>
      </c>
      <c r="P463">
        <f t="shared" si="62"/>
        <v>0</v>
      </c>
      <c r="Q463">
        <f t="shared" si="63"/>
        <v>0</v>
      </c>
      <c r="R463" s="31"/>
      <c r="S463"/>
      <c r="T463"/>
      <c r="U463"/>
      <c r="V463"/>
    </row>
    <row r="464" spans="1:22" ht="24.9" customHeight="1">
      <c r="A464" s="1">
        <v>453</v>
      </c>
      <c r="B464" s="7" t="str">
        <f t="shared" si="64"/>
        <v/>
      </c>
      <c r="C464" s="27"/>
      <c r="D464" s="28"/>
      <c r="E464" s="10" t="s">
        <v>31</v>
      </c>
      <c r="F464" s="28"/>
      <c r="G464" s="10" t="str">
        <f t="shared" si="61"/>
        <v/>
      </c>
      <c r="H464" s="11" t="str">
        <f t="shared" si="65"/>
        <v/>
      </c>
      <c r="I464" s="58" t="str">
        <f t="shared" si="66"/>
        <v/>
      </c>
      <c r="J464" s="58" t="str">
        <f t="shared" si="67"/>
        <v/>
      </c>
      <c r="K464">
        <f t="shared" si="62"/>
        <v>0</v>
      </c>
      <c r="L464">
        <f t="shared" si="62"/>
        <v>0</v>
      </c>
      <c r="M464">
        <f t="shared" si="62"/>
        <v>0</v>
      </c>
      <c r="N464">
        <f t="shared" si="62"/>
        <v>0</v>
      </c>
      <c r="O464">
        <f t="shared" si="62"/>
        <v>0</v>
      </c>
      <c r="P464">
        <f t="shared" si="62"/>
        <v>0</v>
      </c>
      <c r="Q464">
        <f t="shared" si="63"/>
        <v>0</v>
      </c>
      <c r="R464" s="31"/>
      <c r="S464"/>
      <c r="T464"/>
      <c r="U464"/>
      <c r="V464"/>
    </row>
    <row r="465" spans="1:22" ht="24.9" customHeight="1">
      <c r="A465" s="1">
        <v>454</v>
      </c>
      <c r="B465" s="7" t="str">
        <f t="shared" si="64"/>
        <v/>
      </c>
      <c r="C465" s="27"/>
      <c r="D465" s="28"/>
      <c r="E465" s="10" t="s">
        <v>31</v>
      </c>
      <c r="F465" s="28"/>
      <c r="G465" s="10" t="str">
        <f t="shared" si="61"/>
        <v/>
      </c>
      <c r="H465" s="11" t="str">
        <f t="shared" si="65"/>
        <v/>
      </c>
      <c r="I465" s="58" t="str">
        <f t="shared" si="66"/>
        <v/>
      </c>
      <c r="J465" s="58" t="str">
        <f t="shared" si="67"/>
        <v/>
      </c>
      <c r="K465">
        <f t="shared" si="62"/>
        <v>0</v>
      </c>
      <c r="L465">
        <f t="shared" si="62"/>
        <v>0</v>
      </c>
      <c r="M465">
        <f t="shared" si="62"/>
        <v>0</v>
      </c>
      <c r="N465">
        <f t="shared" si="62"/>
        <v>0</v>
      </c>
      <c r="O465">
        <f t="shared" si="62"/>
        <v>0</v>
      </c>
      <c r="P465">
        <f t="shared" si="62"/>
        <v>0</v>
      </c>
      <c r="Q465">
        <f t="shared" si="63"/>
        <v>0</v>
      </c>
      <c r="R465" s="31"/>
      <c r="S465"/>
      <c r="T465"/>
      <c r="U465"/>
      <c r="V465"/>
    </row>
    <row r="466" spans="1:22" ht="24.9" customHeight="1">
      <c r="A466" s="1">
        <v>455</v>
      </c>
      <c r="B466" s="7" t="str">
        <f t="shared" si="64"/>
        <v/>
      </c>
      <c r="C466" s="27"/>
      <c r="D466" s="28"/>
      <c r="E466" s="10" t="s">
        <v>31</v>
      </c>
      <c r="F466" s="28"/>
      <c r="G466" s="10" t="str">
        <f t="shared" si="61"/>
        <v/>
      </c>
      <c r="H466" s="11" t="str">
        <f t="shared" si="65"/>
        <v/>
      </c>
      <c r="I466" s="58" t="str">
        <f t="shared" si="66"/>
        <v/>
      </c>
      <c r="J466" s="58" t="str">
        <f t="shared" si="67"/>
        <v/>
      </c>
      <c r="K466">
        <f t="shared" si="62"/>
        <v>0</v>
      </c>
      <c r="L466">
        <f t="shared" si="62"/>
        <v>0</v>
      </c>
      <c r="M466">
        <f t="shared" si="62"/>
        <v>0</v>
      </c>
      <c r="N466">
        <f t="shared" si="62"/>
        <v>0</v>
      </c>
      <c r="O466">
        <f t="shared" si="62"/>
        <v>0</v>
      </c>
      <c r="P466">
        <f t="shared" si="62"/>
        <v>0</v>
      </c>
      <c r="Q466">
        <f t="shared" si="63"/>
        <v>0</v>
      </c>
      <c r="R466" s="31"/>
      <c r="S466"/>
      <c r="T466"/>
      <c r="U466"/>
      <c r="V466"/>
    </row>
    <row r="467" spans="1:22" ht="24.9" customHeight="1">
      <c r="A467" s="1">
        <v>456</v>
      </c>
      <c r="B467" s="7" t="str">
        <f t="shared" si="64"/>
        <v/>
      </c>
      <c r="C467" s="27"/>
      <c r="D467" s="28"/>
      <c r="E467" s="10" t="s">
        <v>31</v>
      </c>
      <c r="F467" s="28"/>
      <c r="G467" s="10" t="str">
        <f t="shared" si="61"/>
        <v/>
      </c>
      <c r="H467" s="11" t="str">
        <f t="shared" si="65"/>
        <v/>
      </c>
      <c r="I467" s="58" t="str">
        <f t="shared" si="66"/>
        <v/>
      </c>
      <c r="J467" s="58" t="str">
        <f t="shared" si="67"/>
        <v/>
      </c>
      <c r="K467">
        <f t="shared" si="62"/>
        <v>0</v>
      </c>
      <c r="L467">
        <f t="shared" si="62"/>
        <v>0</v>
      </c>
      <c r="M467">
        <f t="shared" si="62"/>
        <v>0</v>
      </c>
      <c r="N467">
        <f t="shared" si="62"/>
        <v>0</v>
      </c>
      <c r="O467">
        <f t="shared" si="62"/>
        <v>0</v>
      </c>
      <c r="P467">
        <f t="shared" si="62"/>
        <v>0</v>
      </c>
      <c r="Q467">
        <f t="shared" si="63"/>
        <v>0</v>
      </c>
      <c r="R467" s="31"/>
      <c r="S467"/>
      <c r="T467"/>
      <c r="U467"/>
      <c r="V467"/>
    </row>
    <row r="468" spans="1:22" ht="24.9" customHeight="1">
      <c r="A468" s="1">
        <v>457</v>
      </c>
      <c r="B468" s="7" t="str">
        <f t="shared" si="64"/>
        <v/>
      </c>
      <c r="C468" s="27"/>
      <c r="D468" s="28"/>
      <c r="E468" s="10" t="s">
        <v>31</v>
      </c>
      <c r="F468" s="28"/>
      <c r="G468" s="10" t="str">
        <f t="shared" si="61"/>
        <v/>
      </c>
      <c r="H468" s="11" t="str">
        <f t="shared" si="65"/>
        <v/>
      </c>
      <c r="I468" s="58" t="str">
        <f t="shared" si="66"/>
        <v/>
      </c>
      <c r="J468" s="58" t="str">
        <f t="shared" si="67"/>
        <v/>
      </c>
      <c r="K468">
        <f t="shared" si="62"/>
        <v>0</v>
      </c>
      <c r="L468">
        <f t="shared" si="62"/>
        <v>0</v>
      </c>
      <c r="M468">
        <f t="shared" si="62"/>
        <v>0</v>
      </c>
      <c r="N468">
        <f t="shared" si="62"/>
        <v>0</v>
      </c>
      <c r="O468">
        <f t="shared" si="62"/>
        <v>0</v>
      </c>
      <c r="P468">
        <f t="shared" si="62"/>
        <v>0</v>
      </c>
      <c r="Q468">
        <f t="shared" si="63"/>
        <v>0</v>
      </c>
      <c r="R468" s="31"/>
      <c r="S468"/>
      <c r="T468"/>
      <c r="U468"/>
      <c r="V468"/>
    </row>
    <row r="469" spans="1:22" ht="24.9" customHeight="1">
      <c r="A469" s="1">
        <v>458</v>
      </c>
      <c r="B469" s="7" t="str">
        <f t="shared" si="64"/>
        <v/>
      </c>
      <c r="C469" s="27"/>
      <c r="D469" s="28"/>
      <c r="E469" s="10" t="s">
        <v>31</v>
      </c>
      <c r="F469" s="28"/>
      <c r="G469" s="10" t="str">
        <f t="shared" si="61"/>
        <v/>
      </c>
      <c r="H469" s="11" t="str">
        <f t="shared" si="65"/>
        <v/>
      </c>
      <c r="I469" s="58" t="str">
        <f t="shared" si="66"/>
        <v/>
      </c>
      <c r="J469" s="58" t="str">
        <f t="shared" si="67"/>
        <v/>
      </c>
      <c r="K469">
        <f t="shared" si="62"/>
        <v>0</v>
      </c>
      <c r="L469">
        <f t="shared" si="62"/>
        <v>0</v>
      </c>
      <c r="M469">
        <f t="shared" si="62"/>
        <v>0</v>
      </c>
      <c r="N469">
        <f t="shared" si="62"/>
        <v>0</v>
      </c>
      <c r="O469">
        <f t="shared" si="62"/>
        <v>0</v>
      </c>
      <c r="P469">
        <f t="shared" si="62"/>
        <v>0</v>
      </c>
      <c r="Q469">
        <f t="shared" si="63"/>
        <v>0</v>
      </c>
      <c r="R469" s="31"/>
      <c r="S469"/>
      <c r="T469"/>
      <c r="U469"/>
      <c r="V469"/>
    </row>
    <row r="470" spans="1:22" ht="24.9" customHeight="1">
      <c r="A470" s="1">
        <v>459</v>
      </c>
      <c r="B470" s="7" t="str">
        <f t="shared" si="64"/>
        <v/>
      </c>
      <c r="C470" s="27"/>
      <c r="D470" s="28"/>
      <c r="E470" s="10" t="s">
        <v>31</v>
      </c>
      <c r="F470" s="28"/>
      <c r="G470" s="10" t="str">
        <f t="shared" si="61"/>
        <v/>
      </c>
      <c r="H470" s="11" t="str">
        <f t="shared" si="65"/>
        <v/>
      </c>
      <c r="I470" s="58" t="str">
        <f t="shared" si="66"/>
        <v/>
      </c>
      <c r="J470" s="58" t="str">
        <f t="shared" si="67"/>
        <v/>
      </c>
      <c r="K470">
        <f t="shared" si="62"/>
        <v>0</v>
      </c>
      <c r="L470">
        <f t="shared" si="62"/>
        <v>0</v>
      </c>
      <c r="M470">
        <f t="shared" si="62"/>
        <v>0</v>
      </c>
      <c r="N470">
        <f t="shared" si="62"/>
        <v>0</v>
      </c>
      <c r="O470">
        <f t="shared" si="62"/>
        <v>0</v>
      </c>
      <c r="P470">
        <f t="shared" si="62"/>
        <v>0</v>
      </c>
      <c r="Q470">
        <f t="shared" si="63"/>
        <v>0</v>
      </c>
      <c r="R470" s="31"/>
      <c r="S470"/>
      <c r="T470"/>
      <c r="U470"/>
      <c r="V470"/>
    </row>
    <row r="471" spans="1:22" ht="24.9" customHeight="1">
      <c r="A471" s="1">
        <v>460</v>
      </c>
      <c r="B471" s="7" t="str">
        <f t="shared" si="64"/>
        <v/>
      </c>
      <c r="C471" s="27"/>
      <c r="D471" s="28"/>
      <c r="E471" s="10" t="s">
        <v>31</v>
      </c>
      <c r="F471" s="28"/>
      <c r="G471" s="10" t="str">
        <f t="shared" si="61"/>
        <v/>
      </c>
      <c r="H471" s="11" t="str">
        <f t="shared" si="65"/>
        <v/>
      </c>
      <c r="I471" s="58" t="str">
        <f t="shared" si="66"/>
        <v/>
      </c>
      <c r="J471" s="58" t="str">
        <f t="shared" si="67"/>
        <v/>
      </c>
      <c r="K471">
        <f t="shared" si="62"/>
        <v>0</v>
      </c>
      <c r="L471">
        <f t="shared" si="62"/>
        <v>0</v>
      </c>
      <c r="M471">
        <f t="shared" si="62"/>
        <v>0</v>
      </c>
      <c r="N471">
        <f t="shared" si="62"/>
        <v>0</v>
      </c>
      <c r="O471">
        <f t="shared" si="62"/>
        <v>0</v>
      </c>
      <c r="P471">
        <f t="shared" si="62"/>
        <v>0</v>
      </c>
      <c r="Q471">
        <f t="shared" si="63"/>
        <v>0</v>
      </c>
      <c r="R471" s="31"/>
      <c r="S471"/>
      <c r="T471"/>
      <c r="U471"/>
      <c r="V471"/>
    </row>
    <row r="472" spans="1:22" ht="24.9" customHeight="1">
      <c r="A472" s="1">
        <v>461</v>
      </c>
      <c r="B472" s="7" t="str">
        <f t="shared" si="64"/>
        <v/>
      </c>
      <c r="C472" s="27"/>
      <c r="D472" s="28"/>
      <c r="E472" s="10" t="s">
        <v>31</v>
      </c>
      <c r="F472" s="28"/>
      <c r="G472" s="10" t="str">
        <f t="shared" si="61"/>
        <v/>
      </c>
      <c r="H472" s="11" t="str">
        <f t="shared" si="65"/>
        <v/>
      </c>
      <c r="I472" s="58" t="str">
        <f t="shared" si="66"/>
        <v/>
      </c>
      <c r="J472" s="58" t="str">
        <f t="shared" si="67"/>
        <v/>
      </c>
      <c r="K472">
        <f t="shared" si="62"/>
        <v>0</v>
      </c>
      <c r="L472">
        <f t="shared" si="62"/>
        <v>0</v>
      </c>
      <c r="M472">
        <f t="shared" si="62"/>
        <v>0</v>
      </c>
      <c r="N472">
        <f t="shared" si="62"/>
        <v>0</v>
      </c>
      <c r="O472">
        <f t="shared" si="62"/>
        <v>0</v>
      </c>
      <c r="P472">
        <f t="shared" si="62"/>
        <v>0</v>
      </c>
      <c r="Q472">
        <f t="shared" si="63"/>
        <v>0</v>
      </c>
      <c r="R472" s="31"/>
      <c r="S472"/>
      <c r="T472"/>
      <c r="U472"/>
      <c r="V472"/>
    </row>
    <row r="473" spans="1:22" ht="24.9" customHeight="1">
      <c r="A473" s="1">
        <v>462</v>
      </c>
      <c r="B473" s="7" t="str">
        <f t="shared" si="64"/>
        <v/>
      </c>
      <c r="C473" s="27"/>
      <c r="D473" s="28"/>
      <c r="E473" s="10" t="s">
        <v>31</v>
      </c>
      <c r="F473" s="28"/>
      <c r="G473" s="10" t="str">
        <f t="shared" si="61"/>
        <v/>
      </c>
      <c r="H473" s="11" t="str">
        <f t="shared" si="65"/>
        <v/>
      </c>
      <c r="I473" s="58" t="str">
        <f t="shared" si="66"/>
        <v/>
      </c>
      <c r="J473" s="58" t="str">
        <f t="shared" si="67"/>
        <v/>
      </c>
      <c r="K473">
        <f t="shared" ref="K473:P512" si="68">IF(IF(K$10&lt;$F473,K$10,$F473)-IF(K$9&lt;=$D473,$D473,K$9)+1&lt;0,0,IF(K$10&lt;$F473,K$10,$F473)-IF(K$9&lt;=$D473,$D473,K$9)+1)</f>
        <v>0</v>
      </c>
      <c r="L473">
        <f t="shared" si="68"/>
        <v>0</v>
      </c>
      <c r="M473">
        <f t="shared" si="68"/>
        <v>0</v>
      </c>
      <c r="N473">
        <f t="shared" si="68"/>
        <v>0</v>
      </c>
      <c r="O473">
        <f t="shared" si="68"/>
        <v>0</v>
      </c>
      <c r="P473">
        <f t="shared" si="68"/>
        <v>0</v>
      </c>
      <c r="Q473">
        <f t="shared" si="63"/>
        <v>0</v>
      </c>
      <c r="R473" s="31"/>
      <c r="S473"/>
      <c r="T473"/>
      <c r="U473"/>
      <c r="V473"/>
    </row>
    <row r="474" spans="1:22" ht="24.9" customHeight="1">
      <c r="A474" s="1">
        <v>463</v>
      </c>
      <c r="B474" s="7" t="str">
        <f t="shared" si="64"/>
        <v/>
      </c>
      <c r="C474" s="27"/>
      <c r="D474" s="28"/>
      <c r="E474" s="10" t="s">
        <v>31</v>
      </c>
      <c r="F474" s="28"/>
      <c r="G474" s="10" t="str">
        <f t="shared" si="61"/>
        <v/>
      </c>
      <c r="H474" s="11" t="str">
        <f t="shared" si="65"/>
        <v/>
      </c>
      <c r="I474" s="58" t="str">
        <f t="shared" si="66"/>
        <v/>
      </c>
      <c r="J474" s="58" t="str">
        <f t="shared" si="67"/>
        <v/>
      </c>
      <c r="K474">
        <f t="shared" si="68"/>
        <v>0</v>
      </c>
      <c r="L474">
        <f t="shared" si="68"/>
        <v>0</v>
      </c>
      <c r="M474">
        <f t="shared" si="68"/>
        <v>0</v>
      </c>
      <c r="N474">
        <f t="shared" si="68"/>
        <v>0</v>
      </c>
      <c r="O474">
        <f t="shared" si="68"/>
        <v>0</v>
      </c>
      <c r="P474">
        <f t="shared" si="68"/>
        <v>0</v>
      </c>
      <c r="Q474">
        <f t="shared" si="63"/>
        <v>0</v>
      </c>
      <c r="R474" s="31"/>
      <c r="S474"/>
      <c r="T474"/>
      <c r="U474"/>
      <c r="V474"/>
    </row>
    <row r="475" spans="1:22" ht="24.9" customHeight="1">
      <c r="A475" s="1">
        <v>464</v>
      </c>
      <c r="B475" s="7" t="str">
        <f t="shared" si="64"/>
        <v/>
      </c>
      <c r="C475" s="27"/>
      <c r="D475" s="28"/>
      <c r="E475" s="10" t="s">
        <v>31</v>
      </c>
      <c r="F475" s="28"/>
      <c r="G475" s="10" t="str">
        <f t="shared" si="61"/>
        <v/>
      </c>
      <c r="H475" s="11" t="str">
        <f t="shared" si="65"/>
        <v/>
      </c>
      <c r="I475" s="58" t="str">
        <f t="shared" si="66"/>
        <v/>
      </c>
      <c r="J475" s="58" t="str">
        <f t="shared" si="67"/>
        <v/>
      </c>
      <c r="K475">
        <f t="shared" si="68"/>
        <v>0</v>
      </c>
      <c r="L475">
        <f t="shared" si="68"/>
        <v>0</v>
      </c>
      <c r="M475">
        <f t="shared" si="68"/>
        <v>0</v>
      </c>
      <c r="N475">
        <f t="shared" si="68"/>
        <v>0</v>
      </c>
      <c r="O475">
        <f t="shared" si="68"/>
        <v>0</v>
      </c>
      <c r="P475">
        <f t="shared" si="68"/>
        <v>0</v>
      </c>
      <c r="Q475">
        <f t="shared" si="63"/>
        <v>0</v>
      </c>
      <c r="R475" s="31"/>
      <c r="S475"/>
      <c r="T475"/>
      <c r="U475"/>
      <c r="V475"/>
    </row>
    <row r="476" spans="1:22" ht="24.9" customHeight="1">
      <c r="A476" s="1">
        <v>465</v>
      </c>
      <c r="B476" s="7" t="str">
        <f t="shared" si="64"/>
        <v/>
      </c>
      <c r="C476" s="27"/>
      <c r="D476" s="28"/>
      <c r="E476" s="10" t="s">
        <v>31</v>
      </c>
      <c r="F476" s="28"/>
      <c r="G476" s="10" t="str">
        <f t="shared" si="61"/>
        <v/>
      </c>
      <c r="H476" s="11" t="str">
        <f t="shared" si="65"/>
        <v/>
      </c>
      <c r="I476" s="58" t="str">
        <f t="shared" si="66"/>
        <v/>
      </c>
      <c r="J476" s="58" t="str">
        <f t="shared" si="67"/>
        <v/>
      </c>
      <c r="K476">
        <f t="shared" si="68"/>
        <v>0</v>
      </c>
      <c r="L476">
        <f t="shared" si="68"/>
        <v>0</v>
      </c>
      <c r="M476">
        <f t="shared" si="68"/>
        <v>0</v>
      </c>
      <c r="N476">
        <f t="shared" si="68"/>
        <v>0</v>
      </c>
      <c r="O476">
        <f t="shared" si="68"/>
        <v>0</v>
      </c>
      <c r="P476">
        <f t="shared" si="68"/>
        <v>0</v>
      </c>
      <c r="Q476">
        <f t="shared" si="63"/>
        <v>0</v>
      </c>
      <c r="R476" s="31"/>
      <c r="S476"/>
      <c r="T476"/>
      <c r="U476"/>
      <c r="V476"/>
    </row>
    <row r="477" spans="1:22" ht="24.9" customHeight="1">
      <c r="A477" s="1">
        <v>466</v>
      </c>
      <c r="B477" s="7" t="str">
        <f t="shared" si="64"/>
        <v/>
      </c>
      <c r="C477" s="27"/>
      <c r="D477" s="28"/>
      <c r="E477" s="10" t="s">
        <v>31</v>
      </c>
      <c r="F477" s="28"/>
      <c r="G477" s="10" t="str">
        <f t="shared" si="61"/>
        <v/>
      </c>
      <c r="H477" s="11" t="str">
        <f t="shared" si="65"/>
        <v/>
      </c>
      <c r="I477" s="58" t="str">
        <f t="shared" si="66"/>
        <v/>
      </c>
      <c r="J477" s="58" t="str">
        <f t="shared" si="67"/>
        <v/>
      </c>
      <c r="K477">
        <f t="shared" si="68"/>
        <v>0</v>
      </c>
      <c r="L477">
        <f t="shared" si="68"/>
        <v>0</v>
      </c>
      <c r="M477">
        <f t="shared" si="68"/>
        <v>0</v>
      </c>
      <c r="N477">
        <f t="shared" si="68"/>
        <v>0</v>
      </c>
      <c r="O477">
        <f t="shared" si="68"/>
        <v>0</v>
      </c>
      <c r="P477">
        <f t="shared" si="68"/>
        <v>0</v>
      </c>
      <c r="Q477">
        <f t="shared" si="63"/>
        <v>0</v>
      </c>
      <c r="R477" s="31"/>
      <c r="S477"/>
      <c r="T477"/>
      <c r="U477"/>
      <c r="V477"/>
    </row>
    <row r="478" spans="1:22" ht="24.9" customHeight="1">
      <c r="A478" s="1">
        <v>467</v>
      </c>
      <c r="B478" s="7" t="str">
        <f t="shared" si="64"/>
        <v/>
      </c>
      <c r="C478" s="27"/>
      <c r="D478" s="28"/>
      <c r="E478" s="10" t="s">
        <v>31</v>
      </c>
      <c r="F478" s="28"/>
      <c r="G478" s="10" t="str">
        <f t="shared" si="61"/>
        <v/>
      </c>
      <c r="H478" s="11" t="str">
        <f t="shared" si="65"/>
        <v/>
      </c>
      <c r="I478" s="58" t="str">
        <f t="shared" si="66"/>
        <v/>
      </c>
      <c r="J478" s="58" t="str">
        <f t="shared" si="67"/>
        <v/>
      </c>
      <c r="K478">
        <f t="shared" si="68"/>
        <v>0</v>
      </c>
      <c r="L478">
        <f t="shared" si="68"/>
        <v>0</v>
      </c>
      <c r="M478">
        <f t="shared" si="68"/>
        <v>0</v>
      </c>
      <c r="N478">
        <f t="shared" si="68"/>
        <v>0</v>
      </c>
      <c r="O478">
        <f t="shared" si="68"/>
        <v>0</v>
      </c>
      <c r="P478">
        <f t="shared" si="68"/>
        <v>0</v>
      </c>
      <c r="Q478">
        <f t="shared" si="63"/>
        <v>0</v>
      </c>
      <c r="R478" s="31"/>
      <c r="S478"/>
      <c r="T478"/>
      <c r="U478"/>
      <c r="V478"/>
    </row>
    <row r="479" spans="1:22" ht="24.9" customHeight="1">
      <c r="A479" s="1">
        <v>468</v>
      </c>
      <c r="B479" s="7" t="str">
        <f t="shared" si="64"/>
        <v/>
      </c>
      <c r="C479" s="27"/>
      <c r="D479" s="28"/>
      <c r="E479" s="10" t="s">
        <v>31</v>
      </c>
      <c r="F479" s="28"/>
      <c r="G479" s="10" t="str">
        <f t="shared" si="61"/>
        <v/>
      </c>
      <c r="H479" s="11" t="str">
        <f t="shared" si="65"/>
        <v/>
      </c>
      <c r="I479" s="58" t="str">
        <f t="shared" si="66"/>
        <v/>
      </c>
      <c r="J479" s="58" t="str">
        <f t="shared" si="67"/>
        <v/>
      </c>
      <c r="K479">
        <f t="shared" si="68"/>
        <v>0</v>
      </c>
      <c r="L479">
        <f t="shared" si="68"/>
        <v>0</v>
      </c>
      <c r="M479">
        <f t="shared" si="68"/>
        <v>0</v>
      </c>
      <c r="N479">
        <f t="shared" si="68"/>
        <v>0</v>
      </c>
      <c r="O479">
        <f t="shared" si="68"/>
        <v>0</v>
      </c>
      <c r="P479">
        <f t="shared" si="68"/>
        <v>0</v>
      </c>
      <c r="Q479">
        <f t="shared" si="63"/>
        <v>0</v>
      </c>
      <c r="R479" s="31"/>
      <c r="S479"/>
      <c r="T479"/>
      <c r="U479"/>
      <c r="V479"/>
    </row>
    <row r="480" spans="1:22" ht="24.9" customHeight="1">
      <c r="A480" s="1">
        <v>469</v>
      </c>
      <c r="B480" s="7" t="str">
        <f t="shared" si="64"/>
        <v/>
      </c>
      <c r="C480" s="27"/>
      <c r="D480" s="28"/>
      <c r="E480" s="10" t="s">
        <v>31</v>
      </c>
      <c r="F480" s="28"/>
      <c r="G480" s="10" t="str">
        <f t="shared" si="61"/>
        <v/>
      </c>
      <c r="H480" s="11" t="str">
        <f t="shared" si="65"/>
        <v/>
      </c>
      <c r="I480" s="58" t="str">
        <f t="shared" si="66"/>
        <v/>
      </c>
      <c r="J480" s="58" t="str">
        <f t="shared" si="67"/>
        <v/>
      </c>
      <c r="K480">
        <f t="shared" si="68"/>
        <v>0</v>
      </c>
      <c r="L480">
        <f t="shared" si="68"/>
        <v>0</v>
      </c>
      <c r="M480">
        <f t="shared" si="68"/>
        <v>0</v>
      </c>
      <c r="N480">
        <f t="shared" si="68"/>
        <v>0</v>
      </c>
      <c r="O480">
        <f t="shared" si="68"/>
        <v>0</v>
      </c>
      <c r="P480">
        <f t="shared" si="68"/>
        <v>0</v>
      </c>
      <c r="Q480">
        <f t="shared" si="63"/>
        <v>0</v>
      </c>
      <c r="R480" s="31"/>
      <c r="S480"/>
      <c r="T480"/>
      <c r="U480"/>
      <c r="V480"/>
    </row>
    <row r="481" spans="1:22" ht="24.9" customHeight="1">
      <c r="A481" s="1">
        <v>470</v>
      </c>
      <c r="B481" s="7" t="str">
        <f t="shared" si="64"/>
        <v/>
      </c>
      <c r="C481" s="27"/>
      <c r="D481" s="28"/>
      <c r="E481" s="10" t="s">
        <v>31</v>
      </c>
      <c r="F481" s="28"/>
      <c r="G481" s="10" t="str">
        <f t="shared" si="61"/>
        <v/>
      </c>
      <c r="H481" s="11" t="str">
        <f t="shared" si="65"/>
        <v/>
      </c>
      <c r="I481" s="58" t="str">
        <f t="shared" si="66"/>
        <v/>
      </c>
      <c r="J481" s="58" t="str">
        <f t="shared" si="67"/>
        <v/>
      </c>
      <c r="K481">
        <f t="shared" si="68"/>
        <v>0</v>
      </c>
      <c r="L481">
        <f t="shared" si="68"/>
        <v>0</v>
      </c>
      <c r="M481">
        <f t="shared" si="68"/>
        <v>0</v>
      </c>
      <c r="N481">
        <f t="shared" si="68"/>
        <v>0</v>
      </c>
      <c r="O481">
        <f t="shared" si="68"/>
        <v>0</v>
      </c>
      <c r="P481">
        <f t="shared" si="68"/>
        <v>0</v>
      </c>
      <c r="Q481">
        <f t="shared" si="63"/>
        <v>0</v>
      </c>
      <c r="R481" s="31"/>
      <c r="S481"/>
      <c r="T481"/>
      <c r="U481"/>
      <c r="V481"/>
    </row>
    <row r="482" spans="1:22" ht="24.9" customHeight="1">
      <c r="A482" s="1">
        <v>471</v>
      </c>
      <c r="B482" s="7" t="str">
        <f t="shared" si="64"/>
        <v/>
      </c>
      <c r="C482" s="27"/>
      <c r="D482" s="28"/>
      <c r="E482" s="10" t="s">
        <v>31</v>
      </c>
      <c r="F482" s="28"/>
      <c r="G482" s="10" t="str">
        <f t="shared" si="61"/>
        <v/>
      </c>
      <c r="H482" s="11" t="str">
        <f t="shared" si="65"/>
        <v/>
      </c>
      <c r="I482" s="58" t="str">
        <f t="shared" si="66"/>
        <v/>
      </c>
      <c r="J482" s="58" t="str">
        <f t="shared" si="67"/>
        <v/>
      </c>
      <c r="K482">
        <f t="shared" si="68"/>
        <v>0</v>
      </c>
      <c r="L482">
        <f t="shared" si="68"/>
        <v>0</v>
      </c>
      <c r="M482">
        <f t="shared" si="68"/>
        <v>0</v>
      </c>
      <c r="N482">
        <f t="shared" si="68"/>
        <v>0</v>
      </c>
      <c r="O482">
        <f t="shared" si="68"/>
        <v>0</v>
      </c>
      <c r="P482">
        <f t="shared" si="68"/>
        <v>0</v>
      </c>
      <c r="Q482">
        <f t="shared" si="63"/>
        <v>0</v>
      </c>
      <c r="R482" s="31"/>
      <c r="S482"/>
      <c r="T482"/>
      <c r="U482"/>
      <c r="V482"/>
    </row>
    <row r="483" spans="1:22" ht="24.9" customHeight="1">
      <c r="A483" s="1">
        <v>472</v>
      </c>
      <c r="B483" s="7" t="str">
        <f t="shared" si="64"/>
        <v/>
      </c>
      <c r="C483" s="27"/>
      <c r="D483" s="28"/>
      <c r="E483" s="10" t="s">
        <v>31</v>
      </c>
      <c r="F483" s="28"/>
      <c r="G483" s="10" t="str">
        <f t="shared" si="61"/>
        <v/>
      </c>
      <c r="H483" s="11" t="str">
        <f t="shared" si="65"/>
        <v/>
      </c>
      <c r="I483" s="58" t="str">
        <f t="shared" si="66"/>
        <v/>
      </c>
      <c r="J483" s="58" t="str">
        <f t="shared" si="67"/>
        <v/>
      </c>
      <c r="K483">
        <f t="shared" si="68"/>
        <v>0</v>
      </c>
      <c r="L483">
        <f t="shared" si="68"/>
        <v>0</v>
      </c>
      <c r="M483">
        <f t="shared" si="68"/>
        <v>0</v>
      </c>
      <c r="N483">
        <f t="shared" si="68"/>
        <v>0</v>
      </c>
      <c r="O483">
        <f t="shared" si="68"/>
        <v>0</v>
      </c>
      <c r="P483">
        <f t="shared" si="68"/>
        <v>0</v>
      </c>
      <c r="Q483">
        <f t="shared" si="63"/>
        <v>0</v>
      </c>
      <c r="R483" s="31"/>
      <c r="S483"/>
      <c r="T483"/>
      <c r="U483"/>
      <c r="V483"/>
    </row>
    <row r="484" spans="1:22" ht="24.9" customHeight="1">
      <c r="A484" s="1">
        <v>473</v>
      </c>
      <c r="B484" s="7" t="str">
        <f t="shared" si="64"/>
        <v/>
      </c>
      <c r="C484" s="27"/>
      <c r="D484" s="28"/>
      <c r="E484" s="10" t="s">
        <v>31</v>
      </c>
      <c r="F484" s="28"/>
      <c r="G484" s="10" t="str">
        <f t="shared" si="61"/>
        <v/>
      </c>
      <c r="H484" s="11" t="str">
        <f t="shared" si="65"/>
        <v/>
      </c>
      <c r="I484" s="58" t="str">
        <f t="shared" si="66"/>
        <v/>
      </c>
      <c r="J484" s="58" t="str">
        <f t="shared" si="67"/>
        <v/>
      </c>
      <c r="K484">
        <f t="shared" si="68"/>
        <v>0</v>
      </c>
      <c r="L484">
        <f t="shared" si="68"/>
        <v>0</v>
      </c>
      <c r="M484">
        <f t="shared" si="68"/>
        <v>0</v>
      </c>
      <c r="N484">
        <f t="shared" si="68"/>
        <v>0</v>
      </c>
      <c r="O484">
        <f t="shared" si="68"/>
        <v>0</v>
      </c>
      <c r="P484">
        <f t="shared" si="68"/>
        <v>0</v>
      </c>
      <c r="Q484">
        <f t="shared" si="63"/>
        <v>0</v>
      </c>
      <c r="R484" s="31"/>
      <c r="S484"/>
      <c r="T484"/>
      <c r="U484"/>
      <c r="V484"/>
    </row>
    <row r="485" spans="1:22" ht="24.9" customHeight="1">
      <c r="A485" s="1">
        <v>474</v>
      </c>
      <c r="B485" s="7" t="str">
        <f t="shared" si="64"/>
        <v/>
      </c>
      <c r="C485" s="27"/>
      <c r="D485" s="28"/>
      <c r="E485" s="10" t="s">
        <v>31</v>
      </c>
      <c r="F485" s="28"/>
      <c r="G485" s="10" t="str">
        <f t="shared" si="61"/>
        <v/>
      </c>
      <c r="H485" s="11" t="str">
        <f t="shared" si="65"/>
        <v/>
      </c>
      <c r="I485" s="58" t="str">
        <f t="shared" si="66"/>
        <v/>
      </c>
      <c r="J485" s="58" t="str">
        <f t="shared" si="67"/>
        <v/>
      </c>
      <c r="K485">
        <f t="shared" si="68"/>
        <v>0</v>
      </c>
      <c r="L485">
        <f t="shared" si="68"/>
        <v>0</v>
      </c>
      <c r="M485">
        <f t="shared" si="68"/>
        <v>0</v>
      </c>
      <c r="N485">
        <f t="shared" si="68"/>
        <v>0</v>
      </c>
      <c r="O485">
        <f t="shared" si="68"/>
        <v>0</v>
      </c>
      <c r="P485">
        <f t="shared" si="68"/>
        <v>0</v>
      </c>
      <c r="Q485">
        <f t="shared" si="63"/>
        <v>0</v>
      </c>
      <c r="R485" s="31"/>
      <c r="S485"/>
      <c r="T485"/>
      <c r="U485"/>
      <c r="V485"/>
    </row>
    <row r="486" spans="1:22" ht="24.9" customHeight="1">
      <c r="A486" s="1">
        <v>475</v>
      </c>
      <c r="B486" s="7" t="str">
        <f t="shared" si="64"/>
        <v/>
      </c>
      <c r="C486" s="27"/>
      <c r="D486" s="28"/>
      <c r="E486" s="10" t="s">
        <v>31</v>
      </c>
      <c r="F486" s="28"/>
      <c r="G486" s="10" t="str">
        <f t="shared" si="61"/>
        <v/>
      </c>
      <c r="H486" s="11" t="str">
        <f t="shared" si="65"/>
        <v/>
      </c>
      <c r="I486" s="58" t="str">
        <f t="shared" si="66"/>
        <v/>
      </c>
      <c r="J486" s="58" t="str">
        <f t="shared" si="67"/>
        <v/>
      </c>
      <c r="K486">
        <f t="shared" si="68"/>
        <v>0</v>
      </c>
      <c r="L486">
        <f t="shared" si="68"/>
        <v>0</v>
      </c>
      <c r="M486">
        <f t="shared" si="68"/>
        <v>0</v>
      </c>
      <c r="N486">
        <f t="shared" si="68"/>
        <v>0</v>
      </c>
      <c r="O486">
        <f t="shared" si="68"/>
        <v>0</v>
      </c>
      <c r="P486">
        <f t="shared" si="68"/>
        <v>0</v>
      </c>
      <c r="Q486">
        <f t="shared" si="63"/>
        <v>0</v>
      </c>
      <c r="R486" s="31"/>
      <c r="S486"/>
      <c r="T486"/>
      <c r="U486"/>
      <c r="V486"/>
    </row>
    <row r="487" spans="1:22" ht="24.9" customHeight="1">
      <c r="A487" s="1">
        <v>476</v>
      </c>
      <c r="B487" s="7" t="str">
        <f t="shared" si="64"/>
        <v/>
      </c>
      <c r="C487" s="27"/>
      <c r="D487" s="28"/>
      <c r="E487" s="10" t="s">
        <v>31</v>
      </c>
      <c r="F487" s="28"/>
      <c r="G487" s="10" t="str">
        <f t="shared" si="61"/>
        <v/>
      </c>
      <c r="H487" s="11" t="str">
        <f t="shared" si="65"/>
        <v/>
      </c>
      <c r="I487" s="58" t="str">
        <f t="shared" si="66"/>
        <v/>
      </c>
      <c r="J487" s="58" t="str">
        <f t="shared" si="67"/>
        <v/>
      </c>
      <c r="K487">
        <f t="shared" si="68"/>
        <v>0</v>
      </c>
      <c r="L487">
        <f t="shared" si="68"/>
        <v>0</v>
      </c>
      <c r="M487">
        <f t="shared" si="68"/>
        <v>0</v>
      </c>
      <c r="N487">
        <f t="shared" si="68"/>
        <v>0</v>
      </c>
      <c r="O487">
        <f t="shared" si="68"/>
        <v>0</v>
      </c>
      <c r="P487">
        <f t="shared" si="68"/>
        <v>0</v>
      </c>
      <c r="Q487">
        <f t="shared" si="63"/>
        <v>0</v>
      </c>
      <c r="R487" s="31"/>
      <c r="S487"/>
      <c r="T487"/>
      <c r="U487"/>
      <c r="V487"/>
    </row>
    <row r="488" spans="1:22" ht="24.9" customHeight="1">
      <c r="A488" s="1">
        <v>477</v>
      </c>
      <c r="B488" s="7" t="str">
        <f t="shared" si="64"/>
        <v/>
      </c>
      <c r="C488" s="27"/>
      <c r="D488" s="28"/>
      <c r="E488" s="10" t="s">
        <v>31</v>
      </c>
      <c r="F488" s="28"/>
      <c r="G488" s="10" t="str">
        <f t="shared" si="61"/>
        <v/>
      </c>
      <c r="H488" s="11" t="str">
        <f t="shared" si="65"/>
        <v/>
      </c>
      <c r="I488" s="58" t="str">
        <f t="shared" si="66"/>
        <v/>
      </c>
      <c r="J488" s="58" t="str">
        <f t="shared" si="67"/>
        <v/>
      </c>
      <c r="K488">
        <f t="shared" si="68"/>
        <v>0</v>
      </c>
      <c r="L488">
        <f t="shared" si="68"/>
        <v>0</v>
      </c>
      <c r="M488">
        <f t="shared" si="68"/>
        <v>0</v>
      </c>
      <c r="N488">
        <f t="shared" si="68"/>
        <v>0</v>
      </c>
      <c r="O488">
        <f t="shared" si="68"/>
        <v>0</v>
      </c>
      <c r="P488">
        <f t="shared" si="68"/>
        <v>0</v>
      </c>
      <c r="Q488">
        <f t="shared" si="63"/>
        <v>0</v>
      </c>
      <c r="R488" s="31"/>
      <c r="S488"/>
      <c r="T488"/>
      <c r="U488"/>
      <c r="V488"/>
    </row>
    <row r="489" spans="1:22" ht="24.9" customHeight="1">
      <c r="A489" s="1">
        <v>478</v>
      </c>
      <c r="B489" s="7" t="str">
        <f t="shared" si="64"/>
        <v/>
      </c>
      <c r="C489" s="27"/>
      <c r="D489" s="28"/>
      <c r="E489" s="10" t="s">
        <v>31</v>
      </c>
      <c r="F489" s="28"/>
      <c r="G489" s="10" t="str">
        <f t="shared" si="61"/>
        <v/>
      </c>
      <c r="H489" s="11" t="str">
        <f t="shared" si="65"/>
        <v/>
      </c>
      <c r="I489" s="58" t="str">
        <f t="shared" si="66"/>
        <v/>
      </c>
      <c r="J489" s="58" t="str">
        <f t="shared" si="67"/>
        <v/>
      </c>
      <c r="K489">
        <f t="shared" si="68"/>
        <v>0</v>
      </c>
      <c r="L489">
        <f t="shared" si="68"/>
        <v>0</v>
      </c>
      <c r="M489">
        <f t="shared" si="68"/>
        <v>0</v>
      </c>
      <c r="N489">
        <f t="shared" si="68"/>
        <v>0</v>
      </c>
      <c r="O489">
        <f t="shared" si="68"/>
        <v>0</v>
      </c>
      <c r="P489">
        <f t="shared" si="68"/>
        <v>0</v>
      </c>
      <c r="Q489">
        <f t="shared" si="63"/>
        <v>0</v>
      </c>
      <c r="R489" s="31"/>
      <c r="S489"/>
      <c r="T489"/>
      <c r="U489"/>
      <c r="V489"/>
    </row>
    <row r="490" spans="1:22" ht="24.9" customHeight="1">
      <c r="A490" s="1">
        <v>479</v>
      </c>
      <c r="B490" s="7" t="str">
        <f t="shared" si="64"/>
        <v/>
      </c>
      <c r="C490" s="27"/>
      <c r="D490" s="28"/>
      <c r="E490" s="10" t="s">
        <v>31</v>
      </c>
      <c r="F490" s="28"/>
      <c r="G490" s="10" t="str">
        <f t="shared" si="61"/>
        <v/>
      </c>
      <c r="H490" s="11" t="str">
        <f t="shared" si="65"/>
        <v/>
      </c>
      <c r="I490" s="58" t="str">
        <f t="shared" si="66"/>
        <v/>
      </c>
      <c r="J490" s="58" t="str">
        <f t="shared" si="67"/>
        <v/>
      </c>
      <c r="K490">
        <f t="shared" si="68"/>
        <v>0</v>
      </c>
      <c r="L490">
        <f t="shared" si="68"/>
        <v>0</v>
      </c>
      <c r="M490">
        <f t="shared" si="68"/>
        <v>0</v>
      </c>
      <c r="N490">
        <f t="shared" si="68"/>
        <v>0</v>
      </c>
      <c r="O490">
        <f t="shared" si="68"/>
        <v>0</v>
      </c>
      <c r="P490">
        <f t="shared" si="68"/>
        <v>0</v>
      </c>
      <c r="Q490">
        <f t="shared" si="63"/>
        <v>0</v>
      </c>
      <c r="R490" s="31"/>
      <c r="S490"/>
      <c r="T490"/>
      <c r="U490"/>
      <c r="V490"/>
    </row>
    <row r="491" spans="1:22" ht="24.9" customHeight="1">
      <c r="A491" s="1">
        <v>480</v>
      </c>
      <c r="B491" s="7" t="str">
        <f t="shared" si="64"/>
        <v/>
      </c>
      <c r="C491" s="27"/>
      <c r="D491" s="28"/>
      <c r="E491" s="10" t="s">
        <v>31</v>
      </c>
      <c r="F491" s="28"/>
      <c r="G491" s="10" t="str">
        <f t="shared" si="61"/>
        <v/>
      </c>
      <c r="H491" s="11" t="str">
        <f t="shared" si="65"/>
        <v/>
      </c>
      <c r="I491" s="58" t="str">
        <f t="shared" si="66"/>
        <v/>
      </c>
      <c r="J491" s="58" t="str">
        <f t="shared" si="67"/>
        <v/>
      </c>
      <c r="K491">
        <f t="shared" si="68"/>
        <v>0</v>
      </c>
      <c r="L491">
        <f t="shared" si="68"/>
        <v>0</v>
      </c>
      <c r="M491">
        <f t="shared" si="68"/>
        <v>0</v>
      </c>
      <c r="N491">
        <f t="shared" si="68"/>
        <v>0</v>
      </c>
      <c r="O491">
        <f t="shared" si="68"/>
        <v>0</v>
      </c>
      <c r="P491">
        <f t="shared" si="68"/>
        <v>0</v>
      </c>
      <c r="Q491">
        <f t="shared" si="63"/>
        <v>0</v>
      </c>
      <c r="R491" s="31"/>
      <c r="S491"/>
      <c r="T491"/>
      <c r="U491"/>
      <c r="V491"/>
    </row>
    <row r="492" spans="1:22" ht="24.9" customHeight="1">
      <c r="A492" s="1">
        <v>481</v>
      </c>
      <c r="B492" s="7" t="str">
        <f t="shared" si="64"/>
        <v/>
      </c>
      <c r="C492" s="27"/>
      <c r="D492" s="28"/>
      <c r="E492" s="10" t="s">
        <v>31</v>
      </c>
      <c r="F492" s="28"/>
      <c r="G492" s="10" t="str">
        <f t="shared" si="61"/>
        <v/>
      </c>
      <c r="H492" s="11" t="str">
        <f t="shared" si="65"/>
        <v/>
      </c>
      <c r="I492" s="58" t="str">
        <f t="shared" si="66"/>
        <v/>
      </c>
      <c r="J492" s="58" t="str">
        <f t="shared" si="67"/>
        <v/>
      </c>
      <c r="K492">
        <f t="shared" si="68"/>
        <v>0</v>
      </c>
      <c r="L492">
        <f t="shared" si="68"/>
        <v>0</v>
      </c>
      <c r="M492">
        <f t="shared" si="68"/>
        <v>0</v>
      </c>
      <c r="N492">
        <f t="shared" si="68"/>
        <v>0</v>
      </c>
      <c r="O492">
        <f t="shared" si="68"/>
        <v>0</v>
      </c>
      <c r="P492">
        <f t="shared" si="68"/>
        <v>0</v>
      </c>
      <c r="Q492">
        <f t="shared" si="63"/>
        <v>0</v>
      </c>
      <c r="R492" s="31"/>
      <c r="S492"/>
      <c r="T492"/>
      <c r="U492"/>
      <c r="V492"/>
    </row>
    <row r="493" spans="1:22" ht="24.9" customHeight="1">
      <c r="A493" s="1">
        <v>482</v>
      </c>
      <c r="B493" s="7" t="str">
        <f t="shared" si="64"/>
        <v/>
      </c>
      <c r="C493" s="27"/>
      <c r="D493" s="28"/>
      <c r="E493" s="10" t="s">
        <v>31</v>
      </c>
      <c r="F493" s="28"/>
      <c r="G493" s="10" t="str">
        <f t="shared" si="61"/>
        <v/>
      </c>
      <c r="H493" s="11" t="str">
        <f t="shared" si="65"/>
        <v/>
      </c>
      <c r="I493" s="58" t="str">
        <f t="shared" si="66"/>
        <v/>
      </c>
      <c r="J493" s="58" t="str">
        <f t="shared" si="67"/>
        <v/>
      </c>
      <c r="K493">
        <f t="shared" si="68"/>
        <v>0</v>
      </c>
      <c r="L493">
        <f t="shared" si="68"/>
        <v>0</v>
      </c>
      <c r="M493">
        <f t="shared" si="68"/>
        <v>0</v>
      </c>
      <c r="N493">
        <f t="shared" si="68"/>
        <v>0</v>
      </c>
      <c r="O493">
        <f t="shared" si="68"/>
        <v>0</v>
      </c>
      <c r="P493">
        <f t="shared" si="68"/>
        <v>0</v>
      </c>
      <c r="Q493">
        <f t="shared" si="63"/>
        <v>0</v>
      </c>
      <c r="R493" s="31"/>
      <c r="S493"/>
      <c r="T493"/>
      <c r="U493"/>
      <c r="V493"/>
    </row>
    <row r="494" spans="1:22" ht="24.9" customHeight="1">
      <c r="A494" s="1">
        <v>483</v>
      </c>
      <c r="B494" s="7" t="str">
        <f t="shared" si="64"/>
        <v/>
      </c>
      <c r="C494" s="27"/>
      <c r="D494" s="28"/>
      <c r="E494" s="10" t="s">
        <v>31</v>
      </c>
      <c r="F494" s="28"/>
      <c r="G494" s="10" t="str">
        <f t="shared" si="61"/>
        <v/>
      </c>
      <c r="H494" s="11" t="str">
        <f t="shared" si="65"/>
        <v/>
      </c>
      <c r="I494" s="58" t="str">
        <f t="shared" si="66"/>
        <v/>
      </c>
      <c r="J494" s="58" t="str">
        <f t="shared" si="67"/>
        <v/>
      </c>
      <c r="K494">
        <f t="shared" si="68"/>
        <v>0</v>
      </c>
      <c r="L494">
        <f t="shared" si="68"/>
        <v>0</v>
      </c>
      <c r="M494">
        <f t="shared" si="68"/>
        <v>0</v>
      </c>
      <c r="N494">
        <f t="shared" si="68"/>
        <v>0</v>
      </c>
      <c r="O494">
        <f t="shared" si="68"/>
        <v>0</v>
      </c>
      <c r="P494">
        <f t="shared" si="68"/>
        <v>0</v>
      </c>
      <c r="Q494">
        <f t="shared" si="63"/>
        <v>0</v>
      </c>
      <c r="R494" s="31"/>
      <c r="S494"/>
      <c r="T494"/>
      <c r="U494"/>
      <c r="V494"/>
    </row>
    <row r="495" spans="1:22" ht="24.9" customHeight="1">
      <c r="A495" s="1">
        <v>484</v>
      </c>
      <c r="B495" s="7" t="str">
        <f t="shared" si="64"/>
        <v/>
      </c>
      <c r="C495" s="27"/>
      <c r="D495" s="28"/>
      <c r="E495" s="10" t="s">
        <v>31</v>
      </c>
      <c r="F495" s="28"/>
      <c r="G495" s="10" t="str">
        <f t="shared" si="61"/>
        <v/>
      </c>
      <c r="H495" s="11" t="str">
        <f t="shared" si="65"/>
        <v/>
      </c>
      <c r="I495" s="58" t="str">
        <f t="shared" si="66"/>
        <v/>
      </c>
      <c r="J495" s="58" t="str">
        <f t="shared" si="67"/>
        <v/>
      </c>
      <c r="K495">
        <f t="shared" si="68"/>
        <v>0</v>
      </c>
      <c r="L495">
        <f t="shared" si="68"/>
        <v>0</v>
      </c>
      <c r="M495">
        <f t="shared" si="68"/>
        <v>0</v>
      </c>
      <c r="N495">
        <f t="shared" si="68"/>
        <v>0</v>
      </c>
      <c r="O495">
        <f t="shared" si="68"/>
        <v>0</v>
      </c>
      <c r="P495">
        <f t="shared" si="68"/>
        <v>0</v>
      </c>
      <c r="Q495">
        <f t="shared" si="63"/>
        <v>0</v>
      </c>
      <c r="R495" s="31"/>
      <c r="S495"/>
      <c r="T495"/>
      <c r="U495"/>
      <c r="V495"/>
    </row>
    <row r="496" spans="1:22" ht="24.9" customHeight="1">
      <c r="A496" s="1">
        <v>485</v>
      </c>
      <c r="B496" s="7" t="str">
        <f t="shared" si="64"/>
        <v/>
      </c>
      <c r="C496" s="27"/>
      <c r="D496" s="28"/>
      <c r="E496" s="10" t="s">
        <v>31</v>
      </c>
      <c r="F496" s="28"/>
      <c r="G496" s="10" t="str">
        <f t="shared" si="61"/>
        <v/>
      </c>
      <c r="H496" s="11" t="str">
        <f t="shared" si="65"/>
        <v/>
      </c>
      <c r="I496" s="58" t="str">
        <f t="shared" si="66"/>
        <v/>
      </c>
      <c r="J496" s="58" t="str">
        <f t="shared" si="67"/>
        <v/>
      </c>
      <c r="K496">
        <f t="shared" si="68"/>
        <v>0</v>
      </c>
      <c r="L496">
        <f t="shared" si="68"/>
        <v>0</v>
      </c>
      <c r="M496">
        <f t="shared" si="68"/>
        <v>0</v>
      </c>
      <c r="N496">
        <f t="shared" si="68"/>
        <v>0</v>
      </c>
      <c r="O496">
        <f t="shared" si="68"/>
        <v>0</v>
      </c>
      <c r="P496">
        <f t="shared" si="68"/>
        <v>0</v>
      </c>
      <c r="Q496">
        <f t="shared" si="63"/>
        <v>0</v>
      </c>
      <c r="R496" s="31"/>
      <c r="S496"/>
      <c r="T496"/>
      <c r="U496"/>
      <c r="V496"/>
    </row>
    <row r="497" spans="1:22" ht="24.9" customHeight="1">
      <c r="A497" s="1">
        <v>486</v>
      </c>
      <c r="B497" s="7" t="str">
        <f t="shared" si="64"/>
        <v/>
      </c>
      <c r="C497" s="27"/>
      <c r="D497" s="28"/>
      <c r="E497" s="10" t="s">
        <v>31</v>
      </c>
      <c r="F497" s="28"/>
      <c r="G497" s="10" t="str">
        <f t="shared" si="61"/>
        <v/>
      </c>
      <c r="H497" s="11" t="str">
        <f t="shared" si="65"/>
        <v/>
      </c>
      <c r="I497" s="58" t="str">
        <f t="shared" si="66"/>
        <v/>
      </c>
      <c r="J497" s="58" t="str">
        <f t="shared" si="67"/>
        <v/>
      </c>
      <c r="K497">
        <f t="shared" si="68"/>
        <v>0</v>
      </c>
      <c r="L497">
        <f t="shared" si="68"/>
        <v>0</v>
      </c>
      <c r="M497">
        <f t="shared" si="68"/>
        <v>0</v>
      </c>
      <c r="N497">
        <f t="shared" si="68"/>
        <v>0</v>
      </c>
      <c r="O497">
        <f t="shared" si="68"/>
        <v>0</v>
      </c>
      <c r="P497">
        <f t="shared" si="68"/>
        <v>0</v>
      </c>
      <c r="Q497">
        <f t="shared" si="63"/>
        <v>0</v>
      </c>
      <c r="R497" s="31"/>
      <c r="S497"/>
      <c r="T497"/>
      <c r="U497"/>
      <c r="V497"/>
    </row>
    <row r="498" spans="1:22" ht="24.9" customHeight="1">
      <c r="A498" s="1">
        <v>487</v>
      </c>
      <c r="B498" s="7" t="str">
        <f t="shared" si="64"/>
        <v/>
      </c>
      <c r="C498" s="27"/>
      <c r="D498" s="28"/>
      <c r="E498" s="10" t="s">
        <v>31</v>
      </c>
      <c r="F498" s="28"/>
      <c r="G498" s="10" t="str">
        <f t="shared" si="61"/>
        <v/>
      </c>
      <c r="H498" s="11" t="str">
        <f t="shared" si="65"/>
        <v/>
      </c>
      <c r="I498" s="58" t="str">
        <f t="shared" si="66"/>
        <v/>
      </c>
      <c r="J498" s="58" t="str">
        <f t="shared" si="67"/>
        <v/>
      </c>
      <c r="K498">
        <f t="shared" si="68"/>
        <v>0</v>
      </c>
      <c r="L498">
        <f t="shared" si="68"/>
        <v>0</v>
      </c>
      <c r="M498">
        <f t="shared" si="68"/>
        <v>0</v>
      </c>
      <c r="N498">
        <f t="shared" si="68"/>
        <v>0</v>
      </c>
      <c r="O498">
        <f t="shared" si="68"/>
        <v>0</v>
      </c>
      <c r="P498">
        <f t="shared" si="68"/>
        <v>0</v>
      </c>
      <c r="Q498">
        <f t="shared" si="63"/>
        <v>0</v>
      </c>
      <c r="R498" s="31"/>
      <c r="S498"/>
      <c r="T498"/>
      <c r="U498"/>
      <c r="V498"/>
    </row>
    <row r="499" spans="1:22" ht="24.9" customHeight="1">
      <c r="A499" s="1">
        <v>488</v>
      </c>
      <c r="B499" s="7" t="str">
        <f t="shared" si="64"/>
        <v/>
      </c>
      <c r="C499" s="27"/>
      <c r="D499" s="28"/>
      <c r="E499" s="10" t="s">
        <v>31</v>
      </c>
      <c r="F499" s="28"/>
      <c r="G499" s="10" t="str">
        <f t="shared" si="61"/>
        <v/>
      </c>
      <c r="H499" s="11" t="str">
        <f t="shared" si="65"/>
        <v/>
      </c>
      <c r="I499" s="58" t="str">
        <f t="shared" si="66"/>
        <v/>
      </c>
      <c r="J499" s="58" t="str">
        <f t="shared" si="67"/>
        <v/>
      </c>
      <c r="K499">
        <f t="shared" si="68"/>
        <v>0</v>
      </c>
      <c r="L499">
        <f t="shared" si="68"/>
        <v>0</v>
      </c>
      <c r="M499">
        <f t="shared" si="68"/>
        <v>0</v>
      </c>
      <c r="N499">
        <f t="shared" si="68"/>
        <v>0</v>
      </c>
      <c r="O499">
        <f t="shared" si="68"/>
        <v>0</v>
      </c>
      <c r="P499">
        <f t="shared" si="68"/>
        <v>0</v>
      </c>
      <c r="Q499">
        <f t="shared" si="63"/>
        <v>0</v>
      </c>
      <c r="R499" s="31"/>
      <c r="S499"/>
      <c r="T499"/>
      <c r="U499"/>
      <c r="V499"/>
    </row>
    <row r="500" spans="1:22" ht="24.9" customHeight="1">
      <c r="A500" s="1">
        <v>489</v>
      </c>
      <c r="B500" s="7" t="str">
        <f t="shared" si="64"/>
        <v/>
      </c>
      <c r="C500" s="27"/>
      <c r="D500" s="28"/>
      <c r="E500" s="10" t="s">
        <v>31</v>
      </c>
      <c r="F500" s="28"/>
      <c r="G500" s="10" t="str">
        <f t="shared" si="61"/>
        <v/>
      </c>
      <c r="H500" s="11" t="str">
        <f t="shared" si="65"/>
        <v/>
      </c>
      <c r="I500" s="58" t="str">
        <f t="shared" si="66"/>
        <v/>
      </c>
      <c r="J500" s="58" t="str">
        <f t="shared" si="67"/>
        <v/>
      </c>
      <c r="K500">
        <f t="shared" si="68"/>
        <v>0</v>
      </c>
      <c r="L500">
        <f t="shared" si="68"/>
        <v>0</v>
      </c>
      <c r="M500">
        <f t="shared" si="68"/>
        <v>0</v>
      </c>
      <c r="N500">
        <f t="shared" si="68"/>
        <v>0</v>
      </c>
      <c r="O500">
        <f t="shared" si="68"/>
        <v>0</v>
      </c>
      <c r="P500">
        <f t="shared" si="68"/>
        <v>0</v>
      </c>
      <c r="Q500">
        <f t="shared" si="63"/>
        <v>0</v>
      </c>
      <c r="R500" s="31"/>
      <c r="S500"/>
      <c r="T500"/>
      <c r="U500"/>
      <c r="V500"/>
    </row>
    <row r="501" spans="1:22" ht="24.9" customHeight="1">
      <c r="A501" s="1">
        <v>490</v>
      </c>
      <c r="B501" s="7" t="str">
        <f t="shared" si="64"/>
        <v/>
      </c>
      <c r="C501" s="27"/>
      <c r="D501" s="28"/>
      <c r="E501" s="10" t="s">
        <v>31</v>
      </c>
      <c r="F501" s="28"/>
      <c r="G501" s="10" t="str">
        <f t="shared" si="61"/>
        <v/>
      </c>
      <c r="H501" s="11" t="str">
        <f t="shared" si="65"/>
        <v/>
      </c>
      <c r="I501" s="58" t="str">
        <f t="shared" si="66"/>
        <v/>
      </c>
      <c r="J501" s="58" t="str">
        <f t="shared" si="67"/>
        <v/>
      </c>
      <c r="K501">
        <f t="shared" si="68"/>
        <v>0</v>
      </c>
      <c r="L501">
        <f t="shared" si="68"/>
        <v>0</v>
      </c>
      <c r="M501">
        <f t="shared" si="68"/>
        <v>0</v>
      </c>
      <c r="N501">
        <f t="shared" si="68"/>
        <v>0</v>
      </c>
      <c r="O501">
        <f t="shared" si="68"/>
        <v>0</v>
      </c>
      <c r="P501">
        <f t="shared" si="68"/>
        <v>0</v>
      </c>
      <c r="Q501">
        <f t="shared" si="63"/>
        <v>0</v>
      </c>
      <c r="R501" s="31"/>
      <c r="S501"/>
      <c r="T501"/>
      <c r="U501"/>
      <c r="V501"/>
    </row>
    <row r="502" spans="1:22" ht="24.9" customHeight="1">
      <c r="A502" s="1">
        <v>491</v>
      </c>
      <c r="B502" s="7" t="str">
        <f t="shared" si="64"/>
        <v/>
      </c>
      <c r="C502" s="27"/>
      <c r="D502" s="28"/>
      <c r="E502" s="10" t="s">
        <v>31</v>
      </c>
      <c r="F502" s="28"/>
      <c r="G502" s="10" t="str">
        <f t="shared" si="61"/>
        <v/>
      </c>
      <c r="H502" s="11" t="str">
        <f t="shared" si="65"/>
        <v/>
      </c>
      <c r="I502" s="58" t="str">
        <f t="shared" si="66"/>
        <v/>
      </c>
      <c r="J502" s="58" t="str">
        <f t="shared" si="67"/>
        <v/>
      </c>
      <c r="K502">
        <f t="shared" si="68"/>
        <v>0</v>
      </c>
      <c r="L502">
        <f t="shared" si="68"/>
        <v>0</v>
      </c>
      <c r="M502">
        <f t="shared" si="68"/>
        <v>0</v>
      </c>
      <c r="N502">
        <f t="shared" si="68"/>
        <v>0</v>
      </c>
      <c r="O502">
        <f t="shared" si="68"/>
        <v>0</v>
      </c>
      <c r="P502">
        <f t="shared" si="68"/>
        <v>0</v>
      </c>
      <c r="Q502">
        <f t="shared" si="63"/>
        <v>0</v>
      </c>
      <c r="R502" s="31"/>
      <c r="S502"/>
      <c r="T502"/>
      <c r="U502"/>
      <c r="V502"/>
    </row>
    <row r="503" spans="1:22" ht="24.9" customHeight="1">
      <c r="A503" s="1">
        <v>492</v>
      </c>
      <c r="B503" s="7" t="str">
        <f t="shared" si="64"/>
        <v/>
      </c>
      <c r="C503" s="27"/>
      <c r="D503" s="28"/>
      <c r="E503" s="10" t="s">
        <v>31</v>
      </c>
      <c r="F503" s="28"/>
      <c r="G503" s="10" t="str">
        <f t="shared" si="61"/>
        <v/>
      </c>
      <c r="H503" s="11" t="str">
        <f t="shared" si="65"/>
        <v/>
      </c>
      <c r="I503" s="58" t="str">
        <f t="shared" si="66"/>
        <v/>
      </c>
      <c r="J503" s="58" t="str">
        <f t="shared" si="67"/>
        <v/>
      </c>
      <c r="K503">
        <f t="shared" si="68"/>
        <v>0</v>
      </c>
      <c r="L503">
        <f t="shared" si="68"/>
        <v>0</v>
      </c>
      <c r="M503">
        <f t="shared" si="68"/>
        <v>0</v>
      </c>
      <c r="N503">
        <f t="shared" si="68"/>
        <v>0</v>
      </c>
      <c r="O503">
        <f t="shared" si="68"/>
        <v>0</v>
      </c>
      <c r="P503">
        <f t="shared" si="68"/>
        <v>0</v>
      </c>
      <c r="Q503">
        <f t="shared" si="63"/>
        <v>0</v>
      </c>
      <c r="R503" s="31"/>
      <c r="S503"/>
      <c r="T503"/>
      <c r="U503"/>
      <c r="V503"/>
    </row>
    <row r="504" spans="1:22" ht="24.9" customHeight="1">
      <c r="A504" s="1">
        <v>493</v>
      </c>
      <c r="B504" s="7" t="str">
        <f t="shared" si="64"/>
        <v/>
      </c>
      <c r="C504" s="27"/>
      <c r="D504" s="28"/>
      <c r="E504" s="10" t="s">
        <v>31</v>
      </c>
      <c r="F504" s="28"/>
      <c r="G504" s="10" t="str">
        <f t="shared" si="61"/>
        <v/>
      </c>
      <c r="H504" s="11" t="str">
        <f t="shared" si="65"/>
        <v/>
      </c>
      <c r="I504" s="58" t="str">
        <f t="shared" si="66"/>
        <v/>
      </c>
      <c r="J504" s="58" t="str">
        <f t="shared" si="67"/>
        <v/>
      </c>
      <c r="K504">
        <f t="shared" si="68"/>
        <v>0</v>
      </c>
      <c r="L504">
        <f t="shared" si="68"/>
        <v>0</v>
      </c>
      <c r="M504">
        <f t="shared" si="68"/>
        <v>0</v>
      </c>
      <c r="N504">
        <f t="shared" si="68"/>
        <v>0</v>
      </c>
      <c r="O504">
        <f t="shared" si="68"/>
        <v>0</v>
      </c>
      <c r="P504">
        <f t="shared" si="68"/>
        <v>0</v>
      </c>
      <c r="Q504">
        <f t="shared" si="63"/>
        <v>0</v>
      </c>
      <c r="R504" s="31"/>
      <c r="S504"/>
      <c r="T504"/>
      <c r="U504"/>
      <c r="V504"/>
    </row>
    <row r="505" spans="1:22" ht="24.9" customHeight="1">
      <c r="A505" s="1">
        <v>494</v>
      </c>
      <c r="B505" s="7" t="str">
        <f t="shared" ref="B505:B568" si="69">IF($C$4="","",($C$4))</f>
        <v/>
      </c>
      <c r="C505" s="27"/>
      <c r="D505" s="28"/>
      <c r="E505" s="10" t="s">
        <v>31</v>
      </c>
      <c r="F505" s="28"/>
      <c r="G505" s="10" t="str">
        <f t="shared" ref="G505:G568" si="70">IF(D505="","",(F505-D505+1))</f>
        <v/>
      </c>
      <c r="H505" s="11" t="str">
        <f t="shared" si="65"/>
        <v/>
      </c>
      <c r="I505" s="58" t="str">
        <f t="shared" si="66"/>
        <v/>
      </c>
      <c r="J505" s="58" t="str">
        <f t="shared" si="67"/>
        <v/>
      </c>
      <c r="K505">
        <f t="shared" si="68"/>
        <v>0</v>
      </c>
      <c r="L505">
        <f t="shared" si="68"/>
        <v>0</v>
      </c>
      <c r="M505">
        <f t="shared" si="68"/>
        <v>0</v>
      </c>
      <c r="N505">
        <f t="shared" si="68"/>
        <v>0</v>
      </c>
      <c r="O505">
        <f t="shared" si="68"/>
        <v>0</v>
      </c>
      <c r="P505">
        <f t="shared" si="68"/>
        <v>0</v>
      </c>
      <c r="Q505">
        <f t="shared" ref="Q505:Q568" si="71">SUM(K505:P505)</f>
        <v>0</v>
      </c>
      <c r="R505" s="31"/>
      <c r="S505"/>
      <c r="T505"/>
      <c r="U505"/>
      <c r="V505"/>
    </row>
    <row r="506" spans="1:22" ht="24.9" customHeight="1">
      <c r="A506" s="1">
        <v>495</v>
      </c>
      <c r="B506" s="7" t="str">
        <f t="shared" si="69"/>
        <v/>
      </c>
      <c r="C506" s="27"/>
      <c r="D506" s="28"/>
      <c r="E506" s="10" t="s">
        <v>31</v>
      </c>
      <c r="F506" s="28"/>
      <c r="G506" s="10" t="str">
        <f t="shared" si="70"/>
        <v/>
      </c>
      <c r="H506" s="11" t="str">
        <f t="shared" si="65"/>
        <v/>
      </c>
      <c r="I506" s="58" t="str">
        <f t="shared" si="66"/>
        <v/>
      </c>
      <c r="J506" s="58" t="str">
        <f t="shared" si="67"/>
        <v/>
      </c>
      <c r="K506">
        <f t="shared" si="68"/>
        <v>0</v>
      </c>
      <c r="L506">
        <f t="shared" si="68"/>
        <v>0</v>
      </c>
      <c r="M506">
        <f t="shared" si="68"/>
        <v>0</v>
      </c>
      <c r="N506">
        <f t="shared" si="68"/>
        <v>0</v>
      </c>
      <c r="O506">
        <f t="shared" si="68"/>
        <v>0</v>
      </c>
      <c r="P506">
        <f t="shared" si="68"/>
        <v>0</v>
      </c>
      <c r="Q506">
        <f t="shared" si="71"/>
        <v>0</v>
      </c>
      <c r="R506" s="31"/>
      <c r="S506"/>
      <c r="T506"/>
      <c r="U506"/>
      <c r="V506"/>
    </row>
    <row r="507" spans="1:22" ht="24.9" customHeight="1">
      <c r="A507" s="1">
        <v>496</v>
      </c>
      <c r="B507" s="7" t="str">
        <f t="shared" si="69"/>
        <v/>
      </c>
      <c r="C507" s="27"/>
      <c r="D507" s="28"/>
      <c r="E507" s="10" t="s">
        <v>31</v>
      </c>
      <c r="F507" s="28"/>
      <c r="G507" s="10" t="str">
        <f t="shared" si="70"/>
        <v/>
      </c>
      <c r="H507" s="11" t="str">
        <f t="shared" si="65"/>
        <v/>
      </c>
      <c r="I507" s="58" t="str">
        <f t="shared" si="66"/>
        <v/>
      </c>
      <c r="J507" s="58" t="str">
        <f t="shared" si="67"/>
        <v/>
      </c>
      <c r="K507">
        <f t="shared" si="68"/>
        <v>0</v>
      </c>
      <c r="L507">
        <f t="shared" si="68"/>
        <v>0</v>
      </c>
      <c r="M507">
        <f t="shared" si="68"/>
        <v>0</v>
      </c>
      <c r="N507">
        <f t="shared" si="68"/>
        <v>0</v>
      </c>
      <c r="O507">
        <f t="shared" si="68"/>
        <v>0</v>
      </c>
      <c r="P507">
        <f t="shared" si="68"/>
        <v>0</v>
      </c>
      <c r="Q507">
        <f t="shared" si="71"/>
        <v>0</v>
      </c>
      <c r="R507" s="31"/>
      <c r="S507"/>
      <c r="T507"/>
      <c r="U507"/>
      <c r="V507"/>
    </row>
    <row r="508" spans="1:22" ht="24.9" customHeight="1">
      <c r="A508" s="1">
        <v>497</v>
      </c>
      <c r="B508" s="7" t="str">
        <f t="shared" si="69"/>
        <v/>
      </c>
      <c r="C508" s="27"/>
      <c r="D508" s="28"/>
      <c r="E508" s="10" t="s">
        <v>31</v>
      </c>
      <c r="F508" s="28"/>
      <c r="G508" s="10" t="str">
        <f t="shared" si="70"/>
        <v/>
      </c>
      <c r="H508" s="11" t="str">
        <f t="shared" si="65"/>
        <v/>
      </c>
      <c r="I508" s="58" t="str">
        <f t="shared" si="66"/>
        <v/>
      </c>
      <c r="J508" s="58" t="str">
        <f t="shared" si="67"/>
        <v/>
      </c>
      <c r="K508">
        <f t="shared" si="68"/>
        <v>0</v>
      </c>
      <c r="L508">
        <f t="shared" si="68"/>
        <v>0</v>
      </c>
      <c r="M508">
        <f t="shared" si="68"/>
        <v>0</v>
      </c>
      <c r="N508">
        <f t="shared" si="68"/>
        <v>0</v>
      </c>
      <c r="O508">
        <f t="shared" si="68"/>
        <v>0</v>
      </c>
      <c r="P508">
        <f t="shared" si="68"/>
        <v>0</v>
      </c>
      <c r="Q508">
        <f t="shared" si="71"/>
        <v>0</v>
      </c>
      <c r="R508" s="31"/>
      <c r="S508"/>
      <c r="T508"/>
      <c r="U508"/>
      <c r="V508"/>
    </row>
    <row r="509" spans="1:22" ht="24.9" customHeight="1">
      <c r="A509" s="1">
        <v>498</v>
      </c>
      <c r="B509" s="7" t="str">
        <f t="shared" si="69"/>
        <v/>
      </c>
      <c r="C509" s="27"/>
      <c r="D509" s="28"/>
      <c r="E509" s="10" t="s">
        <v>31</v>
      </c>
      <c r="F509" s="28"/>
      <c r="G509" s="10" t="str">
        <f t="shared" si="70"/>
        <v/>
      </c>
      <c r="H509" s="11" t="str">
        <f t="shared" si="65"/>
        <v/>
      </c>
      <c r="I509" s="58" t="str">
        <f t="shared" si="66"/>
        <v/>
      </c>
      <c r="J509" s="58" t="str">
        <f t="shared" si="67"/>
        <v/>
      </c>
      <c r="K509">
        <f t="shared" si="68"/>
        <v>0</v>
      </c>
      <c r="L509">
        <f t="shared" si="68"/>
        <v>0</v>
      </c>
      <c r="M509">
        <f t="shared" si="68"/>
        <v>0</v>
      </c>
      <c r="N509">
        <f t="shared" si="68"/>
        <v>0</v>
      </c>
      <c r="O509">
        <f t="shared" si="68"/>
        <v>0</v>
      </c>
      <c r="P509">
        <f t="shared" si="68"/>
        <v>0</v>
      </c>
      <c r="Q509">
        <f t="shared" si="71"/>
        <v>0</v>
      </c>
      <c r="R509" s="31"/>
      <c r="S509"/>
      <c r="T509"/>
      <c r="U509"/>
      <c r="V509"/>
    </row>
    <row r="510" spans="1:22" ht="24.9" customHeight="1">
      <c r="A510" s="1">
        <v>499</v>
      </c>
      <c r="B510" s="7" t="str">
        <f t="shared" si="69"/>
        <v/>
      </c>
      <c r="C510" s="27"/>
      <c r="D510" s="28"/>
      <c r="E510" s="10" t="s">
        <v>31</v>
      </c>
      <c r="F510" s="28"/>
      <c r="G510" s="10" t="str">
        <f t="shared" si="70"/>
        <v/>
      </c>
      <c r="H510" s="11" t="str">
        <f t="shared" si="65"/>
        <v/>
      </c>
      <c r="I510" s="58" t="str">
        <f t="shared" si="66"/>
        <v/>
      </c>
      <c r="J510" s="58" t="str">
        <f t="shared" si="67"/>
        <v/>
      </c>
      <c r="K510">
        <f t="shared" si="68"/>
        <v>0</v>
      </c>
      <c r="L510">
        <f t="shared" si="68"/>
        <v>0</v>
      </c>
      <c r="M510">
        <f t="shared" si="68"/>
        <v>0</v>
      </c>
      <c r="N510">
        <f t="shared" si="68"/>
        <v>0</v>
      </c>
      <c r="O510">
        <f t="shared" si="68"/>
        <v>0</v>
      </c>
      <c r="P510">
        <f t="shared" si="68"/>
        <v>0</v>
      </c>
      <c r="Q510">
        <f t="shared" si="71"/>
        <v>0</v>
      </c>
      <c r="R510" s="31"/>
      <c r="S510"/>
      <c r="T510"/>
      <c r="U510"/>
      <c r="V510"/>
    </row>
    <row r="511" spans="1:22" ht="24.9" customHeight="1">
      <c r="A511" s="1">
        <v>500</v>
      </c>
      <c r="B511" s="7" t="str">
        <f t="shared" si="69"/>
        <v/>
      </c>
      <c r="C511" s="27"/>
      <c r="D511" s="28"/>
      <c r="E511" s="10" t="s">
        <v>31</v>
      </c>
      <c r="F511" s="28"/>
      <c r="G511" s="10" t="str">
        <f t="shared" si="70"/>
        <v/>
      </c>
      <c r="H511" s="11" t="str">
        <f t="shared" si="65"/>
        <v/>
      </c>
      <c r="I511" s="58" t="str">
        <f t="shared" si="66"/>
        <v/>
      </c>
      <c r="J511" s="58" t="str">
        <f t="shared" si="67"/>
        <v/>
      </c>
      <c r="K511">
        <f t="shared" si="68"/>
        <v>0</v>
      </c>
      <c r="L511">
        <f t="shared" si="68"/>
        <v>0</v>
      </c>
      <c r="M511">
        <f t="shared" si="68"/>
        <v>0</v>
      </c>
      <c r="N511">
        <f t="shared" si="68"/>
        <v>0</v>
      </c>
      <c r="O511">
        <f t="shared" si="68"/>
        <v>0</v>
      </c>
      <c r="P511">
        <f t="shared" si="68"/>
        <v>0</v>
      </c>
      <c r="Q511">
        <f t="shared" si="71"/>
        <v>0</v>
      </c>
      <c r="R511" s="31"/>
      <c r="S511"/>
      <c r="T511"/>
      <c r="U511"/>
      <c r="V511"/>
    </row>
    <row r="512" spans="1:22" ht="24.9" customHeight="1">
      <c r="A512" s="1">
        <v>501</v>
      </c>
      <c r="B512" s="7" t="str">
        <f t="shared" si="69"/>
        <v/>
      </c>
      <c r="C512" s="27"/>
      <c r="D512" s="28"/>
      <c r="E512" s="10" t="s">
        <v>31</v>
      </c>
      <c r="F512" s="28"/>
      <c r="G512" s="10" t="str">
        <f t="shared" si="70"/>
        <v/>
      </c>
      <c r="H512" s="11" t="str">
        <f t="shared" si="65"/>
        <v/>
      </c>
      <c r="I512" s="58" t="str">
        <f t="shared" si="66"/>
        <v/>
      </c>
      <c r="J512" s="58" t="str">
        <f t="shared" si="67"/>
        <v/>
      </c>
      <c r="K512">
        <f t="shared" si="68"/>
        <v>0</v>
      </c>
      <c r="L512">
        <f t="shared" si="68"/>
        <v>0</v>
      </c>
      <c r="M512">
        <f t="shared" si="68"/>
        <v>0</v>
      </c>
      <c r="N512">
        <f t="shared" si="68"/>
        <v>0</v>
      </c>
      <c r="O512">
        <f t="shared" si="68"/>
        <v>0</v>
      </c>
      <c r="P512">
        <f t="shared" si="68"/>
        <v>0</v>
      </c>
      <c r="Q512">
        <f t="shared" si="71"/>
        <v>0</v>
      </c>
      <c r="R512" s="31"/>
      <c r="S512"/>
      <c r="T512"/>
      <c r="U512"/>
      <c r="V512"/>
    </row>
    <row r="513" spans="1:22" ht="24.9" customHeight="1">
      <c r="A513" s="1">
        <v>502</v>
      </c>
      <c r="B513" s="7" t="str">
        <f t="shared" si="69"/>
        <v/>
      </c>
      <c r="C513" s="27"/>
      <c r="D513" s="28"/>
      <c r="E513" s="10" t="s">
        <v>31</v>
      </c>
      <c r="F513" s="28"/>
      <c r="G513" s="10" t="str">
        <f t="shared" si="70"/>
        <v/>
      </c>
      <c r="H513" s="11" t="str">
        <f t="shared" si="65"/>
        <v/>
      </c>
      <c r="I513" s="58" t="str">
        <f t="shared" si="66"/>
        <v/>
      </c>
      <c r="J513" s="58" t="str">
        <f t="shared" si="67"/>
        <v/>
      </c>
      <c r="K513">
        <f t="shared" ref="K513:P544" si="72">IF(IF(K$10&lt;$F513,K$10,$F513)-IF(K$9&lt;=$D513,$D513,K$9)+1&lt;0,0,IF(K$10&lt;$F513,K$10,$F513)-IF(K$9&lt;=$D513,$D513,K$9)+1)</f>
        <v>0</v>
      </c>
      <c r="L513">
        <f t="shared" si="72"/>
        <v>0</v>
      </c>
      <c r="M513">
        <f t="shared" si="72"/>
        <v>0</v>
      </c>
      <c r="N513">
        <f t="shared" si="72"/>
        <v>0</v>
      </c>
      <c r="O513">
        <f t="shared" si="72"/>
        <v>0</v>
      </c>
      <c r="P513">
        <f t="shared" si="72"/>
        <v>0</v>
      </c>
      <c r="Q513">
        <f t="shared" si="71"/>
        <v>0</v>
      </c>
      <c r="R513" s="31"/>
      <c r="S513"/>
      <c r="T513"/>
      <c r="U513"/>
      <c r="V513"/>
    </row>
    <row r="514" spans="1:22" ht="24.9" customHeight="1">
      <c r="A514" s="1">
        <v>503</v>
      </c>
      <c r="B514" s="7" t="str">
        <f t="shared" si="69"/>
        <v/>
      </c>
      <c r="C514" s="27"/>
      <c r="D514" s="28"/>
      <c r="E514" s="10" t="s">
        <v>31</v>
      </c>
      <c r="F514" s="28"/>
      <c r="G514" s="10" t="str">
        <f t="shared" si="70"/>
        <v/>
      </c>
      <c r="H514" s="11" t="str">
        <f t="shared" si="65"/>
        <v/>
      </c>
      <c r="I514" s="58" t="str">
        <f t="shared" si="66"/>
        <v/>
      </c>
      <c r="J514" s="58" t="str">
        <f t="shared" si="67"/>
        <v/>
      </c>
      <c r="K514">
        <f t="shared" si="72"/>
        <v>0</v>
      </c>
      <c r="L514">
        <f t="shared" si="72"/>
        <v>0</v>
      </c>
      <c r="M514">
        <f t="shared" si="72"/>
        <v>0</v>
      </c>
      <c r="N514">
        <f t="shared" si="72"/>
        <v>0</v>
      </c>
      <c r="O514">
        <f t="shared" si="72"/>
        <v>0</v>
      </c>
      <c r="P514">
        <f t="shared" si="72"/>
        <v>0</v>
      </c>
      <c r="Q514">
        <f t="shared" si="71"/>
        <v>0</v>
      </c>
      <c r="R514" s="31"/>
      <c r="S514"/>
      <c r="T514"/>
      <c r="U514"/>
      <c r="V514"/>
    </row>
    <row r="515" spans="1:22" ht="24.9" customHeight="1">
      <c r="A515" s="1">
        <v>504</v>
      </c>
      <c r="B515" s="7" t="str">
        <f t="shared" si="69"/>
        <v/>
      </c>
      <c r="C515" s="27"/>
      <c r="D515" s="28"/>
      <c r="E515" s="10" t="s">
        <v>31</v>
      </c>
      <c r="F515" s="28"/>
      <c r="G515" s="10" t="str">
        <f t="shared" si="70"/>
        <v/>
      </c>
      <c r="H515" s="11" t="str">
        <f t="shared" si="65"/>
        <v/>
      </c>
      <c r="I515" s="58" t="str">
        <f t="shared" si="66"/>
        <v/>
      </c>
      <c r="J515" s="58" t="str">
        <f t="shared" si="67"/>
        <v/>
      </c>
      <c r="K515">
        <f t="shared" si="72"/>
        <v>0</v>
      </c>
      <c r="L515">
        <f t="shared" si="72"/>
        <v>0</v>
      </c>
      <c r="M515">
        <f t="shared" si="72"/>
        <v>0</v>
      </c>
      <c r="N515">
        <f t="shared" si="72"/>
        <v>0</v>
      </c>
      <c r="O515">
        <f t="shared" si="72"/>
        <v>0</v>
      </c>
      <c r="P515">
        <f t="shared" si="72"/>
        <v>0</v>
      </c>
      <c r="Q515">
        <f t="shared" si="71"/>
        <v>0</v>
      </c>
      <c r="R515" s="31"/>
      <c r="S515"/>
      <c r="T515"/>
      <c r="U515"/>
      <c r="V515"/>
    </row>
    <row r="516" spans="1:22" ht="24.9" customHeight="1">
      <c r="A516" s="1">
        <v>505</v>
      </c>
      <c r="B516" s="7" t="str">
        <f t="shared" si="69"/>
        <v/>
      </c>
      <c r="C516" s="27"/>
      <c r="D516" s="28"/>
      <c r="E516" s="10" t="s">
        <v>31</v>
      </c>
      <c r="F516" s="28"/>
      <c r="G516" s="10" t="str">
        <f t="shared" si="70"/>
        <v/>
      </c>
      <c r="H516" s="11" t="str">
        <f t="shared" si="65"/>
        <v/>
      </c>
      <c r="I516" s="58" t="str">
        <f t="shared" si="66"/>
        <v/>
      </c>
      <c r="J516" s="58" t="str">
        <f t="shared" si="67"/>
        <v/>
      </c>
      <c r="K516">
        <f t="shared" si="72"/>
        <v>0</v>
      </c>
      <c r="L516">
        <f t="shared" si="72"/>
        <v>0</v>
      </c>
      <c r="M516">
        <f t="shared" si="72"/>
        <v>0</v>
      </c>
      <c r="N516">
        <f t="shared" si="72"/>
        <v>0</v>
      </c>
      <c r="O516">
        <f t="shared" si="72"/>
        <v>0</v>
      </c>
      <c r="P516">
        <f t="shared" si="72"/>
        <v>0</v>
      </c>
      <c r="Q516">
        <f t="shared" si="71"/>
        <v>0</v>
      </c>
      <c r="R516" s="31"/>
      <c r="S516"/>
      <c r="T516"/>
      <c r="U516"/>
      <c r="V516"/>
    </row>
    <row r="517" spans="1:22" ht="24.9" customHeight="1">
      <c r="A517" s="1">
        <v>506</v>
      </c>
      <c r="B517" s="7" t="str">
        <f t="shared" si="69"/>
        <v/>
      </c>
      <c r="C517" s="27"/>
      <c r="D517" s="28"/>
      <c r="E517" s="10" t="s">
        <v>31</v>
      </c>
      <c r="F517" s="28"/>
      <c r="G517" s="10" t="str">
        <f t="shared" si="70"/>
        <v/>
      </c>
      <c r="H517" s="11" t="str">
        <f t="shared" si="65"/>
        <v/>
      </c>
      <c r="I517" s="58" t="str">
        <f t="shared" si="66"/>
        <v/>
      </c>
      <c r="J517" s="58" t="str">
        <f t="shared" si="67"/>
        <v/>
      </c>
      <c r="K517">
        <f t="shared" si="72"/>
        <v>0</v>
      </c>
      <c r="L517">
        <f t="shared" si="72"/>
        <v>0</v>
      </c>
      <c r="M517">
        <f t="shared" si="72"/>
        <v>0</v>
      </c>
      <c r="N517">
        <f t="shared" si="72"/>
        <v>0</v>
      </c>
      <c r="O517">
        <f t="shared" si="72"/>
        <v>0</v>
      </c>
      <c r="P517">
        <f t="shared" si="72"/>
        <v>0</v>
      </c>
      <c r="Q517">
        <f t="shared" si="71"/>
        <v>0</v>
      </c>
      <c r="R517" s="31"/>
      <c r="S517"/>
      <c r="T517"/>
      <c r="U517"/>
      <c r="V517"/>
    </row>
    <row r="518" spans="1:22" ht="24.9" customHeight="1">
      <c r="A518" s="1">
        <v>507</v>
      </c>
      <c r="B518" s="7" t="str">
        <f t="shared" si="69"/>
        <v/>
      </c>
      <c r="C518" s="27"/>
      <c r="D518" s="28"/>
      <c r="E518" s="10" t="s">
        <v>31</v>
      </c>
      <c r="F518" s="28"/>
      <c r="G518" s="10" t="str">
        <f t="shared" si="70"/>
        <v/>
      </c>
      <c r="H518" s="11" t="str">
        <f t="shared" si="65"/>
        <v/>
      </c>
      <c r="I518" s="58" t="str">
        <f t="shared" si="66"/>
        <v/>
      </c>
      <c r="J518" s="58" t="str">
        <f t="shared" si="67"/>
        <v/>
      </c>
      <c r="K518">
        <f t="shared" si="72"/>
        <v>0</v>
      </c>
      <c r="L518">
        <f t="shared" si="72"/>
        <v>0</v>
      </c>
      <c r="M518">
        <f t="shared" si="72"/>
        <v>0</v>
      </c>
      <c r="N518">
        <f t="shared" si="72"/>
        <v>0</v>
      </c>
      <c r="O518">
        <f t="shared" si="72"/>
        <v>0</v>
      </c>
      <c r="P518">
        <f t="shared" si="72"/>
        <v>0</v>
      </c>
      <c r="Q518">
        <f t="shared" si="71"/>
        <v>0</v>
      </c>
      <c r="R518" s="31"/>
      <c r="S518"/>
      <c r="T518"/>
      <c r="U518"/>
      <c r="V518"/>
    </row>
    <row r="519" spans="1:22" ht="24.9" customHeight="1">
      <c r="A519" s="1">
        <v>508</v>
      </c>
      <c r="B519" s="7" t="str">
        <f t="shared" si="69"/>
        <v/>
      </c>
      <c r="C519" s="27"/>
      <c r="D519" s="28"/>
      <c r="E519" s="10" t="s">
        <v>31</v>
      </c>
      <c r="F519" s="28"/>
      <c r="G519" s="10" t="str">
        <f t="shared" si="70"/>
        <v/>
      </c>
      <c r="H519" s="11" t="str">
        <f t="shared" si="65"/>
        <v/>
      </c>
      <c r="I519" s="58" t="str">
        <f t="shared" si="66"/>
        <v/>
      </c>
      <c r="J519" s="58" t="str">
        <f t="shared" si="67"/>
        <v/>
      </c>
      <c r="K519">
        <f t="shared" si="72"/>
        <v>0</v>
      </c>
      <c r="L519">
        <f t="shared" si="72"/>
        <v>0</v>
      </c>
      <c r="M519">
        <f t="shared" si="72"/>
        <v>0</v>
      </c>
      <c r="N519">
        <f t="shared" si="72"/>
        <v>0</v>
      </c>
      <c r="O519">
        <f t="shared" si="72"/>
        <v>0</v>
      </c>
      <c r="P519">
        <f t="shared" si="72"/>
        <v>0</v>
      </c>
      <c r="Q519">
        <f t="shared" si="71"/>
        <v>0</v>
      </c>
      <c r="R519" s="31"/>
      <c r="S519"/>
      <c r="T519"/>
      <c r="U519"/>
      <c r="V519"/>
    </row>
    <row r="520" spans="1:22" ht="24.9" customHeight="1">
      <c r="A520" s="1">
        <v>509</v>
      </c>
      <c r="B520" s="7" t="str">
        <f t="shared" si="69"/>
        <v/>
      </c>
      <c r="C520" s="27"/>
      <c r="D520" s="28"/>
      <c r="E520" s="10" t="s">
        <v>31</v>
      </c>
      <c r="F520" s="28"/>
      <c r="G520" s="10" t="str">
        <f t="shared" si="70"/>
        <v/>
      </c>
      <c r="H520" s="11" t="str">
        <f t="shared" si="65"/>
        <v/>
      </c>
      <c r="I520" s="58" t="str">
        <f t="shared" si="66"/>
        <v/>
      </c>
      <c r="J520" s="58" t="str">
        <f t="shared" si="67"/>
        <v/>
      </c>
      <c r="K520">
        <f t="shared" si="72"/>
        <v>0</v>
      </c>
      <c r="L520">
        <f t="shared" si="72"/>
        <v>0</v>
      </c>
      <c r="M520">
        <f t="shared" si="72"/>
        <v>0</v>
      </c>
      <c r="N520">
        <f t="shared" si="72"/>
        <v>0</v>
      </c>
      <c r="O520">
        <f t="shared" si="72"/>
        <v>0</v>
      </c>
      <c r="P520">
        <f t="shared" si="72"/>
        <v>0</v>
      </c>
      <c r="Q520">
        <f t="shared" si="71"/>
        <v>0</v>
      </c>
      <c r="R520" s="31"/>
      <c r="S520"/>
      <c r="T520"/>
      <c r="U520"/>
      <c r="V520"/>
    </row>
    <row r="521" spans="1:22" ht="24.9" customHeight="1">
      <c r="A521" s="1">
        <v>510</v>
      </c>
      <c r="B521" s="7" t="str">
        <f t="shared" si="69"/>
        <v/>
      </c>
      <c r="C521" s="27"/>
      <c r="D521" s="28"/>
      <c r="E521" s="10" t="s">
        <v>31</v>
      </c>
      <c r="F521" s="28"/>
      <c r="G521" s="10" t="str">
        <f t="shared" si="70"/>
        <v/>
      </c>
      <c r="H521" s="11" t="str">
        <f t="shared" si="65"/>
        <v/>
      </c>
      <c r="I521" s="58" t="str">
        <f t="shared" si="66"/>
        <v/>
      </c>
      <c r="J521" s="58" t="str">
        <f t="shared" si="67"/>
        <v/>
      </c>
      <c r="K521">
        <f t="shared" si="72"/>
        <v>0</v>
      </c>
      <c r="L521">
        <f t="shared" si="72"/>
        <v>0</v>
      </c>
      <c r="M521">
        <f t="shared" si="72"/>
        <v>0</v>
      </c>
      <c r="N521">
        <f t="shared" si="72"/>
        <v>0</v>
      </c>
      <c r="O521">
        <f t="shared" si="72"/>
        <v>0</v>
      </c>
      <c r="P521">
        <f t="shared" si="72"/>
        <v>0</v>
      </c>
      <c r="Q521">
        <f t="shared" si="71"/>
        <v>0</v>
      </c>
      <c r="R521" s="31"/>
      <c r="S521"/>
      <c r="T521"/>
      <c r="U521"/>
      <c r="V521"/>
    </row>
    <row r="522" spans="1:22" ht="24.9" customHeight="1">
      <c r="A522" s="1">
        <v>511</v>
      </c>
      <c r="B522" s="7" t="str">
        <f t="shared" si="69"/>
        <v/>
      </c>
      <c r="C522" s="27"/>
      <c r="D522" s="28"/>
      <c r="E522" s="10" t="s">
        <v>31</v>
      </c>
      <c r="F522" s="28"/>
      <c r="G522" s="10" t="str">
        <f t="shared" si="70"/>
        <v/>
      </c>
      <c r="H522" s="11" t="str">
        <f t="shared" si="65"/>
        <v/>
      </c>
      <c r="I522" s="58" t="str">
        <f t="shared" si="66"/>
        <v/>
      </c>
      <c r="J522" s="58" t="str">
        <f t="shared" si="67"/>
        <v/>
      </c>
      <c r="K522">
        <f t="shared" si="72"/>
        <v>0</v>
      </c>
      <c r="L522">
        <f t="shared" si="72"/>
        <v>0</v>
      </c>
      <c r="M522">
        <f t="shared" si="72"/>
        <v>0</v>
      </c>
      <c r="N522">
        <f t="shared" si="72"/>
        <v>0</v>
      </c>
      <c r="O522">
        <f t="shared" si="72"/>
        <v>0</v>
      </c>
      <c r="P522">
        <f t="shared" si="72"/>
        <v>0</v>
      </c>
      <c r="Q522">
        <f t="shared" si="71"/>
        <v>0</v>
      </c>
      <c r="R522" s="31"/>
      <c r="S522"/>
      <c r="T522"/>
      <c r="U522"/>
      <c r="V522"/>
    </row>
    <row r="523" spans="1:22" ht="24.9" customHeight="1">
      <c r="A523" s="1">
        <v>512</v>
      </c>
      <c r="B523" s="7" t="str">
        <f t="shared" si="69"/>
        <v/>
      </c>
      <c r="C523" s="27"/>
      <c r="D523" s="28"/>
      <c r="E523" s="10" t="s">
        <v>31</v>
      </c>
      <c r="F523" s="28"/>
      <c r="G523" s="10" t="str">
        <f t="shared" si="70"/>
        <v/>
      </c>
      <c r="H523" s="11" t="str">
        <f t="shared" si="65"/>
        <v/>
      </c>
      <c r="I523" s="58" t="str">
        <f t="shared" si="66"/>
        <v/>
      </c>
      <c r="J523" s="58" t="str">
        <f t="shared" si="67"/>
        <v/>
      </c>
      <c r="K523">
        <f t="shared" si="72"/>
        <v>0</v>
      </c>
      <c r="L523">
        <f t="shared" si="72"/>
        <v>0</v>
      </c>
      <c r="M523">
        <f t="shared" si="72"/>
        <v>0</v>
      </c>
      <c r="N523">
        <f t="shared" si="72"/>
        <v>0</v>
      </c>
      <c r="O523">
        <f t="shared" si="72"/>
        <v>0</v>
      </c>
      <c r="P523">
        <f t="shared" si="72"/>
        <v>0</v>
      </c>
      <c r="Q523">
        <f t="shared" si="71"/>
        <v>0</v>
      </c>
      <c r="R523" s="31"/>
      <c r="S523"/>
      <c r="T523"/>
      <c r="U523"/>
      <c r="V523"/>
    </row>
    <row r="524" spans="1:22" ht="24.9" customHeight="1">
      <c r="A524" s="1">
        <v>513</v>
      </c>
      <c r="B524" s="7" t="str">
        <f t="shared" si="69"/>
        <v/>
      </c>
      <c r="C524" s="27"/>
      <c r="D524" s="28"/>
      <c r="E524" s="10" t="s">
        <v>31</v>
      </c>
      <c r="F524" s="28"/>
      <c r="G524" s="10" t="str">
        <f t="shared" si="70"/>
        <v/>
      </c>
      <c r="H524" s="11" t="str">
        <f t="shared" si="65"/>
        <v/>
      </c>
      <c r="I524" s="58" t="str">
        <f t="shared" si="66"/>
        <v/>
      </c>
      <c r="J524" s="58" t="str">
        <f t="shared" si="67"/>
        <v/>
      </c>
      <c r="K524">
        <f t="shared" si="72"/>
        <v>0</v>
      </c>
      <c r="L524">
        <f t="shared" si="72"/>
        <v>0</v>
      </c>
      <c r="M524">
        <f t="shared" si="72"/>
        <v>0</v>
      </c>
      <c r="N524">
        <f t="shared" si="72"/>
        <v>0</v>
      </c>
      <c r="O524">
        <f t="shared" si="72"/>
        <v>0</v>
      </c>
      <c r="P524">
        <f t="shared" si="72"/>
        <v>0</v>
      </c>
      <c r="Q524">
        <f t="shared" si="71"/>
        <v>0</v>
      </c>
      <c r="R524" s="31"/>
      <c r="S524"/>
      <c r="T524"/>
      <c r="U524"/>
      <c r="V524"/>
    </row>
    <row r="525" spans="1:22" ht="24.9" customHeight="1">
      <c r="A525" s="1">
        <v>514</v>
      </c>
      <c r="B525" s="7" t="str">
        <f t="shared" si="69"/>
        <v/>
      </c>
      <c r="C525" s="27"/>
      <c r="D525" s="28"/>
      <c r="E525" s="10" t="s">
        <v>31</v>
      </c>
      <c r="F525" s="28"/>
      <c r="G525" s="10" t="str">
        <f t="shared" si="70"/>
        <v/>
      </c>
      <c r="H525" s="11" t="str">
        <f t="shared" ref="H525:H588" si="73">IF(G525="","",(G525/$F$8))</f>
        <v/>
      </c>
      <c r="I525" s="58" t="str">
        <f t="shared" ref="I525:I588" si="74">IF(F525&lt;=0,"",IF(D525&lt;=F525,"OK","NG"))</f>
        <v/>
      </c>
      <c r="J525" s="58" t="str">
        <f t="shared" ref="J525:J588" si="75">IF(F525&lt;=0,"",IF(G525=Q525,"OK","NG"))</f>
        <v/>
      </c>
      <c r="K525">
        <f t="shared" si="72"/>
        <v>0</v>
      </c>
      <c r="L525">
        <f t="shared" si="72"/>
        <v>0</v>
      </c>
      <c r="M525">
        <f t="shared" si="72"/>
        <v>0</v>
      </c>
      <c r="N525">
        <f t="shared" si="72"/>
        <v>0</v>
      </c>
      <c r="O525">
        <f t="shared" si="72"/>
        <v>0</v>
      </c>
      <c r="P525">
        <f t="shared" si="72"/>
        <v>0</v>
      </c>
      <c r="Q525">
        <f t="shared" si="71"/>
        <v>0</v>
      </c>
      <c r="R525" s="31"/>
      <c r="S525"/>
      <c r="T525"/>
      <c r="U525"/>
      <c r="V525"/>
    </row>
    <row r="526" spans="1:22" ht="24.9" customHeight="1">
      <c r="A526" s="1">
        <v>515</v>
      </c>
      <c r="B526" s="7" t="str">
        <f t="shared" si="69"/>
        <v/>
      </c>
      <c r="C526" s="27"/>
      <c r="D526" s="28"/>
      <c r="E526" s="10" t="s">
        <v>31</v>
      </c>
      <c r="F526" s="28"/>
      <c r="G526" s="10" t="str">
        <f t="shared" si="70"/>
        <v/>
      </c>
      <c r="H526" s="11" t="str">
        <f t="shared" si="73"/>
        <v/>
      </c>
      <c r="I526" s="58" t="str">
        <f t="shared" si="74"/>
        <v/>
      </c>
      <c r="J526" s="58" t="str">
        <f t="shared" si="75"/>
        <v/>
      </c>
      <c r="K526">
        <f t="shared" si="72"/>
        <v>0</v>
      </c>
      <c r="L526">
        <f t="shared" si="72"/>
        <v>0</v>
      </c>
      <c r="M526">
        <f t="shared" si="72"/>
        <v>0</v>
      </c>
      <c r="N526">
        <f t="shared" si="72"/>
        <v>0</v>
      </c>
      <c r="O526">
        <f t="shared" si="72"/>
        <v>0</v>
      </c>
      <c r="P526">
        <f t="shared" si="72"/>
        <v>0</v>
      </c>
      <c r="Q526">
        <f t="shared" si="71"/>
        <v>0</v>
      </c>
      <c r="R526" s="31"/>
      <c r="S526"/>
      <c r="T526"/>
      <c r="U526"/>
      <c r="V526"/>
    </row>
    <row r="527" spans="1:22" ht="24.9" customHeight="1">
      <c r="A527" s="1">
        <v>516</v>
      </c>
      <c r="B527" s="7" t="str">
        <f t="shared" si="69"/>
        <v/>
      </c>
      <c r="C527" s="27"/>
      <c r="D527" s="28"/>
      <c r="E527" s="10" t="s">
        <v>31</v>
      </c>
      <c r="F527" s="28"/>
      <c r="G527" s="10" t="str">
        <f t="shared" si="70"/>
        <v/>
      </c>
      <c r="H527" s="11" t="str">
        <f t="shared" si="73"/>
        <v/>
      </c>
      <c r="I527" s="58" t="str">
        <f t="shared" si="74"/>
        <v/>
      </c>
      <c r="J527" s="58" t="str">
        <f t="shared" si="75"/>
        <v/>
      </c>
      <c r="K527">
        <f t="shared" si="72"/>
        <v>0</v>
      </c>
      <c r="L527">
        <f t="shared" si="72"/>
        <v>0</v>
      </c>
      <c r="M527">
        <f t="shared" si="72"/>
        <v>0</v>
      </c>
      <c r="N527">
        <f t="shared" si="72"/>
        <v>0</v>
      </c>
      <c r="O527">
        <f t="shared" si="72"/>
        <v>0</v>
      </c>
      <c r="P527">
        <f t="shared" si="72"/>
        <v>0</v>
      </c>
      <c r="Q527">
        <f t="shared" si="71"/>
        <v>0</v>
      </c>
      <c r="R527" s="31"/>
      <c r="S527"/>
      <c r="T527"/>
      <c r="U527"/>
      <c r="V527"/>
    </row>
    <row r="528" spans="1:22" ht="24.9" customHeight="1">
      <c r="A528" s="1">
        <v>517</v>
      </c>
      <c r="B528" s="7" t="str">
        <f t="shared" si="69"/>
        <v/>
      </c>
      <c r="C528" s="27"/>
      <c r="D528" s="28"/>
      <c r="E528" s="10" t="s">
        <v>31</v>
      </c>
      <c r="F528" s="28"/>
      <c r="G528" s="10" t="str">
        <f t="shared" si="70"/>
        <v/>
      </c>
      <c r="H528" s="11" t="str">
        <f t="shared" si="73"/>
        <v/>
      </c>
      <c r="I528" s="58" t="str">
        <f t="shared" si="74"/>
        <v/>
      </c>
      <c r="J528" s="58" t="str">
        <f t="shared" si="75"/>
        <v/>
      </c>
      <c r="K528">
        <f t="shared" si="72"/>
        <v>0</v>
      </c>
      <c r="L528">
        <f t="shared" si="72"/>
        <v>0</v>
      </c>
      <c r="M528">
        <f t="shared" si="72"/>
        <v>0</v>
      </c>
      <c r="N528">
        <f t="shared" si="72"/>
        <v>0</v>
      </c>
      <c r="O528">
        <f t="shared" si="72"/>
        <v>0</v>
      </c>
      <c r="P528">
        <f t="shared" si="72"/>
        <v>0</v>
      </c>
      <c r="Q528">
        <f t="shared" si="71"/>
        <v>0</v>
      </c>
      <c r="R528" s="31"/>
      <c r="S528"/>
      <c r="T528"/>
      <c r="U528"/>
      <c r="V528"/>
    </row>
    <row r="529" spans="1:22" ht="24.9" customHeight="1">
      <c r="A529" s="1">
        <v>518</v>
      </c>
      <c r="B529" s="7" t="str">
        <f t="shared" si="69"/>
        <v/>
      </c>
      <c r="C529" s="27"/>
      <c r="D529" s="28"/>
      <c r="E529" s="10" t="s">
        <v>31</v>
      </c>
      <c r="F529" s="28"/>
      <c r="G529" s="10" t="str">
        <f t="shared" si="70"/>
        <v/>
      </c>
      <c r="H529" s="11" t="str">
        <f t="shared" si="73"/>
        <v/>
      </c>
      <c r="I529" s="58" t="str">
        <f t="shared" si="74"/>
        <v/>
      </c>
      <c r="J529" s="58" t="str">
        <f t="shared" si="75"/>
        <v/>
      </c>
      <c r="K529">
        <f t="shared" si="72"/>
        <v>0</v>
      </c>
      <c r="L529">
        <f t="shared" si="72"/>
        <v>0</v>
      </c>
      <c r="M529">
        <f t="shared" si="72"/>
        <v>0</v>
      </c>
      <c r="N529">
        <f t="shared" si="72"/>
        <v>0</v>
      </c>
      <c r="O529">
        <f t="shared" si="72"/>
        <v>0</v>
      </c>
      <c r="P529">
        <f t="shared" si="72"/>
        <v>0</v>
      </c>
      <c r="Q529">
        <f t="shared" si="71"/>
        <v>0</v>
      </c>
      <c r="R529" s="31"/>
      <c r="S529"/>
      <c r="T529"/>
      <c r="U529"/>
      <c r="V529"/>
    </row>
    <row r="530" spans="1:22" ht="24.9" customHeight="1">
      <c r="A530" s="1">
        <v>519</v>
      </c>
      <c r="B530" s="7" t="str">
        <f t="shared" si="69"/>
        <v/>
      </c>
      <c r="C530" s="27"/>
      <c r="D530" s="28"/>
      <c r="E530" s="10" t="s">
        <v>31</v>
      </c>
      <c r="F530" s="28"/>
      <c r="G530" s="10" t="str">
        <f t="shared" si="70"/>
        <v/>
      </c>
      <c r="H530" s="11" t="str">
        <f t="shared" si="73"/>
        <v/>
      </c>
      <c r="I530" s="58" t="str">
        <f t="shared" si="74"/>
        <v/>
      </c>
      <c r="J530" s="58" t="str">
        <f t="shared" si="75"/>
        <v/>
      </c>
      <c r="K530">
        <f t="shared" si="72"/>
        <v>0</v>
      </c>
      <c r="L530">
        <f t="shared" si="72"/>
        <v>0</v>
      </c>
      <c r="M530">
        <f t="shared" si="72"/>
        <v>0</v>
      </c>
      <c r="N530">
        <f t="shared" si="72"/>
        <v>0</v>
      </c>
      <c r="O530">
        <f t="shared" si="72"/>
        <v>0</v>
      </c>
      <c r="P530">
        <f t="shared" si="72"/>
        <v>0</v>
      </c>
      <c r="Q530">
        <f t="shared" si="71"/>
        <v>0</v>
      </c>
      <c r="R530" s="31"/>
      <c r="S530"/>
      <c r="T530"/>
      <c r="U530"/>
      <c r="V530"/>
    </row>
    <row r="531" spans="1:22" ht="24.9" customHeight="1">
      <c r="A531" s="1">
        <v>520</v>
      </c>
      <c r="B531" s="7" t="str">
        <f t="shared" si="69"/>
        <v/>
      </c>
      <c r="C531" s="27"/>
      <c r="D531" s="28"/>
      <c r="E531" s="10" t="s">
        <v>31</v>
      </c>
      <c r="F531" s="28"/>
      <c r="G531" s="10" t="str">
        <f t="shared" si="70"/>
        <v/>
      </c>
      <c r="H531" s="11" t="str">
        <f t="shared" si="73"/>
        <v/>
      </c>
      <c r="I531" s="58" t="str">
        <f t="shared" si="74"/>
        <v/>
      </c>
      <c r="J531" s="58" t="str">
        <f t="shared" si="75"/>
        <v/>
      </c>
      <c r="K531">
        <f t="shared" si="72"/>
        <v>0</v>
      </c>
      <c r="L531">
        <f t="shared" si="72"/>
        <v>0</v>
      </c>
      <c r="M531">
        <f t="shared" si="72"/>
        <v>0</v>
      </c>
      <c r="N531">
        <f t="shared" si="72"/>
        <v>0</v>
      </c>
      <c r="O531">
        <f t="shared" si="72"/>
        <v>0</v>
      </c>
      <c r="P531">
        <f t="shared" si="72"/>
        <v>0</v>
      </c>
      <c r="Q531">
        <f t="shared" si="71"/>
        <v>0</v>
      </c>
      <c r="R531" s="31"/>
      <c r="S531"/>
      <c r="T531"/>
      <c r="U531"/>
      <c r="V531"/>
    </row>
    <row r="532" spans="1:22" ht="24.9" customHeight="1">
      <c r="A532" s="1">
        <v>521</v>
      </c>
      <c r="B532" s="7" t="str">
        <f t="shared" si="69"/>
        <v/>
      </c>
      <c r="C532" s="27"/>
      <c r="D532" s="28"/>
      <c r="E532" s="10" t="s">
        <v>31</v>
      </c>
      <c r="F532" s="28"/>
      <c r="G532" s="10" t="str">
        <f t="shared" si="70"/>
        <v/>
      </c>
      <c r="H532" s="11" t="str">
        <f t="shared" si="73"/>
        <v/>
      </c>
      <c r="I532" s="58" t="str">
        <f t="shared" si="74"/>
        <v/>
      </c>
      <c r="J532" s="58" t="str">
        <f t="shared" si="75"/>
        <v/>
      </c>
      <c r="K532">
        <f t="shared" si="72"/>
        <v>0</v>
      </c>
      <c r="L532">
        <f t="shared" si="72"/>
        <v>0</v>
      </c>
      <c r="M532">
        <f t="shared" si="72"/>
        <v>0</v>
      </c>
      <c r="N532">
        <f t="shared" si="72"/>
        <v>0</v>
      </c>
      <c r="O532">
        <f t="shared" si="72"/>
        <v>0</v>
      </c>
      <c r="P532">
        <f t="shared" si="72"/>
        <v>0</v>
      </c>
      <c r="Q532">
        <f t="shared" si="71"/>
        <v>0</v>
      </c>
      <c r="R532" s="31"/>
      <c r="S532"/>
      <c r="T532"/>
      <c r="U532"/>
      <c r="V532"/>
    </row>
    <row r="533" spans="1:22" ht="24.9" customHeight="1">
      <c r="A533" s="1">
        <v>522</v>
      </c>
      <c r="B533" s="7" t="str">
        <f t="shared" si="69"/>
        <v/>
      </c>
      <c r="C533" s="27"/>
      <c r="D533" s="28"/>
      <c r="E533" s="10" t="s">
        <v>31</v>
      </c>
      <c r="F533" s="28"/>
      <c r="G533" s="10" t="str">
        <f t="shared" si="70"/>
        <v/>
      </c>
      <c r="H533" s="11" t="str">
        <f t="shared" si="73"/>
        <v/>
      </c>
      <c r="I533" s="58" t="str">
        <f t="shared" si="74"/>
        <v/>
      </c>
      <c r="J533" s="58" t="str">
        <f t="shared" si="75"/>
        <v/>
      </c>
      <c r="K533">
        <f t="shared" si="72"/>
        <v>0</v>
      </c>
      <c r="L533">
        <f t="shared" si="72"/>
        <v>0</v>
      </c>
      <c r="M533">
        <f t="shared" si="72"/>
        <v>0</v>
      </c>
      <c r="N533">
        <f t="shared" si="72"/>
        <v>0</v>
      </c>
      <c r="O533">
        <f t="shared" si="72"/>
        <v>0</v>
      </c>
      <c r="P533">
        <f t="shared" si="72"/>
        <v>0</v>
      </c>
      <c r="Q533">
        <f t="shared" si="71"/>
        <v>0</v>
      </c>
      <c r="R533" s="31"/>
      <c r="S533"/>
      <c r="T533"/>
      <c r="U533"/>
      <c r="V533"/>
    </row>
    <row r="534" spans="1:22" ht="24.9" customHeight="1">
      <c r="A534" s="1">
        <v>523</v>
      </c>
      <c r="B534" s="7" t="str">
        <f t="shared" si="69"/>
        <v/>
      </c>
      <c r="C534" s="27"/>
      <c r="D534" s="28"/>
      <c r="E534" s="10" t="s">
        <v>31</v>
      </c>
      <c r="F534" s="28"/>
      <c r="G534" s="10" t="str">
        <f t="shared" si="70"/>
        <v/>
      </c>
      <c r="H534" s="11" t="str">
        <f t="shared" si="73"/>
        <v/>
      </c>
      <c r="I534" s="58" t="str">
        <f t="shared" si="74"/>
        <v/>
      </c>
      <c r="J534" s="58" t="str">
        <f t="shared" si="75"/>
        <v/>
      </c>
      <c r="K534">
        <f t="shared" si="72"/>
        <v>0</v>
      </c>
      <c r="L534">
        <f t="shared" si="72"/>
        <v>0</v>
      </c>
      <c r="M534">
        <f t="shared" si="72"/>
        <v>0</v>
      </c>
      <c r="N534">
        <f t="shared" si="72"/>
        <v>0</v>
      </c>
      <c r="O534">
        <f t="shared" si="72"/>
        <v>0</v>
      </c>
      <c r="P534">
        <f t="shared" si="72"/>
        <v>0</v>
      </c>
      <c r="Q534">
        <f t="shared" si="71"/>
        <v>0</v>
      </c>
      <c r="R534" s="31"/>
      <c r="S534"/>
      <c r="T534"/>
      <c r="U534"/>
      <c r="V534"/>
    </row>
    <row r="535" spans="1:22" ht="24.9" customHeight="1">
      <c r="A535" s="1">
        <v>524</v>
      </c>
      <c r="B535" s="7" t="str">
        <f t="shared" si="69"/>
        <v/>
      </c>
      <c r="C535" s="27"/>
      <c r="D535" s="28"/>
      <c r="E535" s="10" t="s">
        <v>31</v>
      </c>
      <c r="F535" s="28"/>
      <c r="G535" s="10" t="str">
        <f t="shared" si="70"/>
        <v/>
      </c>
      <c r="H535" s="11" t="str">
        <f t="shared" si="73"/>
        <v/>
      </c>
      <c r="I535" s="58" t="str">
        <f t="shared" si="74"/>
        <v/>
      </c>
      <c r="J535" s="58" t="str">
        <f t="shared" si="75"/>
        <v/>
      </c>
      <c r="K535">
        <f t="shared" si="72"/>
        <v>0</v>
      </c>
      <c r="L535">
        <f t="shared" si="72"/>
        <v>0</v>
      </c>
      <c r="M535">
        <f t="shared" si="72"/>
        <v>0</v>
      </c>
      <c r="N535">
        <f t="shared" si="72"/>
        <v>0</v>
      </c>
      <c r="O535">
        <f t="shared" si="72"/>
        <v>0</v>
      </c>
      <c r="P535">
        <f t="shared" si="72"/>
        <v>0</v>
      </c>
      <c r="Q535">
        <f t="shared" si="71"/>
        <v>0</v>
      </c>
      <c r="R535" s="31"/>
      <c r="S535"/>
      <c r="T535"/>
      <c r="U535"/>
      <c r="V535"/>
    </row>
    <row r="536" spans="1:22" ht="24.9" customHeight="1">
      <c r="A536" s="1">
        <v>525</v>
      </c>
      <c r="B536" s="7" t="str">
        <f t="shared" si="69"/>
        <v/>
      </c>
      <c r="C536" s="27"/>
      <c r="D536" s="28"/>
      <c r="E536" s="10" t="s">
        <v>31</v>
      </c>
      <c r="F536" s="28"/>
      <c r="G536" s="10" t="str">
        <f t="shared" si="70"/>
        <v/>
      </c>
      <c r="H536" s="11" t="str">
        <f t="shared" si="73"/>
        <v/>
      </c>
      <c r="I536" s="58" t="str">
        <f t="shared" si="74"/>
        <v/>
      </c>
      <c r="J536" s="58" t="str">
        <f t="shared" si="75"/>
        <v/>
      </c>
      <c r="K536">
        <f t="shared" si="72"/>
        <v>0</v>
      </c>
      <c r="L536">
        <f t="shared" si="72"/>
        <v>0</v>
      </c>
      <c r="M536">
        <f t="shared" si="72"/>
        <v>0</v>
      </c>
      <c r="N536">
        <f t="shared" si="72"/>
        <v>0</v>
      </c>
      <c r="O536">
        <f t="shared" si="72"/>
        <v>0</v>
      </c>
      <c r="P536">
        <f t="shared" si="72"/>
        <v>0</v>
      </c>
      <c r="Q536">
        <f t="shared" si="71"/>
        <v>0</v>
      </c>
      <c r="R536" s="31"/>
      <c r="S536"/>
      <c r="T536"/>
      <c r="U536"/>
      <c r="V536"/>
    </row>
    <row r="537" spans="1:22" ht="24.9" customHeight="1">
      <c r="A537" s="1">
        <v>526</v>
      </c>
      <c r="B537" s="7" t="str">
        <f t="shared" si="69"/>
        <v/>
      </c>
      <c r="C537" s="27"/>
      <c r="D537" s="28"/>
      <c r="E537" s="10" t="s">
        <v>31</v>
      </c>
      <c r="F537" s="28"/>
      <c r="G537" s="10" t="str">
        <f t="shared" si="70"/>
        <v/>
      </c>
      <c r="H537" s="11" t="str">
        <f t="shared" si="73"/>
        <v/>
      </c>
      <c r="I537" s="58" t="str">
        <f t="shared" si="74"/>
        <v/>
      </c>
      <c r="J537" s="58" t="str">
        <f t="shared" si="75"/>
        <v/>
      </c>
      <c r="K537">
        <f t="shared" si="72"/>
        <v>0</v>
      </c>
      <c r="L537">
        <f t="shared" si="72"/>
        <v>0</v>
      </c>
      <c r="M537">
        <f t="shared" si="72"/>
        <v>0</v>
      </c>
      <c r="N537">
        <f t="shared" si="72"/>
        <v>0</v>
      </c>
      <c r="O537">
        <f t="shared" si="72"/>
        <v>0</v>
      </c>
      <c r="P537">
        <f t="shared" si="72"/>
        <v>0</v>
      </c>
      <c r="Q537">
        <f t="shared" si="71"/>
        <v>0</v>
      </c>
      <c r="R537" s="31"/>
      <c r="S537"/>
      <c r="T537"/>
      <c r="U537"/>
      <c r="V537"/>
    </row>
    <row r="538" spans="1:22" ht="24.9" customHeight="1">
      <c r="A538" s="1">
        <v>527</v>
      </c>
      <c r="B538" s="7" t="str">
        <f t="shared" si="69"/>
        <v/>
      </c>
      <c r="C538" s="27"/>
      <c r="D538" s="28"/>
      <c r="E538" s="10" t="s">
        <v>31</v>
      </c>
      <c r="F538" s="28"/>
      <c r="G538" s="10" t="str">
        <f t="shared" si="70"/>
        <v/>
      </c>
      <c r="H538" s="11" t="str">
        <f t="shared" si="73"/>
        <v/>
      </c>
      <c r="I538" s="58" t="str">
        <f t="shared" si="74"/>
        <v/>
      </c>
      <c r="J538" s="58" t="str">
        <f t="shared" si="75"/>
        <v/>
      </c>
      <c r="K538">
        <f t="shared" si="72"/>
        <v>0</v>
      </c>
      <c r="L538">
        <f t="shared" si="72"/>
        <v>0</v>
      </c>
      <c r="M538">
        <f t="shared" si="72"/>
        <v>0</v>
      </c>
      <c r="N538">
        <f t="shared" si="72"/>
        <v>0</v>
      </c>
      <c r="O538">
        <f t="shared" si="72"/>
        <v>0</v>
      </c>
      <c r="P538">
        <f t="shared" si="72"/>
        <v>0</v>
      </c>
      <c r="Q538">
        <f t="shared" si="71"/>
        <v>0</v>
      </c>
      <c r="R538" s="31"/>
      <c r="S538"/>
      <c r="T538"/>
      <c r="U538"/>
      <c r="V538"/>
    </row>
    <row r="539" spans="1:22" ht="24.9" customHeight="1">
      <c r="A539" s="1">
        <v>528</v>
      </c>
      <c r="B539" s="7" t="str">
        <f t="shared" si="69"/>
        <v/>
      </c>
      <c r="C539" s="27"/>
      <c r="D539" s="28"/>
      <c r="E539" s="10" t="s">
        <v>31</v>
      </c>
      <c r="F539" s="28"/>
      <c r="G539" s="10" t="str">
        <f t="shared" si="70"/>
        <v/>
      </c>
      <c r="H539" s="11" t="str">
        <f t="shared" si="73"/>
        <v/>
      </c>
      <c r="I539" s="58" t="str">
        <f t="shared" si="74"/>
        <v/>
      </c>
      <c r="J539" s="58" t="str">
        <f t="shared" si="75"/>
        <v/>
      </c>
      <c r="K539">
        <f t="shared" si="72"/>
        <v>0</v>
      </c>
      <c r="L539">
        <f t="shared" si="72"/>
        <v>0</v>
      </c>
      <c r="M539">
        <f t="shared" si="72"/>
        <v>0</v>
      </c>
      <c r="N539">
        <f t="shared" si="72"/>
        <v>0</v>
      </c>
      <c r="O539">
        <f t="shared" si="72"/>
        <v>0</v>
      </c>
      <c r="P539">
        <f t="shared" si="72"/>
        <v>0</v>
      </c>
      <c r="Q539">
        <f t="shared" si="71"/>
        <v>0</v>
      </c>
      <c r="R539" s="31"/>
      <c r="S539"/>
      <c r="T539"/>
      <c r="U539"/>
      <c r="V539"/>
    </row>
    <row r="540" spans="1:22" ht="24.9" customHeight="1">
      <c r="A540" s="1">
        <v>529</v>
      </c>
      <c r="B540" s="7" t="str">
        <f t="shared" si="69"/>
        <v/>
      </c>
      <c r="C540" s="27"/>
      <c r="D540" s="28"/>
      <c r="E540" s="10" t="s">
        <v>31</v>
      </c>
      <c r="F540" s="28"/>
      <c r="G540" s="10" t="str">
        <f t="shared" si="70"/>
        <v/>
      </c>
      <c r="H540" s="11" t="str">
        <f t="shared" si="73"/>
        <v/>
      </c>
      <c r="I540" s="58" t="str">
        <f t="shared" si="74"/>
        <v/>
      </c>
      <c r="J540" s="58" t="str">
        <f t="shared" si="75"/>
        <v/>
      </c>
      <c r="K540">
        <f t="shared" si="72"/>
        <v>0</v>
      </c>
      <c r="L540">
        <f t="shared" si="72"/>
        <v>0</v>
      </c>
      <c r="M540">
        <f t="shared" si="72"/>
        <v>0</v>
      </c>
      <c r="N540">
        <f t="shared" si="72"/>
        <v>0</v>
      </c>
      <c r="O540">
        <f t="shared" si="72"/>
        <v>0</v>
      </c>
      <c r="P540">
        <f t="shared" si="72"/>
        <v>0</v>
      </c>
      <c r="Q540">
        <f t="shared" si="71"/>
        <v>0</v>
      </c>
      <c r="R540" s="31"/>
      <c r="S540"/>
      <c r="T540"/>
      <c r="U540"/>
      <c r="V540"/>
    </row>
    <row r="541" spans="1:22" ht="24.9" customHeight="1">
      <c r="A541" s="1">
        <v>530</v>
      </c>
      <c r="B541" s="7" t="str">
        <f t="shared" si="69"/>
        <v/>
      </c>
      <c r="C541" s="27"/>
      <c r="D541" s="28"/>
      <c r="E541" s="10" t="s">
        <v>31</v>
      </c>
      <c r="F541" s="28"/>
      <c r="G541" s="10" t="str">
        <f t="shared" si="70"/>
        <v/>
      </c>
      <c r="H541" s="11" t="str">
        <f t="shared" si="73"/>
        <v/>
      </c>
      <c r="I541" s="58" t="str">
        <f t="shared" si="74"/>
        <v/>
      </c>
      <c r="J541" s="58" t="str">
        <f t="shared" si="75"/>
        <v/>
      </c>
      <c r="K541">
        <f t="shared" si="72"/>
        <v>0</v>
      </c>
      <c r="L541">
        <f t="shared" si="72"/>
        <v>0</v>
      </c>
      <c r="M541">
        <f t="shared" si="72"/>
        <v>0</v>
      </c>
      <c r="N541">
        <f t="shared" si="72"/>
        <v>0</v>
      </c>
      <c r="O541">
        <f t="shared" si="72"/>
        <v>0</v>
      </c>
      <c r="P541">
        <f t="shared" si="72"/>
        <v>0</v>
      </c>
      <c r="Q541">
        <f t="shared" si="71"/>
        <v>0</v>
      </c>
      <c r="R541" s="31"/>
      <c r="S541"/>
      <c r="T541"/>
      <c r="U541"/>
      <c r="V541"/>
    </row>
    <row r="542" spans="1:22" ht="24.9" customHeight="1">
      <c r="A542" s="1">
        <v>531</v>
      </c>
      <c r="B542" s="7" t="str">
        <f t="shared" si="69"/>
        <v/>
      </c>
      <c r="C542" s="27"/>
      <c r="D542" s="28"/>
      <c r="E542" s="10" t="s">
        <v>31</v>
      </c>
      <c r="F542" s="28"/>
      <c r="G542" s="10" t="str">
        <f t="shared" si="70"/>
        <v/>
      </c>
      <c r="H542" s="11" t="str">
        <f t="shared" si="73"/>
        <v/>
      </c>
      <c r="I542" s="58" t="str">
        <f t="shared" si="74"/>
        <v/>
      </c>
      <c r="J542" s="58" t="str">
        <f t="shared" si="75"/>
        <v/>
      </c>
      <c r="K542">
        <f t="shared" si="72"/>
        <v>0</v>
      </c>
      <c r="L542">
        <f t="shared" si="72"/>
        <v>0</v>
      </c>
      <c r="M542">
        <f t="shared" si="72"/>
        <v>0</v>
      </c>
      <c r="N542">
        <f t="shared" si="72"/>
        <v>0</v>
      </c>
      <c r="O542">
        <f t="shared" si="72"/>
        <v>0</v>
      </c>
      <c r="P542">
        <f t="shared" si="72"/>
        <v>0</v>
      </c>
      <c r="Q542">
        <f t="shared" si="71"/>
        <v>0</v>
      </c>
      <c r="R542" s="31"/>
      <c r="S542"/>
      <c r="T542"/>
      <c r="U542"/>
      <c r="V542"/>
    </row>
    <row r="543" spans="1:22" ht="24.9" customHeight="1">
      <c r="A543" s="1">
        <v>532</v>
      </c>
      <c r="B543" s="7" t="str">
        <f t="shared" si="69"/>
        <v/>
      </c>
      <c r="C543" s="27"/>
      <c r="D543" s="28"/>
      <c r="E543" s="10" t="s">
        <v>31</v>
      </c>
      <c r="F543" s="28"/>
      <c r="G543" s="10" t="str">
        <f t="shared" si="70"/>
        <v/>
      </c>
      <c r="H543" s="11" t="str">
        <f t="shared" si="73"/>
        <v/>
      </c>
      <c r="I543" s="58" t="str">
        <f t="shared" si="74"/>
        <v/>
      </c>
      <c r="J543" s="58" t="str">
        <f t="shared" si="75"/>
        <v/>
      </c>
      <c r="K543">
        <f t="shared" si="72"/>
        <v>0</v>
      </c>
      <c r="L543">
        <f t="shared" si="72"/>
        <v>0</v>
      </c>
      <c r="M543">
        <f t="shared" si="72"/>
        <v>0</v>
      </c>
      <c r="N543">
        <f t="shared" si="72"/>
        <v>0</v>
      </c>
      <c r="O543">
        <f t="shared" si="72"/>
        <v>0</v>
      </c>
      <c r="P543">
        <f t="shared" si="72"/>
        <v>0</v>
      </c>
      <c r="Q543">
        <f t="shared" si="71"/>
        <v>0</v>
      </c>
      <c r="R543" s="31"/>
      <c r="S543"/>
      <c r="T543"/>
      <c r="U543"/>
      <c r="V543"/>
    </row>
    <row r="544" spans="1:22" ht="24.9" customHeight="1">
      <c r="A544" s="1">
        <v>533</v>
      </c>
      <c r="B544" s="7" t="str">
        <f t="shared" si="69"/>
        <v/>
      </c>
      <c r="C544" s="27"/>
      <c r="D544" s="28"/>
      <c r="E544" s="10" t="s">
        <v>31</v>
      </c>
      <c r="F544" s="28"/>
      <c r="G544" s="10" t="str">
        <f t="shared" si="70"/>
        <v/>
      </c>
      <c r="H544" s="11" t="str">
        <f t="shared" si="73"/>
        <v/>
      </c>
      <c r="I544" s="58" t="str">
        <f t="shared" si="74"/>
        <v/>
      </c>
      <c r="J544" s="58" t="str">
        <f t="shared" si="75"/>
        <v/>
      </c>
      <c r="K544">
        <f t="shared" si="72"/>
        <v>0</v>
      </c>
      <c r="L544">
        <f t="shared" si="72"/>
        <v>0</v>
      </c>
      <c r="M544">
        <f t="shared" si="72"/>
        <v>0</v>
      </c>
      <c r="N544">
        <f t="shared" si="72"/>
        <v>0</v>
      </c>
      <c r="O544">
        <f t="shared" si="72"/>
        <v>0</v>
      </c>
      <c r="P544">
        <f t="shared" si="72"/>
        <v>0</v>
      </c>
      <c r="Q544">
        <f t="shared" si="71"/>
        <v>0</v>
      </c>
      <c r="R544" s="31"/>
      <c r="S544"/>
      <c r="T544"/>
      <c r="U544"/>
      <c r="V544"/>
    </row>
    <row r="545" spans="1:22" ht="24.9" customHeight="1">
      <c r="A545" s="1">
        <v>534</v>
      </c>
      <c r="B545" s="7" t="str">
        <f t="shared" si="69"/>
        <v/>
      </c>
      <c r="C545" s="27"/>
      <c r="D545" s="28"/>
      <c r="E545" s="10" t="s">
        <v>31</v>
      </c>
      <c r="F545" s="28"/>
      <c r="G545" s="10" t="str">
        <f t="shared" si="70"/>
        <v/>
      </c>
      <c r="H545" s="11" t="str">
        <f t="shared" si="73"/>
        <v/>
      </c>
      <c r="I545" s="58" t="str">
        <f t="shared" si="74"/>
        <v/>
      </c>
      <c r="J545" s="58" t="str">
        <f t="shared" si="75"/>
        <v/>
      </c>
      <c r="K545">
        <f t="shared" ref="K545:P576" si="76">IF(IF(K$10&lt;$F545,K$10,$F545)-IF(K$9&lt;=$D545,$D545,K$9)+1&lt;0,0,IF(K$10&lt;$F545,K$10,$F545)-IF(K$9&lt;=$D545,$D545,K$9)+1)</f>
        <v>0</v>
      </c>
      <c r="L545">
        <f t="shared" si="76"/>
        <v>0</v>
      </c>
      <c r="M545">
        <f t="shared" si="76"/>
        <v>0</v>
      </c>
      <c r="N545">
        <f t="shared" si="76"/>
        <v>0</v>
      </c>
      <c r="O545">
        <f t="shared" si="76"/>
        <v>0</v>
      </c>
      <c r="P545">
        <f t="shared" si="76"/>
        <v>0</v>
      </c>
      <c r="Q545">
        <f t="shared" si="71"/>
        <v>0</v>
      </c>
      <c r="R545" s="31"/>
      <c r="S545"/>
      <c r="T545"/>
      <c r="U545"/>
      <c r="V545"/>
    </row>
    <row r="546" spans="1:22" ht="24.9" customHeight="1">
      <c r="A546" s="1">
        <v>535</v>
      </c>
      <c r="B546" s="7" t="str">
        <f t="shared" si="69"/>
        <v/>
      </c>
      <c r="C546" s="27"/>
      <c r="D546" s="28"/>
      <c r="E546" s="10" t="s">
        <v>31</v>
      </c>
      <c r="F546" s="28"/>
      <c r="G546" s="10" t="str">
        <f t="shared" si="70"/>
        <v/>
      </c>
      <c r="H546" s="11" t="str">
        <f t="shared" si="73"/>
        <v/>
      </c>
      <c r="I546" s="58" t="str">
        <f t="shared" si="74"/>
        <v/>
      </c>
      <c r="J546" s="58" t="str">
        <f t="shared" si="75"/>
        <v/>
      </c>
      <c r="K546">
        <f t="shared" si="76"/>
        <v>0</v>
      </c>
      <c r="L546">
        <f t="shared" si="76"/>
        <v>0</v>
      </c>
      <c r="M546">
        <f t="shared" si="76"/>
        <v>0</v>
      </c>
      <c r="N546">
        <f t="shared" si="76"/>
        <v>0</v>
      </c>
      <c r="O546">
        <f t="shared" si="76"/>
        <v>0</v>
      </c>
      <c r="P546">
        <f t="shared" si="76"/>
        <v>0</v>
      </c>
      <c r="Q546">
        <f t="shared" si="71"/>
        <v>0</v>
      </c>
      <c r="R546" s="31"/>
      <c r="S546"/>
      <c r="T546"/>
      <c r="U546"/>
      <c r="V546"/>
    </row>
    <row r="547" spans="1:22" ht="24.9" customHeight="1">
      <c r="A547" s="1">
        <v>536</v>
      </c>
      <c r="B547" s="7" t="str">
        <f t="shared" si="69"/>
        <v/>
      </c>
      <c r="C547" s="27"/>
      <c r="D547" s="28"/>
      <c r="E547" s="10" t="s">
        <v>31</v>
      </c>
      <c r="F547" s="28"/>
      <c r="G547" s="10" t="str">
        <f t="shared" si="70"/>
        <v/>
      </c>
      <c r="H547" s="11" t="str">
        <f t="shared" si="73"/>
        <v/>
      </c>
      <c r="I547" s="58" t="str">
        <f t="shared" si="74"/>
        <v/>
      </c>
      <c r="J547" s="58" t="str">
        <f t="shared" si="75"/>
        <v/>
      </c>
      <c r="K547">
        <f t="shared" si="76"/>
        <v>0</v>
      </c>
      <c r="L547">
        <f t="shared" si="76"/>
        <v>0</v>
      </c>
      <c r="M547">
        <f t="shared" si="76"/>
        <v>0</v>
      </c>
      <c r="N547">
        <f t="shared" si="76"/>
        <v>0</v>
      </c>
      <c r="O547">
        <f t="shared" si="76"/>
        <v>0</v>
      </c>
      <c r="P547">
        <f t="shared" si="76"/>
        <v>0</v>
      </c>
      <c r="Q547">
        <f t="shared" si="71"/>
        <v>0</v>
      </c>
      <c r="R547" s="31"/>
      <c r="S547"/>
      <c r="T547"/>
      <c r="U547"/>
      <c r="V547"/>
    </row>
    <row r="548" spans="1:22" ht="24.9" customHeight="1">
      <c r="A548" s="1">
        <v>537</v>
      </c>
      <c r="B548" s="7" t="str">
        <f t="shared" si="69"/>
        <v/>
      </c>
      <c r="C548" s="27"/>
      <c r="D548" s="28"/>
      <c r="E548" s="10" t="s">
        <v>31</v>
      </c>
      <c r="F548" s="28"/>
      <c r="G548" s="10" t="str">
        <f t="shared" si="70"/>
        <v/>
      </c>
      <c r="H548" s="11" t="str">
        <f t="shared" si="73"/>
        <v/>
      </c>
      <c r="I548" s="58" t="str">
        <f t="shared" si="74"/>
        <v/>
      </c>
      <c r="J548" s="58" t="str">
        <f t="shared" si="75"/>
        <v/>
      </c>
      <c r="K548">
        <f t="shared" si="76"/>
        <v>0</v>
      </c>
      <c r="L548">
        <f t="shared" si="76"/>
        <v>0</v>
      </c>
      <c r="M548">
        <f t="shared" si="76"/>
        <v>0</v>
      </c>
      <c r="N548">
        <f t="shared" si="76"/>
        <v>0</v>
      </c>
      <c r="O548">
        <f t="shared" si="76"/>
        <v>0</v>
      </c>
      <c r="P548">
        <f t="shared" si="76"/>
        <v>0</v>
      </c>
      <c r="Q548">
        <f t="shared" si="71"/>
        <v>0</v>
      </c>
      <c r="R548" s="31"/>
      <c r="S548"/>
      <c r="T548"/>
      <c r="U548"/>
      <c r="V548"/>
    </row>
    <row r="549" spans="1:22" ht="24.9" customHeight="1">
      <c r="A549" s="1">
        <v>538</v>
      </c>
      <c r="B549" s="7" t="str">
        <f t="shared" si="69"/>
        <v/>
      </c>
      <c r="C549" s="27"/>
      <c r="D549" s="28"/>
      <c r="E549" s="10" t="s">
        <v>31</v>
      </c>
      <c r="F549" s="28"/>
      <c r="G549" s="10" t="str">
        <f t="shared" si="70"/>
        <v/>
      </c>
      <c r="H549" s="11" t="str">
        <f t="shared" si="73"/>
        <v/>
      </c>
      <c r="I549" s="58" t="str">
        <f t="shared" si="74"/>
        <v/>
      </c>
      <c r="J549" s="58" t="str">
        <f t="shared" si="75"/>
        <v/>
      </c>
      <c r="K549">
        <f t="shared" si="76"/>
        <v>0</v>
      </c>
      <c r="L549">
        <f t="shared" si="76"/>
        <v>0</v>
      </c>
      <c r="M549">
        <f t="shared" si="76"/>
        <v>0</v>
      </c>
      <c r="N549">
        <f t="shared" si="76"/>
        <v>0</v>
      </c>
      <c r="O549">
        <f t="shared" si="76"/>
        <v>0</v>
      </c>
      <c r="P549">
        <f t="shared" si="76"/>
        <v>0</v>
      </c>
      <c r="Q549">
        <f t="shared" si="71"/>
        <v>0</v>
      </c>
      <c r="R549" s="31"/>
      <c r="S549"/>
      <c r="T549"/>
      <c r="U549"/>
      <c r="V549"/>
    </row>
    <row r="550" spans="1:22" ht="24.9" customHeight="1">
      <c r="A550" s="1">
        <v>539</v>
      </c>
      <c r="B550" s="7" t="str">
        <f t="shared" si="69"/>
        <v/>
      </c>
      <c r="C550" s="27"/>
      <c r="D550" s="28"/>
      <c r="E550" s="10" t="s">
        <v>31</v>
      </c>
      <c r="F550" s="28"/>
      <c r="G550" s="10" t="str">
        <f t="shared" si="70"/>
        <v/>
      </c>
      <c r="H550" s="11" t="str">
        <f t="shared" si="73"/>
        <v/>
      </c>
      <c r="I550" s="58" t="str">
        <f t="shared" si="74"/>
        <v/>
      </c>
      <c r="J550" s="58" t="str">
        <f t="shared" si="75"/>
        <v/>
      </c>
      <c r="K550">
        <f t="shared" si="76"/>
        <v>0</v>
      </c>
      <c r="L550">
        <f t="shared" si="76"/>
        <v>0</v>
      </c>
      <c r="M550">
        <f t="shared" si="76"/>
        <v>0</v>
      </c>
      <c r="N550">
        <f t="shared" si="76"/>
        <v>0</v>
      </c>
      <c r="O550">
        <f t="shared" si="76"/>
        <v>0</v>
      </c>
      <c r="P550">
        <f t="shared" si="76"/>
        <v>0</v>
      </c>
      <c r="Q550">
        <f t="shared" si="71"/>
        <v>0</v>
      </c>
      <c r="R550" s="31"/>
      <c r="S550"/>
      <c r="T550"/>
      <c r="U550"/>
      <c r="V550"/>
    </row>
    <row r="551" spans="1:22" ht="24.9" customHeight="1">
      <c r="A551" s="1">
        <v>540</v>
      </c>
      <c r="B551" s="7" t="str">
        <f t="shared" si="69"/>
        <v/>
      </c>
      <c r="C551" s="27"/>
      <c r="D551" s="28"/>
      <c r="E551" s="10" t="s">
        <v>31</v>
      </c>
      <c r="F551" s="28"/>
      <c r="G551" s="10" t="str">
        <f t="shared" si="70"/>
        <v/>
      </c>
      <c r="H551" s="11" t="str">
        <f t="shared" si="73"/>
        <v/>
      </c>
      <c r="I551" s="58" t="str">
        <f t="shared" si="74"/>
        <v/>
      </c>
      <c r="J551" s="58" t="str">
        <f t="shared" si="75"/>
        <v/>
      </c>
      <c r="K551">
        <f t="shared" si="76"/>
        <v>0</v>
      </c>
      <c r="L551">
        <f t="shared" si="76"/>
        <v>0</v>
      </c>
      <c r="M551">
        <f t="shared" si="76"/>
        <v>0</v>
      </c>
      <c r="N551">
        <f t="shared" si="76"/>
        <v>0</v>
      </c>
      <c r="O551">
        <f t="shared" si="76"/>
        <v>0</v>
      </c>
      <c r="P551">
        <f t="shared" si="76"/>
        <v>0</v>
      </c>
      <c r="Q551">
        <f t="shared" si="71"/>
        <v>0</v>
      </c>
      <c r="R551" s="31"/>
      <c r="S551"/>
      <c r="T551"/>
      <c r="U551"/>
      <c r="V551"/>
    </row>
    <row r="552" spans="1:22" ht="24.9" customHeight="1">
      <c r="A552" s="1">
        <v>541</v>
      </c>
      <c r="B552" s="7" t="str">
        <f t="shared" si="69"/>
        <v/>
      </c>
      <c r="C552" s="27"/>
      <c r="D552" s="28"/>
      <c r="E552" s="10" t="s">
        <v>31</v>
      </c>
      <c r="F552" s="28"/>
      <c r="G552" s="10" t="str">
        <f t="shared" si="70"/>
        <v/>
      </c>
      <c r="H552" s="11" t="str">
        <f t="shared" si="73"/>
        <v/>
      </c>
      <c r="I552" s="58" t="str">
        <f t="shared" si="74"/>
        <v/>
      </c>
      <c r="J552" s="58" t="str">
        <f t="shared" si="75"/>
        <v/>
      </c>
      <c r="K552">
        <f t="shared" si="76"/>
        <v>0</v>
      </c>
      <c r="L552">
        <f t="shared" si="76"/>
        <v>0</v>
      </c>
      <c r="M552">
        <f t="shared" si="76"/>
        <v>0</v>
      </c>
      <c r="N552">
        <f t="shared" si="76"/>
        <v>0</v>
      </c>
      <c r="O552">
        <f t="shared" si="76"/>
        <v>0</v>
      </c>
      <c r="P552">
        <f t="shared" si="76"/>
        <v>0</v>
      </c>
      <c r="Q552">
        <f t="shared" si="71"/>
        <v>0</v>
      </c>
      <c r="R552" s="31"/>
      <c r="S552"/>
      <c r="T552"/>
      <c r="U552"/>
      <c r="V552"/>
    </row>
    <row r="553" spans="1:22" ht="24.9" customHeight="1">
      <c r="A553" s="1">
        <v>542</v>
      </c>
      <c r="B553" s="7" t="str">
        <f t="shared" si="69"/>
        <v/>
      </c>
      <c r="C553" s="27"/>
      <c r="D553" s="28"/>
      <c r="E553" s="10" t="s">
        <v>31</v>
      </c>
      <c r="F553" s="28"/>
      <c r="G553" s="10" t="str">
        <f t="shared" si="70"/>
        <v/>
      </c>
      <c r="H553" s="11" t="str">
        <f t="shared" si="73"/>
        <v/>
      </c>
      <c r="I553" s="58" t="str">
        <f t="shared" si="74"/>
        <v/>
      </c>
      <c r="J553" s="58" t="str">
        <f t="shared" si="75"/>
        <v/>
      </c>
      <c r="K553">
        <f t="shared" si="76"/>
        <v>0</v>
      </c>
      <c r="L553">
        <f t="shared" si="76"/>
        <v>0</v>
      </c>
      <c r="M553">
        <f t="shared" si="76"/>
        <v>0</v>
      </c>
      <c r="N553">
        <f t="shared" si="76"/>
        <v>0</v>
      </c>
      <c r="O553">
        <f t="shared" si="76"/>
        <v>0</v>
      </c>
      <c r="P553">
        <f t="shared" si="76"/>
        <v>0</v>
      </c>
      <c r="Q553">
        <f t="shared" si="71"/>
        <v>0</v>
      </c>
      <c r="R553" s="31"/>
      <c r="S553"/>
      <c r="T553"/>
      <c r="U553"/>
      <c r="V553"/>
    </row>
    <row r="554" spans="1:22" ht="24.9" customHeight="1">
      <c r="A554" s="1">
        <v>543</v>
      </c>
      <c r="B554" s="7" t="str">
        <f t="shared" si="69"/>
        <v/>
      </c>
      <c r="C554" s="27"/>
      <c r="D554" s="28"/>
      <c r="E554" s="10" t="s">
        <v>31</v>
      </c>
      <c r="F554" s="28"/>
      <c r="G554" s="10" t="str">
        <f t="shared" si="70"/>
        <v/>
      </c>
      <c r="H554" s="11" t="str">
        <f t="shared" si="73"/>
        <v/>
      </c>
      <c r="I554" s="58" t="str">
        <f t="shared" si="74"/>
        <v/>
      </c>
      <c r="J554" s="58" t="str">
        <f t="shared" si="75"/>
        <v/>
      </c>
      <c r="K554">
        <f t="shared" si="76"/>
        <v>0</v>
      </c>
      <c r="L554">
        <f t="shared" si="76"/>
        <v>0</v>
      </c>
      <c r="M554">
        <f t="shared" si="76"/>
        <v>0</v>
      </c>
      <c r="N554">
        <f t="shared" si="76"/>
        <v>0</v>
      </c>
      <c r="O554">
        <f t="shared" si="76"/>
        <v>0</v>
      </c>
      <c r="P554">
        <f t="shared" si="76"/>
        <v>0</v>
      </c>
      <c r="Q554">
        <f t="shared" si="71"/>
        <v>0</v>
      </c>
      <c r="R554" s="31"/>
      <c r="S554"/>
      <c r="T554"/>
      <c r="U554"/>
      <c r="V554"/>
    </row>
    <row r="555" spans="1:22" ht="24.9" customHeight="1">
      <c r="A555" s="1">
        <v>544</v>
      </c>
      <c r="B555" s="7" t="str">
        <f t="shared" si="69"/>
        <v/>
      </c>
      <c r="C555" s="27"/>
      <c r="D555" s="28"/>
      <c r="E555" s="10" t="s">
        <v>31</v>
      </c>
      <c r="F555" s="28"/>
      <c r="G555" s="10" t="str">
        <f t="shared" si="70"/>
        <v/>
      </c>
      <c r="H555" s="11" t="str">
        <f t="shared" si="73"/>
        <v/>
      </c>
      <c r="I555" s="58" t="str">
        <f t="shared" si="74"/>
        <v/>
      </c>
      <c r="J555" s="58" t="str">
        <f t="shared" si="75"/>
        <v/>
      </c>
      <c r="K555">
        <f t="shared" si="76"/>
        <v>0</v>
      </c>
      <c r="L555">
        <f t="shared" si="76"/>
        <v>0</v>
      </c>
      <c r="M555">
        <f t="shared" si="76"/>
        <v>0</v>
      </c>
      <c r="N555">
        <f t="shared" si="76"/>
        <v>0</v>
      </c>
      <c r="O555">
        <f t="shared" si="76"/>
        <v>0</v>
      </c>
      <c r="P555">
        <f t="shared" si="76"/>
        <v>0</v>
      </c>
      <c r="Q555">
        <f t="shared" si="71"/>
        <v>0</v>
      </c>
      <c r="R555" s="31"/>
      <c r="S555"/>
      <c r="T555"/>
      <c r="U555"/>
      <c r="V555"/>
    </row>
    <row r="556" spans="1:22" ht="24.9" customHeight="1">
      <c r="A556" s="1">
        <v>545</v>
      </c>
      <c r="B556" s="7" t="str">
        <f t="shared" si="69"/>
        <v/>
      </c>
      <c r="C556" s="27"/>
      <c r="D556" s="28"/>
      <c r="E556" s="10" t="s">
        <v>31</v>
      </c>
      <c r="F556" s="28"/>
      <c r="G556" s="10" t="str">
        <f t="shared" si="70"/>
        <v/>
      </c>
      <c r="H556" s="11" t="str">
        <f t="shared" si="73"/>
        <v/>
      </c>
      <c r="I556" s="58" t="str">
        <f t="shared" si="74"/>
        <v/>
      </c>
      <c r="J556" s="58" t="str">
        <f t="shared" si="75"/>
        <v/>
      </c>
      <c r="K556">
        <f t="shared" si="76"/>
        <v>0</v>
      </c>
      <c r="L556">
        <f t="shared" si="76"/>
        <v>0</v>
      </c>
      <c r="M556">
        <f t="shared" si="76"/>
        <v>0</v>
      </c>
      <c r="N556">
        <f t="shared" si="76"/>
        <v>0</v>
      </c>
      <c r="O556">
        <f t="shared" si="76"/>
        <v>0</v>
      </c>
      <c r="P556">
        <f t="shared" si="76"/>
        <v>0</v>
      </c>
      <c r="Q556">
        <f t="shared" si="71"/>
        <v>0</v>
      </c>
      <c r="R556" s="31"/>
      <c r="S556"/>
      <c r="T556"/>
      <c r="U556"/>
      <c r="V556"/>
    </row>
    <row r="557" spans="1:22" ht="24.9" customHeight="1">
      <c r="A557" s="1">
        <v>546</v>
      </c>
      <c r="B557" s="7" t="str">
        <f t="shared" si="69"/>
        <v/>
      </c>
      <c r="C557" s="27"/>
      <c r="D557" s="28"/>
      <c r="E557" s="10" t="s">
        <v>31</v>
      </c>
      <c r="F557" s="28"/>
      <c r="G557" s="10" t="str">
        <f t="shared" si="70"/>
        <v/>
      </c>
      <c r="H557" s="11" t="str">
        <f t="shared" si="73"/>
        <v/>
      </c>
      <c r="I557" s="58" t="str">
        <f t="shared" si="74"/>
        <v/>
      </c>
      <c r="J557" s="58" t="str">
        <f t="shared" si="75"/>
        <v/>
      </c>
      <c r="K557">
        <f t="shared" si="76"/>
        <v>0</v>
      </c>
      <c r="L557">
        <f t="shared" si="76"/>
        <v>0</v>
      </c>
      <c r="M557">
        <f t="shared" si="76"/>
        <v>0</v>
      </c>
      <c r="N557">
        <f t="shared" si="76"/>
        <v>0</v>
      </c>
      <c r="O557">
        <f t="shared" si="76"/>
        <v>0</v>
      </c>
      <c r="P557">
        <f t="shared" si="76"/>
        <v>0</v>
      </c>
      <c r="Q557">
        <f t="shared" si="71"/>
        <v>0</v>
      </c>
      <c r="R557" s="31"/>
      <c r="S557"/>
      <c r="T557"/>
      <c r="U557"/>
      <c r="V557"/>
    </row>
    <row r="558" spans="1:22" ht="24.9" customHeight="1">
      <c r="A558" s="1">
        <v>547</v>
      </c>
      <c r="B558" s="7" t="str">
        <f t="shared" si="69"/>
        <v/>
      </c>
      <c r="C558" s="27"/>
      <c r="D558" s="28"/>
      <c r="E558" s="10" t="s">
        <v>31</v>
      </c>
      <c r="F558" s="28"/>
      <c r="G558" s="10" t="str">
        <f t="shared" si="70"/>
        <v/>
      </c>
      <c r="H558" s="11" t="str">
        <f t="shared" si="73"/>
        <v/>
      </c>
      <c r="I558" s="58" t="str">
        <f t="shared" si="74"/>
        <v/>
      </c>
      <c r="J558" s="58" t="str">
        <f t="shared" si="75"/>
        <v/>
      </c>
      <c r="K558">
        <f t="shared" si="76"/>
        <v>0</v>
      </c>
      <c r="L558">
        <f t="shared" si="76"/>
        <v>0</v>
      </c>
      <c r="M558">
        <f t="shared" si="76"/>
        <v>0</v>
      </c>
      <c r="N558">
        <f t="shared" si="76"/>
        <v>0</v>
      </c>
      <c r="O558">
        <f t="shared" si="76"/>
        <v>0</v>
      </c>
      <c r="P558">
        <f t="shared" si="76"/>
        <v>0</v>
      </c>
      <c r="Q558">
        <f t="shared" si="71"/>
        <v>0</v>
      </c>
      <c r="R558" s="31"/>
      <c r="S558"/>
      <c r="T558"/>
      <c r="U558"/>
      <c r="V558"/>
    </row>
    <row r="559" spans="1:22" ht="24.9" customHeight="1">
      <c r="A559" s="1">
        <v>548</v>
      </c>
      <c r="B559" s="7" t="str">
        <f t="shared" si="69"/>
        <v/>
      </c>
      <c r="C559" s="27"/>
      <c r="D559" s="28"/>
      <c r="E559" s="10" t="s">
        <v>31</v>
      </c>
      <c r="F559" s="28"/>
      <c r="G559" s="10" t="str">
        <f t="shared" si="70"/>
        <v/>
      </c>
      <c r="H559" s="11" t="str">
        <f t="shared" si="73"/>
        <v/>
      </c>
      <c r="I559" s="58" t="str">
        <f t="shared" si="74"/>
        <v/>
      </c>
      <c r="J559" s="58" t="str">
        <f t="shared" si="75"/>
        <v/>
      </c>
      <c r="K559">
        <f t="shared" si="76"/>
        <v>0</v>
      </c>
      <c r="L559">
        <f t="shared" si="76"/>
        <v>0</v>
      </c>
      <c r="M559">
        <f t="shared" si="76"/>
        <v>0</v>
      </c>
      <c r="N559">
        <f t="shared" si="76"/>
        <v>0</v>
      </c>
      <c r="O559">
        <f t="shared" si="76"/>
        <v>0</v>
      </c>
      <c r="P559">
        <f t="shared" si="76"/>
        <v>0</v>
      </c>
      <c r="Q559">
        <f t="shared" si="71"/>
        <v>0</v>
      </c>
      <c r="R559" s="31"/>
      <c r="S559"/>
      <c r="T559"/>
      <c r="U559"/>
      <c r="V559"/>
    </row>
    <row r="560" spans="1:22" ht="24.9" customHeight="1">
      <c r="A560" s="1">
        <v>549</v>
      </c>
      <c r="B560" s="7" t="str">
        <f t="shared" si="69"/>
        <v/>
      </c>
      <c r="C560" s="27"/>
      <c r="D560" s="28"/>
      <c r="E560" s="10" t="s">
        <v>31</v>
      </c>
      <c r="F560" s="28"/>
      <c r="G560" s="10" t="str">
        <f t="shared" si="70"/>
        <v/>
      </c>
      <c r="H560" s="11" t="str">
        <f t="shared" si="73"/>
        <v/>
      </c>
      <c r="I560" s="58" t="str">
        <f t="shared" si="74"/>
        <v/>
      </c>
      <c r="J560" s="58" t="str">
        <f t="shared" si="75"/>
        <v/>
      </c>
      <c r="K560">
        <f t="shared" si="76"/>
        <v>0</v>
      </c>
      <c r="L560">
        <f t="shared" si="76"/>
        <v>0</v>
      </c>
      <c r="M560">
        <f t="shared" si="76"/>
        <v>0</v>
      </c>
      <c r="N560">
        <f t="shared" si="76"/>
        <v>0</v>
      </c>
      <c r="O560">
        <f t="shared" si="76"/>
        <v>0</v>
      </c>
      <c r="P560">
        <f t="shared" si="76"/>
        <v>0</v>
      </c>
      <c r="Q560">
        <f t="shared" si="71"/>
        <v>0</v>
      </c>
      <c r="R560" s="31"/>
      <c r="S560"/>
      <c r="T560"/>
      <c r="U560"/>
      <c r="V560"/>
    </row>
    <row r="561" spans="1:22" ht="24.9" customHeight="1">
      <c r="A561" s="1">
        <v>550</v>
      </c>
      <c r="B561" s="7" t="str">
        <f t="shared" si="69"/>
        <v/>
      </c>
      <c r="C561" s="27"/>
      <c r="D561" s="28"/>
      <c r="E561" s="10" t="s">
        <v>31</v>
      </c>
      <c r="F561" s="28"/>
      <c r="G561" s="10" t="str">
        <f t="shared" si="70"/>
        <v/>
      </c>
      <c r="H561" s="11" t="str">
        <f t="shared" si="73"/>
        <v/>
      </c>
      <c r="I561" s="58" t="str">
        <f t="shared" si="74"/>
        <v/>
      </c>
      <c r="J561" s="58" t="str">
        <f t="shared" si="75"/>
        <v/>
      </c>
      <c r="K561">
        <f t="shared" si="76"/>
        <v>0</v>
      </c>
      <c r="L561">
        <f t="shared" si="76"/>
        <v>0</v>
      </c>
      <c r="M561">
        <f t="shared" si="76"/>
        <v>0</v>
      </c>
      <c r="N561">
        <f t="shared" si="76"/>
        <v>0</v>
      </c>
      <c r="O561">
        <f t="shared" si="76"/>
        <v>0</v>
      </c>
      <c r="P561">
        <f t="shared" si="76"/>
        <v>0</v>
      </c>
      <c r="Q561">
        <f t="shared" si="71"/>
        <v>0</v>
      </c>
      <c r="R561" s="31"/>
      <c r="S561"/>
      <c r="T561"/>
      <c r="U561"/>
      <c r="V561"/>
    </row>
    <row r="562" spans="1:22" ht="24.9" customHeight="1">
      <c r="A562" s="1">
        <v>551</v>
      </c>
      <c r="B562" s="7" t="str">
        <f t="shared" si="69"/>
        <v/>
      </c>
      <c r="C562" s="27"/>
      <c r="D562" s="28"/>
      <c r="E562" s="10" t="s">
        <v>31</v>
      </c>
      <c r="F562" s="28"/>
      <c r="G562" s="10" t="str">
        <f t="shared" si="70"/>
        <v/>
      </c>
      <c r="H562" s="11" t="str">
        <f t="shared" si="73"/>
        <v/>
      </c>
      <c r="I562" s="58" t="str">
        <f t="shared" si="74"/>
        <v/>
      </c>
      <c r="J562" s="58" t="str">
        <f t="shared" si="75"/>
        <v/>
      </c>
      <c r="K562">
        <f t="shared" si="76"/>
        <v>0</v>
      </c>
      <c r="L562">
        <f t="shared" si="76"/>
        <v>0</v>
      </c>
      <c r="M562">
        <f t="shared" si="76"/>
        <v>0</v>
      </c>
      <c r="N562">
        <f t="shared" si="76"/>
        <v>0</v>
      </c>
      <c r="O562">
        <f t="shared" si="76"/>
        <v>0</v>
      </c>
      <c r="P562">
        <f t="shared" si="76"/>
        <v>0</v>
      </c>
      <c r="Q562">
        <f t="shared" si="71"/>
        <v>0</v>
      </c>
      <c r="R562" s="31"/>
      <c r="S562"/>
      <c r="T562"/>
      <c r="U562"/>
      <c r="V562"/>
    </row>
    <row r="563" spans="1:22" ht="24.9" customHeight="1">
      <c r="A563" s="1">
        <v>552</v>
      </c>
      <c r="B563" s="7" t="str">
        <f t="shared" si="69"/>
        <v/>
      </c>
      <c r="C563" s="27"/>
      <c r="D563" s="28"/>
      <c r="E563" s="10" t="s">
        <v>31</v>
      </c>
      <c r="F563" s="28"/>
      <c r="G563" s="10" t="str">
        <f t="shared" si="70"/>
        <v/>
      </c>
      <c r="H563" s="11" t="str">
        <f t="shared" si="73"/>
        <v/>
      </c>
      <c r="I563" s="58" t="str">
        <f t="shared" si="74"/>
        <v/>
      </c>
      <c r="J563" s="58" t="str">
        <f t="shared" si="75"/>
        <v/>
      </c>
      <c r="K563">
        <f t="shared" si="76"/>
        <v>0</v>
      </c>
      <c r="L563">
        <f t="shared" si="76"/>
        <v>0</v>
      </c>
      <c r="M563">
        <f t="shared" si="76"/>
        <v>0</v>
      </c>
      <c r="N563">
        <f t="shared" si="76"/>
        <v>0</v>
      </c>
      <c r="O563">
        <f t="shared" si="76"/>
        <v>0</v>
      </c>
      <c r="P563">
        <f t="shared" si="76"/>
        <v>0</v>
      </c>
      <c r="Q563">
        <f t="shared" si="71"/>
        <v>0</v>
      </c>
      <c r="R563" s="31"/>
      <c r="S563"/>
      <c r="T563"/>
      <c r="U563"/>
      <c r="V563"/>
    </row>
    <row r="564" spans="1:22" ht="24.9" customHeight="1">
      <c r="A564" s="1">
        <v>553</v>
      </c>
      <c r="B564" s="7" t="str">
        <f t="shared" si="69"/>
        <v/>
      </c>
      <c r="C564" s="27"/>
      <c r="D564" s="28"/>
      <c r="E564" s="10" t="s">
        <v>31</v>
      </c>
      <c r="F564" s="28"/>
      <c r="G564" s="10" t="str">
        <f t="shared" si="70"/>
        <v/>
      </c>
      <c r="H564" s="11" t="str">
        <f t="shared" si="73"/>
        <v/>
      </c>
      <c r="I564" s="58" t="str">
        <f t="shared" si="74"/>
        <v/>
      </c>
      <c r="J564" s="58" t="str">
        <f t="shared" si="75"/>
        <v/>
      </c>
      <c r="K564">
        <f t="shared" si="76"/>
        <v>0</v>
      </c>
      <c r="L564">
        <f t="shared" si="76"/>
        <v>0</v>
      </c>
      <c r="M564">
        <f t="shared" si="76"/>
        <v>0</v>
      </c>
      <c r="N564">
        <f t="shared" si="76"/>
        <v>0</v>
      </c>
      <c r="O564">
        <f t="shared" si="76"/>
        <v>0</v>
      </c>
      <c r="P564">
        <f t="shared" si="76"/>
        <v>0</v>
      </c>
      <c r="Q564">
        <f t="shared" si="71"/>
        <v>0</v>
      </c>
      <c r="R564" s="31"/>
      <c r="S564"/>
      <c r="T564"/>
      <c r="U564"/>
      <c r="V564"/>
    </row>
    <row r="565" spans="1:22" ht="24.9" customHeight="1">
      <c r="A565" s="1">
        <v>554</v>
      </c>
      <c r="B565" s="7" t="str">
        <f t="shared" si="69"/>
        <v/>
      </c>
      <c r="C565" s="27"/>
      <c r="D565" s="28"/>
      <c r="E565" s="10" t="s">
        <v>31</v>
      </c>
      <c r="F565" s="28"/>
      <c r="G565" s="10" t="str">
        <f t="shared" si="70"/>
        <v/>
      </c>
      <c r="H565" s="11" t="str">
        <f t="shared" si="73"/>
        <v/>
      </c>
      <c r="I565" s="58" t="str">
        <f t="shared" si="74"/>
        <v/>
      </c>
      <c r="J565" s="58" t="str">
        <f t="shared" si="75"/>
        <v/>
      </c>
      <c r="K565">
        <f t="shared" si="76"/>
        <v>0</v>
      </c>
      <c r="L565">
        <f t="shared" si="76"/>
        <v>0</v>
      </c>
      <c r="M565">
        <f t="shared" si="76"/>
        <v>0</v>
      </c>
      <c r="N565">
        <f t="shared" si="76"/>
        <v>0</v>
      </c>
      <c r="O565">
        <f t="shared" si="76"/>
        <v>0</v>
      </c>
      <c r="P565">
        <f t="shared" si="76"/>
        <v>0</v>
      </c>
      <c r="Q565">
        <f t="shared" si="71"/>
        <v>0</v>
      </c>
      <c r="R565" s="31"/>
      <c r="S565"/>
      <c r="T565"/>
      <c r="U565"/>
      <c r="V565"/>
    </row>
    <row r="566" spans="1:22" ht="24.9" customHeight="1">
      <c r="A566" s="1">
        <v>555</v>
      </c>
      <c r="B566" s="7" t="str">
        <f t="shared" si="69"/>
        <v/>
      </c>
      <c r="C566" s="27"/>
      <c r="D566" s="28"/>
      <c r="E566" s="10" t="s">
        <v>31</v>
      </c>
      <c r="F566" s="28"/>
      <c r="G566" s="10" t="str">
        <f t="shared" si="70"/>
        <v/>
      </c>
      <c r="H566" s="11" t="str">
        <f t="shared" si="73"/>
        <v/>
      </c>
      <c r="I566" s="58" t="str">
        <f t="shared" si="74"/>
        <v/>
      </c>
      <c r="J566" s="58" t="str">
        <f t="shared" si="75"/>
        <v/>
      </c>
      <c r="K566">
        <f t="shared" si="76"/>
        <v>0</v>
      </c>
      <c r="L566">
        <f t="shared" si="76"/>
        <v>0</v>
      </c>
      <c r="M566">
        <f t="shared" si="76"/>
        <v>0</v>
      </c>
      <c r="N566">
        <f t="shared" si="76"/>
        <v>0</v>
      </c>
      <c r="O566">
        <f t="shared" si="76"/>
        <v>0</v>
      </c>
      <c r="P566">
        <f t="shared" si="76"/>
        <v>0</v>
      </c>
      <c r="Q566">
        <f t="shared" si="71"/>
        <v>0</v>
      </c>
      <c r="R566" s="31"/>
      <c r="S566"/>
      <c r="T566"/>
      <c r="U566"/>
      <c r="V566"/>
    </row>
    <row r="567" spans="1:22" ht="24.9" customHeight="1">
      <c r="A567" s="1">
        <v>556</v>
      </c>
      <c r="B567" s="7" t="str">
        <f t="shared" si="69"/>
        <v/>
      </c>
      <c r="C567" s="27"/>
      <c r="D567" s="28"/>
      <c r="E567" s="10" t="s">
        <v>31</v>
      </c>
      <c r="F567" s="28"/>
      <c r="G567" s="10" t="str">
        <f t="shared" si="70"/>
        <v/>
      </c>
      <c r="H567" s="11" t="str">
        <f t="shared" si="73"/>
        <v/>
      </c>
      <c r="I567" s="58" t="str">
        <f t="shared" si="74"/>
        <v/>
      </c>
      <c r="J567" s="58" t="str">
        <f t="shared" si="75"/>
        <v/>
      </c>
      <c r="K567">
        <f t="shared" si="76"/>
        <v>0</v>
      </c>
      <c r="L567">
        <f t="shared" si="76"/>
        <v>0</v>
      </c>
      <c r="M567">
        <f t="shared" si="76"/>
        <v>0</v>
      </c>
      <c r="N567">
        <f t="shared" si="76"/>
        <v>0</v>
      </c>
      <c r="O567">
        <f t="shared" si="76"/>
        <v>0</v>
      </c>
      <c r="P567">
        <f t="shared" si="76"/>
        <v>0</v>
      </c>
      <c r="Q567">
        <f t="shared" si="71"/>
        <v>0</v>
      </c>
      <c r="R567" s="31"/>
      <c r="S567"/>
      <c r="T567"/>
      <c r="U567"/>
      <c r="V567"/>
    </row>
    <row r="568" spans="1:22" ht="24.9" customHeight="1">
      <c r="A568" s="1">
        <v>557</v>
      </c>
      <c r="B568" s="7" t="str">
        <f t="shared" si="69"/>
        <v/>
      </c>
      <c r="C568" s="27"/>
      <c r="D568" s="28"/>
      <c r="E568" s="10" t="s">
        <v>31</v>
      </c>
      <c r="F568" s="28"/>
      <c r="G568" s="10" t="str">
        <f t="shared" si="70"/>
        <v/>
      </c>
      <c r="H568" s="11" t="str">
        <f t="shared" si="73"/>
        <v/>
      </c>
      <c r="I568" s="58" t="str">
        <f t="shared" si="74"/>
        <v/>
      </c>
      <c r="J568" s="58" t="str">
        <f t="shared" si="75"/>
        <v/>
      </c>
      <c r="K568">
        <f t="shared" si="76"/>
        <v>0</v>
      </c>
      <c r="L568">
        <f t="shared" si="76"/>
        <v>0</v>
      </c>
      <c r="M568">
        <f t="shared" si="76"/>
        <v>0</v>
      </c>
      <c r="N568">
        <f t="shared" si="76"/>
        <v>0</v>
      </c>
      <c r="O568">
        <f t="shared" si="76"/>
        <v>0</v>
      </c>
      <c r="P568">
        <f t="shared" si="76"/>
        <v>0</v>
      </c>
      <c r="Q568">
        <f t="shared" si="71"/>
        <v>0</v>
      </c>
      <c r="R568" s="31"/>
      <c r="S568"/>
      <c r="T568"/>
      <c r="U568"/>
      <c r="V568"/>
    </row>
    <row r="569" spans="1:22" ht="24.9" customHeight="1">
      <c r="A569" s="1">
        <v>558</v>
      </c>
      <c r="B569" s="7" t="str">
        <f t="shared" ref="B569:B632" si="77">IF($C$4="","",($C$4))</f>
        <v/>
      </c>
      <c r="C569" s="27"/>
      <c r="D569" s="28"/>
      <c r="E569" s="10" t="s">
        <v>31</v>
      </c>
      <c r="F569" s="28"/>
      <c r="G569" s="10" t="str">
        <f t="shared" ref="G569:G632" si="78">IF(D569="","",(F569-D569+1))</f>
        <v/>
      </c>
      <c r="H569" s="11" t="str">
        <f t="shared" si="73"/>
        <v/>
      </c>
      <c r="I569" s="58" t="str">
        <f t="shared" si="74"/>
        <v/>
      </c>
      <c r="J569" s="58" t="str">
        <f t="shared" si="75"/>
        <v/>
      </c>
      <c r="K569">
        <f t="shared" si="76"/>
        <v>0</v>
      </c>
      <c r="L569">
        <f t="shared" si="76"/>
        <v>0</v>
      </c>
      <c r="M569">
        <f t="shared" si="76"/>
        <v>0</v>
      </c>
      <c r="N569">
        <f t="shared" si="76"/>
        <v>0</v>
      </c>
      <c r="O569">
        <f t="shared" si="76"/>
        <v>0</v>
      </c>
      <c r="P569">
        <f t="shared" si="76"/>
        <v>0</v>
      </c>
      <c r="Q569">
        <f t="shared" ref="Q569:Q632" si="79">SUM(K569:P569)</f>
        <v>0</v>
      </c>
      <c r="R569" s="31"/>
      <c r="S569"/>
      <c r="T569"/>
      <c r="U569"/>
      <c r="V569"/>
    </row>
    <row r="570" spans="1:22" ht="24.9" customHeight="1">
      <c r="A570" s="1">
        <v>559</v>
      </c>
      <c r="B570" s="7" t="str">
        <f t="shared" si="77"/>
        <v/>
      </c>
      <c r="C570" s="27"/>
      <c r="D570" s="28"/>
      <c r="E570" s="10" t="s">
        <v>31</v>
      </c>
      <c r="F570" s="28"/>
      <c r="G570" s="10" t="str">
        <f t="shared" si="78"/>
        <v/>
      </c>
      <c r="H570" s="11" t="str">
        <f t="shared" si="73"/>
        <v/>
      </c>
      <c r="I570" s="58" t="str">
        <f t="shared" si="74"/>
        <v/>
      </c>
      <c r="J570" s="58" t="str">
        <f t="shared" si="75"/>
        <v/>
      </c>
      <c r="K570">
        <f t="shared" si="76"/>
        <v>0</v>
      </c>
      <c r="L570">
        <f t="shared" si="76"/>
        <v>0</v>
      </c>
      <c r="M570">
        <f t="shared" si="76"/>
        <v>0</v>
      </c>
      <c r="N570">
        <f t="shared" si="76"/>
        <v>0</v>
      </c>
      <c r="O570">
        <f t="shared" si="76"/>
        <v>0</v>
      </c>
      <c r="P570">
        <f t="shared" si="76"/>
        <v>0</v>
      </c>
      <c r="Q570">
        <f t="shared" si="79"/>
        <v>0</v>
      </c>
      <c r="R570" s="31"/>
      <c r="S570"/>
      <c r="T570"/>
      <c r="U570"/>
      <c r="V570"/>
    </row>
    <row r="571" spans="1:22" ht="24.9" customHeight="1">
      <c r="A571" s="1">
        <v>560</v>
      </c>
      <c r="B571" s="7" t="str">
        <f t="shared" si="77"/>
        <v/>
      </c>
      <c r="C571" s="27"/>
      <c r="D571" s="28"/>
      <c r="E571" s="10" t="s">
        <v>31</v>
      </c>
      <c r="F571" s="28"/>
      <c r="G571" s="10" t="str">
        <f t="shared" si="78"/>
        <v/>
      </c>
      <c r="H571" s="11" t="str">
        <f t="shared" si="73"/>
        <v/>
      </c>
      <c r="I571" s="58" t="str">
        <f t="shared" si="74"/>
        <v/>
      </c>
      <c r="J571" s="58" t="str">
        <f t="shared" si="75"/>
        <v/>
      </c>
      <c r="K571">
        <f t="shared" si="76"/>
        <v>0</v>
      </c>
      <c r="L571">
        <f t="shared" si="76"/>
        <v>0</v>
      </c>
      <c r="M571">
        <f t="shared" si="76"/>
        <v>0</v>
      </c>
      <c r="N571">
        <f t="shared" si="76"/>
        <v>0</v>
      </c>
      <c r="O571">
        <f t="shared" si="76"/>
        <v>0</v>
      </c>
      <c r="P571">
        <f t="shared" si="76"/>
        <v>0</v>
      </c>
      <c r="Q571">
        <f t="shared" si="79"/>
        <v>0</v>
      </c>
      <c r="R571" s="31"/>
      <c r="S571"/>
      <c r="T571"/>
      <c r="U571"/>
      <c r="V571"/>
    </row>
    <row r="572" spans="1:22" ht="24.9" customHeight="1">
      <c r="A572" s="1">
        <v>561</v>
      </c>
      <c r="B572" s="7" t="str">
        <f t="shared" si="77"/>
        <v/>
      </c>
      <c r="C572" s="27"/>
      <c r="D572" s="28"/>
      <c r="E572" s="10" t="s">
        <v>31</v>
      </c>
      <c r="F572" s="28"/>
      <c r="G572" s="10" t="str">
        <f t="shared" si="78"/>
        <v/>
      </c>
      <c r="H572" s="11" t="str">
        <f t="shared" si="73"/>
        <v/>
      </c>
      <c r="I572" s="58" t="str">
        <f t="shared" si="74"/>
        <v/>
      </c>
      <c r="J572" s="58" t="str">
        <f t="shared" si="75"/>
        <v/>
      </c>
      <c r="K572">
        <f t="shared" si="76"/>
        <v>0</v>
      </c>
      <c r="L572">
        <f t="shared" si="76"/>
        <v>0</v>
      </c>
      <c r="M572">
        <f t="shared" si="76"/>
        <v>0</v>
      </c>
      <c r="N572">
        <f t="shared" si="76"/>
        <v>0</v>
      </c>
      <c r="O572">
        <f t="shared" si="76"/>
        <v>0</v>
      </c>
      <c r="P572">
        <f t="shared" si="76"/>
        <v>0</v>
      </c>
      <c r="Q572">
        <f t="shared" si="79"/>
        <v>0</v>
      </c>
      <c r="R572" s="31"/>
      <c r="S572"/>
      <c r="T572"/>
      <c r="U572"/>
      <c r="V572"/>
    </row>
    <row r="573" spans="1:22" ht="24.9" customHeight="1">
      <c r="A573" s="1">
        <v>562</v>
      </c>
      <c r="B573" s="7" t="str">
        <f t="shared" si="77"/>
        <v/>
      </c>
      <c r="C573" s="27"/>
      <c r="D573" s="28"/>
      <c r="E573" s="10" t="s">
        <v>31</v>
      </c>
      <c r="F573" s="28"/>
      <c r="G573" s="10" t="str">
        <f t="shared" si="78"/>
        <v/>
      </c>
      <c r="H573" s="11" t="str">
        <f t="shared" si="73"/>
        <v/>
      </c>
      <c r="I573" s="58" t="str">
        <f t="shared" si="74"/>
        <v/>
      </c>
      <c r="J573" s="58" t="str">
        <f t="shared" si="75"/>
        <v/>
      </c>
      <c r="K573">
        <f t="shared" si="76"/>
        <v>0</v>
      </c>
      <c r="L573">
        <f t="shared" si="76"/>
        <v>0</v>
      </c>
      <c r="M573">
        <f t="shared" si="76"/>
        <v>0</v>
      </c>
      <c r="N573">
        <f t="shared" si="76"/>
        <v>0</v>
      </c>
      <c r="O573">
        <f t="shared" si="76"/>
        <v>0</v>
      </c>
      <c r="P573">
        <f t="shared" si="76"/>
        <v>0</v>
      </c>
      <c r="Q573">
        <f t="shared" si="79"/>
        <v>0</v>
      </c>
      <c r="R573" s="31"/>
      <c r="S573"/>
      <c r="T573"/>
      <c r="U573"/>
      <c r="V573"/>
    </row>
    <row r="574" spans="1:22" ht="24.9" customHeight="1">
      <c r="A574" s="1">
        <v>563</v>
      </c>
      <c r="B574" s="7" t="str">
        <f t="shared" si="77"/>
        <v/>
      </c>
      <c r="C574" s="27"/>
      <c r="D574" s="28"/>
      <c r="E574" s="10" t="s">
        <v>31</v>
      </c>
      <c r="F574" s="28"/>
      <c r="G574" s="10" t="str">
        <f t="shared" si="78"/>
        <v/>
      </c>
      <c r="H574" s="11" t="str">
        <f t="shared" si="73"/>
        <v/>
      </c>
      <c r="I574" s="58" t="str">
        <f t="shared" si="74"/>
        <v/>
      </c>
      <c r="J574" s="58" t="str">
        <f t="shared" si="75"/>
        <v/>
      </c>
      <c r="K574">
        <f t="shared" si="76"/>
        <v>0</v>
      </c>
      <c r="L574">
        <f t="shared" si="76"/>
        <v>0</v>
      </c>
      <c r="M574">
        <f t="shared" si="76"/>
        <v>0</v>
      </c>
      <c r="N574">
        <f t="shared" si="76"/>
        <v>0</v>
      </c>
      <c r="O574">
        <f t="shared" si="76"/>
        <v>0</v>
      </c>
      <c r="P574">
        <f t="shared" si="76"/>
        <v>0</v>
      </c>
      <c r="Q574">
        <f t="shared" si="79"/>
        <v>0</v>
      </c>
      <c r="R574" s="31"/>
      <c r="S574"/>
      <c r="T574"/>
      <c r="U574"/>
      <c r="V574"/>
    </row>
    <row r="575" spans="1:22" ht="24.9" customHeight="1">
      <c r="A575" s="1">
        <v>564</v>
      </c>
      <c r="B575" s="7" t="str">
        <f t="shared" si="77"/>
        <v/>
      </c>
      <c r="C575" s="27"/>
      <c r="D575" s="28"/>
      <c r="E575" s="10" t="s">
        <v>31</v>
      </c>
      <c r="F575" s="28"/>
      <c r="G575" s="10" t="str">
        <f t="shared" si="78"/>
        <v/>
      </c>
      <c r="H575" s="11" t="str">
        <f t="shared" si="73"/>
        <v/>
      </c>
      <c r="I575" s="58" t="str">
        <f t="shared" si="74"/>
        <v/>
      </c>
      <c r="J575" s="58" t="str">
        <f t="shared" si="75"/>
        <v/>
      </c>
      <c r="K575">
        <f t="shared" si="76"/>
        <v>0</v>
      </c>
      <c r="L575">
        <f t="shared" si="76"/>
        <v>0</v>
      </c>
      <c r="M575">
        <f t="shared" si="76"/>
        <v>0</v>
      </c>
      <c r="N575">
        <f t="shared" si="76"/>
        <v>0</v>
      </c>
      <c r="O575">
        <f t="shared" si="76"/>
        <v>0</v>
      </c>
      <c r="P575">
        <f t="shared" si="76"/>
        <v>0</v>
      </c>
      <c r="Q575">
        <f t="shared" si="79"/>
        <v>0</v>
      </c>
      <c r="R575" s="31"/>
      <c r="S575"/>
      <c r="T575"/>
      <c r="U575"/>
      <c r="V575"/>
    </row>
    <row r="576" spans="1:22" ht="24.9" customHeight="1">
      <c r="A576" s="1">
        <v>565</v>
      </c>
      <c r="B576" s="7" t="str">
        <f t="shared" si="77"/>
        <v/>
      </c>
      <c r="C576" s="27"/>
      <c r="D576" s="28"/>
      <c r="E576" s="10" t="s">
        <v>31</v>
      </c>
      <c r="F576" s="28"/>
      <c r="G576" s="10" t="str">
        <f t="shared" si="78"/>
        <v/>
      </c>
      <c r="H576" s="11" t="str">
        <f t="shared" si="73"/>
        <v/>
      </c>
      <c r="I576" s="58" t="str">
        <f t="shared" si="74"/>
        <v/>
      </c>
      <c r="J576" s="58" t="str">
        <f t="shared" si="75"/>
        <v/>
      </c>
      <c r="K576">
        <f t="shared" si="76"/>
        <v>0</v>
      </c>
      <c r="L576">
        <f t="shared" si="76"/>
        <v>0</v>
      </c>
      <c r="M576">
        <f t="shared" si="76"/>
        <v>0</v>
      </c>
      <c r="N576">
        <f t="shared" si="76"/>
        <v>0</v>
      </c>
      <c r="O576">
        <f t="shared" si="76"/>
        <v>0</v>
      </c>
      <c r="P576">
        <f t="shared" si="76"/>
        <v>0</v>
      </c>
      <c r="Q576">
        <f t="shared" si="79"/>
        <v>0</v>
      </c>
      <c r="R576" s="31"/>
      <c r="S576"/>
      <c r="T576"/>
      <c r="U576"/>
      <c r="V576"/>
    </row>
    <row r="577" spans="1:22" ht="24.9" customHeight="1">
      <c r="A577" s="1">
        <v>566</v>
      </c>
      <c r="B577" s="7" t="str">
        <f t="shared" si="77"/>
        <v/>
      </c>
      <c r="C577" s="27"/>
      <c r="D577" s="28"/>
      <c r="E577" s="10" t="s">
        <v>31</v>
      </c>
      <c r="F577" s="28"/>
      <c r="G577" s="10" t="str">
        <f t="shared" si="78"/>
        <v/>
      </c>
      <c r="H577" s="11" t="str">
        <f t="shared" si="73"/>
        <v/>
      </c>
      <c r="I577" s="58" t="str">
        <f t="shared" si="74"/>
        <v/>
      </c>
      <c r="J577" s="58" t="str">
        <f t="shared" si="75"/>
        <v/>
      </c>
      <c r="K577">
        <f t="shared" ref="K577:P608" si="80">IF(IF(K$10&lt;$F577,K$10,$F577)-IF(K$9&lt;=$D577,$D577,K$9)+1&lt;0,0,IF(K$10&lt;$F577,K$10,$F577)-IF(K$9&lt;=$D577,$D577,K$9)+1)</f>
        <v>0</v>
      </c>
      <c r="L577">
        <f t="shared" si="80"/>
        <v>0</v>
      </c>
      <c r="M577">
        <f t="shared" si="80"/>
        <v>0</v>
      </c>
      <c r="N577">
        <f t="shared" si="80"/>
        <v>0</v>
      </c>
      <c r="O577">
        <f t="shared" si="80"/>
        <v>0</v>
      </c>
      <c r="P577">
        <f t="shared" si="80"/>
        <v>0</v>
      </c>
      <c r="Q577">
        <f t="shared" si="79"/>
        <v>0</v>
      </c>
      <c r="R577" s="31"/>
      <c r="S577"/>
      <c r="T577"/>
      <c r="U577"/>
      <c r="V577"/>
    </row>
    <row r="578" spans="1:22" ht="24.9" customHeight="1">
      <c r="A578" s="1">
        <v>567</v>
      </c>
      <c r="B578" s="7" t="str">
        <f t="shared" si="77"/>
        <v/>
      </c>
      <c r="C578" s="27"/>
      <c r="D578" s="28"/>
      <c r="E578" s="10" t="s">
        <v>31</v>
      </c>
      <c r="F578" s="28"/>
      <c r="G578" s="10" t="str">
        <f t="shared" si="78"/>
        <v/>
      </c>
      <c r="H578" s="11" t="str">
        <f t="shared" si="73"/>
        <v/>
      </c>
      <c r="I578" s="58" t="str">
        <f t="shared" si="74"/>
        <v/>
      </c>
      <c r="J578" s="58" t="str">
        <f t="shared" si="75"/>
        <v/>
      </c>
      <c r="K578">
        <f t="shared" si="80"/>
        <v>0</v>
      </c>
      <c r="L578">
        <f t="shared" si="80"/>
        <v>0</v>
      </c>
      <c r="M578">
        <f t="shared" si="80"/>
        <v>0</v>
      </c>
      <c r="N578">
        <f t="shared" si="80"/>
        <v>0</v>
      </c>
      <c r="O578">
        <f t="shared" si="80"/>
        <v>0</v>
      </c>
      <c r="P578">
        <f t="shared" si="80"/>
        <v>0</v>
      </c>
      <c r="Q578">
        <f t="shared" si="79"/>
        <v>0</v>
      </c>
      <c r="R578" s="31"/>
      <c r="S578"/>
      <c r="T578"/>
      <c r="U578"/>
      <c r="V578"/>
    </row>
    <row r="579" spans="1:22" ht="24.9" customHeight="1">
      <c r="A579" s="1">
        <v>568</v>
      </c>
      <c r="B579" s="7" t="str">
        <f t="shared" si="77"/>
        <v/>
      </c>
      <c r="C579" s="27"/>
      <c r="D579" s="28"/>
      <c r="E579" s="10" t="s">
        <v>31</v>
      </c>
      <c r="F579" s="28"/>
      <c r="G579" s="10" t="str">
        <f t="shared" si="78"/>
        <v/>
      </c>
      <c r="H579" s="11" t="str">
        <f t="shared" si="73"/>
        <v/>
      </c>
      <c r="I579" s="58" t="str">
        <f t="shared" si="74"/>
        <v/>
      </c>
      <c r="J579" s="58" t="str">
        <f t="shared" si="75"/>
        <v/>
      </c>
      <c r="K579">
        <f t="shared" si="80"/>
        <v>0</v>
      </c>
      <c r="L579">
        <f t="shared" si="80"/>
        <v>0</v>
      </c>
      <c r="M579">
        <f t="shared" si="80"/>
        <v>0</v>
      </c>
      <c r="N579">
        <f t="shared" si="80"/>
        <v>0</v>
      </c>
      <c r="O579">
        <f t="shared" si="80"/>
        <v>0</v>
      </c>
      <c r="P579">
        <f t="shared" si="80"/>
        <v>0</v>
      </c>
      <c r="Q579">
        <f t="shared" si="79"/>
        <v>0</v>
      </c>
      <c r="R579" s="31"/>
      <c r="S579"/>
      <c r="T579"/>
      <c r="U579"/>
      <c r="V579"/>
    </row>
    <row r="580" spans="1:22" ht="24.9" customHeight="1">
      <c r="A580" s="1">
        <v>569</v>
      </c>
      <c r="B580" s="7" t="str">
        <f t="shared" si="77"/>
        <v/>
      </c>
      <c r="C580" s="27"/>
      <c r="D580" s="28"/>
      <c r="E580" s="10" t="s">
        <v>31</v>
      </c>
      <c r="F580" s="28"/>
      <c r="G580" s="10" t="str">
        <f t="shared" si="78"/>
        <v/>
      </c>
      <c r="H580" s="11" t="str">
        <f t="shared" si="73"/>
        <v/>
      </c>
      <c r="I580" s="58" t="str">
        <f t="shared" si="74"/>
        <v/>
      </c>
      <c r="J580" s="58" t="str">
        <f t="shared" si="75"/>
        <v/>
      </c>
      <c r="K580">
        <f t="shared" si="80"/>
        <v>0</v>
      </c>
      <c r="L580">
        <f t="shared" si="80"/>
        <v>0</v>
      </c>
      <c r="M580">
        <f t="shared" si="80"/>
        <v>0</v>
      </c>
      <c r="N580">
        <f t="shared" si="80"/>
        <v>0</v>
      </c>
      <c r="O580">
        <f t="shared" si="80"/>
        <v>0</v>
      </c>
      <c r="P580">
        <f t="shared" si="80"/>
        <v>0</v>
      </c>
      <c r="Q580">
        <f t="shared" si="79"/>
        <v>0</v>
      </c>
      <c r="R580" s="31"/>
      <c r="S580"/>
      <c r="T580"/>
      <c r="U580"/>
      <c r="V580"/>
    </row>
    <row r="581" spans="1:22" ht="24.9" customHeight="1">
      <c r="A581" s="1">
        <v>570</v>
      </c>
      <c r="B581" s="7" t="str">
        <f t="shared" si="77"/>
        <v/>
      </c>
      <c r="C581" s="27"/>
      <c r="D581" s="28"/>
      <c r="E581" s="10" t="s">
        <v>31</v>
      </c>
      <c r="F581" s="28"/>
      <c r="G581" s="10" t="str">
        <f t="shared" si="78"/>
        <v/>
      </c>
      <c r="H581" s="11" t="str">
        <f t="shared" si="73"/>
        <v/>
      </c>
      <c r="I581" s="58" t="str">
        <f t="shared" si="74"/>
        <v/>
      </c>
      <c r="J581" s="58" t="str">
        <f t="shared" si="75"/>
        <v/>
      </c>
      <c r="K581">
        <f t="shared" si="80"/>
        <v>0</v>
      </c>
      <c r="L581">
        <f t="shared" si="80"/>
        <v>0</v>
      </c>
      <c r="M581">
        <f t="shared" si="80"/>
        <v>0</v>
      </c>
      <c r="N581">
        <f t="shared" si="80"/>
        <v>0</v>
      </c>
      <c r="O581">
        <f t="shared" si="80"/>
        <v>0</v>
      </c>
      <c r="P581">
        <f t="shared" si="80"/>
        <v>0</v>
      </c>
      <c r="Q581">
        <f t="shared" si="79"/>
        <v>0</v>
      </c>
      <c r="R581" s="31"/>
      <c r="S581"/>
      <c r="T581"/>
      <c r="U581"/>
      <c r="V581"/>
    </row>
    <row r="582" spans="1:22" ht="24.9" customHeight="1">
      <c r="A582" s="1">
        <v>571</v>
      </c>
      <c r="B582" s="7" t="str">
        <f t="shared" si="77"/>
        <v/>
      </c>
      <c r="C582" s="27"/>
      <c r="D582" s="28"/>
      <c r="E582" s="10" t="s">
        <v>31</v>
      </c>
      <c r="F582" s="28"/>
      <c r="G582" s="10" t="str">
        <f t="shared" si="78"/>
        <v/>
      </c>
      <c r="H582" s="11" t="str">
        <f t="shared" si="73"/>
        <v/>
      </c>
      <c r="I582" s="58" t="str">
        <f t="shared" si="74"/>
        <v/>
      </c>
      <c r="J582" s="58" t="str">
        <f t="shared" si="75"/>
        <v/>
      </c>
      <c r="K582">
        <f t="shared" si="80"/>
        <v>0</v>
      </c>
      <c r="L582">
        <f t="shared" si="80"/>
        <v>0</v>
      </c>
      <c r="M582">
        <f t="shared" si="80"/>
        <v>0</v>
      </c>
      <c r="N582">
        <f t="shared" si="80"/>
        <v>0</v>
      </c>
      <c r="O582">
        <f t="shared" si="80"/>
        <v>0</v>
      </c>
      <c r="P582">
        <f t="shared" si="80"/>
        <v>0</v>
      </c>
      <c r="Q582">
        <f t="shared" si="79"/>
        <v>0</v>
      </c>
      <c r="R582" s="31"/>
      <c r="S582"/>
      <c r="T582"/>
      <c r="U582"/>
      <c r="V582"/>
    </row>
    <row r="583" spans="1:22" ht="24.9" customHeight="1">
      <c r="A583" s="1">
        <v>572</v>
      </c>
      <c r="B583" s="7" t="str">
        <f t="shared" si="77"/>
        <v/>
      </c>
      <c r="C583" s="27"/>
      <c r="D583" s="28"/>
      <c r="E583" s="10" t="s">
        <v>31</v>
      </c>
      <c r="F583" s="28"/>
      <c r="G583" s="10" t="str">
        <f t="shared" si="78"/>
        <v/>
      </c>
      <c r="H583" s="11" t="str">
        <f t="shared" si="73"/>
        <v/>
      </c>
      <c r="I583" s="58" t="str">
        <f t="shared" si="74"/>
        <v/>
      </c>
      <c r="J583" s="58" t="str">
        <f t="shared" si="75"/>
        <v/>
      </c>
      <c r="K583">
        <f t="shared" si="80"/>
        <v>0</v>
      </c>
      <c r="L583">
        <f t="shared" si="80"/>
        <v>0</v>
      </c>
      <c r="M583">
        <f t="shared" si="80"/>
        <v>0</v>
      </c>
      <c r="N583">
        <f t="shared" si="80"/>
        <v>0</v>
      </c>
      <c r="O583">
        <f t="shared" si="80"/>
        <v>0</v>
      </c>
      <c r="P583">
        <f t="shared" si="80"/>
        <v>0</v>
      </c>
      <c r="Q583">
        <f t="shared" si="79"/>
        <v>0</v>
      </c>
      <c r="R583" s="31"/>
      <c r="S583"/>
      <c r="T583"/>
      <c r="U583"/>
      <c r="V583"/>
    </row>
    <row r="584" spans="1:22" ht="24.9" customHeight="1">
      <c r="A584" s="1">
        <v>573</v>
      </c>
      <c r="B584" s="7" t="str">
        <f t="shared" si="77"/>
        <v/>
      </c>
      <c r="C584" s="27"/>
      <c r="D584" s="28"/>
      <c r="E584" s="10" t="s">
        <v>31</v>
      </c>
      <c r="F584" s="28"/>
      <c r="G584" s="10" t="str">
        <f t="shared" si="78"/>
        <v/>
      </c>
      <c r="H584" s="11" t="str">
        <f t="shared" si="73"/>
        <v/>
      </c>
      <c r="I584" s="58" t="str">
        <f t="shared" si="74"/>
        <v/>
      </c>
      <c r="J584" s="58" t="str">
        <f t="shared" si="75"/>
        <v/>
      </c>
      <c r="K584">
        <f t="shared" si="80"/>
        <v>0</v>
      </c>
      <c r="L584">
        <f t="shared" si="80"/>
        <v>0</v>
      </c>
      <c r="M584">
        <f t="shared" si="80"/>
        <v>0</v>
      </c>
      <c r="N584">
        <f t="shared" si="80"/>
        <v>0</v>
      </c>
      <c r="O584">
        <f t="shared" si="80"/>
        <v>0</v>
      </c>
      <c r="P584">
        <f t="shared" si="80"/>
        <v>0</v>
      </c>
      <c r="Q584">
        <f t="shared" si="79"/>
        <v>0</v>
      </c>
      <c r="R584" s="31"/>
      <c r="S584"/>
      <c r="T584"/>
      <c r="U584"/>
      <c r="V584"/>
    </row>
    <row r="585" spans="1:22" ht="24.9" customHeight="1">
      <c r="A585" s="1">
        <v>574</v>
      </c>
      <c r="B585" s="7" t="str">
        <f t="shared" si="77"/>
        <v/>
      </c>
      <c r="C585" s="27"/>
      <c r="D585" s="28"/>
      <c r="E585" s="10" t="s">
        <v>31</v>
      </c>
      <c r="F585" s="28"/>
      <c r="G585" s="10" t="str">
        <f t="shared" si="78"/>
        <v/>
      </c>
      <c r="H585" s="11" t="str">
        <f t="shared" si="73"/>
        <v/>
      </c>
      <c r="I585" s="58" t="str">
        <f t="shared" si="74"/>
        <v/>
      </c>
      <c r="J585" s="58" t="str">
        <f t="shared" si="75"/>
        <v/>
      </c>
      <c r="K585">
        <f t="shared" si="80"/>
        <v>0</v>
      </c>
      <c r="L585">
        <f t="shared" si="80"/>
        <v>0</v>
      </c>
      <c r="M585">
        <f t="shared" si="80"/>
        <v>0</v>
      </c>
      <c r="N585">
        <f t="shared" si="80"/>
        <v>0</v>
      </c>
      <c r="O585">
        <f t="shared" si="80"/>
        <v>0</v>
      </c>
      <c r="P585">
        <f t="shared" si="80"/>
        <v>0</v>
      </c>
      <c r="Q585">
        <f t="shared" si="79"/>
        <v>0</v>
      </c>
      <c r="R585" s="31"/>
      <c r="S585"/>
      <c r="T585"/>
      <c r="U585"/>
      <c r="V585"/>
    </row>
    <row r="586" spans="1:22" ht="24.9" customHeight="1">
      <c r="A586" s="1">
        <v>575</v>
      </c>
      <c r="B586" s="7" t="str">
        <f t="shared" si="77"/>
        <v/>
      </c>
      <c r="C586" s="27"/>
      <c r="D586" s="28"/>
      <c r="E586" s="10" t="s">
        <v>31</v>
      </c>
      <c r="F586" s="28"/>
      <c r="G586" s="10" t="str">
        <f t="shared" si="78"/>
        <v/>
      </c>
      <c r="H586" s="11" t="str">
        <f t="shared" si="73"/>
        <v/>
      </c>
      <c r="I586" s="58" t="str">
        <f t="shared" si="74"/>
        <v/>
      </c>
      <c r="J586" s="58" t="str">
        <f t="shared" si="75"/>
        <v/>
      </c>
      <c r="K586">
        <f t="shared" si="80"/>
        <v>0</v>
      </c>
      <c r="L586">
        <f t="shared" si="80"/>
        <v>0</v>
      </c>
      <c r="M586">
        <f t="shared" si="80"/>
        <v>0</v>
      </c>
      <c r="N586">
        <f t="shared" si="80"/>
        <v>0</v>
      </c>
      <c r="O586">
        <f t="shared" si="80"/>
        <v>0</v>
      </c>
      <c r="P586">
        <f t="shared" si="80"/>
        <v>0</v>
      </c>
      <c r="Q586">
        <f t="shared" si="79"/>
        <v>0</v>
      </c>
      <c r="R586" s="31"/>
      <c r="S586"/>
      <c r="T586"/>
      <c r="U586"/>
      <c r="V586"/>
    </row>
    <row r="587" spans="1:22" ht="24.9" customHeight="1">
      <c r="A587" s="1">
        <v>576</v>
      </c>
      <c r="B587" s="7" t="str">
        <f t="shared" si="77"/>
        <v/>
      </c>
      <c r="C587" s="27"/>
      <c r="D587" s="28"/>
      <c r="E587" s="10" t="s">
        <v>31</v>
      </c>
      <c r="F587" s="28"/>
      <c r="G587" s="10" t="str">
        <f t="shared" si="78"/>
        <v/>
      </c>
      <c r="H587" s="11" t="str">
        <f t="shared" si="73"/>
        <v/>
      </c>
      <c r="I587" s="58" t="str">
        <f t="shared" si="74"/>
        <v/>
      </c>
      <c r="J587" s="58" t="str">
        <f t="shared" si="75"/>
        <v/>
      </c>
      <c r="K587">
        <f t="shared" si="80"/>
        <v>0</v>
      </c>
      <c r="L587">
        <f t="shared" si="80"/>
        <v>0</v>
      </c>
      <c r="M587">
        <f t="shared" si="80"/>
        <v>0</v>
      </c>
      <c r="N587">
        <f t="shared" si="80"/>
        <v>0</v>
      </c>
      <c r="O587">
        <f t="shared" si="80"/>
        <v>0</v>
      </c>
      <c r="P587">
        <f t="shared" si="80"/>
        <v>0</v>
      </c>
      <c r="Q587">
        <f t="shared" si="79"/>
        <v>0</v>
      </c>
      <c r="R587" s="31"/>
      <c r="S587"/>
      <c r="T587"/>
      <c r="U587"/>
      <c r="V587"/>
    </row>
    <row r="588" spans="1:22" ht="24.9" customHeight="1">
      <c r="A588" s="1">
        <v>577</v>
      </c>
      <c r="B588" s="7" t="str">
        <f t="shared" si="77"/>
        <v/>
      </c>
      <c r="C588" s="27"/>
      <c r="D588" s="28"/>
      <c r="E588" s="10" t="s">
        <v>31</v>
      </c>
      <c r="F588" s="28"/>
      <c r="G588" s="10" t="str">
        <f t="shared" si="78"/>
        <v/>
      </c>
      <c r="H588" s="11" t="str">
        <f t="shared" si="73"/>
        <v/>
      </c>
      <c r="I588" s="58" t="str">
        <f t="shared" si="74"/>
        <v/>
      </c>
      <c r="J588" s="58" t="str">
        <f t="shared" si="75"/>
        <v/>
      </c>
      <c r="K588">
        <f t="shared" si="80"/>
        <v>0</v>
      </c>
      <c r="L588">
        <f t="shared" si="80"/>
        <v>0</v>
      </c>
      <c r="M588">
        <f t="shared" si="80"/>
        <v>0</v>
      </c>
      <c r="N588">
        <f t="shared" si="80"/>
        <v>0</v>
      </c>
      <c r="O588">
        <f t="shared" si="80"/>
        <v>0</v>
      </c>
      <c r="P588">
        <f t="shared" si="80"/>
        <v>0</v>
      </c>
      <c r="Q588">
        <f t="shared" si="79"/>
        <v>0</v>
      </c>
      <c r="R588" s="31"/>
      <c r="S588"/>
      <c r="T588"/>
      <c r="U588"/>
      <c r="V588"/>
    </row>
    <row r="589" spans="1:22" ht="24.9" customHeight="1">
      <c r="A589" s="1">
        <v>578</v>
      </c>
      <c r="B589" s="7" t="str">
        <f t="shared" si="77"/>
        <v/>
      </c>
      <c r="C589" s="27"/>
      <c r="D589" s="28"/>
      <c r="E589" s="10" t="s">
        <v>31</v>
      </c>
      <c r="F589" s="28"/>
      <c r="G589" s="10" t="str">
        <f t="shared" si="78"/>
        <v/>
      </c>
      <c r="H589" s="11" t="str">
        <f t="shared" ref="H589:H652" si="81">IF(G589="","",(G589/$F$8))</f>
        <v/>
      </c>
      <c r="I589" s="58" t="str">
        <f t="shared" ref="I589:I652" si="82">IF(F589&lt;=0,"",IF(D589&lt;=F589,"OK","NG"))</f>
        <v/>
      </c>
      <c r="J589" s="58" t="str">
        <f t="shared" ref="J589:J652" si="83">IF(F589&lt;=0,"",IF(G589=Q589,"OK","NG"))</f>
        <v/>
      </c>
      <c r="K589">
        <f t="shared" si="80"/>
        <v>0</v>
      </c>
      <c r="L589">
        <f t="shared" si="80"/>
        <v>0</v>
      </c>
      <c r="M589">
        <f t="shared" si="80"/>
        <v>0</v>
      </c>
      <c r="N589">
        <f t="shared" si="80"/>
        <v>0</v>
      </c>
      <c r="O589">
        <f t="shared" si="80"/>
        <v>0</v>
      </c>
      <c r="P589">
        <f t="shared" si="80"/>
        <v>0</v>
      </c>
      <c r="Q589">
        <f t="shared" si="79"/>
        <v>0</v>
      </c>
      <c r="R589" s="31"/>
      <c r="S589"/>
      <c r="T589"/>
      <c r="U589"/>
      <c r="V589"/>
    </row>
    <row r="590" spans="1:22" ht="24.9" customHeight="1">
      <c r="A590" s="1">
        <v>579</v>
      </c>
      <c r="B590" s="7" t="str">
        <f t="shared" si="77"/>
        <v/>
      </c>
      <c r="C590" s="27"/>
      <c r="D590" s="28"/>
      <c r="E590" s="10" t="s">
        <v>31</v>
      </c>
      <c r="F590" s="28"/>
      <c r="G590" s="10" t="str">
        <f t="shared" si="78"/>
        <v/>
      </c>
      <c r="H590" s="11" t="str">
        <f t="shared" si="81"/>
        <v/>
      </c>
      <c r="I590" s="58" t="str">
        <f t="shared" si="82"/>
        <v/>
      </c>
      <c r="J590" s="58" t="str">
        <f t="shared" si="83"/>
        <v/>
      </c>
      <c r="K590">
        <f t="shared" si="80"/>
        <v>0</v>
      </c>
      <c r="L590">
        <f t="shared" si="80"/>
        <v>0</v>
      </c>
      <c r="M590">
        <f t="shared" si="80"/>
        <v>0</v>
      </c>
      <c r="N590">
        <f t="shared" si="80"/>
        <v>0</v>
      </c>
      <c r="O590">
        <f t="shared" si="80"/>
        <v>0</v>
      </c>
      <c r="P590">
        <f t="shared" si="80"/>
        <v>0</v>
      </c>
      <c r="Q590">
        <f t="shared" si="79"/>
        <v>0</v>
      </c>
      <c r="R590" s="31"/>
      <c r="S590"/>
      <c r="T590"/>
      <c r="U590"/>
      <c r="V590"/>
    </row>
    <row r="591" spans="1:22" ht="24.9" customHeight="1">
      <c r="A591" s="1">
        <v>580</v>
      </c>
      <c r="B591" s="7" t="str">
        <f t="shared" si="77"/>
        <v/>
      </c>
      <c r="C591" s="27"/>
      <c r="D591" s="28"/>
      <c r="E591" s="10" t="s">
        <v>31</v>
      </c>
      <c r="F591" s="28"/>
      <c r="G591" s="10" t="str">
        <f t="shared" si="78"/>
        <v/>
      </c>
      <c r="H591" s="11" t="str">
        <f t="shared" si="81"/>
        <v/>
      </c>
      <c r="I591" s="58" t="str">
        <f t="shared" si="82"/>
        <v/>
      </c>
      <c r="J591" s="58" t="str">
        <f t="shared" si="83"/>
        <v/>
      </c>
      <c r="K591">
        <f t="shared" si="80"/>
        <v>0</v>
      </c>
      <c r="L591">
        <f t="shared" si="80"/>
        <v>0</v>
      </c>
      <c r="M591">
        <f t="shared" si="80"/>
        <v>0</v>
      </c>
      <c r="N591">
        <f t="shared" si="80"/>
        <v>0</v>
      </c>
      <c r="O591">
        <f t="shared" si="80"/>
        <v>0</v>
      </c>
      <c r="P591">
        <f t="shared" si="80"/>
        <v>0</v>
      </c>
      <c r="Q591">
        <f t="shared" si="79"/>
        <v>0</v>
      </c>
      <c r="R591" s="31"/>
      <c r="S591"/>
      <c r="T591"/>
      <c r="U591"/>
      <c r="V591"/>
    </row>
    <row r="592" spans="1:22" ht="24.9" customHeight="1">
      <c r="A592" s="1">
        <v>581</v>
      </c>
      <c r="B592" s="7" t="str">
        <f t="shared" si="77"/>
        <v/>
      </c>
      <c r="C592" s="27"/>
      <c r="D592" s="28"/>
      <c r="E592" s="10" t="s">
        <v>31</v>
      </c>
      <c r="F592" s="28"/>
      <c r="G592" s="10" t="str">
        <f t="shared" si="78"/>
        <v/>
      </c>
      <c r="H592" s="11" t="str">
        <f t="shared" si="81"/>
        <v/>
      </c>
      <c r="I592" s="58" t="str">
        <f t="shared" si="82"/>
        <v/>
      </c>
      <c r="J592" s="58" t="str">
        <f t="shared" si="83"/>
        <v/>
      </c>
      <c r="K592">
        <f t="shared" si="80"/>
        <v>0</v>
      </c>
      <c r="L592">
        <f t="shared" si="80"/>
        <v>0</v>
      </c>
      <c r="M592">
        <f t="shared" si="80"/>
        <v>0</v>
      </c>
      <c r="N592">
        <f t="shared" si="80"/>
        <v>0</v>
      </c>
      <c r="O592">
        <f t="shared" si="80"/>
        <v>0</v>
      </c>
      <c r="P592">
        <f t="shared" si="80"/>
        <v>0</v>
      </c>
      <c r="Q592">
        <f t="shared" si="79"/>
        <v>0</v>
      </c>
      <c r="R592" s="31"/>
      <c r="S592"/>
      <c r="T592"/>
      <c r="U592"/>
      <c r="V592"/>
    </row>
    <row r="593" spans="1:22" ht="24.9" customHeight="1">
      <c r="A593" s="1">
        <v>582</v>
      </c>
      <c r="B593" s="7" t="str">
        <f t="shared" si="77"/>
        <v/>
      </c>
      <c r="C593" s="27"/>
      <c r="D593" s="28"/>
      <c r="E593" s="10" t="s">
        <v>31</v>
      </c>
      <c r="F593" s="28"/>
      <c r="G593" s="10" t="str">
        <f t="shared" si="78"/>
        <v/>
      </c>
      <c r="H593" s="11" t="str">
        <f t="shared" si="81"/>
        <v/>
      </c>
      <c r="I593" s="58" t="str">
        <f t="shared" si="82"/>
        <v/>
      </c>
      <c r="J593" s="58" t="str">
        <f t="shared" si="83"/>
        <v/>
      </c>
      <c r="K593">
        <f t="shared" si="80"/>
        <v>0</v>
      </c>
      <c r="L593">
        <f t="shared" si="80"/>
        <v>0</v>
      </c>
      <c r="M593">
        <f t="shared" si="80"/>
        <v>0</v>
      </c>
      <c r="N593">
        <f t="shared" si="80"/>
        <v>0</v>
      </c>
      <c r="O593">
        <f t="shared" si="80"/>
        <v>0</v>
      </c>
      <c r="P593">
        <f t="shared" si="80"/>
        <v>0</v>
      </c>
      <c r="Q593">
        <f t="shared" si="79"/>
        <v>0</v>
      </c>
      <c r="R593" s="31"/>
      <c r="S593"/>
      <c r="T593"/>
      <c r="U593"/>
      <c r="V593"/>
    </row>
    <row r="594" spans="1:22" ht="24.9" customHeight="1">
      <c r="A594" s="1">
        <v>583</v>
      </c>
      <c r="B594" s="7" t="str">
        <f t="shared" si="77"/>
        <v/>
      </c>
      <c r="C594" s="27"/>
      <c r="D594" s="28"/>
      <c r="E594" s="10" t="s">
        <v>31</v>
      </c>
      <c r="F594" s="28"/>
      <c r="G594" s="10" t="str">
        <f t="shared" si="78"/>
        <v/>
      </c>
      <c r="H594" s="11" t="str">
        <f t="shared" si="81"/>
        <v/>
      </c>
      <c r="I594" s="58" t="str">
        <f t="shared" si="82"/>
        <v/>
      </c>
      <c r="J594" s="58" t="str">
        <f t="shared" si="83"/>
        <v/>
      </c>
      <c r="K594">
        <f t="shared" si="80"/>
        <v>0</v>
      </c>
      <c r="L594">
        <f t="shared" si="80"/>
        <v>0</v>
      </c>
      <c r="M594">
        <f t="shared" si="80"/>
        <v>0</v>
      </c>
      <c r="N594">
        <f t="shared" si="80"/>
        <v>0</v>
      </c>
      <c r="O594">
        <f t="shared" si="80"/>
        <v>0</v>
      </c>
      <c r="P594">
        <f t="shared" si="80"/>
        <v>0</v>
      </c>
      <c r="Q594">
        <f t="shared" si="79"/>
        <v>0</v>
      </c>
      <c r="R594" s="31"/>
      <c r="S594"/>
      <c r="T594"/>
      <c r="U594"/>
      <c r="V594"/>
    </row>
    <row r="595" spans="1:22" ht="24.9" customHeight="1">
      <c r="A595" s="1">
        <v>584</v>
      </c>
      <c r="B595" s="7" t="str">
        <f t="shared" si="77"/>
        <v/>
      </c>
      <c r="C595" s="27"/>
      <c r="D595" s="28"/>
      <c r="E595" s="10" t="s">
        <v>31</v>
      </c>
      <c r="F595" s="28"/>
      <c r="G595" s="10" t="str">
        <f t="shared" si="78"/>
        <v/>
      </c>
      <c r="H595" s="11" t="str">
        <f t="shared" si="81"/>
        <v/>
      </c>
      <c r="I595" s="58" t="str">
        <f t="shared" si="82"/>
        <v/>
      </c>
      <c r="J595" s="58" t="str">
        <f t="shared" si="83"/>
        <v/>
      </c>
      <c r="K595">
        <f t="shared" si="80"/>
        <v>0</v>
      </c>
      <c r="L595">
        <f t="shared" si="80"/>
        <v>0</v>
      </c>
      <c r="M595">
        <f t="shared" si="80"/>
        <v>0</v>
      </c>
      <c r="N595">
        <f t="shared" si="80"/>
        <v>0</v>
      </c>
      <c r="O595">
        <f t="shared" si="80"/>
        <v>0</v>
      </c>
      <c r="P595">
        <f t="shared" si="80"/>
        <v>0</v>
      </c>
      <c r="Q595">
        <f t="shared" si="79"/>
        <v>0</v>
      </c>
      <c r="R595" s="31"/>
      <c r="S595"/>
      <c r="T595"/>
      <c r="U595"/>
      <c r="V595"/>
    </row>
    <row r="596" spans="1:22" ht="24.9" customHeight="1">
      <c r="A596" s="1">
        <v>585</v>
      </c>
      <c r="B596" s="7" t="str">
        <f t="shared" si="77"/>
        <v/>
      </c>
      <c r="C596" s="27"/>
      <c r="D596" s="28"/>
      <c r="E596" s="10" t="s">
        <v>31</v>
      </c>
      <c r="F596" s="28"/>
      <c r="G596" s="10" t="str">
        <f t="shared" si="78"/>
        <v/>
      </c>
      <c r="H596" s="11" t="str">
        <f t="shared" si="81"/>
        <v/>
      </c>
      <c r="I596" s="58" t="str">
        <f t="shared" si="82"/>
        <v/>
      </c>
      <c r="J596" s="58" t="str">
        <f t="shared" si="83"/>
        <v/>
      </c>
      <c r="K596">
        <f t="shared" si="80"/>
        <v>0</v>
      </c>
      <c r="L596">
        <f t="shared" si="80"/>
        <v>0</v>
      </c>
      <c r="M596">
        <f t="shared" si="80"/>
        <v>0</v>
      </c>
      <c r="N596">
        <f t="shared" si="80"/>
        <v>0</v>
      </c>
      <c r="O596">
        <f t="shared" si="80"/>
        <v>0</v>
      </c>
      <c r="P596">
        <f t="shared" si="80"/>
        <v>0</v>
      </c>
      <c r="Q596">
        <f t="shared" si="79"/>
        <v>0</v>
      </c>
      <c r="R596" s="31"/>
      <c r="S596"/>
      <c r="T596"/>
      <c r="U596"/>
      <c r="V596"/>
    </row>
    <row r="597" spans="1:22" ht="24.9" customHeight="1">
      <c r="A597" s="1">
        <v>586</v>
      </c>
      <c r="B597" s="7" t="str">
        <f t="shared" si="77"/>
        <v/>
      </c>
      <c r="C597" s="27"/>
      <c r="D597" s="28"/>
      <c r="E597" s="10" t="s">
        <v>31</v>
      </c>
      <c r="F597" s="28"/>
      <c r="G597" s="10" t="str">
        <f t="shared" si="78"/>
        <v/>
      </c>
      <c r="H597" s="11" t="str">
        <f t="shared" si="81"/>
        <v/>
      </c>
      <c r="I597" s="58" t="str">
        <f t="shared" si="82"/>
        <v/>
      </c>
      <c r="J597" s="58" t="str">
        <f t="shared" si="83"/>
        <v/>
      </c>
      <c r="K597">
        <f t="shared" si="80"/>
        <v>0</v>
      </c>
      <c r="L597">
        <f t="shared" si="80"/>
        <v>0</v>
      </c>
      <c r="M597">
        <f t="shared" si="80"/>
        <v>0</v>
      </c>
      <c r="N597">
        <f t="shared" si="80"/>
        <v>0</v>
      </c>
      <c r="O597">
        <f t="shared" si="80"/>
        <v>0</v>
      </c>
      <c r="P597">
        <f t="shared" si="80"/>
        <v>0</v>
      </c>
      <c r="Q597">
        <f t="shared" si="79"/>
        <v>0</v>
      </c>
      <c r="R597" s="31"/>
      <c r="S597"/>
      <c r="T597"/>
      <c r="U597"/>
      <c r="V597"/>
    </row>
    <row r="598" spans="1:22" ht="24.9" customHeight="1">
      <c r="A598" s="1">
        <v>587</v>
      </c>
      <c r="B598" s="7" t="str">
        <f t="shared" si="77"/>
        <v/>
      </c>
      <c r="C598" s="27"/>
      <c r="D598" s="28"/>
      <c r="E598" s="10" t="s">
        <v>31</v>
      </c>
      <c r="F598" s="28"/>
      <c r="G598" s="10" t="str">
        <f t="shared" si="78"/>
        <v/>
      </c>
      <c r="H598" s="11" t="str">
        <f t="shared" si="81"/>
        <v/>
      </c>
      <c r="I598" s="58" t="str">
        <f t="shared" si="82"/>
        <v/>
      </c>
      <c r="J598" s="58" t="str">
        <f t="shared" si="83"/>
        <v/>
      </c>
      <c r="K598">
        <f t="shared" si="80"/>
        <v>0</v>
      </c>
      <c r="L598">
        <f t="shared" si="80"/>
        <v>0</v>
      </c>
      <c r="M598">
        <f t="shared" si="80"/>
        <v>0</v>
      </c>
      <c r="N598">
        <f t="shared" si="80"/>
        <v>0</v>
      </c>
      <c r="O598">
        <f t="shared" si="80"/>
        <v>0</v>
      </c>
      <c r="P598">
        <f t="shared" si="80"/>
        <v>0</v>
      </c>
      <c r="Q598">
        <f t="shared" si="79"/>
        <v>0</v>
      </c>
      <c r="R598" s="31"/>
      <c r="S598"/>
      <c r="T598"/>
      <c r="U598"/>
      <c r="V598"/>
    </row>
    <row r="599" spans="1:22" ht="24.9" customHeight="1">
      <c r="A599" s="1">
        <v>588</v>
      </c>
      <c r="B599" s="7" t="str">
        <f t="shared" si="77"/>
        <v/>
      </c>
      <c r="C599" s="27"/>
      <c r="D599" s="28"/>
      <c r="E599" s="10" t="s">
        <v>31</v>
      </c>
      <c r="F599" s="28"/>
      <c r="G599" s="10" t="str">
        <f t="shared" si="78"/>
        <v/>
      </c>
      <c r="H599" s="11" t="str">
        <f t="shared" si="81"/>
        <v/>
      </c>
      <c r="I599" s="58" t="str">
        <f t="shared" si="82"/>
        <v/>
      </c>
      <c r="J599" s="58" t="str">
        <f t="shared" si="83"/>
        <v/>
      </c>
      <c r="K599">
        <f t="shared" si="80"/>
        <v>0</v>
      </c>
      <c r="L599">
        <f t="shared" si="80"/>
        <v>0</v>
      </c>
      <c r="M599">
        <f t="shared" si="80"/>
        <v>0</v>
      </c>
      <c r="N599">
        <f t="shared" si="80"/>
        <v>0</v>
      </c>
      <c r="O599">
        <f t="shared" si="80"/>
        <v>0</v>
      </c>
      <c r="P599">
        <f t="shared" si="80"/>
        <v>0</v>
      </c>
      <c r="Q599">
        <f t="shared" si="79"/>
        <v>0</v>
      </c>
      <c r="R599" s="31"/>
      <c r="S599"/>
      <c r="T599"/>
      <c r="U599"/>
      <c r="V599"/>
    </row>
    <row r="600" spans="1:22" ht="24.9" customHeight="1">
      <c r="A600" s="1">
        <v>589</v>
      </c>
      <c r="B600" s="7" t="str">
        <f t="shared" si="77"/>
        <v/>
      </c>
      <c r="C600" s="27"/>
      <c r="D600" s="28"/>
      <c r="E600" s="10" t="s">
        <v>31</v>
      </c>
      <c r="F600" s="28"/>
      <c r="G600" s="10" t="str">
        <f t="shared" si="78"/>
        <v/>
      </c>
      <c r="H600" s="11" t="str">
        <f t="shared" si="81"/>
        <v/>
      </c>
      <c r="I600" s="58" t="str">
        <f t="shared" si="82"/>
        <v/>
      </c>
      <c r="J600" s="58" t="str">
        <f t="shared" si="83"/>
        <v/>
      </c>
      <c r="K600">
        <f t="shared" si="80"/>
        <v>0</v>
      </c>
      <c r="L600">
        <f t="shared" si="80"/>
        <v>0</v>
      </c>
      <c r="M600">
        <f t="shared" si="80"/>
        <v>0</v>
      </c>
      <c r="N600">
        <f t="shared" si="80"/>
        <v>0</v>
      </c>
      <c r="O600">
        <f t="shared" si="80"/>
        <v>0</v>
      </c>
      <c r="P600">
        <f t="shared" si="80"/>
        <v>0</v>
      </c>
      <c r="Q600">
        <f t="shared" si="79"/>
        <v>0</v>
      </c>
      <c r="R600" s="31"/>
      <c r="S600"/>
      <c r="T600"/>
      <c r="U600"/>
      <c r="V600"/>
    </row>
    <row r="601" spans="1:22" ht="24.9" customHeight="1">
      <c r="A601" s="1">
        <v>590</v>
      </c>
      <c r="B601" s="7" t="str">
        <f t="shared" si="77"/>
        <v/>
      </c>
      <c r="C601" s="27"/>
      <c r="D601" s="28"/>
      <c r="E601" s="10" t="s">
        <v>31</v>
      </c>
      <c r="F601" s="28"/>
      <c r="G601" s="10" t="str">
        <f t="shared" si="78"/>
        <v/>
      </c>
      <c r="H601" s="11" t="str">
        <f t="shared" si="81"/>
        <v/>
      </c>
      <c r="I601" s="58" t="str">
        <f t="shared" si="82"/>
        <v/>
      </c>
      <c r="J601" s="58" t="str">
        <f t="shared" si="83"/>
        <v/>
      </c>
      <c r="K601">
        <f t="shared" si="80"/>
        <v>0</v>
      </c>
      <c r="L601">
        <f t="shared" si="80"/>
        <v>0</v>
      </c>
      <c r="M601">
        <f t="shared" si="80"/>
        <v>0</v>
      </c>
      <c r="N601">
        <f t="shared" si="80"/>
        <v>0</v>
      </c>
      <c r="O601">
        <f t="shared" si="80"/>
        <v>0</v>
      </c>
      <c r="P601">
        <f t="shared" si="80"/>
        <v>0</v>
      </c>
      <c r="Q601">
        <f t="shared" si="79"/>
        <v>0</v>
      </c>
      <c r="R601" s="31"/>
      <c r="S601"/>
      <c r="T601"/>
      <c r="U601"/>
      <c r="V601"/>
    </row>
    <row r="602" spans="1:22" ht="24.9" customHeight="1">
      <c r="A602" s="1">
        <v>591</v>
      </c>
      <c r="B602" s="7" t="str">
        <f t="shared" si="77"/>
        <v/>
      </c>
      <c r="C602" s="27"/>
      <c r="D602" s="28"/>
      <c r="E602" s="10" t="s">
        <v>31</v>
      </c>
      <c r="F602" s="28"/>
      <c r="G602" s="10" t="str">
        <f t="shared" si="78"/>
        <v/>
      </c>
      <c r="H602" s="11" t="str">
        <f t="shared" si="81"/>
        <v/>
      </c>
      <c r="I602" s="58" t="str">
        <f t="shared" si="82"/>
        <v/>
      </c>
      <c r="J602" s="58" t="str">
        <f t="shared" si="83"/>
        <v/>
      </c>
      <c r="K602">
        <f t="shared" si="80"/>
        <v>0</v>
      </c>
      <c r="L602">
        <f t="shared" si="80"/>
        <v>0</v>
      </c>
      <c r="M602">
        <f t="shared" si="80"/>
        <v>0</v>
      </c>
      <c r="N602">
        <f t="shared" si="80"/>
        <v>0</v>
      </c>
      <c r="O602">
        <f t="shared" si="80"/>
        <v>0</v>
      </c>
      <c r="P602">
        <f t="shared" si="80"/>
        <v>0</v>
      </c>
      <c r="Q602">
        <f t="shared" si="79"/>
        <v>0</v>
      </c>
      <c r="R602" s="31"/>
      <c r="S602"/>
      <c r="T602"/>
      <c r="U602"/>
      <c r="V602"/>
    </row>
    <row r="603" spans="1:22" ht="24.9" customHeight="1">
      <c r="A603" s="1">
        <v>592</v>
      </c>
      <c r="B603" s="7" t="str">
        <f t="shared" si="77"/>
        <v/>
      </c>
      <c r="C603" s="27"/>
      <c r="D603" s="28"/>
      <c r="E603" s="10" t="s">
        <v>31</v>
      </c>
      <c r="F603" s="28"/>
      <c r="G603" s="10" t="str">
        <f t="shared" si="78"/>
        <v/>
      </c>
      <c r="H603" s="11" t="str">
        <f t="shared" si="81"/>
        <v/>
      </c>
      <c r="I603" s="58" t="str">
        <f t="shared" si="82"/>
        <v/>
      </c>
      <c r="J603" s="58" t="str">
        <f t="shared" si="83"/>
        <v/>
      </c>
      <c r="K603">
        <f t="shared" si="80"/>
        <v>0</v>
      </c>
      <c r="L603">
        <f t="shared" si="80"/>
        <v>0</v>
      </c>
      <c r="M603">
        <f t="shared" si="80"/>
        <v>0</v>
      </c>
      <c r="N603">
        <f t="shared" si="80"/>
        <v>0</v>
      </c>
      <c r="O603">
        <f t="shared" si="80"/>
        <v>0</v>
      </c>
      <c r="P603">
        <f t="shared" si="80"/>
        <v>0</v>
      </c>
      <c r="Q603">
        <f t="shared" si="79"/>
        <v>0</v>
      </c>
      <c r="R603" s="31"/>
      <c r="S603"/>
      <c r="T603"/>
      <c r="U603"/>
      <c r="V603"/>
    </row>
    <row r="604" spans="1:22" ht="24.9" customHeight="1">
      <c r="A604" s="1">
        <v>593</v>
      </c>
      <c r="B604" s="7" t="str">
        <f t="shared" si="77"/>
        <v/>
      </c>
      <c r="C604" s="27"/>
      <c r="D604" s="28"/>
      <c r="E604" s="10" t="s">
        <v>31</v>
      </c>
      <c r="F604" s="28"/>
      <c r="G604" s="10" t="str">
        <f t="shared" si="78"/>
        <v/>
      </c>
      <c r="H604" s="11" t="str">
        <f t="shared" si="81"/>
        <v/>
      </c>
      <c r="I604" s="58" t="str">
        <f t="shared" si="82"/>
        <v/>
      </c>
      <c r="J604" s="58" t="str">
        <f t="shared" si="83"/>
        <v/>
      </c>
      <c r="K604">
        <f t="shared" si="80"/>
        <v>0</v>
      </c>
      <c r="L604">
        <f t="shared" si="80"/>
        <v>0</v>
      </c>
      <c r="M604">
        <f t="shared" si="80"/>
        <v>0</v>
      </c>
      <c r="N604">
        <f t="shared" si="80"/>
        <v>0</v>
      </c>
      <c r="O604">
        <f t="shared" si="80"/>
        <v>0</v>
      </c>
      <c r="P604">
        <f t="shared" si="80"/>
        <v>0</v>
      </c>
      <c r="Q604">
        <f t="shared" si="79"/>
        <v>0</v>
      </c>
      <c r="R604" s="31"/>
      <c r="S604"/>
      <c r="T604"/>
      <c r="U604"/>
      <c r="V604"/>
    </row>
    <row r="605" spans="1:22" ht="24.9" customHeight="1">
      <c r="A605" s="1">
        <v>594</v>
      </c>
      <c r="B605" s="7" t="str">
        <f t="shared" si="77"/>
        <v/>
      </c>
      <c r="C605" s="27"/>
      <c r="D605" s="28"/>
      <c r="E605" s="10" t="s">
        <v>31</v>
      </c>
      <c r="F605" s="28"/>
      <c r="G605" s="10" t="str">
        <f t="shared" si="78"/>
        <v/>
      </c>
      <c r="H605" s="11" t="str">
        <f t="shared" si="81"/>
        <v/>
      </c>
      <c r="I605" s="58" t="str">
        <f t="shared" si="82"/>
        <v/>
      </c>
      <c r="J605" s="58" t="str">
        <f t="shared" si="83"/>
        <v/>
      </c>
      <c r="K605">
        <f t="shared" si="80"/>
        <v>0</v>
      </c>
      <c r="L605">
        <f t="shared" si="80"/>
        <v>0</v>
      </c>
      <c r="M605">
        <f t="shared" si="80"/>
        <v>0</v>
      </c>
      <c r="N605">
        <f t="shared" si="80"/>
        <v>0</v>
      </c>
      <c r="O605">
        <f t="shared" si="80"/>
        <v>0</v>
      </c>
      <c r="P605">
        <f t="shared" si="80"/>
        <v>0</v>
      </c>
      <c r="Q605">
        <f t="shared" si="79"/>
        <v>0</v>
      </c>
      <c r="R605" s="31"/>
      <c r="S605"/>
      <c r="T605"/>
      <c r="U605"/>
      <c r="V605"/>
    </row>
    <row r="606" spans="1:22" ht="24.9" customHeight="1">
      <c r="A606" s="1">
        <v>595</v>
      </c>
      <c r="B606" s="7" t="str">
        <f t="shared" si="77"/>
        <v/>
      </c>
      <c r="C606" s="27"/>
      <c r="D606" s="28"/>
      <c r="E606" s="10" t="s">
        <v>31</v>
      </c>
      <c r="F606" s="28"/>
      <c r="G606" s="10" t="str">
        <f t="shared" si="78"/>
        <v/>
      </c>
      <c r="H606" s="11" t="str">
        <f t="shared" si="81"/>
        <v/>
      </c>
      <c r="I606" s="58" t="str">
        <f t="shared" si="82"/>
        <v/>
      </c>
      <c r="J606" s="58" t="str">
        <f t="shared" si="83"/>
        <v/>
      </c>
      <c r="K606">
        <f t="shared" si="80"/>
        <v>0</v>
      </c>
      <c r="L606">
        <f t="shared" si="80"/>
        <v>0</v>
      </c>
      <c r="M606">
        <f t="shared" si="80"/>
        <v>0</v>
      </c>
      <c r="N606">
        <f t="shared" si="80"/>
        <v>0</v>
      </c>
      <c r="O606">
        <f t="shared" si="80"/>
        <v>0</v>
      </c>
      <c r="P606">
        <f t="shared" si="80"/>
        <v>0</v>
      </c>
      <c r="Q606">
        <f t="shared" si="79"/>
        <v>0</v>
      </c>
      <c r="R606" s="31"/>
      <c r="S606"/>
      <c r="T606"/>
      <c r="U606"/>
      <c r="V606"/>
    </row>
    <row r="607" spans="1:22" ht="24.9" customHeight="1">
      <c r="A607" s="1">
        <v>596</v>
      </c>
      <c r="B607" s="7" t="str">
        <f t="shared" si="77"/>
        <v/>
      </c>
      <c r="C607" s="27"/>
      <c r="D607" s="28"/>
      <c r="E607" s="10" t="s">
        <v>31</v>
      </c>
      <c r="F607" s="28"/>
      <c r="G607" s="10" t="str">
        <f t="shared" si="78"/>
        <v/>
      </c>
      <c r="H607" s="11" t="str">
        <f t="shared" si="81"/>
        <v/>
      </c>
      <c r="I607" s="58" t="str">
        <f t="shared" si="82"/>
        <v/>
      </c>
      <c r="J607" s="58" t="str">
        <f t="shared" si="83"/>
        <v/>
      </c>
      <c r="K607">
        <f t="shared" si="80"/>
        <v>0</v>
      </c>
      <c r="L607">
        <f t="shared" si="80"/>
        <v>0</v>
      </c>
      <c r="M607">
        <f t="shared" si="80"/>
        <v>0</v>
      </c>
      <c r="N607">
        <f t="shared" si="80"/>
        <v>0</v>
      </c>
      <c r="O607">
        <f t="shared" si="80"/>
        <v>0</v>
      </c>
      <c r="P607">
        <f t="shared" si="80"/>
        <v>0</v>
      </c>
      <c r="Q607">
        <f t="shared" si="79"/>
        <v>0</v>
      </c>
      <c r="R607" s="31"/>
      <c r="S607"/>
      <c r="T607"/>
      <c r="U607"/>
      <c r="V607"/>
    </row>
    <row r="608" spans="1:22" ht="24.9" customHeight="1">
      <c r="A608" s="1">
        <v>597</v>
      </c>
      <c r="B608" s="7" t="str">
        <f t="shared" si="77"/>
        <v/>
      </c>
      <c r="C608" s="27"/>
      <c r="D608" s="28"/>
      <c r="E608" s="10" t="s">
        <v>31</v>
      </c>
      <c r="F608" s="28"/>
      <c r="G608" s="10" t="str">
        <f t="shared" si="78"/>
        <v/>
      </c>
      <c r="H608" s="11" t="str">
        <f t="shared" si="81"/>
        <v/>
      </c>
      <c r="I608" s="58" t="str">
        <f t="shared" si="82"/>
        <v/>
      </c>
      <c r="J608" s="58" t="str">
        <f t="shared" si="83"/>
        <v/>
      </c>
      <c r="K608">
        <f t="shared" si="80"/>
        <v>0</v>
      </c>
      <c r="L608">
        <f t="shared" si="80"/>
        <v>0</v>
      </c>
      <c r="M608">
        <f t="shared" si="80"/>
        <v>0</v>
      </c>
      <c r="N608">
        <f t="shared" si="80"/>
        <v>0</v>
      </c>
      <c r="O608">
        <f t="shared" si="80"/>
        <v>0</v>
      </c>
      <c r="P608">
        <f t="shared" si="80"/>
        <v>0</v>
      </c>
      <c r="Q608">
        <f t="shared" si="79"/>
        <v>0</v>
      </c>
      <c r="R608" s="31"/>
      <c r="S608"/>
      <c r="T608"/>
      <c r="U608"/>
      <c r="V608"/>
    </row>
    <row r="609" spans="1:22" ht="24.9" customHeight="1">
      <c r="A609" s="1">
        <v>598</v>
      </c>
      <c r="B609" s="7" t="str">
        <f t="shared" si="77"/>
        <v/>
      </c>
      <c r="C609" s="27"/>
      <c r="D609" s="28"/>
      <c r="E609" s="10" t="s">
        <v>31</v>
      </c>
      <c r="F609" s="28"/>
      <c r="G609" s="10" t="str">
        <f t="shared" si="78"/>
        <v/>
      </c>
      <c r="H609" s="11" t="str">
        <f t="shared" si="81"/>
        <v/>
      </c>
      <c r="I609" s="58" t="str">
        <f t="shared" si="82"/>
        <v/>
      </c>
      <c r="J609" s="58" t="str">
        <f t="shared" si="83"/>
        <v/>
      </c>
      <c r="K609">
        <f t="shared" ref="K609:P640" si="84">IF(IF(K$10&lt;$F609,K$10,$F609)-IF(K$9&lt;=$D609,$D609,K$9)+1&lt;0,0,IF(K$10&lt;$F609,K$10,$F609)-IF(K$9&lt;=$D609,$D609,K$9)+1)</f>
        <v>0</v>
      </c>
      <c r="L609">
        <f t="shared" si="84"/>
        <v>0</v>
      </c>
      <c r="M609">
        <f t="shared" si="84"/>
        <v>0</v>
      </c>
      <c r="N609">
        <f t="shared" si="84"/>
        <v>0</v>
      </c>
      <c r="O609">
        <f t="shared" si="84"/>
        <v>0</v>
      </c>
      <c r="P609">
        <f t="shared" si="84"/>
        <v>0</v>
      </c>
      <c r="Q609">
        <f t="shared" si="79"/>
        <v>0</v>
      </c>
      <c r="R609" s="31"/>
      <c r="S609"/>
      <c r="T609"/>
      <c r="U609"/>
      <c r="V609"/>
    </row>
    <row r="610" spans="1:22" ht="24.9" customHeight="1">
      <c r="A610" s="1">
        <v>599</v>
      </c>
      <c r="B610" s="7" t="str">
        <f t="shared" si="77"/>
        <v/>
      </c>
      <c r="C610" s="27"/>
      <c r="D610" s="28"/>
      <c r="E610" s="10" t="s">
        <v>31</v>
      </c>
      <c r="F610" s="28"/>
      <c r="G610" s="10" t="str">
        <f t="shared" si="78"/>
        <v/>
      </c>
      <c r="H610" s="11" t="str">
        <f t="shared" si="81"/>
        <v/>
      </c>
      <c r="I610" s="58" t="str">
        <f t="shared" si="82"/>
        <v/>
      </c>
      <c r="J610" s="58" t="str">
        <f t="shared" si="83"/>
        <v/>
      </c>
      <c r="K610">
        <f t="shared" si="84"/>
        <v>0</v>
      </c>
      <c r="L610">
        <f t="shared" si="84"/>
        <v>0</v>
      </c>
      <c r="M610">
        <f t="shared" si="84"/>
        <v>0</v>
      </c>
      <c r="N610">
        <f t="shared" si="84"/>
        <v>0</v>
      </c>
      <c r="O610">
        <f t="shared" si="84"/>
        <v>0</v>
      </c>
      <c r="P610">
        <f t="shared" si="84"/>
        <v>0</v>
      </c>
      <c r="Q610">
        <f t="shared" si="79"/>
        <v>0</v>
      </c>
      <c r="R610" s="31"/>
      <c r="S610"/>
      <c r="T610"/>
      <c r="U610"/>
      <c r="V610"/>
    </row>
    <row r="611" spans="1:22" ht="24.9" customHeight="1">
      <c r="A611" s="1">
        <v>600</v>
      </c>
      <c r="B611" s="7" t="str">
        <f t="shared" si="77"/>
        <v/>
      </c>
      <c r="C611" s="27"/>
      <c r="D611" s="28"/>
      <c r="E611" s="10" t="s">
        <v>31</v>
      </c>
      <c r="F611" s="28"/>
      <c r="G611" s="10" t="str">
        <f t="shared" si="78"/>
        <v/>
      </c>
      <c r="H611" s="11" t="str">
        <f t="shared" si="81"/>
        <v/>
      </c>
      <c r="I611" s="58" t="str">
        <f t="shared" si="82"/>
        <v/>
      </c>
      <c r="J611" s="58" t="str">
        <f t="shared" si="83"/>
        <v/>
      </c>
      <c r="K611">
        <f t="shared" si="84"/>
        <v>0</v>
      </c>
      <c r="L611">
        <f t="shared" si="84"/>
        <v>0</v>
      </c>
      <c r="M611">
        <f t="shared" si="84"/>
        <v>0</v>
      </c>
      <c r="N611">
        <f t="shared" si="84"/>
        <v>0</v>
      </c>
      <c r="O611">
        <f t="shared" si="84"/>
        <v>0</v>
      </c>
      <c r="P611">
        <f t="shared" si="84"/>
        <v>0</v>
      </c>
      <c r="Q611">
        <f t="shared" si="79"/>
        <v>0</v>
      </c>
      <c r="R611" s="31"/>
      <c r="S611"/>
      <c r="T611"/>
      <c r="U611"/>
      <c r="V611"/>
    </row>
    <row r="612" spans="1:22" ht="24.9" customHeight="1">
      <c r="A612" s="1">
        <v>601</v>
      </c>
      <c r="B612" s="7" t="str">
        <f t="shared" si="77"/>
        <v/>
      </c>
      <c r="C612" s="27"/>
      <c r="D612" s="28"/>
      <c r="E612" s="10" t="s">
        <v>31</v>
      </c>
      <c r="F612" s="28"/>
      <c r="G612" s="10" t="str">
        <f t="shared" si="78"/>
        <v/>
      </c>
      <c r="H612" s="11" t="str">
        <f t="shared" si="81"/>
        <v/>
      </c>
      <c r="I612" s="58" t="str">
        <f t="shared" si="82"/>
        <v/>
      </c>
      <c r="J612" s="58" t="str">
        <f t="shared" si="83"/>
        <v/>
      </c>
      <c r="K612">
        <f t="shared" si="84"/>
        <v>0</v>
      </c>
      <c r="L612">
        <f t="shared" si="84"/>
        <v>0</v>
      </c>
      <c r="M612">
        <f t="shared" si="84"/>
        <v>0</v>
      </c>
      <c r="N612">
        <f t="shared" si="84"/>
        <v>0</v>
      </c>
      <c r="O612">
        <f t="shared" si="84"/>
        <v>0</v>
      </c>
      <c r="P612">
        <f t="shared" si="84"/>
        <v>0</v>
      </c>
      <c r="Q612">
        <f t="shared" si="79"/>
        <v>0</v>
      </c>
      <c r="R612" s="31"/>
      <c r="S612"/>
      <c r="T612"/>
      <c r="U612"/>
      <c r="V612"/>
    </row>
    <row r="613" spans="1:22" ht="24.9" customHeight="1">
      <c r="A613" s="1">
        <v>602</v>
      </c>
      <c r="B613" s="7" t="str">
        <f t="shared" si="77"/>
        <v/>
      </c>
      <c r="C613" s="27"/>
      <c r="D613" s="28"/>
      <c r="E613" s="10" t="s">
        <v>31</v>
      </c>
      <c r="F613" s="28"/>
      <c r="G613" s="10" t="str">
        <f t="shared" si="78"/>
        <v/>
      </c>
      <c r="H613" s="11" t="str">
        <f t="shared" si="81"/>
        <v/>
      </c>
      <c r="I613" s="58" t="str">
        <f t="shared" si="82"/>
        <v/>
      </c>
      <c r="J613" s="58" t="str">
        <f t="shared" si="83"/>
        <v/>
      </c>
      <c r="K613">
        <f t="shared" si="84"/>
        <v>0</v>
      </c>
      <c r="L613">
        <f t="shared" si="84"/>
        <v>0</v>
      </c>
      <c r="M613">
        <f t="shared" si="84"/>
        <v>0</v>
      </c>
      <c r="N613">
        <f t="shared" si="84"/>
        <v>0</v>
      </c>
      <c r="O613">
        <f t="shared" si="84"/>
        <v>0</v>
      </c>
      <c r="P613">
        <f t="shared" si="84"/>
        <v>0</v>
      </c>
      <c r="Q613">
        <f t="shared" si="79"/>
        <v>0</v>
      </c>
      <c r="R613" s="31"/>
      <c r="S613"/>
      <c r="T613"/>
      <c r="U613"/>
      <c r="V613"/>
    </row>
    <row r="614" spans="1:22" ht="24.9" customHeight="1">
      <c r="A614" s="1">
        <v>603</v>
      </c>
      <c r="B614" s="7" t="str">
        <f t="shared" si="77"/>
        <v/>
      </c>
      <c r="C614" s="27"/>
      <c r="D614" s="28"/>
      <c r="E614" s="10" t="s">
        <v>31</v>
      </c>
      <c r="F614" s="28"/>
      <c r="G614" s="10" t="str">
        <f t="shared" si="78"/>
        <v/>
      </c>
      <c r="H614" s="11" t="str">
        <f t="shared" si="81"/>
        <v/>
      </c>
      <c r="I614" s="58" t="str">
        <f t="shared" si="82"/>
        <v/>
      </c>
      <c r="J614" s="58" t="str">
        <f t="shared" si="83"/>
        <v/>
      </c>
      <c r="K614">
        <f t="shared" si="84"/>
        <v>0</v>
      </c>
      <c r="L614">
        <f t="shared" si="84"/>
        <v>0</v>
      </c>
      <c r="M614">
        <f t="shared" si="84"/>
        <v>0</v>
      </c>
      <c r="N614">
        <f t="shared" si="84"/>
        <v>0</v>
      </c>
      <c r="O614">
        <f t="shared" si="84"/>
        <v>0</v>
      </c>
      <c r="P614">
        <f t="shared" si="84"/>
        <v>0</v>
      </c>
      <c r="Q614">
        <f t="shared" si="79"/>
        <v>0</v>
      </c>
      <c r="R614" s="31"/>
      <c r="S614"/>
      <c r="T614"/>
      <c r="U614"/>
      <c r="V614"/>
    </row>
    <row r="615" spans="1:22" ht="24.9" customHeight="1">
      <c r="A615" s="1">
        <v>604</v>
      </c>
      <c r="B615" s="7" t="str">
        <f t="shared" si="77"/>
        <v/>
      </c>
      <c r="C615" s="27"/>
      <c r="D615" s="28"/>
      <c r="E615" s="10" t="s">
        <v>31</v>
      </c>
      <c r="F615" s="28"/>
      <c r="G615" s="10" t="str">
        <f t="shared" si="78"/>
        <v/>
      </c>
      <c r="H615" s="11" t="str">
        <f t="shared" si="81"/>
        <v/>
      </c>
      <c r="I615" s="58" t="str">
        <f t="shared" si="82"/>
        <v/>
      </c>
      <c r="J615" s="58" t="str">
        <f t="shared" si="83"/>
        <v/>
      </c>
      <c r="K615">
        <f t="shared" si="84"/>
        <v>0</v>
      </c>
      <c r="L615">
        <f t="shared" si="84"/>
        <v>0</v>
      </c>
      <c r="M615">
        <f t="shared" si="84"/>
        <v>0</v>
      </c>
      <c r="N615">
        <f t="shared" si="84"/>
        <v>0</v>
      </c>
      <c r="O615">
        <f t="shared" si="84"/>
        <v>0</v>
      </c>
      <c r="P615">
        <f t="shared" si="84"/>
        <v>0</v>
      </c>
      <c r="Q615">
        <f t="shared" si="79"/>
        <v>0</v>
      </c>
      <c r="R615" s="31"/>
      <c r="S615"/>
      <c r="T615"/>
      <c r="U615"/>
      <c r="V615"/>
    </row>
    <row r="616" spans="1:22" ht="24.9" customHeight="1">
      <c r="A616" s="1">
        <v>605</v>
      </c>
      <c r="B616" s="7" t="str">
        <f t="shared" si="77"/>
        <v/>
      </c>
      <c r="C616" s="27"/>
      <c r="D616" s="28"/>
      <c r="E616" s="10" t="s">
        <v>31</v>
      </c>
      <c r="F616" s="28"/>
      <c r="G616" s="10" t="str">
        <f t="shared" si="78"/>
        <v/>
      </c>
      <c r="H616" s="11" t="str">
        <f t="shared" si="81"/>
        <v/>
      </c>
      <c r="I616" s="58" t="str">
        <f t="shared" si="82"/>
        <v/>
      </c>
      <c r="J616" s="58" t="str">
        <f t="shared" si="83"/>
        <v/>
      </c>
      <c r="K616">
        <f t="shared" si="84"/>
        <v>0</v>
      </c>
      <c r="L616">
        <f t="shared" si="84"/>
        <v>0</v>
      </c>
      <c r="M616">
        <f t="shared" si="84"/>
        <v>0</v>
      </c>
      <c r="N616">
        <f t="shared" si="84"/>
        <v>0</v>
      </c>
      <c r="O616">
        <f t="shared" si="84"/>
        <v>0</v>
      </c>
      <c r="P616">
        <f t="shared" si="84"/>
        <v>0</v>
      </c>
      <c r="Q616">
        <f t="shared" si="79"/>
        <v>0</v>
      </c>
      <c r="R616" s="31"/>
      <c r="S616"/>
      <c r="T616"/>
      <c r="U616"/>
      <c r="V616"/>
    </row>
    <row r="617" spans="1:22" ht="24.9" customHeight="1">
      <c r="A617" s="1">
        <v>606</v>
      </c>
      <c r="B617" s="7" t="str">
        <f t="shared" si="77"/>
        <v/>
      </c>
      <c r="C617" s="27"/>
      <c r="D617" s="28"/>
      <c r="E617" s="10" t="s">
        <v>31</v>
      </c>
      <c r="F617" s="28"/>
      <c r="G617" s="10" t="str">
        <f t="shared" si="78"/>
        <v/>
      </c>
      <c r="H617" s="11" t="str">
        <f t="shared" si="81"/>
        <v/>
      </c>
      <c r="I617" s="58" t="str">
        <f t="shared" si="82"/>
        <v/>
      </c>
      <c r="J617" s="58" t="str">
        <f t="shared" si="83"/>
        <v/>
      </c>
      <c r="K617">
        <f t="shared" si="84"/>
        <v>0</v>
      </c>
      <c r="L617">
        <f t="shared" si="84"/>
        <v>0</v>
      </c>
      <c r="M617">
        <f t="shared" si="84"/>
        <v>0</v>
      </c>
      <c r="N617">
        <f t="shared" si="84"/>
        <v>0</v>
      </c>
      <c r="O617">
        <f t="shared" si="84"/>
        <v>0</v>
      </c>
      <c r="P617">
        <f t="shared" si="84"/>
        <v>0</v>
      </c>
      <c r="Q617">
        <f t="shared" si="79"/>
        <v>0</v>
      </c>
      <c r="R617" s="31"/>
      <c r="S617"/>
      <c r="T617"/>
      <c r="U617"/>
      <c r="V617"/>
    </row>
    <row r="618" spans="1:22" ht="24.9" customHeight="1">
      <c r="A618" s="1">
        <v>607</v>
      </c>
      <c r="B618" s="7" t="str">
        <f t="shared" si="77"/>
        <v/>
      </c>
      <c r="C618" s="27"/>
      <c r="D618" s="28"/>
      <c r="E618" s="10" t="s">
        <v>31</v>
      </c>
      <c r="F618" s="28"/>
      <c r="G618" s="10" t="str">
        <f t="shared" si="78"/>
        <v/>
      </c>
      <c r="H618" s="11" t="str">
        <f t="shared" si="81"/>
        <v/>
      </c>
      <c r="I618" s="58" t="str">
        <f t="shared" si="82"/>
        <v/>
      </c>
      <c r="J618" s="58" t="str">
        <f t="shared" si="83"/>
        <v/>
      </c>
      <c r="K618">
        <f t="shared" si="84"/>
        <v>0</v>
      </c>
      <c r="L618">
        <f t="shared" si="84"/>
        <v>0</v>
      </c>
      <c r="M618">
        <f t="shared" si="84"/>
        <v>0</v>
      </c>
      <c r="N618">
        <f t="shared" si="84"/>
        <v>0</v>
      </c>
      <c r="O618">
        <f t="shared" si="84"/>
        <v>0</v>
      </c>
      <c r="P618">
        <f t="shared" si="84"/>
        <v>0</v>
      </c>
      <c r="Q618">
        <f t="shared" si="79"/>
        <v>0</v>
      </c>
      <c r="R618" s="31"/>
      <c r="S618"/>
      <c r="T618"/>
      <c r="U618"/>
      <c r="V618"/>
    </row>
    <row r="619" spans="1:22" ht="24.9" customHeight="1">
      <c r="A619" s="1">
        <v>608</v>
      </c>
      <c r="B619" s="7" t="str">
        <f t="shared" si="77"/>
        <v/>
      </c>
      <c r="C619" s="27"/>
      <c r="D619" s="28"/>
      <c r="E619" s="10" t="s">
        <v>31</v>
      </c>
      <c r="F619" s="28"/>
      <c r="G619" s="10" t="str">
        <f t="shared" si="78"/>
        <v/>
      </c>
      <c r="H619" s="11" t="str">
        <f t="shared" si="81"/>
        <v/>
      </c>
      <c r="I619" s="58" t="str">
        <f t="shared" si="82"/>
        <v/>
      </c>
      <c r="J619" s="58" t="str">
        <f t="shared" si="83"/>
        <v/>
      </c>
      <c r="K619">
        <f t="shared" si="84"/>
        <v>0</v>
      </c>
      <c r="L619">
        <f t="shared" si="84"/>
        <v>0</v>
      </c>
      <c r="M619">
        <f t="shared" si="84"/>
        <v>0</v>
      </c>
      <c r="N619">
        <f t="shared" si="84"/>
        <v>0</v>
      </c>
      <c r="O619">
        <f t="shared" si="84"/>
        <v>0</v>
      </c>
      <c r="P619">
        <f t="shared" si="84"/>
        <v>0</v>
      </c>
      <c r="Q619">
        <f t="shared" si="79"/>
        <v>0</v>
      </c>
      <c r="R619" s="31"/>
      <c r="S619"/>
      <c r="T619"/>
      <c r="U619"/>
      <c r="V619"/>
    </row>
    <row r="620" spans="1:22" ht="24.9" customHeight="1">
      <c r="A620" s="1">
        <v>609</v>
      </c>
      <c r="B620" s="7" t="str">
        <f t="shared" si="77"/>
        <v/>
      </c>
      <c r="C620" s="27"/>
      <c r="D620" s="28"/>
      <c r="E620" s="10" t="s">
        <v>31</v>
      </c>
      <c r="F620" s="28"/>
      <c r="G620" s="10" t="str">
        <f t="shared" si="78"/>
        <v/>
      </c>
      <c r="H620" s="11" t="str">
        <f t="shared" si="81"/>
        <v/>
      </c>
      <c r="I620" s="58" t="str">
        <f t="shared" si="82"/>
        <v/>
      </c>
      <c r="J620" s="58" t="str">
        <f t="shared" si="83"/>
        <v/>
      </c>
      <c r="K620">
        <f t="shared" si="84"/>
        <v>0</v>
      </c>
      <c r="L620">
        <f t="shared" si="84"/>
        <v>0</v>
      </c>
      <c r="M620">
        <f t="shared" si="84"/>
        <v>0</v>
      </c>
      <c r="N620">
        <f t="shared" si="84"/>
        <v>0</v>
      </c>
      <c r="O620">
        <f t="shared" si="84"/>
        <v>0</v>
      </c>
      <c r="P620">
        <f t="shared" si="84"/>
        <v>0</v>
      </c>
      <c r="Q620">
        <f t="shared" si="79"/>
        <v>0</v>
      </c>
      <c r="R620" s="31"/>
      <c r="S620"/>
      <c r="T620"/>
      <c r="U620"/>
      <c r="V620"/>
    </row>
    <row r="621" spans="1:22" ht="24.9" customHeight="1">
      <c r="A621" s="1">
        <v>610</v>
      </c>
      <c r="B621" s="7" t="str">
        <f t="shared" si="77"/>
        <v/>
      </c>
      <c r="C621" s="27"/>
      <c r="D621" s="28"/>
      <c r="E621" s="10" t="s">
        <v>31</v>
      </c>
      <c r="F621" s="28"/>
      <c r="G621" s="10" t="str">
        <f t="shared" si="78"/>
        <v/>
      </c>
      <c r="H621" s="11" t="str">
        <f t="shared" si="81"/>
        <v/>
      </c>
      <c r="I621" s="58" t="str">
        <f t="shared" si="82"/>
        <v/>
      </c>
      <c r="J621" s="58" t="str">
        <f t="shared" si="83"/>
        <v/>
      </c>
      <c r="K621">
        <f t="shared" si="84"/>
        <v>0</v>
      </c>
      <c r="L621">
        <f t="shared" si="84"/>
        <v>0</v>
      </c>
      <c r="M621">
        <f t="shared" si="84"/>
        <v>0</v>
      </c>
      <c r="N621">
        <f t="shared" si="84"/>
        <v>0</v>
      </c>
      <c r="O621">
        <f t="shared" si="84"/>
        <v>0</v>
      </c>
      <c r="P621">
        <f t="shared" si="84"/>
        <v>0</v>
      </c>
      <c r="Q621">
        <f t="shared" si="79"/>
        <v>0</v>
      </c>
      <c r="R621" s="31"/>
      <c r="S621"/>
      <c r="T621"/>
      <c r="U621"/>
      <c r="V621"/>
    </row>
    <row r="622" spans="1:22" ht="24.9" customHeight="1">
      <c r="A622" s="1">
        <v>611</v>
      </c>
      <c r="B622" s="7" t="str">
        <f t="shared" si="77"/>
        <v/>
      </c>
      <c r="C622" s="27"/>
      <c r="D622" s="28"/>
      <c r="E622" s="10" t="s">
        <v>31</v>
      </c>
      <c r="F622" s="28"/>
      <c r="G622" s="10" t="str">
        <f t="shared" si="78"/>
        <v/>
      </c>
      <c r="H622" s="11" t="str">
        <f t="shared" si="81"/>
        <v/>
      </c>
      <c r="I622" s="58" t="str">
        <f t="shared" si="82"/>
        <v/>
      </c>
      <c r="J622" s="58" t="str">
        <f t="shared" si="83"/>
        <v/>
      </c>
      <c r="K622">
        <f t="shared" si="84"/>
        <v>0</v>
      </c>
      <c r="L622">
        <f t="shared" si="84"/>
        <v>0</v>
      </c>
      <c r="M622">
        <f t="shared" si="84"/>
        <v>0</v>
      </c>
      <c r="N622">
        <f t="shared" si="84"/>
        <v>0</v>
      </c>
      <c r="O622">
        <f t="shared" si="84"/>
        <v>0</v>
      </c>
      <c r="P622">
        <f t="shared" si="84"/>
        <v>0</v>
      </c>
      <c r="Q622">
        <f t="shared" si="79"/>
        <v>0</v>
      </c>
      <c r="R622" s="31"/>
      <c r="S622"/>
      <c r="T622"/>
      <c r="U622"/>
      <c r="V622"/>
    </row>
    <row r="623" spans="1:22" ht="24.9" customHeight="1">
      <c r="A623" s="1">
        <v>612</v>
      </c>
      <c r="B623" s="7" t="str">
        <f t="shared" si="77"/>
        <v/>
      </c>
      <c r="C623" s="27"/>
      <c r="D623" s="28"/>
      <c r="E623" s="10" t="s">
        <v>31</v>
      </c>
      <c r="F623" s="28"/>
      <c r="G623" s="10" t="str">
        <f t="shared" si="78"/>
        <v/>
      </c>
      <c r="H623" s="11" t="str">
        <f t="shared" si="81"/>
        <v/>
      </c>
      <c r="I623" s="58" t="str">
        <f t="shared" si="82"/>
        <v/>
      </c>
      <c r="J623" s="58" t="str">
        <f t="shared" si="83"/>
        <v/>
      </c>
      <c r="K623">
        <f t="shared" si="84"/>
        <v>0</v>
      </c>
      <c r="L623">
        <f t="shared" si="84"/>
        <v>0</v>
      </c>
      <c r="M623">
        <f t="shared" si="84"/>
        <v>0</v>
      </c>
      <c r="N623">
        <f t="shared" si="84"/>
        <v>0</v>
      </c>
      <c r="O623">
        <f t="shared" si="84"/>
        <v>0</v>
      </c>
      <c r="P623">
        <f t="shared" si="84"/>
        <v>0</v>
      </c>
      <c r="Q623">
        <f t="shared" si="79"/>
        <v>0</v>
      </c>
      <c r="R623" s="31"/>
      <c r="S623"/>
      <c r="T623"/>
      <c r="U623"/>
      <c r="V623"/>
    </row>
    <row r="624" spans="1:22" ht="24.9" customHeight="1">
      <c r="A624" s="1">
        <v>613</v>
      </c>
      <c r="B624" s="7" t="str">
        <f t="shared" si="77"/>
        <v/>
      </c>
      <c r="C624" s="27"/>
      <c r="D624" s="28"/>
      <c r="E624" s="10" t="s">
        <v>31</v>
      </c>
      <c r="F624" s="28"/>
      <c r="G624" s="10" t="str">
        <f t="shared" si="78"/>
        <v/>
      </c>
      <c r="H624" s="11" t="str">
        <f t="shared" si="81"/>
        <v/>
      </c>
      <c r="I624" s="58" t="str">
        <f t="shared" si="82"/>
        <v/>
      </c>
      <c r="J624" s="58" t="str">
        <f t="shared" si="83"/>
        <v/>
      </c>
      <c r="K624">
        <f t="shared" si="84"/>
        <v>0</v>
      </c>
      <c r="L624">
        <f t="shared" si="84"/>
        <v>0</v>
      </c>
      <c r="M624">
        <f t="shared" si="84"/>
        <v>0</v>
      </c>
      <c r="N624">
        <f t="shared" si="84"/>
        <v>0</v>
      </c>
      <c r="O624">
        <f t="shared" si="84"/>
        <v>0</v>
      </c>
      <c r="P624">
        <f t="shared" si="84"/>
        <v>0</v>
      </c>
      <c r="Q624">
        <f t="shared" si="79"/>
        <v>0</v>
      </c>
      <c r="R624" s="31"/>
      <c r="S624"/>
      <c r="T624"/>
      <c r="U624"/>
      <c r="V624"/>
    </row>
    <row r="625" spans="1:22" ht="24.9" customHeight="1">
      <c r="A625" s="1">
        <v>614</v>
      </c>
      <c r="B625" s="7" t="str">
        <f t="shared" si="77"/>
        <v/>
      </c>
      <c r="C625" s="27"/>
      <c r="D625" s="28"/>
      <c r="E625" s="10" t="s">
        <v>31</v>
      </c>
      <c r="F625" s="28"/>
      <c r="G625" s="10" t="str">
        <f t="shared" si="78"/>
        <v/>
      </c>
      <c r="H625" s="11" t="str">
        <f t="shared" si="81"/>
        <v/>
      </c>
      <c r="I625" s="58" t="str">
        <f t="shared" si="82"/>
        <v/>
      </c>
      <c r="J625" s="58" t="str">
        <f t="shared" si="83"/>
        <v/>
      </c>
      <c r="K625">
        <f t="shared" si="84"/>
        <v>0</v>
      </c>
      <c r="L625">
        <f t="shared" si="84"/>
        <v>0</v>
      </c>
      <c r="M625">
        <f t="shared" si="84"/>
        <v>0</v>
      </c>
      <c r="N625">
        <f t="shared" si="84"/>
        <v>0</v>
      </c>
      <c r="O625">
        <f t="shared" si="84"/>
        <v>0</v>
      </c>
      <c r="P625">
        <f t="shared" si="84"/>
        <v>0</v>
      </c>
      <c r="Q625">
        <f t="shared" si="79"/>
        <v>0</v>
      </c>
      <c r="R625" s="31"/>
      <c r="S625"/>
      <c r="T625"/>
      <c r="U625"/>
      <c r="V625"/>
    </row>
    <row r="626" spans="1:22" ht="24.9" customHeight="1">
      <c r="A626" s="1">
        <v>615</v>
      </c>
      <c r="B626" s="7" t="str">
        <f t="shared" si="77"/>
        <v/>
      </c>
      <c r="C626" s="27"/>
      <c r="D626" s="28"/>
      <c r="E626" s="10" t="s">
        <v>31</v>
      </c>
      <c r="F626" s="28"/>
      <c r="G626" s="10" t="str">
        <f t="shared" si="78"/>
        <v/>
      </c>
      <c r="H626" s="11" t="str">
        <f t="shared" si="81"/>
        <v/>
      </c>
      <c r="I626" s="58" t="str">
        <f t="shared" si="82"/>
        <v/>
      </c>
      <c r="J626" s="58" t="str">
        <f t="shared" si="83"/>
        <v/>
      </c>
      <c r="K626">
        <f t="shared" si="84"/>
        <v>0</v>
      </c>
      <c r="L626">
        <f t="shared" si="84"/>
        <v>0</v>
      </c>
      <c r="M626">
        <f t="shared" si="84"/>
        <v>0</v>
      </c>
      <c r="N626">
        <f t="shared" si="84"/>
        <v>0</v>
      </c>
      <c r="O626">
        <f t="shared" si="84"/>
        <v>0</v>
      </c>
      <c r="P626">
        <f t="shared" si="84"/>
        <v>0</v>
      </c>
      <c r="Q626">
        <f t="shared" si="79"/>
        <v>0</v>
      </c>
      <c r="R626" s="31"/>
      <c r="S626"/>
      <c r="T626"/>
      <c r="U626"/>
      <c r="V626"/>
    </row>
    <row r="627" spans="1:22" ht="24.9" customHeight="1">
      <c r="A627" s="1">
        <v>616</v>
      </c>
      <c r="B627" s="7" t="str">
        <f t="shared" si="77"/>
        <v/>
      </c>
      <c r="C627" s="27"/>
      <c r="D627" s="28"/>
      <c r="E627" s="10" t="s">
        <v>31</v>
      </c>
      <c r="F627" s="28"/>
      <c r="G627" s="10" t="str">
        <f t="shared" si="78"/>
        <v/>
      </c>
      <c r="H627" s="11" t="str">
        <f t="shared" si="81"/>
        <v/>
      </c>
      <c r="I627" s="58" t="str">
        <f t="shared" si="82"/>
        <v/>
      </c>
      <c r="J627" s="58" t="str">
        <f t="shared" si="83"/>
        <v/>
      </c>
      <c r="K627">
        <f t="shared" si="84"/>
        <v>0</v>
      </c>
      <c r="L627">
        <f t="shared" si="84"/>
        <v>0</v>
      </c>
      <c r="M627">
        <f t="shared" si="84"/>
        <v>0</v>
      </c>
      <c r="N627">
        <f t="shared" si="84"/>
        <v>0</v>
      </c>
      <c r="O627">
        <f t="shared" si="84"/>
        <v>0</v>
      </c>
      <c r="P627">
        <f t="shared" si="84"/>
        <v>0</v>
      </c>
      <c r="Q627">
        <f t="shared" si="79"/>
        <v>0</v>
      </c>
      <c r="R627" s="31"/>
      <c r="S627"/>
      <c r="T627"/>
      <c r="U627"/>
      <c r="V627"/>
    </row>
    <row r="628" spans="1:22" ht="24.9" customHeight="1">
      <c r="A628" s="1">
        <v>617</v>
      </c>
      <c r="B628" s="7" t="str">
        <f t="shared" si="77"/>
        <v/>
      </c>
      <c r="C628" s="27"/>
      <c r="D628" s="28"/>
      <c r="E628" s="10" t="s">
        <v>31</v>
      </c>
      <c r="F628" s="28"/>
      <c r="G628" s="10" t="str">
        <f t="shared" si="78"/>
        <v/>
      </c>
      <c r="H628" s="11" t="str">
        <f t="shared" si="81"/>
        <v/>
      </c>
      <c r="I628" s="58" t="str">
        <f t="shared" si="82"/>
        <v/>
      </c>
      <c r="J628" s="58" t="str">
        <f t="shared" si="83"/>
        <v/>
      </c>
      <c r="K628">
        <f t="shared" si="84"/>
        <v>0</v>
      </c>
      <c r="L628">
        <f t="shared" si="84"/>
        <v>0</v>
      </c>
      <c r="M628">
        <f t="shared" si="84"/>
        <v>0</v>
      </c>
      <c r="N628">
        <f t="shared" si="84"/>
        <v>0</v>
      </c>
      <c r="O628">
        <f t="shared" si="84"/>
        <v>0</v>
      </c>
      <c r="P628">
        <f t="shared" si="84"/>
        <v>0</v>
      </c>
      <c r="Q628">
        <f t="shared" si="79"/>
        <v>0</v>
      </c>
      <c r="R628" s="31"/>
      <c r="S628"/>
      <c r="T628"/>
      <c r="U628"/>
      <c r="V628"/>
    </row>
    <row r="629" spans="1:22" ht="24.9" customHeight="1">
      <c r="A629" s="1">
        <v>618</v>
      </c>
      <c r="B629" s="7" t="str">
        <f t="shared" si="77"/>
        <v/>
      </c>
      <c r="C629" s="27"/>
      <c r="D629" s="28"/>
      <c r="E629" s="10" t="s">
        <v>31</v>
      </c>
      <c r="F629" s="28"/>
      <c r="G629" s="10" t="str">
        <f t="shared" si="78"/>
        <v/>
      </c>
      <c r="H629" s="11" t="str">
        <f t="shared" si="81"/>
        <v/>
      </c>
      <c r="I629" s="58" t="str">
        <f t="shared" si="82"/>
        <v/>
      </c>
      <c r="J629" s="58" t="str">
        <f t="shared" si="83"/>
        <v/>
      </c>
      <c r="K629">
        <f t="shared" si="84"/>
        <v>0</v>
      </c>
      <c r="L629">
        <f t="shared" si="84"/>
        <v>0</v>
      </c>
      <c r="M629">
        <f t="shared" si="84"/>
        <v>0</v>
      </c>
      <c r="N629">
        <f t="shared" si="84"/>
        <v>0</v>
      </c>
      <c r="O629">
        <f t="shared" si="84"/>
        <v>0</v>
      </c>
      <c r="P629">
        <f t="shared" si="84"/>
        <v>0</v>
      </c>
      <c r="Q629">
        <f t="shared" si="79"/>
        <v>0</v>
      </c>
      <c r="R629" s="31"/>
      <c r="S629"/>
      <c r="T629"/>
      <c r="U629"/>
      <c r="V629"/>
    </row>
    <row r="630" spans="1:22" ht="24.9" customHeight="1">
      <c r="A630" s="1">
        <v>619</v>
      </c>
      <c r="B630" s="7" t="str">
        <f t="shared" si="77"/>
        <v/>
      </c>
      <c r="C630" s="27"/>
      <c r="D630" s="28"/>
      <c r="E630" s="10" t="s">
        <v>31</v>
      </c>
      <c r="F630" s="28"/>
      <c r="G630" s="10" t="str">
        <f t="shared" si="78"/>
        <v/>
      </c>
      <c r="H630" s="11" t="str">
        <f t="shared" si="81"/>
        <v/>
      </c>
      <c r="I630" s="58" t="str">
        <f t="shared" si="82"/>
        <v/>
      </c>
      <c r="J630" s="58" t="str">
        <f t="shared" si="83"/>
        <v/>
      </c>
      <c r="K630">
        <f t="shared" si="84"/>
        <v>0</v>
      </c>
      <c r="L630">
        <f t="shared" si="84"/>
        <v>0</v>
      </c>
      <c r="M630">
        <f t="shared" si="84"/>
        <v>0</v>
      </c>
      <c r="N630">
        <f t="shared" si="84"/>
        <v>0</v>
      </c>
      <c r="O630">
        <f t="shared" si="84"/>
        <v>0</v>
      </c>
      <c r="P630">
        <f t="shared" si="84"/>
        <v>0</v>
      </c>
      <c r="Q630">
        <f t="shared" si="79"/>
        <v>0</v>
      </c>
      <c r="R630" s="31"/>
      <c r="S630"/>
      <c r="T630"/>
      <c r="U630"/>
      <c r="V630"/>
    </row>
    <row r="631" spans="1:22" ht="24.9" customHeight="1">
      <c r="A631" s="1">
        <v>620</v>
      </c>
      <c r="B631" s="7" t="str">
        <f t="shared" si="77"/>
        <v/>
      </c>
      <c r="C631" s="27"/>
      <c r="D631" s="28"/>
      <c r="E631" s="10" t="s">
        <v>31</v>
      </c>
      <c r="F631" s="28"/>
      <c r="G631" s="10" t="str">
        <f t="shared" si="78"/>
        <v/>
      </c>
      <c r="H631" s="11" t="str">
        <f t="shared" si="81"/>
        <v/>
      </c>
      <c r="I631" s="58" t="str">
        <f t="shared" si="82"/>
        <v/>
      </c>
      <c r="J631" s="58" t="str">
        <f t="shared" si="83"/>
        <v/>
      </c>
      <c r="K631">
        <f t="shared" si="84"/>
        <v>0</v>
      </c>
      <c r="L631">
        <f t="shared" si="84"/>
        <v>0</v>
      </c>
      <c r="M631">
        <f t="shared" si="84"/>
        <v>0</v>
      </c>
      <c r="N631">
        <f t="shared" si="84"/>
        <v>0</v>
      </c>
      <c r="O631">
        <f t="shared" si="84"/>
        <v>0</v>
      </c>
      <c r="P631">
        <f t="shared" si="84"/>
        <v>0</v>
      </c>
      <c r="Q631">
        <f t="shared" si="79"/>
        <v>0</v>
      </c>
      <c r="R631" s="31"/>
      <c r="S631"/>
      <c r="T631"/>
      <c r="U631"/>
      <c r="V631"/>
    </row>
    <row r="632" spans="1:22" ht="24.9" customHeight="1">
      <c r="A632" s="1">
        <v>621</v>
      </c>
      <c r="B632" s="7" t="str">
        <f t="shared" si="77"/>
        <v/>
      </c>
      <c r="C632" s="27"/>
      <c r="D632" s="28"/>
      <c r="E632" s="10" t="s">
        <v>31</v>
      </c>
      <c r="F632" s="28"/>
      <c r="G632" s="10" t="str">
        <f t="shared" si="78"/>
        <v/>
      </c>
      <c r="H632" s="11" t="str">
        <f t="shared" si="81"/>
        <v/>
      </c>
      <c r="I632" s="58" t="str">
        <f t="shared" si="82"/>
        <v/>
      </c>
      <c r="J632" s="58" t="str">
        <f t="shared" si="83"/>
        <v/>
      </c>
      <c r="K632">
        <f t="shared" si="84"/>
        <v>0</v>
      </c>
      <c r="L632">
        <f t="shared" si="84"/>
        <v>0</v>
      </c>
      <c r="M632">
        <f t="shared" si="84"/>
        <v>0</v>
      </c>
      <c r="N632">
        <f t="shared" si="84"/>
        <v>0</v>
      </c>
      <c r="O632">
        <f t="shared" si="84"/>
        <v>0</v>
      </c>
      <c r="P632">
        <f t="shared" si="84"/>
        <v>0</v>
      </c>
      <c r="Q632">
        <f t="shared" si="79"/>
        <v>0</v>
      </c>
      <c r="R632" s="31"/>
      <c r="S632"/>
      <c r="T632"/>
      <c r="U632"/>
      <c r="V632"/>
    </row>
    <row r="633" spans="1:22" ht="24.9" customHeight="1">
      <c r="A633" s="1">
        <v>622</v>
      </c>
      <c r="B633" s="7" t="str">
        <f t="shared" ref="B633:B696" si="85">IF($C$4="","",($C$4))</f>
        <v/>
      </c>
      <c r="C633" s="27"/>
      <c r="D633" s="28"/>
      <c r="E633" s="10" t="s">
        <v>31</v>
      </c>
      <c r="F633" s="28"/>
      <c r="G633" s="10" t="str">
        <f t="shared" ref="G633:G696" si="86">IF(D633="","",(F633-D633+1))</f>
        <v/>
      </c>
      <c r="H633" s="11" t="str">
        <f t="shared" si="81"/>
        <v/>
      </c>
      <c r="I633" s="58" t="str">
        <f t="shared" si="82"/>
        <v/>
      </c>
      <c r="J633" s="58" t="str">
        <f t="shared" si="83"/>
        <v/>
      </c>
      <c r="K633">
        <f t="shared" si="84"/>
        <v>0</v>
      </c>
      <c r="L633">
        <f t="shared" si="84"/>
        <v>0</v>
      </c>
      <c r="M633">
        <f t="shared" si="84"/>
        <v>0</v>
      </c>
      <c r="N633">
        <f t="shared" si="84"/>
        <v>0</v>
      </c>
      <c r="O633">
        <f t="shared" si="84"/>
        <v>0</v>
      </c>
      <c r="P633">
        <f t="shared" si="84"/>
        <v>0</v>
      </c>
      <c r="Q633">
        <f t="shared" ref="Q633:Q696" si="87">SUM(K633:P633)</f>
        <v>0</v>
      </c>
      <c r="R633" s="31"/>
      <c r="S633"/>
      <c r="T633"/>
      <c r="U633"/>
      <c r="V633"/>
    </row>
    <row r="634" spans="1:22" ht="24.9" customHeight="1">
      <c r="A634" s="1">
        <v>623</v>
      </c>
      <c r="B634" s="7" t="str">
        <f t="shared" si="85"/>
        <v/>
      </c>
      <c r="C634" s="27"/>
      <c r="D634" s="28"/>
      <c r="E634" s="10" t="s">
        <v>31</v>
      </c>
      <c r="F634" s="28"/>
      <c r="G634" s="10" t="str">
        <f t="shared" si="86"/>
        <v/>
      </c>
      <c r="H634" s="11" t="str">
        <f t="shared" si="81"/>
        <v/>
      </c>
      <c r="I634" s="58" t="str">
        <f t="shared" si="82"/>
        <v/>
      </c>
      <c r="J634" s="58" t="str">
        <f t="shared" si="83"/>
        <v/>
      </c>
      <c r="K634">
        <f t="shared" si="84"/>
        <v>0</v>
      </c>
      <c r="L634">
        <f t="shared" si="84"/>
        <v>0</v>
      </c>
      <c r="M634">
        <f t="shared" si="84"/>
        <v>0</v>
      </c>
      <c r="N634">
        <f t="shared" si="84"/>
        <v>0</v>
      </c>
      <c r="O634">
        <f t="shared" si="84"/>
        <v>0</v>
      </c>
      <c r="P634">
        <f t="shared" si="84"/>
        <v>0</v>
      </c>
      <c r="Q634">
        <f t="shared" si="87"/>
        <v>0</v>
      </c>
      <c r="R634" s="31"/>
      <c r="S634"/>
      <c r="T634"/>
      <c r="U634"/>
      <c r="V634"/>
    </row>
    <row r="635" spans="1:22" ht="24.9" customHeight="1">
      <c r="A635" s="1">
        <v>624</v>
      </c>
      <c r="B635" s="7" t="str">
        <f t="shared" si="85"/>
        <v/>
      </c>
      <c r="C635" s="27"/>
      <c r="D635" s="28"/>
      <c r="E635" s="10" t="s">
        <v>31</v>
      </c>
      <c r="F635" s="28"/>
      <c r="G635" s="10" t="str">
        <f t="shared" si="86"/>
        <v/>
      </c>
      <c r="H635" s="11" t="str">
        <f t="shared" si="81"/>
        <v/>
      </c>
      <c r="I635" s="58" t="str">
        <f t="shared" si="82"/>
        <v/>
      </c>
      <c r="J635" s="58" t="str">
        <f t="shared" si="83"/>
        <v/>
      </c>
      <c r="K635">
        <f t="shared" si="84"/>
        <v>0</v>
      </c>
      <c r="L635">
        <f t="shared" si="84"/>
        <v>0</v>
      </c>
      <c r="M635">
        <f t="shared" si="84"/>
        <v>0</v>
      </c>
      <c r="N635">
        <f t="shared" si="84"/>
        <v>0</v>
      </c>
      <c r="O635">
        <f t="shared" si="84"/>
        <v>0</v>
      </c>
      <c r="P635">
        <f t="shared" si="84"/>
        <v>0</v>
      </c>
      <c r="Q635">
        <f t="shared" si="87"/>
        <v>0</v>
      </c>
      <c r="R635" s="31"/>
      <c r="S635"/>
      <c r="T635"/>
      <c r="U635"/>
      <c r="V635"/>
    </row>
    <row r="636" spans="1:22" ht="24.9" customHeight="1">
      <c r="A636" s="1">
        <v>625</v>
      </c>
      <c r="B636" s="7" t="str">
        <f t="shared" si="85"/>
        <v/>
      </c>
      <c r="C636" s="27"/>
      <c r="D636" s="28"/>
      <c r="E636" s="10" t="s">
        <v>31</v>
      </c>
      <c r="F636" s="28"/>
      <c r="G636" s="10" t="str">
        <f t="shared" si="86"/>
        <v/>
      </c>
      <c r="H636" s="11" t="str">
        <f t="shared" si="81"/>
        <v/>
      </c>
      <c r="I636" s="58" t="str">
        <f t="shared" si="82"/>
        <v/>
      </c>
      <c r="J636" s="58" t="str">
        <f t="shared" si="83"/>
        <v/>
      </c>
      <c r="K636">
        <f t="shared" si="84"/>
        <v>0</v>
      </c>
      <c r="L636">
        <f t="shared" si="84"/>
        <v>0</v>
      </c>
      <c r="M636">
        <f t="shared" si="84"/>
        <v>0</v>
      </c>
      <c r="N636">
        <f t="shared" si="84"/>
        <v>0</v>
      </c>
      <c r="O636">
        <f t="shared" si="84"/>
        <v>0</v>
      </c>
      <c r="P636">
        <f t="shared" si="84"/>
        <v>0</v>
      </c>
      <c r="Q636">
        <f t="shared" si="87"/>
        <v>0</v>
      </c>
      <c r="R636" s="31"/>
      <c r="S636"/>
      <c r="T636"/>
      <c r="U636"/>
      <c r="V636"/>
    </row>
    <row r="637" spans="1:22" ht="24.9" customHeight="1">
      <c r="A637" s="1">
        <v>626</v>
      </c>
      <c r="B637" s="7" t="str">
        <f t="shared" si="85"/>
        <v/>
      </c>
      <c r="C637" s="27"/>
      <c r="D637" s="28"/>
      <c r="E637" s="10" t="s">
        <v>31</v>
      </c>
      <c r="F637" s="28"/>
      <c r="G637" s="10" t="str">
        <f t="shared" si="86"/>
        <v/>
      </c>
      <c r="H637" s="11" t="str">
        <f t="shared" si="81"/>
        <v/>
      </c>
      <c r="I637" s="58" t="str">
        <f t="shared" si="82"/>
        <v/>
      </c>
      <c r="J637" s="58" t="str">
        <f t="shared" si="83"/>
        <v/>
      </c>
      <c r="K637">
        <f t="shared" si="84"/>
        <v>0</v>
      </c>
      <c r="L637">
        <f t="shared" si="84"/>
        <v>0</v>
      </c>
      <c r="M637">
        <f t="shared" si="84"/>
        <v>0</v>
      </c>
      <c r="N637">
        <f t="shared" si="84"/>
        <v>0</v>
      </c>
      <c r="O637">
        <f t="shared" si="84"/>
        <v>0</v>
      </c>
      <c r="P637">
        <f t="shared" si="84"/>
        <v>0</v>
      </c>
      <c r="Q637">
        <f t="shared" si="87"/>
        <v>0</v>
      </c>
      <c r="R637" s="31"/>
      <c r="S637"/>
      <c r="T637"/>
      <c r="U637"/>
      <c r="V637"/>
    </row>
    <row r="638" spans="1:22" ht="24.9" customHeight="1">
      <c r="A638" s="1">
        <v>627</v>
      </c>
      <c r="B638" s="7" t="str">
        <f t="shared" si="85"/>
        <v/>
      </c>
      <c r="C638" s="27"/>
      <c r="D638" s="28"/>
      <c r="E638" s="10" t="s">
        <v>31</v>
      </c>
      <c r="F638" s="28"/>
      <c r="G638" s="10" t="str">
        <f t="shared" si="86"/>
        <v/>
      </c>
      <c r="H638" s="11" t="str">
        <f t="shared" si="81"/>
        <v/>
      </c>
      <c r="I638" s="58" t="str">
        <f t="shared" si="82"/>
        <v/>
      </c>
      <c r="J638" s="58" t="str">
        <f t="shared" si="83"/>
        <v/>
      </c>
      <c r="K638">
        <f t="shared" si="84"/>
        <v>0</v>
      </c>
      <c r="L638">
        <f t="shared" si="84"/>
        <v>0</v>
      </c>
      <c r="M638">
        <f t="shared" si="84"/>
        <v>0</v>
      </c>
      <c r="N638">
        <f t="shared" si="84"/>
        <v>0</v>
      </c>
      <c r="O638">
        <f t="shared" si="84"/>
        <v>0</v>
      </c>
      <c r="P638">
        <f t="shared" si="84"/>
        <v>0</v>
      </c>
      <c r="Q638">
        <f t="shared" si="87"/>
        <v>0</v>
      </c>
      <c r="R638" s="31"/>
      <c r="S638"/>
      <c r="T638"/>
      <c r="U638"/>
      <c r="V638"/>
    </row>
    <row r="639" spans="1:22" ht="24.9" customHeight="1">
      <c r="A639" s="1">
        <v>628</v>
      </c>
      <c r="B639" s="7" t="str">
        <f t="shared" si="85"/>
        <v/>
      </c>
      <c r="C639" s="27"/>
      <c r="D639" s="28"/>
      <c r="E639" s="10" t="s">
        <v>31</v>
      </c>
      <c r="F639" s="28"/>
      <c r="G639" s="10" t="str">
        <f t="shared" si="86"/>
        <v/>
      </c>
      <c r="H639" s="11" t="str">
        <f t="shared" si="81"/>
        <v/>
      </c>
      <c r="I639" s="58" t="str">
        <f t="shared" si="82"/>
        <v/>
      </c>
      <c r="J639" s="58" t="str">
        <f t="shared" si="83"/>
        <v/>
      </c>
      <c r="K639">
        <f t="shared" si="84"/>
        <v>0</v>
      </c>
      <c r="L639">
        <f t="shared" si="84"/>
        <v>0</v>
      </c>
      <c r="M639">
        <f t="shared" si="84"/>
        <v>0</v>
      </c>
      <c r="N639">
        <f t="shared" si="84"/>
        <v>0</v>
      </c>
      <c r="O639">
        <f t="shared" si="84"/>
        <v>0</v>
      </c>
      <c r="P639">
        <f t="shared" si="84"/>
        <v>0</v>
      </c>
      <c r="Q639">
        <f t="shared" si="87"/>
        <v>0</v>
      </c>
      <c r="R639" s="31"/>
      <c r="S639"/>
      <c r="T639"/>
      <c r="U639"/>
      <c r="V639"/>
    </row>
    <row r="640" spans="1:22" ht="24.9" customHeight="1">
      <c r="A640" s="1">
        <v>629</v>
      </c>
      <c r="B640" s="7" t="str">
        <f t="shared" si="85"/>
        <v/>
      </c>
      <c r="C640" s="27"/>
      <c r="D640" s="28"/>
      <c r="E640" s="10" t="s">
        <v>31</v>
      </c>
      <c r="F640" s="28"/>
      <c r="G640" s="10" t="str">
        <f t="shared" si="86"/>
        <v/>
      </c>
      <c r="H640" s="11" t="str">
        <f t="shared" si="81"/>
        <v/>
      </c>
      <c r="I640" s="58" t="str">
        <f t="shared" si="82"/>
        <v/>
      </c>
      <c r="J640" s="58" t="str">
        <f t="shared" si="83"/>
        <v/>
      </c>
      <c r="K640">
        <f t="shared" si="84"/>
        <v>0</v>
      </c>
      <c r="L640">
        <f t="shared" si="84"/>
        <v>0</v>
      </c>
      <c r="M640">
        <f t="shared" si="84"/>
        <v>0</v>
      </c>
      <c r="N640">
        <f t="shared" si="84"/>
        <v>0</v>
      </c>
      <c r="O640">
        <f t="shared" si="84"/>
        <v>0</v>
      </c>
      <c r="P640">
        <f t="shared" si="84"/>
        <v>0</v>
      </c>
      <c r="Q640">
        <f t="shared" si="87"/>
        <v>0</v>
      </c>
      <c r="R640" s="31"/>
      <c r="S640"/>
      <c r="T640"/>
      <c r="U640"/>
      <c r="V640"/>
    </row>
    <row r="641" spans="1:22" ht="24.9" customHeight="1">
      <c r="A641" s="1">
        <v>630</v>
      </c>
      <c r="B641" s="7" t="str">
        <f t="shared" si="85"/>
        <v/>
      </c>
      <c r="C641" s="27"/>
      <c r="D641" s="28"/>
      <c r="E641" s="10" t="s">
        <v>31</v>
      </c>
      <c r="F641" s="28"/>
      <c r="G641" s="10" t="str">
        <f t="shared" si="86"/>
        <v/>
      </c>
      <c r="H641" s="11" t="str">
        <f t="shared" si="81"/>
        <v/>
      </c>
      <c r="I641" s="58" t="str">
        <f t="shared" si="82"/>
        <v/>
      </c>
      <c r="J641" s="58" t="str">
        <f t="shared" si="83"/>
        <v/>
      </c>
      <c r="K641">
        <f t="shared" ref="K641:P672" si="88">IF(IF(K$10&lt;$F641,K$10,$F641)-IF(K$9&lt;=$D641,$D641,K$9)+1&lt;0,0,IF(K$10&lt;$F641,K$10,$F641)-IF(K$9&lt;=$D641,$D641,K$9)+1)</f>
        <v>0</v>
      </c>
      <c r="L641">
        <f t="shared" si="88"/>
        <v>0</v>
      </c>
      <c r="M641">
        <f t="shared" si="88"/>
        <v>0</v>
      </c>
      <c r="N641">
        <f t="shared" si="88"/>
        <v>0</v>
      </c>
      <c r="O641">
        <f t="shared" si="88"/>
        <v>0</v>
      </c>
      <c r="P641">
        <f t="shared" si="88"/>
        <v>0</v>
      </c>
      <c r="Q641">
        <f t="shared" si="87"/>
        <v>0</v>
      </c>
      <c r="R641" s="31"/>
      <c r="S641"/>
      <c r="T641"/>
      <c r="U641"/>
      <c r="V641"/>
    </row>
    <row r="642" spans="1:22" ht="24.9" customHeight="1">
      <c r="A642" s="1">
        <v>631</v>
      </c>
      <c r="B642" s="7" t="str">
        <f t="shared" si="85"/>
        <v/>
      </c>
      <c r="C642" s="27"/>
      <c r="D642" s="28"/>
      <c r="E642" s="10" t="s">
        <v>31</v>
      </c>
      <c r="F642" s="28"/>
      <c r="G642" s="10" t="str">
        <f t="shared" si="86"/>
        <v/>
      </c>
      <c r="H642" s="11" t="str">
        <f t="shared" si="81"/>
        <v/>
      </c>
      <c r="I642" s="58" t="str">
        <f t="shared" si="82"/>
        <v/>
      </c>
      <c r="J642" s="58" t="str">
        <f t="shared" si="83"/>
        <v/>
      </c>
      <c r="K642">
        <f t="shared" si="88"/>
        <v>0</v>
      </c>
      <c r="L642">
        <f t="shared" si="88"/>
        <v>0</v>
      </c>
      <c r="M642">
        <f t="shared" si="88"/>
        <v>0</v>
      </c>
      <c r="N642">
        <f t="shared" si="88"/>
        <v>0</v>
      </c>
      <c r="O642">
        <f t="shared" si="88"/>
        <v>0</v>
      </c>
      <c r="P642">
        <f t="shared" si="88"/>
        <v>0</v>
      </c>
      <c r="Q642">
        <f t="shared" si="87"/>
        <v>0</v>
      </c>
      <c r="R642" s="31"/>
      <c r="S642"/>
      <c r="T642"/>
      <c r="U642"/>
      <c r="V642"/>
    </row>
    <row r="643" spans="1:22" ht="24.9" customHeight="1">
      <c r="A643" s="1">
        <v>632</v>
      </c>
      <c r="B643" s="7" t="str">
        <f t="shared" si="85"/>
        <v/>
      </c>
      <c r="C643" s="27"/>
      <c r="D643" s="28"/>
      <c r="E643" s="10" t="s">
        <v>31</v>
      </c>
      <c r="F643" s="28"/>
      <c r="G643" s="10" t="str">
        <f t="shared" si="86"/>
        <v/>
      </c>
      <c r="H643" s="11" t="str">
        <f t="shared" si="81"/>
        <v/>
      </c>
      <c r="I643" s="58" t="str">
        <f t="shared" si="82"/>
        <v/>
      </c>
      <c r="J643" s="58" t="str">
        <f t="shared" si="83"/>
        <v/>
      </c>
      <c r="K643">
        <f t="shared" si="88"/>
        <v>0</v>
      </c>
      <c r="L643">
        <f t="shared" si="88"/>
        <v>0</v>
      </c>
      <c r="M643">
        <f t="shared" si="88"/>
        <v>0</v>
      </c>
      <c r="N643">
        <f t="shared" si="88"/>
        <v>0</v>
      </c>
      <c r="O643">
        <f t="shared" si="88"/>
        <v>0</v>
      </c>
      <c r="P643">
        <f t="shared" si="88"/>
        <v>0</v>
      </c>
      <c r="Q643">
        <f t="shared" si="87"/>
        <v>0</v>
      </c>
      <c r="R643" s="31"/>
      <c r="S643"/>
      <c r="T643"/>
      <c r="U643"/>
      <c r="V643"/>
    </row>
    <row r="644" spans="1:22" ht="24.9" customHeight="1">
      <c r="A644" s="1">
        <v>633</v>
      </c>
      <c r="B644" s="7" t="str">
        <f t="shared" si="85"/>
        <v/>
      </c>
      <c r="C644" s="27"/>
      <c r="D644" s="28"/>
      <c r="E644" s="10" t="s">
        <v>31</v>
      </c>
      <c r="F644" s="28"/>
      <c r="G644" s="10" t="str">
        <f t="shared" si="86"/>
        <v/>
      </c>
      <c r="H644" s="11" t="str">
        <f t="shared" si="81"/>
        <v/>
      </c>
      <c r="I644" s="58" t="str">
        <f t="shared" si="82"/>
        <v/>
      </c>
      <c r="J644" s="58" t="str">
        <f t="shared" si="83"/>
        <v/>
      </c>
      <c r="K644">
        <f t="shared" si="88"/>
        <v>0</v>
      </c>
      <c r="L644">
        <f t="shared" si="88"/>
        <v>0</v>
      </c>
      <c r="M644">
        <f t="shared" si="88"/>
        <v>0</v>
      </c>
      <c r="N644">
        <f t="shared" si="88"/>
        <v>0</v>
      </c>
      <c r="O644">
        <f t="shared" si="88"/>
        <v>0</v>
      </c>
      <c r="P644">
        <f t="shared" si="88"/>
        <v>0</v>
      </c>
      <c r="Q644">
        <f t="shared" si="87"/>
        <v>0</v>
      </c>
      <c r="R644" s="31"/>
      <c r="S644"/>
      <c r="T644"/>
      <c r="U644"/>
      <c r="V644"/>
    </row>
    <row r="645" spans="1:22" ht="24.9" customHeight="1">
      <c r="A645" s="1">
        <v>634</v>
      </c>
      <c r="B645" s="7" t="str">
        <f t="shared" si="85"/>
        <v/>
      </c>
      <c r="C645" s="27"/>
      <c r="D645" s="28"/>
      <c r="E645" s="10" t="s">
        <v>31</v>
      </c>
      <c r="F645" s="28"/>
      <c r="G645" s="10" t="str">
        <f t="shared" si="86"/>
        <v/>
      </c>
      <c r="H645" s="11" t="str">
        <f t="shared" si="81"/>
        <v/>
      </c>
      <c r="I645" s="58" t="str">
        <f t="shared" si="82"/>
        <v/>
      </c>
      <c r="J645" s="58" t="str">
        <f t="shared" si="83"/>
        <v/>
      </c>
      <c r="K645">
        <f t="shared" si="88"/>
        <v>0</v>
      </c>
      <c r="L645">
        <f t="shared" si="88"/>
        <v>0</v>
      </c>
      <c r="M645">
        <f t="shared" si="88"/>
        <v>0</v>
      </c>
      <c r="N645">
        <f t="shared" si="88"/>
        <v>0</v>
      </c>
      <c r="O645">
        <f t="shared" si="88"/>
        <v>0</v>
      </c>
      <c r="P645">
        <f t="shared" si="88"/>
        <v>0</v>
      </c>
      <c r="Q645">
        <f t="shared" si="87"/>
        <v>0</v>
      </c>
      <c r="R645" s="31"/>
      <c r="S645"/>
      <c r="T645"/>
      <c r="U645"/>
      <c r="V645"/>
    </row>
    <row r="646" spans="1:22" ht="24.9" customHeight="1">
      <c r="A646" s="1">
        <v>635</v>
      </c>
      <c r="B646" s="7" t="str">
        <f t="shared" si="85"/>
        <v/>
      </c>
      <c r="C646" s="27"/>
      <c r="D646" s="28"/>
      <c r="E646" s="10" t="s">
        <v>31</v>
      </c>
      <c r="F646" s="28"/>
      <c r="G646" s="10" t="str">
        <f t="shared" si="86"/>
        <v/>
      </c>
      <c r="H646" s="11" t="str">
        <f t="shared" si="81"/>
        <v/>
      </c>
      <c r="I646" s="58" t="str">
        <f t="shared" si="82"/>
        <v/>
      </c>
      <c r="J646" s="58" t="str">
        <f t="shared" si="83"/>
        <v/>
      </c>
      <c r="K646">
        <f t="shared" si="88"/>
        <v>0</v>
      </c>
      <c r="L646">
        <f t="shared" si="88"/>
        <v>0</v>
      </c>
      <c r="M646">
        <f t="shared" si="88"/>
        <v>0</v>
      </c>
      <c r="N646">
        <f t="shared" si="88"/>
        <v>0</v>
      </c>
      <c r="O646">
        <f t="shared" si="88"/>
        <v>0</v>
      </c>
      <c r="P646">
        <f t="shared" si="88"/>
        <v>0</v>
      </c>
      <c r="Q646">
        <f t="shared" si="87"/>
        <v>0</v>
      </c>
      <c r="R646" s="31"/>
      <c r="S646"/>
      <c r="T646"/>
      <c r="U646"/>
      <c r="V646"/>
    </row>
    <row r="647" spans="1:22" ht="24.9" customHeight="1">
      <c r="A647" s="1">
        <v>636</v>
      </c>
      <c r="B647" s="7" t="str">
        <f t="shared" si="85"/>
        <v/>
      </c>
      <c r="C647" s="27"/>
      <c r="D647" s="28"/>
      <c r="E647" s="10" t="s">
        <v>31</v>
      </c>
      <c r="F647" s="28"/>
      <c r="G647" s="10" t="str">
        <f t="shared" si="86"/>
        <v/>
      </c>
      <c r="H647" s="11" t="str">
        <f t="shared" si="81"/>
        <v/>
      </c>
      <c r="I647" s="58" t="str">
        <f t="shared" si="82"/>
        <v/>
      </c>
      <c r="J647" s="58" t="str">
        <f t="shared" si="83"/>
        <v/>
      </c>
      <c r="K647">
        <f t="shared" si="88"/>
        <v>0</v>
      </c>
      <c r="L647">
        <f t="shared" si="88"/>
        <v>0</v>
      </c>
      <c r="M647">
        <f t="shared" si="88"/>
        <v>0</v>
      </c>
      <c r="N647">
        <f t="shared" si="88"/>
        <v>0</v>
      </c>
      <c r="O647">
        <f t="shared" si="88"/>
        <v>0</v>
      </c>
      <c r="P647">
        <f t="shared" si="88"/>
        <v>0</v>
      </c>
      <c r="Q647">
        <f t="shared" si="87"/>
        <v>0</v>
      </c>
      <c r="R647" s="31"/>
      <c r="S647"/>
      <c r="T647"/>
      <c r="U647"/>
      <c r="V647"/>
    </row>
    <row r="648" spans="1:22" ht="24.9" customHeight="1">
      <c r="A648" s="1">
        <v>637</v>
      </c>
      <c r="B648" s="7" t="str">
        <f t="shared" si="85"/>
        <v/>
      </c>
      <c r="C648" s="27"/>
      <c r="D648" s="28"/>
      <c r="E648" s="10" t="s">
        <v>31</v>
      </c>
      <c r="F648" s="28"/>
      <c r="G648" s="10" t="str">
        <f t="shared" si="86"/>
        <v/>
      </c>
      <c r="H648" s="11" t="str">
        <f t="shared" si="81"/>
        <v/>
      </c>
      <c r="I648" s="58" t="str">
        <f t="shared" si="82"/>
        <v/>
      </c>
      <c r="J648" s="58" t="str">
        <f t="shared" si="83"/>
        <v/>
      </c>
      <c r="K648">
        <f t="shared" si="88"/>
        <v>0</v>
      </c>
      <c r="L648">
        <f t="shared" si="88"/>
        <v>0</v>
      </c>
      <c r="M648">
        <f t="shared" si="88"/>
        <v>0</v>
      </c>
      <c r="N648">
        <f t="shared" si="88"/>
        <v>0</v>
      </c>
      <c r="O648">
        <f t="shared" si="88"/>
        <v>0</v>
      </c>
      <c r="P648">
        <f t="shared" si="88"/>
        <v>0</v>
      </c>
      <c r="Q648">
        <f t="shared" si="87"/>
        <v>0</v>
      </c>
      <c r="R648" s="31"/>
      <c r="S648"/>
      <c r="T648"/>
      <c r="U648"/>
      <c r="V648"/>
    </row>
    <row r="649" spans="1:22" ht="24.9" customHeight="1">
      <c r="A649" s="1">
        <v>638</v>
      </c>
      <c r="B649" s="7" t="str">
        <f t="shared" si="85"/>
        <v/>
      </c>
      <c r="C649" s="27"/>
      <c r="D649" s="28"/>
      <c r="E649" s="10" t="s">
        <v>31</v>
      </c>
      <c r="F649" s="28"/>
      <c r="G649" s="10" t="str">
        <f t="shared" si="86"/>
        <v/>
      </c>
      <c r="H649" s="11" t="str">
        <f t="shared" si="81"/>
        <v/>
      </c>
      <c r="I649" s="58" t="str">
        <f t="shared" si="82"/>
        <v/>
      </c>
      <c r="J649" s="58" t="str">
        <f t="shared" si="83"/>
        <v/>
      </c>
      <c r="K649">
        <f t="shared" si="88"/>
        <v>0</v>
      </c>
      <c r="L649">
        <f t="shared" si="88"/>
        <v>0</v>
      </c>
      <c r="M649">
        <f t="shared" si="88"/>
        <v>0</v>
      </c>
      <c r="N649">
        <f t="shared" si="88"/>
        <v>0</v>
      </c>
      <c r="O649">
        <f t="shared" si="88"/>
        <v>0</v>
      </c>
      <c r="P649">
        <f t="shared" si="88"/>
        <v>0</v>
      </c>
      <c r="Q649">
        <f t="shared" si="87"/>
        <v>0</v>
      </c>
      <c r="R649" s="31"/>
      <c r="S649"/>
      <c r="T649"/>
      <c r="U649"/>
      <c r="V649"/>
    </row>
    <row r="650" spans="1:22" ht="24.9" customHeight="1">
      <c r="A650" s="1">
        <v>639</v>
      </c>
      <c r="B650" s="7" t="str">
        <f t="shared" si="85"/>
        <v/>
      </c>
      <c r="C650" s="27"/>
      <c r="D650" s="28"/>
      <c r="E650" s="10" t="s">
        <v>31</v>
      </c>
      <c r="F650" s="28"/>
      <c r="G650" s="10" t="str">
        <f t="shared" si="86"/>
        <v/>
      </c>
      <c r="H650" s="11" t="str">
        <f t="shared" si="81"/>
        <v/>
      </c>
      <c r="I650" s="58" t="str">
        <f t="shared" si="82"/>
        <v/>
      </c>
      <c r="J650" s="58" t="str">
        <f t="shared" si="83"/>
        <v/>
      </c>
      <c r="K650">
        <f t="shared" si="88"/>
        <v>0</v>
      </c>
      <c r="L650">
        <f t="shared" si="88"/>
        <v>0</v>
      </c>
      <c r="M650">
        <f t="shared" si="88"/>
        <v>0</v>
      </c>
      <c r="N650">
        <f t="shared" si="88"/>
        <v>0</v>
      </c>
      <c r="O650">
        <f t="shared" si="88"/>
        <v>0</v>
      </c>
      <c r="P650">
        <f t="shared" si="88"/>
        <v>0</v>
      </c>
      <c r="Q650">
        <f t="shared" si="87"/>
        <v>0</v>
      </c>
      <c r="R650" s="31"/>
      <c r="S650"/>
      <c r="T650"/>
      <c r="U650"/>
      <c r="V650"/>
    </row>
    <row r="651" spans="1:22" ht="24.9" customHeight="1">
      <c r="A651" s="1">
        <v>640</v>
      </c>
      <c r="B651" s="7" t="str">
        <f t="shared" si="85"/>
        <v/>
      </c>
      <c r="C651" s="27"/>
      <c r="D651" s="28"/>
      <c r="E651" s="10" t="s">
        <v>31</v>
      </c>
      <c r="F651" s="28"/>
      <c r="G651" s="10" t="str">
        <f t="shared" si="86"/>
        <v/>
      </c>
      <c r="H651" s="11" t="str">
        <f t="shared" si="81"/>
        <v/>
      </c>
      <c r="I651" s="58" t="str">
        <f t="shared" si="82"/>
        <v/>
      </c>
      <c r="J651" s="58" t="str">
        <f t="shared" si="83"/>
        <v/>
      </c>
      <c r="K651">
        <f t="shared" si="88"/>
        <v>0</v>
      </c>
      <c r="L651">
        <f t="shared" si="88"/>
        <v>0</v>
      </c>
      <c r="M651">
        <f t="shared" si="88"/>
        <v>0</v>
      </c>
      <c r="N651">
        <f t="shared" si="88"/>
        <v>0</v>
      </c>
      <c r="O651">
        <f t="shared" si="88"/>
        <v>0</v>
      </c>
      <c r="P651">
        <f t="shared" si="88"/>
        <v>0</v>
      </c>
      <c r="Q651">
        <f t="shared" si="87"/>
        <v>0</v>
      </c>
      <c r="R651" s="31"/>
      <c r="S651"/>
      <c r="T651"/>
      <c r="U651"/>
      <c r="V651"/>
    </row>
    <row r="652" spans="1:22" ht="24.9" customHeight="1">
      <c r="A652" s="1">
        <v>641</v>
      </c>
      <c r="B652" s="7" t="str">
        <f t="shared" si="85"/>
        <v/>
      </c>
      <c r="C652" s="27"/>
      <c r="D652" s="28"/>
      <c r="E652" s="10" t="s">
        <v>31</v>
      </c>
      <c r="F652" s="28"/>
      <c r="G652" s="10" t="str">
        <f t="shared" si="86"/>
        <v/>
      </c>
      <c r="H652" s="11" t="str">
        <f t="shared" si="81"/>
        <v/>
      </c>
      <c r="I652" s="58" t="str">
        <f t="shared" si="82"/>
        <v/>
      </c>
      <c r="J652" s="58" t="str">
        <f t="shared" si="83"/>
        <v/>
      </c>
      <c r="K652">
        <f t="shared" si="88"/>
        <v>0</v>
      </c>
      <c r="L652">
        <f t="shared" si="88"/>
        <v>0</v>
      </c>
      <c r="M652">
        <f t="shared" si="88"/>
        <v>0</v>
      </c>
      <c r="N652">
        <f t="shared" si="88"/>
        <v>0</v>
      </c>
      <c r="O652">
        <f t="shared" si="88"/>
        <v>0</v>
      </c>
      <c r="P652">
        <f t="shared" si="88"/>
        <v>0</v>
      </c>
      <c r="Q652">
        <f t="shared" si="87"/>
        <v>0</v>
      </c>
      <c r="R652" s="31"/>
      <c r="S652"/>
      <c r="T652"/>
      <c r="U652"/>
      <c r="V652"/>
    </row>
    <row r="653" spans="1:22" ht="24.9" customHeight="1">
      <c r="A653" s="1">
        <v>642</v>
      </c>
      <c r="B653" s="7" t="str">
        <f t="shared" si="85"/>
        <v/>
      </c>
      <c r="C653" s="27"/>
      <c r="D653" s="28"/>
      <c r="E653" s="10" t="s">
        <v>31</v>
      </c>
      <c r="F653" s="28"/>
      <c r="G653" s="10" t="str">
        <f t="shared" si="86"/>
        <v/>
      </c>
      <c r="H653" s="11" t="str">
        <f t="shared" ref="H653:H716" si="89">IF(G653="","",(G653/$F$8))</f>
        <v/>
      </c>
      <c r="I653" s="58" t="str">
        <f t="shared" ref="I653:I716" si="90">IF(F653&lt;=0,"",IF(D653&lt;=F653,"OK","NG"))</f>
        <v/>
      </c>
      <c r="J653" s="58" t="str">
        <f t="shared" ref="J653:J716" si="91">IF(F653&lt;=0,"",IF(G653=Q653,"OK","NG"))</f>
        <v/>
      </c>
      <c r="K653">
        <f t="shared" si="88"/>
        <v>0</v>
      </c>
      <c r="L653">
        <f t="shared" si="88"/>
        <v>0</v>
      </c>
      <c r="M653">
        <f t="shared" si="88"/>
        <v>0</v>
      </c>
      <c r="N653">
        <f t="shared" si="88"/>
        <v>0</v>
      </c>
      <c r="O653">
        <f t="shared" si="88"/>
        <v>0</v>
      </c>
      <c r="P653">
        <f t="shared" si="88"/>
        <v>0</v>
      </c>
      <c r="Q653">
        <f t="shared" si="87"/>
        <v>0</v>
      </c>
      <c r="R653" s="31"/>
      <c r="S653"/>
      <c r="T653"/>
      <c r="U653"/>
      <c r="V653"/>
    </row>
    <row r="654" spans="1:22" ht="24.9" customHeight="1">
      <c r="A654" s="1">
        <v>643</v>
      </c>
      <c r="B654" s="7" t="str">
        <f t="shared" si="85"/>
        <v/>
      </c>
      <c r="C654" s="27"/>
      <c r="D654" s="28"/>
      <c r="E654" s="10" t="s">
        <v>31</v>
      </c>
      <c r="F654" s="28"/>
      <c r="G654" s="10" t="str">
        <f t="shared" si="86"/>
        <v/>
      </c>
      <c r="H654" s="11" t="str">
        <f t="shared" si="89"/>
        <v/>
      </c>
      <c r="I654" s="58" t="str">
        <f t="shared" si="90"/>
        <v/>
      </c>
      <c r="J654" s="58" t="str">
        <f t="shared" si="91"/>
        <v/>
      </c>
      <c r="K654">
        <f t="shared" si="88"/>
        <v>0</v>
      </c>
      <c r="L654">
        <f t="shared" si="88"/>
        <v>0</v>
      </c>
      <c r="M654">
        <f t="shared" si="88"/>
        <v>0</v>
      </c>
      <c r="N654">
        <f t="shared" si="88"/>
        <v>0</v>
      </c>
      <c r="O654">
        <f t="shared" si="88"/>
        <v>0</v>
      </c>
      <c r="P654">
        <f t="shared" si="88"/>
        <v>0</v>
      </c>
      <c r="Q654">
        <f t="shared" si="87"/>
        <v>0</v>
      </c>
      <c r="R654" s="31"/>
      <c r="S654"/>
      <c r="T654"/>
      <c r="U654"/>
      <c r="V654"/>
    </row>
    <row r="655" spans="1:22" ht="24.9" customHeight="1">
      <c r="A655" s="1">
        <v>644</v>
      </c>
      <c r="B655" s="7" t="str">
        <f t="shared" si="85"/>
        <v/>
      </c>
      <c r="C655" s="27"/>
      <c r="D655" s="28"/>
      <c r="E655" s="10" t="s">
        <v>31</v>
      </c>
      <c r="F655" s="28"/>
      <c r="G655" s="10" t="str">
        <f t="shared" si="86"/>
        <v/>
      </c>
      <c r="H655" s="11" t="str">
        <f t="shared" si="89"/>
        <v/>
      </c>
      <c r="I655" s="58" t="str">
        <f t="shared" si="90"/>
        <v/>
      </c>
      <c r="J655" s="58" t="str">
        <f t="shared" si="91"/>
        <v/>
      </c>
      <c r="K655">
        <f t="shared" si="88"/>
        <v>0</v>
      </c>
      <c r="L655">
        <f t="shared" si="88"/>
        <v>0</v>
      </c>
      <c r="M655">
        <f t="shared" si="88"/>
        <v>0</v>
      </c>
      <c r="N655">
        <f t="shared" si="88"/>
        <v>0</v>
      </c>
      <c r="O655">
        <f t="shared" si="88"/>
        <v>0</v>
      </c>
      <c r="P655">
        <f t="shared" si="88"/>
        <v>0</v>
      </c>
      <c r="Q655">
        <f t="shared" si="87"/>
        <v>0</v>
      </c>
      <c r="R655" s="31"/>
      <c r="S655"/>
      <c r="T655"/>
      <c r="U655"/>
      <c r="V655"/>
    </row>
    <row r="656" spans="1:22" ht="24.9" customHeight="1">
      <c r="A656" s="1">
        <v>645</v>
      </c>
      <c r="B656" s="7" t="str">
        <f t="shared" si="85"/>
        <v/>
      </c>
      <c r="C656" s="27"/>
      <c r="D656" s="28"/>
      <c r="E656" s="10" t="s">
        <v>31</v>
      </c>
      <c r="F656" s="28"/>
      <c r="G656" s="10" t="str">
        <f t="shared" si="86"/>
        <v/>
      </c>
      <c r="H656" s="11" t="str">
        <f t="shared" si="89"/>
        <v/>
      </c>
      <c r="I656" s="58" t="str">
        <f t="shared" si="90"/>
        <v/>
      </c>
      <c r="J656" s="58" t="str">
        <f t="shared" si="91"/>
        <v/>
      </c>
      <c r="K656">
        <f t="shared" si="88"/>
        <v>0</v>
      </c>
      <c r="L656">
        <f t="shared" si="88"/>
        <v>0</v>
      </c>
      <c r="M656">
        <f t="shared" si="88"/>
        <v>0</v>
      </c>
      <c r="N656">
        <f t="shared" si="88"/>
        <v>0</v>
      </c>
      <c r="O656">
        <f t="shared" si="88"/>
        <v>0</v>
      </c>
      <c r="P656">
        <f t="shared" si="88"/>
        <v>0</v>
      </c>
      <c r="Q656">
        <f t="shared" si="87"/>
        <v>0</v>
      </c>
      <c r="R656" s="31"/>
      <c r="S656"/>
      <c r="T656"/>
      <c r="U656"/>
      <c r="V656"/>
    </row>
    <row r="657" spans="1:22" ht="24.9" customHeight="1">
      <c r="A657" s="1">
        <v>646</v>
      </c>
      <c r="B657" s="7" t="str">
        <f t="shared" si="85"/>
        <v/>
      </c>
      <c r="C657" s="27"/>
      <c r="D657" s="28"/>
      <c r="E657" s="10" t="s">
        <v>31</v>
      </c>
      <c r="F657" s="28"/>
      <c r="G657" s="10" t="str">
        <f t="shared" si="86"/>
        <v/>
      </c>
      <c r="H657" s="11" t="str">
        <f t="shared" si="89"/>
        <v/>
      </c>
      <c r="I657" s="58" t="str">
        <f t="shared" si="90"/>
        <v/>
      </c>
      <c r="J657" s="58" t="str">
        <f t="shared" si="91"/>
        <v/>
      </c>
      <c r="K657">
        <f t="shared" si="88"/>
        <v>0</v>
      </c>
      <c r="L657">
        <f t="shared" si="88"/>
        <v>0</v>
      </c>
      <c r="M657">
        <f t="shared" si="88"/>
        <v>0</v>
      </c>
      <c r="N657">
        <f t="shared" si="88"/>
        <v>0</v>
      </c>
      <c r="O657">
        <f t="shared" si="88"/>
        <v>0</v>
      </c>
      <c r="P657">
        <f t="shared" si="88"/>
        <v>0</v>
      </c>
      <c r="Q657">
        <f t="shared" si="87"/>
        <v>0</v>
      </c>
      <c r="R657" s="31"/>
      <c r="S657"/>
      <c r="T657"/>
      <c r="U657"/>
      <c r="V657"/>
    </row>
    <row r="658" spans="1:22" ht="24.9" customHeight="1">
      <c r="A658" s="1">
        <v>647</v>
      </c>
      <c r="B658" s="7" t="str">
        <f t="shared" si="85"/>
        <v/>
      </c>
      <c r="C658" s="27"/>
      <c r="D658" s="28"/>
      <c r="E658" s="10" t="s">
        <v>31</v>
      </c>
      <c r="F658" s="28"/>
      <c r="G658" s="10" t="str">
        <f t="shared" si="86"/>
        <v/>
      </c>
      <c r="H658" s="11" t="str">
        <f t="shared" si="89"/>
        <v/>
      </c>
      <c r="I658" s="58" t="str">
        <f t="shared" si="90"/>
        <v/>
      </c>
      <c r="J658" s="58" t="str">
        <f t="shared" si="91"/>
        <v/>
      </c>
      <c r="K658">
        <f t="shared" si="88"/>
        <v>0</v>
      </c>
      <c r="L658">
        <f t="shared" si="88"/>
        <v>0</v>
      </c>
      <c r="M658">
        <f t="shared" si="88"/>
        <v>0</v>
      </c>
      <c r="N658">
        <f t="shared" si="88"/>
        <v>0</v>
      </c>
      <c r="O658">
        <f t="shared" si="88"/>
        <v>0</v>
      </c>
      <c r="P658">
        <f t="shared" si="88"/>
        <v>0</v>
      </c>
      <c r="Q658">
        <f t="shared" si="87"/>
        <v>0</v>
      </c>
      <c r="R658" s="31"/>
      <c r="S658"/>
      <c r="T658"/>
      <c r="U658"/>
      <c r="V658"/>
    </row>
    <row r="659" spans="1:22" ht="24.9" customHeight="1">
      <c r="A659" s="1">
        <v>648</v>
      </c>
      <c r="B659" s="7" t="str">
        <f t="shared" si="85"/>
        <v/>
      </c>
      <c r="C659" s="27"/>
      <c r="D659" s="28"/>
      <c r="E659" s="10" t="s">
        <v>31</v>
      </c>
      <c r="F659" s="28"/>
      <c r="G659" s="10" t="str">
        <f t="shared" si="86"/>
        <v/>
      </c>
      <c r="H659" s="11" t="str">
        <f t="shared" si="89"/>
        <v/>
      </c>
      <c r="I659" s="58" t="str">
        <f t="shared" si="90"/>
        <v/>
      </c>
      <c r="J659" s="58" t="str">
        <f t="shared" si="91"/>
        <v/>
      </c>
      <c r="K659">
        <f t="shared" si="88"/>
        <v>0</v>
      </c>
      <c r="L659">
        <f t="shared" si="88"/>
        <v>0</v>
      </c>
      <c r="M659">
        <f t="shared" si="88"/>
        <v>0</v>
      </c>
      <c r="N659">
        <f t="shared" si="88"/>
        <v>0</v>
      </c>
      <c r="O659">
        <f t="shared" si="88"/>
        <v>0</v>
      </c>
      <c r="P659">
        <f t="shared" si="88"/>
        <v>0</v>
      </c>
      <c r="Q659">
        <f t="shared" si="87"/>
        <v>0</v>
      </c>
      <c r="R659" s="31"/>
      <c r="S659"/>
      <c r="T659"/>
      <c r="U659"/>
      <c r="V659"/>
    </row>
    <row r="660" spans="1:22" ht="24.9" customHeight="1">
      <c r="A660" s="1">
        <v>649</v>
      </c>
      <c r="B660" s="7" t="str">
        <f t="shared" si="85"/>
        <v/>
      </c>
      <c r="C660" s="27"/>
      <c r="D660" s="28"/>
      <c r="E660" s="10" t="s">
        <v>31</v>
      </c>
      <c r="F660" s="28"/>
      <c r="G660" s="10" t="str">
        <f t="shared" si="86"/>
        <v/>
      </c>
      <c r="H660" s="11" t="str">
        <f t="shared" si="89"/>
        <v/>
      </c>
      <c r="I660" s="58" t="str">
        <f t="shared" si="90"/>
        <v/>
      </c>
      <c r="J660" s="58" t="str">
        <f t="shared" si="91"/>
        <v/>
      </c>
      <c r="K660">
        <f t="shared" si="88"/>
        <v>0</v>
      </c>
      <c r="L660">
        <f t="shared" si="88"/>
        <v>0</v>
      </c>
      <c r="M660">
        <f t="shared" si="88"/>
        <v>0</v>
      </c>
      <c r="N660">
        <f t="shared" si="88"/>
        <v>0</v>
      </c>
      <c r="O660">
        <f t="shared" si="88"/>
        <v>0</v>
      </c>
      <c r="P660">
        <f t="shared" si="88"/>
        <v>0</v>
      </c>
      <c r="Q660">
        <f t="shared" si="87"/>
        <v>0</v>
      </c>
      <c r="R660" s="31"/>
      <c r="S660"/>
      <c r="T660"/>
      <c r="U660"/>
      <c r="V660"/>
    </row>
    <row r="661" spans="1:22" ht="24.9" customHeight="1">
      <c r="A661" s="1">
        <v>650</v>
      </c>
      <c r="B661" s="7" t="str">
        <f t="shared" si="85"/>
        <v/>
      </c>
      <c r="C661" s="27"/>
      <c r="D661" s="28"/>
      <c r="E661" s="10" t="s">
        <v>31</v>
      </c>
      <c r="F661" s="28"/>
      <c r="G661" s="10" t="str">
        <f t="shared" si="86"/>
        <v/>
      </c>
      <c r="H661" s="11" t="str">
        <f t="shared" si="89"/>
        <v/>
      </c>
      <c r="I661" s="58" t="str">
        <f t="shared" si="90"/>
        <v/>
      </c>
      <c r="J661" s="58" t="str">
        <f t="shared" si="91"/>
        <v/>
      </c>
      <c r="K661">
        <f t="shared" si="88"/>
        <v>0</v>
      </c>
      <c r="L661">
        <f t="shared" si="88"/>
        <v>0</v>
      </c>
      <c r="M661">
        <f t="shared" si="88"/>
        <v>0</v>
      </c>
      <c r="N661">
        <f t="shared" si="88"/>
        <v>0</v>
      </c>
      <c r="O661">
        <f t="shared" si="88"/>
        <v>0</v>
      </c>
      <c r="P661">
        <f t="shared" si="88"/>
        <v>0</v>
      </c>
      <c r="Q661">
        <f t="shared" si="87"/>
        <v>0</v>
      </c>
      <c r="R661" s="31"/>
      <c r="S661"/>
      <c r="T661"/>
      <c r="U661"/>
      <c r="V661"/>
    </row>
    <row r="662" spans="1:22" ht="24.9" customHeight="1">
      <c r="A662" s="1">
        <v>651</v>
      </c>
      <c r="B662" s="7" t="str">
        <f t="shared" si="85"/>
        <v/>
      </c>
      <c r="C662" s="27"/>
      <c r="D662" s="28"/>
      <c r="E662" s="10" t="s">
        <v>31</v>
      </c>
      <c r="F662" s="28"/>
      <c r="G662" s="10" t="str">
        <f t="shared" si="86"/>
        <v/>
      </c>
      <c r="H662" s="11" t="str">
        <f t="shared" si="89"/>
        <v/>
      </c>
      <c r="I662" s="58" t="str">
        <f t="shared" si="90"/>
        <v/>
      </c>
      <c r="J662" s="58" t="str">
        <f t="shared" si="91"/>
        <v/>
      </c>
      <c r="K662">
        <f t="shared" si="88"/>
        <v>0</v>
      </c>
      <c r="L662">
        <f t="shared" si="88"/>
        <v>0</v>
      </c>
      <c r="M662">
        <f t="shared" si="88"/>
        <v>0</v>
      </c>
      <c r="N662">
        <f t="shared" si="88"/>
        <v>0</v>
      </c>
      <c r="O662">
        <f t="shared" si="88"/>
        <v>0</v>
      </c>
      <c r="P662">
        <f t="shared" si="88"/>
        <v>0</v>
      </c>
      <c r="Q662">
        <f t="shared" si="87"/>
        <v>0</v>
      </c>
      <c r="R662" s="31"/>
      <c r="S662"/>
      <c r="T662"/>
      <c r="U662"/>
      <c r="V662"/>
    </row>
    <row r="663" spans="1:22" ht="24.9" customHeight="1">
      <c r="A663" s="1">
        <v>652</v>
      </c>
      <c r="B663" s="7" t="str">
        <f t="shared" si="85"/>
        <v/>
      </c>
      <c r="C663" s="27"/>
      <c r="D663" s="28"/>
      <c r="E663" s="10" t="s">
        <v>31</v>
      </c>
      <c r="F663" s="28"/>
      <c r="G663" s="10" t="str">
        <f t="shared" si="86"/>
        <v/>
      </c>
      <c r="H663" s="11" t="str">
        <f t="shared" si="89"/>
        <v/>
      </c>
      <c r="I663" s="58" t="str">
        <f t="shared" si="90"/>
        <v/>
      </c>
      <c r="J663" s="58" t="str">
        <f t="shared" si="91"/>
        <v/>
      </c>
      <c r="K663">
        <f t="shared" si="88"/>
        <v>0</v>
      </c>
      <c r="L663">
        <f t="shared" si="88"/>
        <v>0</v>
      </c>
      <c r="M663">
        <f t="shared" si="88"/>
        <v>0</v>
      </c>
      <c r="N663">
        <f t="shared" si="88"/>
        <v>0</v>
      </c>
      <c r="O663">
        <f t="shared" si="88"/>
        <v>0</v>
      </c>
      <c r="P663">
        <f t="shared" si="88"/>
        <v>0</v>
      </c>
      <c r="Q663">
        <f t="shared" si="87"/>
        <v>0</v>
      </c>
      <c r="R663" s="31"/>
      <c r="S663"/>
      <c r="T663"/>
      <c r="U663"/>
      <c r="V663"/>
    </row>
    <row r="664" spans="1:22" ht="24.9" customHeight="1">
      <c r="A664" s="1">
        <v>653</v>
      </c>
      <c r="B664" s="7" t="str">
        <f t="shared" si="85"/>
        <v/>
      </c>
      <c r="C664" s="27"/>
      <c r="D664" s="28"/>
      <c r="E664" s="10" t="s">
        <v>31</v>
      </c>
      <c r="F664" s="28"/>
      <c r="G664" s="10" t="str">
        <f t="shared" si="86"/>
        <v/>
      </c>
      <c r="H664" s="11" t="str">
        <f t="shared" si="89"/>
        <v/>
      </c>
      <c r="I664" s="58" t="str">
        <f t="shared" si="90"/>
        <v/>
      </c>
      <c r="J664" s="58" t="str">
        <f t="shared" si="91"/>
        <v/>
      </c>
      <c r="K664">
        <f t="shared" si="88"/>
        <v>0</v>
      </c>
      <c r="L664">
        <f t="shared" si="88"/>
        <v>0</v>
      </c>
      <c r="M664">
        <f t="shared" si="88"/>
        <v>0</v>
      </c>
      <c r="N664">
        <f t="shared" si="88"/>
        <v>0</v>
      </c>
      <c r="O664">
        <f t="shared" si="88"/>
        <v>0</v>
      </c>
      <c r="P664">
        <f t="shared" si="88"/>
        <v>0</v>
      </c>
      <c r="Q664">
        <f t="shared" si="87"/>
        <v>0</v>
      </c>
      <c r="R664" s="31"/>
      <c r="S664"/>
      <c r="T664"/>
      <c r="U664"/>
      <c r="V664"/>
    </row>
    <row r="665" spans="1:22" ht="24.9" customHeight="1">
      <c r="A665" s="1">
        <v>654</v>
      </c>
      <c r="B665" s="7" t="str">
        <f t="shared" si="85"/>
        <v/>
      </c>
      <c r="C665" s="27"/>
      <c r="D665" s="28"/>
      <c r="E665" s="10" t="s">
        <v>31</v>
      </c>
      <c r="F665" s="28"/>
      <c r="G665" s="10" t="str">
        <f t="shared" si="86"/>
        <v/>
      </c>
      <c r="H665" s="11" t="str">
        <f t="shared" si="89"/>
        <v/>
      </c>
      <c r="I665" s="58" t="str">
        <f t="shared" si="90"/>
        <v/>
      </c>
      <c r="J665" s="58" t="str">
        <f t="shared" si="91"/>
        <v/>
      </c>
      <c r="K665">
        <f t="shared" si="88"/>
        <v>0</v>
      </c>
      <c r="L665">
        <f t="shared" si="88"/>
        <v>0</v>
      </c>
      <c r="M665">
        <f t="shared" si="88"/>
        <v>0</v>
      </c>
      <c r="N665">
        <f t="shared" si="88"/>
        <v>0</v>
      </c>
      <c r="O665">
        <f t="shared" si="88"/>
        <v>0</v>
      </c>
      <c r="P665">
        <f t="shared" si="88"/>
        <v>0</v>
      </c>
      <c r="Q665">
        <f t="shared" si="87"/>
        <v>0</v>
      </c>
      <c r="R665" s="31"/>
      <c r="S665"/>
      <c r="T665"/>
      <c r="U665"/>
      <c r="V665"/>
    </row>
    <row r="666" spans="1:22" ht="24.9" customHeight="1">
      <c r="A666" s="1">
        <v>655</v>
      </c>
      <c r="B666" s="7" t="str">
        <f t="shared" si="85"/>
        <v/>
      </c>
      <c r="C666" s="27"/>
      <c r="D666" s="28"/>
      <c r="E666" s="10" t="s">
        <v>31</v>
      </c>
      <c r="F666" s="28"/>
      <c r="G666" s="10" t="str">
        <f t="shared" si="86"/>
        <v/>
      </c>
      <c r="H666" s="11" t="str">
        <f t="shared" si="89"/>
        <v/>
      </c>
      <c r="I666" s="58" t="str">
        <f t="shared" si="90"/>
        <v/>
      </c>
      <c r="J666" s="58" t="str">
        <f t="shared" si="91"/>
        <v/>
      </c>
      <c r="K666">
        <f t="shared" si="88"/>
        <v>0</v>
      </c>
      <c r="L666">
        <f t="shared" si="88"/>
        <v>0</v>
      </c>
      <c r="M666">
        <f t="shared" si="88"/>
        <v>0</v>
      </c>
      <c r="N666">
        <f t="shared" si="88"/>
        <v>0</v>
      </c>
      <c r="O666">
        <f t="shared" si="88"/>
        <v>0</v>
      </c>
      <c r="P666">
        <f t="shared" si="88"/>
        <v>0</v>
      </c>
      <c r="Q666">
        <f t="shared" si="87"/>
        <v>0</v>
      </c>
      <c r="R666" s="31"/>
      <c r="S666"/>
      <c r="T666"/>
      <c r="U666"/>
      <c r="V666"/>
    </row>
    <row r="667" spans="1:22" ht="24.9" customHeight="1">
      <c r="A667" s="1">
        <v>656</v>
      </c>
      <c r="B667" s="7" t="str">
        <f t="shared" si="85"/>
        <v/>
      </c>
      <c r="C667" s="27"/>
      <c r="D667" s="28"/>
      <c r="E667" s="10" t="s">
        <v>31</v>
      </c>
      <c r="F667" s="28"/>
      <c r="G667" s="10" t="str">
        <f t="shared" si="86"/>
        <v/>
      </c>
      <c r="H667" s="11" t="str">
        <f t="shared" si="89"/>
        <v/>
      </c>
      <c r="I667" s="58" t="str">
        <f t="shared" si="90"/>
        <v/>
      </c>
      <c r="J667" s="58" t="str">
        <f t="shared" si="91"/>
        <v/>
      </c>
      <c r="K667">
        <f t="shared" si="88"/>
        <v>0</v>
      </c>
      <c r="L667">
        <f t="shared" si="88"/>
        <v>0</v>
      </c>
      <c r="M667">
        <f t="shared" si="88"/>
        <v>0</v>
      </c>
      <c r="N667">
        <f t="shared" si="88"/>
        <v>0</v>
      </c>
      <c r="O667">
        <f t="shared" si="88"/>
        <v>0</v>
      </c>
      <c r="P667">
        <f t="shared" si="88"/>
        <v>0</v>
      </c>
      <c r="Q667">
        <f t="shared" si="87"/>
        <v>0</v>
      </c>
      <c r="R667" s="31"/>
      <c r="S667"/>
      <c r="T667"/>
      <c r="U667"/>
      <c r="V667"/>
    </row>
    <row r="668" spans="1:22" ht="24.9" customHeight="1">
      <c r="A668" s="1">
        <v>657</v>
      </c>
      <c r="B668" s="7" t="str">
        <f t="shared" si="85"/>
        <v/>
      </c>
      <c r="C668" s="27"/>
      <c r="D668" s="28"/>
      <c r="E668" s="10" t="s">
        <v>31</v>
      </c>
      <c r="F668" s="28"/>
      <c r="G668" s="10" t="str">
        <f t="shared" si="86"/>
        <v/>
      </c>
      <c r="H668" s="11" t="str">
        <f t="shared" si="89"/>
        <v/>
      </c>
      <c r="I668" s="58" t="str">
        <f t="shared" si="90"/>
        <v/>
      </c>
      <c r="J668" s="58" t="str">
        <f t="shared" si="91"/>
        <v/>
      </c>
      <c r="K668">
        <f t="shared" si="88"/>
        <v>0</v>
      </c>
      <c r="L668">
        <f t="shared" si="88"/>
        <v>0</v>
      </c>
      <c r="M668">
        <f t="shared" si="88"/>
        <v>0</v>
      </c>
      <c r="N668">
        <f t="shared" si="88"/>
        <v>0</v>
      </c>
      <c r="O668">
        <f t="shared" si="88"/>
        <v>0</v>
      </c>
      <c r="P668">
        <f t="shared" si="88"/>
        <v>0</v>
      </c>
      <c r="Q668">
        <f t="shared" si="87"/>
        <v>0</v>
      </c>
      <c r="R668" s="31"/>
      <c r="S668"/>
      <c r="T668"/>
      <c r="U668"/>
      <c r="V668"/>
    </row>
    <row r="669" spans="1:22" ht="24.9" customHeight="1">
      <c r="A669" s="1">
        <v>658</v>
      </c>
      <c r="B669" s="7" t="str">
        <f t="shared" si="85"/>
        <v/>
      </c>
      <c r="C669" s="27"/>
      <c r="D669" s="28"/>
      <c r="E669" s="10" t="s">
        <v>31</v>
      </c>
      <c r="F669" s="28"/>
      <c r="G669" s="10" t="str">
        <f t="shared" si="86"/>
        <v/>
      </c>
      <c r="H669" s="11" t="str">
        <f t="shared" si="89"/>
        <v/>
      </c>
      <c r="I669" s="58" t="str">
        <f t="shared" si="90"/>
        <v/>
      </c>
      <c r="J669" s="58" t="str">
        <f t="shared" si="91"/>
        <v/>
      </c>
      <c r="K669">
        <f t="shared" si="88"/>
        <v>0</v>
      </c>
      <c r="L669">
        <f t="shared" si="88"/>
        <v>0</v>
      </c>
      <c r="M669">
        <f t="shared" si="88"/>
        <v>0</v>
      </c>
      <c r="N669">
        <f t="shared" si="88"/>
        <v>0</v>
      </c>
      <c r="O669">
        <f t="shared" si="88"/>
        <v>0</v>
      </c>
      <c r="P669">
        <f t="shared" si="88"/>
        <v>0</v>
      </c>
      <c r="Q669">
        <f t="shared" si="87"/>
        <v>0</v>
      </c>
      <c r="R669" s="31"/>
      <c r="S669"/>
      <c r="T669"/>
      <c r="U669"/>
      <c r="V669"/>
    </row>
    <row r="670" spans="1:22" ht="24.9" customHeight="1">
      <c r="A670" s="1">
        <v>659</v>
      </c>
      <c r="B670" s="7" t="str">
        <f t="shared" si="85"/>
        <v/>
      </c>
      <c r="C670" s="27"/>
      <c r="D670" s="28"/>
      <c r="E670" s="10" t="s">
        <v>31</v>
      </c>
      <c r="F670" s="28"/>
      <c r="G670" s="10" t="str">
        <f t="shared" si="86"/>
        <v/>
      </c>
      <c r="H670" s="11" t="str">
        <f t="shared" si="89"/>
        <v/>
      </c>
      <c r="I670" s="58" t="str">
        <f t="shared" si="90"/>
        <v/>
      </c>
      <c r="J670" s="58" t="str">
        <f t="shared" si="91"/>
        <v/>
      </c>
      <c r="K670">
        <f t="shared" si="88"/>
        <v>0</v>
      </c>
      <c r="L670">
        <f t="shared" si="88"/>
        <v>0</v>
      </c>
      <c r="M670">
        <f t="shared" si="88"/>
        <v>0</v>
      </c>
      <c r="N670">
        <f t="shared" si="88"/>
        <v>0</v>
      </c>
      <c r="O670">
        <f t="shared" si="88"/>
        <v>0</v>
      </c>
      <c r="P670">
        <f t="shared" si="88"/>
        <v>0</v>
      </c>
      <c r="Q670">
        <f t="shared" si="87"/>
        <v>0</v>
      </c>
      <c r="R670" s="31"/>
      <c r="S670"/>
      <c r="T670"/>
      <c r="U670"/>
      <c r="V670"/>
    </row>
    <row r="671" spans="1:22" ht="24.9" customHeight="1">
      <c r="A671" s="1">
        <v>660</v>
      </c>
      <c r="B671" s="7" t="str">
        <f t="shared" si="85"/>
        <v/>
      </c>
      <c r="C671" s="27"/>
      <c r="D671" s="28"/>
      <c r="E671" s="10" t="s">
        <v>31</v>
      </c>
      <c r="F671" s="28"/>
      <c r="G671" s="10" t="str">
        <f t="shared" si="86"/>
        <v/>
      </c>
      <c r="H671" s="11" t="str">
        <f t="shared" si="89"/>
        <v/>
      </c>
      <c r="I671" s="58" t="str">
        <f t="shared" si="90"/>
        <v/>
      </c>
      <c r="J671" s="58" t="str">
        <f t="shared" si="91"/>
        <v/>
      </c>
      <c r="K671">
        <f t="shared" si="88"/>
        <v>0</v>
      </c>
      <c r="L671">
        <f t="shared" si="88"/>
        <v>0</v>
      </c>
      <c r="M671">
        <f t="shared" si="88"/>
        <v>0</v>
      </c>
      <c r="N671">
        <f t="shared" si="88"/>
        <v>0</v>
      </c>
      <c r="O671">
        <f t="shared" si="88"/>
        <v>0</v>
      </c>
      <c r="P671">
        <f t="shared" si="88"/>
        <v>0</v>
      </c>
      <c r="Q671">
        <f t="shared" si="87"/>
        <v>0</v>
      </c>
      <c r="R671" s="31"/>
      <c r="S671"/>
      <c r="T671"/>
      <c r="U671"/>
      <c r="V671"/>
    </row>
    <row r="672" spans="1:22" ht="24.9" customHeight="1">
      <c r="A672" s="1">
        <v>661</v>
      </c>
      <c r="B672" s="7" t="str">
        <f t="shared" si="85"/>
        <v/>
      </c>
      <c r="C672" s="27"/>
      <c r="D672" s="28"/>
      <c r="E672" s="10" t="s">
        <v>31</v>
      </c>
      <c r="F672" s="28"/>
      <c r="G672" s="10" t="str">
        <f t="shared" si="86"/>
        <v/>
      </c>
      <c r="H672" s="11" t="str">
        <f t="shared" si="89"/>
        <v/>
      </c>
      <c r="I672" s="58" t="str">
        <f t="shared" si="90"/>
        <v/>
      </c>
      <c r="J672" s="58" t="str">
        <f t="shared" si="91"/>
        <v/>
      </c>
      <c r="K672">
        <f t="shared" si="88"/>
        <v>0</v>
      </c>
      <c r="L672">
        <f t="shared" si="88"/>
        <v>0</v>
      </c>
      <c r="M672">
        <f t="shared" si="88"/>
        <v>0</v>
      </c>
      <c r="N672">
        <f t="shared" si="88"/>
        <v>0</v>
      </c>
      <c r="O672">
        <f t="shared" si="88"/>
        <v>0</v>
      </c>
      <c r="P672">
        <f t="shared" si="88"/>
        <v>0</v>
      </c>
      <c r="Q672">
        <f t="shared" si="87"/>
        <v>0</v>
      </c>
      <c r="R672" s="31"/>
      <c r="S672"/>
      <c r="T672"/>
      <c r="U672"/>
      <c r="V672"/>
    </row>
    <row r="673" spans="1:22" ht="24.9" customHeight="1">
      <c r="A673" s="1">
        <v>662</v>
      </c>
      <c r="B673" s="7" t="str">
        <f t="shared" si="85"/>
        <v/>
      </c>
      <c r="C673" s="27"/>
      <c r="D673" s="28"/>
      <c r="E673" s="10" t="s">
        <v>31</v>
      </c>
      <c r="F673" s="28"/>
      <c r="G673" s="10" t="str">
        <f t="shared" si="86"/>
        <v/>
      </c>
      <c r="H673" s="11" t="str">
        <f t="shared" si="89"/>
        <v/>
      </c>
      <c r="I673" s="58" t="str">
        <f t="shared" si="90"/>
        <v/>
      </c>
      <c r="J673" s="58" t="str">
        <f t="shared" si="91"/>
        <v/>
      </c>
      <c r="K673">
        <f t="shared" ref="K673:P712" si="92">IF(IF(K$10&lt;$F673,K$10,$F673)-IF(K$9&lt;=$D673,$D673,K$9)+1&lt;0,0,IF(K$10&lt;$F673,K$10,$F673)-IF(K$9&lt;=$D673,$D673,K$9)+1)</f>
        <v>0</v>
      </c>
      <c r="L673">
        <f t="shared" si="92"/>
        <v>0</v>
      </c>
      <c r="M673">
        <f t="shared" si="92"/>
        <v>0</v>
      </c>
      <c r="N673">
        <f t="shared" si="92"/>
        <v>0</v>
      </c>
      <c r="O673">
        <f t="shared" si="92"/>
        <v>0</v>
      </c>
      <c r="P673">
        <f t="shared" si="92"/>
        <v>0</v>
      </c>
      <c r="Q673">
        <f t="shared" si="87"/>
        <v>0</v>
      </c>
      <c r="R673" s="31"/>
      <c r="S673"/>
      <c r="T673"/>
      <c r="U673"/>
      <c r="V673"/>
    </row>
    <row r="674" spans="1:22" ht="24.9" customHeight="1">
      <c r="A674" s="1">
        <v>663</v>
      </c>
      <c r="B674" s="7" t="str">
        <f t="shared" si="85"/>
        <v/>
      </c>
      <c r="C674" s="27"/>
      <c r="D674" s="28"/>
      <c r="E674" s="10" t="s">
        <v>31</v>
      </c>
      <c r="F674" s="28"/>
      <c r="G674" s="10" t="str">
        <f t="shared" si="86"/>
        <v/>
      </c>
      <c r="H674" s="11" t="str">
        <f t="shared" si="89"/>
        <v/>
      </c>
      <c r="I674" s="58" t="str">
        <f t="shared" si="90"/>
        <v/>
      </c>
      <c r="J674" s="58" t="str">
        <f t="shared" si="91"/>
        <v/>
      </c>
      <c r="K674">
        <f t="shared" si="92"/>
        <v>0</v>
      </c>
      <c r="L674">
        <f t="shared" si="92"/>
        <v>0</v>
      </c>
      <c r="M674">
        <f t="shared" si="92"/>
        <v>0</v>
      </c>
      <c r="N674">
        <f t="shared" si="92"/>
        <v>0</v>
      </c>
      <c r="O674">
        <f t="shared" si="92"/>
        <v>0</v>
      </c>
      <c r="P674">
        <f t="shared" si="92"/>
        <v>0</v>
      </c>
      <c r="Q674">
        <f t="shared" si="87"/>
        <v>0</v>
      </c>
      <c r="R674" s="31"/>
      <c r="S674"/>
      <c r="T674"/>
      <c r="U674"/>
      <c r="V674"/>
    </row>
    <row r="675" spans="1:22" ht="24.9" customHeight="1">
      <c r="A675" s="1">
        <v>664</v>
      </c>
      <c r="B675" s="7" t="str">
        <f t="shared" si="85"/>
        <v/>
      </c>
      <c r="C675" s="27"/>
      <c r="D675" s="28"/>
      <c r="E675" s="10" t="s">
        <v>31</v>
      </c>
      <c r="F675" s="28"/>
      <c r="G675" s="10" t="str">
        <f t="shared" si="86"/>
        <v/>
      </c>
      <c r="H675" s="11" t="str">
        <f t="shared" si="89"/>
        <v/>
      </c>
      <c r="I675" s="58" t="str">
        <f t="shared" si="90"/>
        <v/>
      </c>
      <c r="J675" s="58" t="str">
        <f t="shared" si="91"/>
        <v/>
      </c>
      <c r="K675">
        <f t="shared" si="92"/>
        <v>0</v>
      </c>
      <c r="L675">
        <f t="shared" si="92"/>
        <v>0</v>
      </c>
      <c r="M675">
        <f t="shared" si="92"/>
        <v>0</v>
      </c>
      <c r="N675">
        <f t="shared" si="92"/>
        <v>0</v>
      </c>
      <c r="O675">
        <f t="shared" si="92"/>
        <v>0</v>
      </c>
      <c r="P675">
        <f t="shared" si="92"/>
        <v>0</v>
      </c>
      <c r="Q675">
        <f t="shared" si="87"/>
        <v>0</v>
      </c>
      <c r="R675" s="31"/>
      <c r="S675"/>
      <c r="T675"/>
      <c r="U675"/>
      <c r="V675"/>
    </row>
    <row r="676" spans="1:22" ht="24.9" customHeight="1">
      <c r="A676" s="1">
        <v>665</v>
      </c>
      <c r="B676" s="7" t="str">
        <f t="shared" si="85"/>
        <v/>
      </c>
      <c r="C676" s="27"/>
      <c r="D676" s="28"/>
      <c r="E676" s="10" t="s">
        <v>31</v>
      </c>
      <c r="F676" s="28"/>
      <c r="G676" s="10" t="str">
        <f t="shared" si="86"/>
        <v/>
      </c>
      <c r="H676" s="11" t="str">
        <f t="shared" si="89"/>
        <v/>
      </c>
      <c r="I676" s="58" t="str">
        <f t="shared" si="90"/>
        <v/>
      </c>
      <c r="J676" s="58" t="str">
        <f t="shared" si="91"/>
        <v/>
      </c>
      <c r="K676">
        <f t="shared" si="92"/>
        <v>0</v>
      </c>
      <c r="L676">
        <f t="shared" si="92"/>
        <v>0</v>
      </c>
      <c r="M676">
        <f t="shared" si="92"/>
        <v>0</v>
      </c>
      <c r="N676">
        <f t="shared" si="92"/>
        <v>0</v>
      </c>
      <c r="O676">
        <f t="shared" si="92"/>
        <v>0</v>
      </c>
      <c r="P676">
        <f t="shared" si="92"/>
        <v>0</v>
      </c>
      <c r="Q676">
        <f t="shared" si="87"/>
        <v>0</v>
      </c>
      <c r="R676" s="31"/>
      <c r="S676"/>
      <c r="T676"/>
      <c r="U676"/>
      <c r="V676"/>
    </row>
    <row r="677" spans="1:22" ht="24.9" customHeight="1">
      <c r="A677" s="1">
        <v>666</v>
      </c>
      <c r="B677" s="7" t="str">
        <f t="shared" si="85"/>
        <v/>
      </c>
      <c r="C677" s="27"/>
      <c r="D677" s="28"/>
      <c r="E677" s="10" t="s">
        <v>31</v>
      </c>
      <c r="F677" s="28"/>
      <c r="G677" s="10" t="str">
        <f t="shared" si="86"/>
        <v/>
      </c>
      <c r="H677" s="11" t="str">
        <f t="shared" si="89"/>
        <v/>
      </c>
      <c r="I677" s="58" t="str">
        <f t="shared" si="90"/>
        <v/>
      </c>
      <c r="J677" s="58" t="str">
        <f t="shared" si="91"/>
        <v/>
      </c>
      <c r="K677">
        <f t="shared" si="92"/>
        <v>0</v>
      </c>
      <c r="L677">
        <f t="shared" si="92"/>
        <v>0</v>
      </c>
      <c r="M677">
        <f t="shared" si="92"/>
        <v>0</v>
      </c>
      <c r="N677">
        <f t="shared" si="92"/>
        <v>0</v>
      </c>
      <c r="O677">
        <f t="shared" si="92"/>
        <v>0</v>
      </c>
      <c r="P677">
        <f t="shared" si="92"/>
        <v>0</v>
      </c>
      <c r="Q677">
        <f t="shared" si="87"/>
        <v>0</v>
      </c>
      <c r="R677" s="31"/>
      <c r="S677"/>
      <c r="T677"/>
      <c r="U677"/>
      <c r="V677"/>
    </row>
    <row r="678" spans="1:22" ht="24.9" customHeight="1">
      <c r="A678" s="1">
        <v>667</v>
      </c>
      <c r="B678" s="7" t="str">
        <f t="shared" si="85"/>
        <v/>
      </c>
      <c r="C678" s="27"/>
      <c r="D678" s="28"/>
      <c r="E678" s="10" t="s">
        <v>31</v>
      </c>
      <c r="F678" s="28"/>
      <c r="G678" s="10" t="str">
        <f t="shared" si="86"/>
        <v/>
      </c>
      <c r="H678" s="11" t="str">
        <f t="shared" si="89"/>
        <v/>
      </c>
      <c r="I678" s="58" t="str">
        <f t="shared" si="90"/>
        <v/>
      </c>
      <c r="J678" s="58" t="str">
        <f t="shared" si="91"/>
        <v/>
      </c>
      <c r="K678">
        <f t="shared" si="92"/>
        <v>0</v>
      </c>
      <c r="L678">
        <f t="shared" si="92"/>
        <v>0</v>
      </c>
      <c r="M678">
        <f t="shared" si="92"/>
        <v>0</v>
      </c>
      <c r="N678">
        <f t="shared" si="92"/>
        <v>0</v>
      </c>
      <c r="O678">
        <f t="shared" si="92"/>
        <v>0</v>
      </c>
      <c r="P678">
        <f t="shared" si="92"/>
        <v>0</v>
      </c>
      <c r="Q678">
        <f t="shared" si="87"/>
        <v>0</v>
      </c>
      <c r="R678" s="31"/>
      <c r="S678"/>
      <c r="T678"/>
      <c r="U678"/>
      <c r="V678"/>
    </row>
    <row r="679" spans="1:22" ht="24.9" customHeight="1">
      <c r="A679" s="1">
        <v>668</v>
      </c>
      <c r="B679" s="7" t="str">
        <f t="shared" si="85"/>
        <v/>
      </c>
      <c r="C679" s="27"/>
      <c r="D679" s="28"/>
      <c r="E679" s="10" t="s">
        <v>31</v>
      </c>
      <c r="F679" s="28"/>
      <c r="G679" s="10" t="str">
        <f t="shared" si="86"/>
        <v/>
      </c>
      <c r="H679" s="11" t="str">
        <f t="shared" si="89"/>
        <v/>
      </c>
      <c r="I679" s="58" t="str">
        <f t="shared" si="90"/>
        <v/>
      </c>
      <c r="J679" s="58" t="str">
        <f t="shared" si="91"/>
        <v/>
      </c>
      <c r="K679">
        <f t="shared" si="92"/>
        <v>0</v>
      </c>
      <c r="L679">
        <f t="shared" si="92"/>
        <v>0</v>
      </c>
      <c r="M679">
        <f t="shared" si="92"/>
        <v>0</v>
      </c>
      <c r="N679">
        <f t="shared" si="92"/>
        <v>0</v>
      </c>
      <c r="O679">
        <f t="shared" si="92"/>
        <v>0</v>
      </c>
      <c r="P679">
        <f t="shared" si="92"/>
        <v>0</v>
      </c>
      <c r="Q679">
        <f t="shared" si="87"/>
        <v>0</v>
      </c>
      <c r="R679" s="31"/>
      <c r="S679"/>
      <c r="T679"/>
      <c r="U679"/>
      <c r="V679"/>
    </row>
    <row r="680" spans="1:22" ht="24.9" customHeight="1">
      <c r="A680" s="1">
        <v>669</v>
      </c>
      <c r="B680" s="7" t="str">
        <f t="shared" si="85"/>
        <v/>
      </c>
      <c r="C680" s="27"/>
      <c r="D680" s="28"/>
      <c r="E680" s="10" t="s">
        <v>31</v>
      </c>
      <c r="F680" s="28"/>
      <c r="G680" s="10" t="str">
        <f t="shared" si="86"/>
        <v/>
      </c>
      <c r="H680" s="11" t="str">
        <f t="shared" si="89"/>
        <v/>
      </c>
      <c r="I680" s="58" t="str">
        <f t="shared" si="90"/>
        <v/>
      </c>
      <c r="J680" s="58" t="str">
        <f t="shared" si="91"/>
        <v/>
      </c>
      <c r="K680">
        <f t="shared" si="92"/>
        <v>0</v>
      </c>
      <c r="L680">
        <f t="shared" si="92"/>
        <v>0</v>
      </c>
      <c r="M680">
        <f t="shared" si="92"/>
        <v>0</v>
      </c>
      <c r="N680">
        <f t="shared" si="92"/>
        <v>0</v>
      </c>
      <c r="O680">
        <f t="shared" si="92"/>
        <v>0</v>
      </c>
      <c r="P680">
        <f t="shared" si="92"/>
        <v>0</v>
      </c>
      <c r="Q680">
        <f t="shared" si="87"/>
        <v>0</v>
      </c>
      <c r="R680" s="31"/>
      <c r="S680"/>
      <c r="T680"/>
      <c r="U680"/>
      <c r="V680"/>
    </row>
    <row r="681" spans="1:22" ht="24.9" customHeight="1">
      <c r="A681" s="1">
        <v>670</v>
      </c>
      <c r="B681" s="7" t="str">
        <f t="shared" si="85"/>
        <v/>
      </c>
      <c r="C681" s="27"/>
      <c r="D681" s="28"/>
      <c r="E681" s="10" t="s">
        <v>31</v>
      </c>
      <c r="F681" s="28"/>
      <c r="G681" s="10" t="str">
        <f t="shared" si="86"/>
        <v/>
      </c>
      <c r="H681" s="11" t="str">
        <f t="shared" si="89"/>
        <v/>
      </c>
      <c r="I681" s="58" t="str">
        <f t="shared" si="90"/>
        <v/>
      </c>
      <c r="J681" s="58" t="str">
        <f t="shared" si="91"/>
        <v/>
      </c>
      <c r="K681">
        <f t="shared" si="92"/>
        <v>0</v>
      </c>
      <c r="L681">
        <f t="shared" si="92"/>
        <v>0</v>
      </c>
      <c r="M681">
        <f t="shared" si="92"/>
        <v>0</v>
      </c>
      <c r="N681">
        <f t="shared" si="92"/>
        <v>0</v>
      </c>
      <c r="O681">
        <f t="shared" si="92"/>
        <v>0</v>
      </c>
      <c r="P681">
        <f t="shared" si="92"/>
        <v>0</v>
      </c>
      <c r="Q681">
        <f t="shared" si="87"/>
        <v>0</v>
      </c>
      <c r="R681" s="31"/>
      <c r="S681"/>
      <c r="T681"/>
      <c r="U681"/>
      <c r="V681"/>
    </row>
    <row r="682" spans="1:22" ht="24.9" customHeight="1">
      <c r="A682" s="1">
        <v>671</v>
      </c>
      <c r="B682" s="7" t="str">
        <f t="shared" si="85"/>
        <v/>
      </c>
      <c r="C682" s="27"/>
      <c r="D682" s="28"/>
      <c r="E682" s="10" t="s">
        <v>31</v>
      </c>
      <c r="F682" s="28"/>
      <c r="G682" s="10" t="str">
        <f t="shared" si="86"/>
        <v/>
      </c>
      <c r="H682" s="11" t="str">
        <f t="shared" si="89"/>
        <v/>
      </c>
      <c r="I682" s="58" t="str">
        <f t="shared" si="90"/>
        <v/>
      </c>
      <c r="J682" s="58" t="str">
        <f t="shared" si="91"/>
        <v/>
      </c>
      <c r="K682">
        <f t="shared" si="92"/>
        <v>0</v>
      </c>
      <c r="L682">
        <f t="shared" si="92"/>
        <v>0</v>
      </c>
      <c r="M682">
        <f t="shared" si="92"/>
        <v>0</v>
      </c>
      <c r="N682">
        <f t="shared" si="92"/>
        <v>0</v>
      </c>
      <c r="O682">
        <f t="shared" si="92"/>
        <v>0</v>
      </c>
      <c r="P682">
        <f t="shared" si="92"/>
        <v>0</v>
      </c>
      <c r="Q682">
        <f t="shared" si="87"/>
        <v>0</v>
      </c>
      <c r="R682" s="31"/>
      <c r="S682"/>
      <c r="T682"/>
      <c r="U682"/>
      <c r="V682"/>
    </row>
    <row r="683" spans="1:22" ht="24.9" customHeight="1">
      <c r="A683" s="1">
        <v>672</v>
      </c>
      <c r="B683" s="7" t="str">
        <f t="shared" si="85"/>
        <v/>
      </c>
      <c r="C683" s="27"/>
      <c r="D683" s="28"/>
      <c r="E683" s="10" t="s">
        <v>31</v>
      </c>
      <c r="F683" s="28"/>
      <c r="G683" s="10" t="str">
        <f t="shared" si="86"/>
        <v/>
      </c>
      <c r="H683" s="11" t="str">
        <f t="shared" si="89"/>
        <v/>
      </c>
      <c r="I683" s="58" t="str">
        <f t="shared" si="90"/>
        <v/>
      </c>
      <c r="J683" s="58" t="str">
        <f t="shared" si="91"/>
        <v/>
      </c>
      <c r="K683">
        <f t="shared" si="92"/>
        <v>0</v>
      </c>
      <c r="L683">
        <f t="shared" si="92"/>
        <v>0</v>
      </c>
      <c r="M683">
        <f t="shared" si="92"/>
        <v>0</v>
      </c>
      <c r="N683">
        <f t="shared" si="92"/>
        <v>0</v>
      </c>
      <c r="O683">
        <f t="shared" si="92"/>
        <v>0</v>
      </c>
      <c r="P683">
        <f t="shared" si="92"/>
        <v>0</v>
      </c>
      <c r="Q683">
        <f t="shared" si="87"/>
        <v>0</v>
      </c>
      <c r="R683" s="31"/>
      <c r="S683"/>
      <c r="T683"/>
      <c r="U683"/>
      <c r="V683"/>
    </row>
    <row r="684" spans="1:22" ht="24.9" customHeight="1">
      <c r="A684" s="1">
        <v>673</v>
      </c>
      <c r="B684" s="7" t="str">
        <f t="shared" si="85"/>
        <v/>
      </c>
      <c r="C684" s="27"/>
      <c r="D684" s="28"/>
      <c r="E684" s="10" t="s">
        <v>31</v>
      </c>
      <c r="F684" s="28"/>
      <c r="G684" s="10" t="str">
        <f t="shared" si="86"/>
        <v/>
      </c>
      <c r="H684" s="11" t="str">
        <f t="shared" si="89"/>
        <v/>
      </c>
      <c r="I684" s="58" t="str">
        <f t="shared" si="90"/>
        <v/>
      </c>
      <c r="J684" s="58" t="str">
        <f t="shared" si="91"/>
        <v/>
      </c>
      <c r="K684">
        <f t="shared" si="92"/>
        <v>0</v>
      </c>
      <c r="L684">
        <f t="shared" si="92"/>
        <v>0</v>
      </c>
      <c r="M684">
        <f t="shared" si="92"/>
        <v>0</v>
      </c>
      <c r="N684">
        <f t="shared" si="92"/>
        <v>0</v>
      </c>
      <c r="O684">
        <f t="shared" si="92"/>
        <v>0</v>
      </c>
      <c r="P684">
        <f t="shared" si="92"/>
        <v>0</v>
      </c>
      <c r="Q684">
        <f t="shared" si="87"/>
        <v>0</v>
      </c>
      <c r="R684" s="31"/>
      <c r="S684"/>
      <c r="T684"/>
      <c r="U684"/>
      <c r="V684"/>
    </row>
    <row r="685" spans="1:22" ht="24.9" customHeight="1">
      <c r="A685" s="1">
        <v>674</v>
      </c>
      <c r="B685" s="7" t="str">
        <f t="shared" si="85"/>
        <v/>
      </c>
      <c r="C685" s="27"/>
      <c r="D685" s="28"/>
      <c r="E685" s="10" t="s">
        <v>31</v>
      </c>
      <c r="F685" s="28"/>
      <c r="G685" s="10" t="str">
        <f t="shared" si="86"/>
        <v/>
      </c>
      <c r="H685" s="11" t="str">
        <f t="shared" si="89"/>
        <v/>
      </c>
      <c r="I685" s="58" t="str">
        <f t="shared" si="90"/>
        <v/>
      </c>
      <c r="J685" s="58" t="str">
        <f t="shared" si="91"/>
        <v/>
      </c>
      <c r="K685">
        <f t="shared" si="92"/>
        <v>0</v>
      </c>
      <c r="L685">
        <f t="shared" si="92"/>
        <v>0</v>
      </c>
      <c r="M685">
        <f t="shared" si="92"/>
        <v>0</v>
      </c>
      <c r="N685">
        <f t="shared" si="92"/>
        <v>0</v>
      </c>
      <c r="O685">
        <f t="shared" si="92"/>
        <v>0</v>
      </c>
      <c r="P685">
        <f t="shared" si="92"/>
        <v>0</v>
      </c>
      <c r="Q685">
        <f t="shared" si="87"/>
        <v>0</v>
      </c>
      <c r="R685" s="31"/>
      <c r="S685"/>
      <c r="T685"/>
      <c r="U685"/>
      <c r="V685"/>
    </row>
    <row r="686" spans="1:22" ht="24.9" customHeight="1">
      <c r="A686" s="1">
        <v>675</v>
      </c>
      <c r="B686" s="7" t="str">
        <f t="shared" si="85"/>
        <v/>
      </c>
      <c r="C686" s="27"/>
      <c r="D686" s="28"/>
      <c r="E686" s="10" t="s">
        <v>31</v>
      </c>
      <c r="F686" s="28"/>
      <c r="G686" s="10" t="str">
        <f t="shared" si="86"/>
        <v/>
      </c>
      <c r="H686" s="11" t="str">
        <f t="shared" si="89"/>
        <v/>
      </c>
      <c r="I686" s="58" t="str">
        <f t="shared" si="90"/>
        <v/>
      </c>
      <c r="J686" s="58" t="str">
        <f t="shared" si="91"/>
        <v/>
      </c>
      <c r="K686">
        <f t="shared" si="92"/>
        <v>0</v>
      </c>
      <c r="L686">
        <f t="shared" si="92"/>
        <v>0</v>
      </c>
      <c r="M686">
        <f t="shared" si="92"/>
        <v>0</v>
      </c>
      <c r="N686">
        <f t="shared" si="92"/>
        <v>0</v>
      </c>
      <c r="O686">
        <f t="shared" si="92"/>
        <v>0</v>
      </c>
      <c r="P686">
        <f t="shared" si="92"/>
        <v>0</v>
      </c>
      <c r="Q686">
        <f t="shared" si="87"/>
        <v>0</v>
      </c>
      <c r="R686" s="31"/>
      <c r="S686"/>
      <c r="T686"/>
      <c r="U686"/>
      <c r="V686"/>
    </row>
    <row r="687" spans="1:22" ht="24.9" customHeight="1">
      <c r="A687" s="1">
        <v>676</v>
      </c>
      <c r="B687" s="7" t="str">
        <f t="shared" si="85"/>
        <v/>
      </c>
      <c r="C687" s="27"/>
      <c r="D687" s="28"/>
      <c r="E687" s="10" t="s">
        <v>31</v>
      </c>
      <c r="F687" s="28"/>
      <c r="G687" s="10" t="str">
        <f t="shared" si="86"/>
        <v/>
      </c>
      <c r="H687" s="11" t="str">
        <f t="shared" si="89"/>
        <v/>
      </c>
      <c r="I687" s="58" t="str">
        <f t="shared" si="90"/>
        <v/>
      </c>
      <c r="J687" s="58" t="str">
        <f t="shared" si="91"/>
        <v/>
      </c>
      <c r="K687">
        <f t="shared" si="92"/>
        <v>0</v>
      </c>
      <c r="L687">
        <f t="shared" si="92"/>
        <v>0</v>
      </c>
      <c r="M687">
        <f t="shared" si="92"/>
        <v>0</v>
      </c>
      <c r="N687">
        <f t="shared" si="92"/>
        <v>0</v>
      </c>
      <c r="O687">
        <f t="shared" si="92"/>
        <v>0</v>
      </c>
      <c r="P687">
        <f t="shared" si="92"/>
        <v>0</v>
      </c>
      <c r="Q687">
        <f t="shared" si="87"/>
        <v>0</v>
      </c>
      <c r="R687" s="31"/>
      <c r="S687"/>
      <c r="T687"/>
      <c r="U687"/>
      <c r="V687"/>
    </row>
    <row r="688" spans="1:22" ht="24.9" customHeight="1">
      <c r="A688" s="1">
        <v>677</v>
      </c>
      <c r="B688" s="7" t="str">
        <f t="shared" si="85"/>
        <v/>
      </c>
      <c r="C688" s="27"/>
      <c r="D688" s="28"/>
      <c r="E688" s="10" t="s">
        <v>31</v>
      </c>
      <c r="F688" s="28"/>
      <c r="G688" s="10" t="str">
        <f t="shared" si="86"/>
        <v/>
      </c>
      <c r="H688" s="11" t="str">
        <f t="shared" si="89"/>
        <v/>
      </c>
      <c r="I688" s="58" t="str">
        <f t="shared" si="90"/>
        <v/>
      </c>
      <c r="J688" s="58" t="str">
        <f t="shared" si="91"/>
        <v/>
      </c>
      <c r="K688">
        <f t="shared" si="92"/>
        <v>0</v>
      </c>
      <c r="L688">
        <f t="shared" si="92"/>
        <v>0</v>
      </c>
      <c r="M688">
        <f t="shared" si="92"/>
        <v>0</v>
      </c>
      <c r="N688">
        <f t="shared" si="92"/>
        <v>0</v>
      </c>
      <c r="O688">
        <f t="shared" si="92"/>
        <v>0</v>
      </c>
      <c r="P688">
        <f t="shared" si="92"/>
        <v>0</v>
      </c>
      <c r="Q688">
        <f t="shared" si="87"/>
        <v>0</v>
      </c>
      <c r="R688" s="31"/>
      <c r="S688"/>
      <c r="T688"/>
      <c r="U688"/>
      <c r="V688"/>
    </row>
    <row r="689" spans="1:22" ht="24.9" customHeight="1">
      <c r="A689" s="1">
        <v>678</v>
      </c>
      <c r="B689" s="7" t="str">
        <f t="shared" si="85"/>
        <v/>
      </c>
      <c r="C689" s="27"/>
      <c r="D689" s="28"/>
      <c r="E689" s="10" t="s">
        <v>31</v>
      </c>
      <c r="F689" s="28"/>
      <c r="G689" s="10" t="str">
        <f t="shared" si="86"/>
        <v/>
      </c>
      <c r="H689" s="11" t="str">
        <f t="shared" si="89"/>
        <v/>
      </c>
      <c r="I689" s="58" t="str">
        <f t="shared" si="90"/>
        <v/>
      </c>
      <c r="J689" s="58" t="str">
        <f t="shared" si="91"/>
        <v/>
      </c>
      <c r="K689">
        <f t="shared" si="92"/>
        <v>0</v>
      </c>
      <c r="L689">
        <f t="shared" si="92"/>
        <v>0</v>
      </c>
      <c r="M689">
        <f t="shared" si="92"/>
        <v>0</v>
      </c>
      <c r="N689">
        <f t="shared" si="92"/>
        <v>0</v>
      </c>
      <c r="O689">
        <f t="shared" si="92"/>
        <v>0</v>
      </c>
      <c r="P689">
        <f t="shared" si="92"/>
        <v>0</v>
      </c>
      <c r="Q689">
        <f t="shared" si="87"/>
        <v>0</v>
      </c>
      <c r="R689" s="31"/>
      <c r="S689"/>
      <c r="T689"/>
      <c r="U689"/>
      <c r="V689"/>
    </row>
    <row r="690" spans="1:22" ht="24.9" customHeight="1">
      <c r="A690" s="1">
        <v>679</v>
      </c>
      <c r="B690" s="7" t="str">
        <f t="shared" si="85"/>
        <v/>
      </c>
      <c r="C690" s="27"/>
      <c r="D690" s="28"/>
      <c r="E690" s="10" t="s">
        <v>31</v>
      </c>
      <c r="F690" s="28"/>
      <c r="G690" s="10" t="str">
        <f t="shared" si="86"/>
        <v/>
      </c>
      <c r="H690" s="11" t="str">
        <f t="shared" si="89"/>
        <v/>
      </c>
      <c r="I690" s="58" t="str">
        <f t="shared" si="90"/>
        <v/>
      </c>
      <c r="J690" s="58" t="str">
        <f t="shared" si="91"/>
        <v/>
      </c>
      <c r="K690">
        <f t="shared" si="92"/>
        <v>0</v>
      </c>
      <c r="L690">
        <f t="shared" si="92"/>
        <v>0</v>
      </c>
      <c r="M690">
        <f t="shared" si="92"/>
        <v>0</v>
      </c>
      <c r="N690">
        <f t="shared" si="92"/>
        <v>0</v>
      </c>
      <c r="O690">
        <f t="shared" si="92"/>
        <v>0</v>
      </c>
      <c r="P690">
        <f t="shared" si="92"/>
        <v>0</v>
      </c>
      <c r="Q690">
        <f t="shared" si="87"/>
        <v>0</v>
      </c>
      <c r="R690" s="31"/>
      <c r="S690"/>
      <c r="T690"/>
      <c r="U690"/>
      <c r="V690"/>
    </row>
    <row r="691" spans="1:22" ht="24.9" customHeight="1">
      <c r="A691" s="1">
        <v>680</v>
      </c>
      <c r="B691" s="7" t="str">
        <f t="shared" si="85"/>
        <v/>
      </c>
      <c r="C691" s="27"/>
      <c r="D691" s="28"/>
      <c r="E691" s="10" t="s">
        <v>31</v>
      </c>
      <c r="F691" s="28"/>
      <c r="G691" s="10" t="str">
        <f t="shared" si="86"/>
        <v/>
      </c>
      <c r="H691" s="11" t="str">
        <f t="shared" si="89"/>
        <v/>
      </c>
      <c r="I691" s="58" t="str">
        <f t="shared" si="90"/>
        <v/>
      </c>
      <c r="J691" s="58" t="str">
        <f t="shared" si="91"/>
        <v/>
      </c>
      <c r="K691">
        <f t="shared" si="92"/>
        <v>0</v>
      </c>
      <c r="L691">
        <f t="shared" si="92"/>
        <v>0</v>
      </c>
      <c r="M691">
        <f t="shared" si="92"/>
        <v>0</v>
      </c>
      <c r="N691">
        <f t="shared" si="92"/>
        <v>0</v>
      </c>
      <c r="O691">
        <f t="shared" si="92"/>
        <v>0</v>
      </c>
      <c r="P691">
        <f t="shared" si="92"/>
        <v>0</v>
      </c>
      <c r="Q691">
        <f t="shared" si="87"/>
        <v>0</v>
      </c>
      <c r="R691" s="31"/>
      <c r="S691"/>
      <c r="T691"/>
      <c r="U691"/>
      <c r="V691"/>
    </row>
    <row r="692" spans="1:22" ht="24.9" customHeight="1">
      <c r="A692" s="1">
        <v>681</v>
      </c>
      <c r="B692" s="7" t="str">
        <f t="shared" si="85"/>
        <v/>
      </c>
      <c r="C692" s="27"/>
      <c r="D692" s="28"/>
      <c r="E692" s="10" t="s">
        <v>31</v>
      </c>
      <c r="F692" s="28"/>
      <c r="G692" s="10" t="str">
        <f t="shared" si="86"/>
        <v/>
      </c>
      <c r="H692" s="11" t="str">
        <f t="shared" si="89"/>
        <v/>
      </c>
      <c r="I692" s="58" t="str">
        <f t="shared" si="90"/>
        <v/>
      </c>
      <c r="J692" s="58" t="str">
        <f t="shared" si="91"/>
        <v/>
      </c>
      <c r="K692">
        <f t="shared" si="92"/>
        <v>0</v>
      </c>
      <c r="L692">
        <f t="shared" si="92"/>
        <v>0</v>
      </c>
      <c r="M692">
        <f t="shared" si="92"/>
        <v>0</v>
      </c>
      <c r="N692">
        <f t="shared" si="92"/>
        <v>0</v>
      </c>
      <c r="O692">
        <f t="shared" si="92"/>
        <v>0</v>
      </c>
      <c r="P692">
        <f t="shared" si="92"/>
        <v>0</v>
      </c>
      <c r="Q692">
        <f t="shared" si="87"/>
        <v>0</v>
      </c>
      <c r="R692" s="31"/>
      <c r="S692"/>
      <c r="T692"/>
      <c r="U692"/>
      <c r="V692"/>
    </row>
    <row r="693" spans="1:22" ht="24.9" customHeight="1">
      <c r="A693" s="1">
        <v>682</v>
      </c>
      <c r="B693" s="7" t="str">
        <f t="shared" si="85"/>
        <v/>
      </c>
      <c r="C693" s="27"/>
      <c r="D693" s="28"/>
      <c r="E693" s="10" t="s">
        <v>31</v>
      </c>
      <c r="F693" s="28"/>
      <c r="G693" s="10" t="str">
        <f t="shared" si="86"/>
        <v/>
      </c>
      <c r="H693" s="11" t="str">
        <f t="shared" si="89"/>
        <v/>
      </c>
      <c r="I693" s="58" t="str">
        <f t="shared" si="90"/>
        <v/>
      </c>
      <c r="J693" s="58" t="str">
        <f t="shared" si="91"/>
        <v/>
      </c>
      <c r="K693">
        <f t="shared" si="92"/>
        <v>0</v>
      </c>
      <c r="L693">
        <f t="shared" si="92"/>
        <v>0</v>
      </c>
      <c r="M693">
        <f t="shared" si="92"/>
        <v>0</v>
      </c>
      <c r="N693">
        <f t="shared" si="92"/>
        <v>0</v>
      </c>
      <c r="O693">
        <f t="shared" si="92"/>
        <v>0</v>
      </c>
      <c r="P693">
        <f t="shared" si="92"/>
        <v>0</v>
      </c>
      <c r="Q693">
        <f t="shared" si="87"/>
        <v>0</v>
      </c>
      <c r="R693" s="31"/>
      <c r="S693"/>
      <c r="T693"/>
      <c r="U693"/>
      <c r="V693"/>
    </row>
    <row r="694" spans="1:22" ht="24.9" customHeight="1">
      <c r="A694" s="1">
        <v>683</v>
      </c>
      <c r="B694" s="7" t="str">
        <f t="shared" si="85"/>
        <v/>
      </c>
      <c r="C694" s="27"/>
      <c r="D694" s="28"/>
      <c r="E694" s="10" t="s">
        <v>31</v>
      </c>
      <c r="F694" s="28"/>
      <c r="G694" s="10" t="str">
        <f t="shared" si="86"/>
        <v/>
      </c>
      <c r="H694" s="11" t="str">
        <f t="shared" si="89"/>
        <v/>
      </c>
      <c r="I694" s="58" t="str">
        <f t="shared" si="90"/>
        <v/>
      </c>
      <c r="J694" s="58" t="str">
        <f t="shared" si="91"/>
        <v/>
      </c>
      <c r="K694">
        <f t="shared" si="92"/>
        <v>0</v>
      </c>
      <c r="L694">
        <f t="shared" si="92"/>
        <v>0</v>
      </c>
      <c r="M694">
        <f t="shared" si="92"/>
        <v>0</v>
      </c>
      <c r="N694">
        <f t="shared" si="92"/>
        <v>0</v>
      </c>
      <c r="O694">
        <f t="shared" si="92"/>
        <v>0</v>
      </c>
      <c r="P694">
        <f t="shared" si="92"/>
        <v>0</v>
      </c>
      <c r="Q694">
        <f t="shared" si="87"/>
        <v>0</v>
      </c>
      <c r="R694" s="31"/>
      <c r="S694"/>
      <c r="T694"/>
      <c r="U694"/>
      <c r="V694"/>
    </row>
    <row r="695" spans="1:22" ht="24.9" customHeight="1">
      <c r="A695" s="1">
        <v>684</v>
      </c>
      <c r="B695" s="7" t="str">
        <f t="shared" si="85"/>
        <v/>
      </c>
      <c r="C695" s="27"/>
      <c r="D695" s="28"/>
      <c r="E695" s="10" t="s">
        <v>31</v>
      </c>
      <c r="F695" s="28"/>
      <c r="G695" s="10" t="str">
        <f t="shared" si="86"/>
        <v/>
      </c>
      <c r="H695" s="11" t="str">
        <f t="shared" si="89"/>
        <v/>
      </c>
      <c r="I695" s="58" t="str">
        <f t="shared" si="90"/>
        <v/>
      </c>
      <c r="J695" s="58" t="str">
        <f t="shared" si="91"/>
        <v/>
      </c>
      <c r="K695">
        <f t="shared" si="92"/>
        <v>0</v>
      </c>
      <c r="L695">
        <f t="shared" si="92"/>
        <v>0</v>
      </c>
      <c r="M695">
        <f t="shared" si="92"/>
        <v>0</v>
      </c>
      <c r="N695">
        <f t="shared" si="92"/>
        <v>0</v>
      </c>
      <c r="O695">
        <f t="shared" si="92"/>
        <v>0</v>
      </c>
      <c r="P695">
        <f t="shared" si="92"/>
        <v>0</v>
      </c>
      <c r="Q695">
        <f t="shared" si="87"/>
        <v>0</v>
      </c>
      <c r="R695" s="31"/>
      <c r="S695"/>
      <c r="T695"/>
      <c r="U695"/>
      <c r="V695"/>
    </row>
    <row r="696" spans="1:22" ht="24.9" customHeight="1">
      <c r="A696" s="1">
        <v>685</v>
      </c>
      <c r="B696" s="7" t="str">
        <f t="shared" si="85"/>
        <v/>
      </c>
      <c r="C696" s="27"/>
      <c r="D696" s="28"/>
      <c r="E696" s="10" t="s">
        <v>31</v>
      </c>
      <c r="F696" s="28"/>
      <c r="G696" s="10" t="str">
        <f t="shared" si="86"/>
        <v/>
      </c>
      <c r="H696" s="11" t="str">
        <f t="shared" si="89"/>
        <v/>
      </c>
      <c r="I696" s="58" t="str">
        <f t="shared" si="90"/>
        <v/>
      </c>
      <c r="J696" s="58" t="str">
        <f t="shared" si="91"/>
        <v/>
      </c>
      <c r="K696">
        <f t="shared" si="92"/>
        <v>0</v>
      </c>
      <c r="L696">
        <f t="shared" si="92"/>
        <v>0</v>
      </c>
      <c r="M696">
        <f t="shared" si="92"/>
        <v>0</v>
      </c>
      <c r="N696">
        <f t="shared" si="92"/>
        <v>0</v>
      </c>
      <c r="O696">
        <f t="shared" si="92"/>
        <v>0</v>
      </c>
      <c r="P696">
        <f t="shared" si="92"/>
        <v>0</v>
      </c>
      <c r="Q696">
        <f t="shared" si="87"/>
        <v>0</v>
      </c>
      <c r="R696" s="31"/>
      <c r="S696"/>
      <c r="T696"/>
      <c r="U696"/>
      <c r="V696"/>
    </row>
    <row r="697" spans="1:22" ht="24.9" customHeight="1">
      <c r="A697" s="1">
        <v>686</v>
      </c>
      <c r="B697" s="7" t="str">
        <f t="shared" ref="B697:B760" si="93">IF($C$4="","",($C$4))</f>
        <v/>
      </c>
      <c r="C697" s="27"/>
      <c r="D697" s="28"/>
      <c r="E697" s="10" t="s">
        <v>31</v>
      </c>
      <c r="F697" s="28"/>
      <c r="G697" s="10" t="str">
        <f t="shared" ref="G697:G760" si="94">IF(D697="","",(F697-D697+1))</f>
        <v/>
      </c>
      <c r="H697" s="11" t="str">
        <f t="shared" si="89"/>
        <v/>
      </c>
      <c r="I697" s="58" t="str">
        <f t="shared" si="90"/>
        <v/>
      </c>
      <c r="J697" s="58" t="str">
        <f t="shared" si="91"/>
        <v/>
      </c>
      <c r="K697">
        <f t="shared" si="92"/>
        <v>0</v>
      </c>
      <c r="L697">
        <f t="shared" si="92"/>
        <v>0</v>
      </c>
      <c r="M697">
        <f t="shared" si="92"/>
        <v>0</v>
      </c>
      <c r="N697">
        <f t="shared" si="92"/>
        <v>0</v>
      </c>
      <c r="O697">
        <f t="shared" si="92"/>
        <v>0</v>
      </c>
      <c r="P697">
        <f t="shared" si="92"/>
        <v>0</v>
      </c>
      <c r="Q697">
        <f t="shared" ref="Q697:Q760" si="95">SUM(K697:P697)</f>
        <v>0</v>
      </c>
      <c r="R697" s="31"/>
      <c r="S697"/>
      <c r="T697"/>
      <c r="U697"/>
      <c r="V697"/>
    </row>
    <row r="698" spans="1:22" ht="24.9" customHeight="1">
      <c r="A698" s="1">
        <v>687</v>
      </c>
      <c r="B698" s="7" t="str">
        <f t="shared" si="93"/>
        <v/>
      </c>
      <c r="C698" s="27"/>
      <c r="D698" s="28"/>
      <c r="E698" s="10" t="s">
        <v>31</v>
      </c>
      <c r="F698" s="28"/>
      <c r="G698" s="10" t="str">
        <f t="shared" si="94"/>
        <v/>
      </c>
      <c r="H698" s="11" t="str">
        <f t="shared" si="89"/>
        <v/>
      </c>
      <c r="I698" s="58" t="str">
        <f t="shared" si="90"/>
        <v/>
      </c>
      <c r="J698" s="58" t="str">
        <f t="shared" si="91"/>
        <v/>
      </c>
      <c r="K698">
        <f t="shared" si="92"/>
        <v>0</v>
      </c>
      <c r="L698">
        <f t="shared" si="92"/>
        <v>0</v>
      </c>
      <c r="M698">
        <f t="shared" si="92"/>
        <v>0</v>
      </c>
      <c r="N698">
        <f t="shared" si="92"/>
        <v>0</v>
      </c>
      <c r="O698">
        <f t="shared" si="92"/>
        <v>0</v>
      </c>
      <c r="P698">
        <f t="shared" si="92"/>
        <v>0</v>
      </c>
      <c r="Q698">
        <f t="shared" si="95"/>
        <v>0</v>
      </c>
      <c r="R698" s="31"/>
      <c r="S698"/>
      <c r="T698"/>
      <c r="U698"/>
      <c r="V698"/>
    </row>
    <row r="699" spans="1:22" ht="24.9" customHeight="1">
      <c r="A699" s="1">
        <v>688</v>
      </c>
      <c r="B699" s="7" t="str">
        <f t="shared" si="93"/>
        <v/>
      </c>
      <c r="C699" s="27"/>
      <c r="D699" s="28"/>
      <c r="E699" s="10" t="s">
        <v>31</v>
      </c>
      <c r="F699" s="28"/>
      <c r="G699" s="10" t="str">
        <f t="shared" si="94"/>
        <v/>
      </c>
      <c r="H699" s="11" t="str">
        <f t="shared" si="89"/>
        <v/>
      </c>
      <c r="I699" s="58" t="str">
        <f t="shared" si="90"/>
        <v/>
      </c>
      <c r="J699" s="58" t="str">
        <f t="shared" si="91"/>
        <v/>
      </c>
      <c r="K699">
        <f t="shared" si="92"/>
        <v>0</v>
      </c>
      <c r="L699">
        <f t="shared" si="92"/>
        <v>0</v>
      </c>
      <c r="M699">
        <f t="shared" si="92"/>
        <v>0</v>
      </c>
      <c r="N699">
        <f t="shared" si="92"/>
        <v>0</v>
      </c>
      <c r="O699">
        <f t="shared" si="92"/>
        <v>0</v>
      </c>
      <c r="P699">
        <f t="shared" si="92"/>
        <v>0</v>
      </c>
      <c r="Q699">
        <f t="shared" si="95"/>
        <v>0</v>
      </c>
      <c r="R699" s="31"/>
      <c r="S699"/>
      <c r="T699"/>
      <c r="U699"/>
      <c r="V699"/>
    </row>
    <row r="700" spans="1:22" ht="24.9" customHeight="1">
      <c r="A700" s="1">
        <v>689</v>
      </c>
      <c r="B700" s="7" t="str">
        <f t="shared" si="93"/>
        <v/>
      </c>
      <c r="C700" s="27"/>
      <c r="D700" s="28"/>
      <c r="E700" s="10" t="s">
        <v>31</v>
      </c>
      <c r="F700" s="28"/>
      <c r="G700" s="10" t="str">
        <f t="shared" si="94"/>
        <v/>
      </c>
      <c r="H700" s="11" t="str">
        <f t="shared" si="89"/>
        <v/>
      </c>
      <c r="I700" s="58" t="str">
        <f t="shared" si="90"/>
        <v/>
      </c>
      <c r="J700" s="58" t="str">
        <f t="shared" si="91"/>
        <v/>
      </c>
      <c r="K700">
        <f t="shared" si="92"/>
        <v>0</v>
      </c>
      <c r="L700">
        <f t="shared" si="92"/>
        <v>0</v>
      </c>
      <c r="M700">
        <f t="shared" si="92"/>
        <v>0</v>
      </c>
      <c r="N700">
        <f t="shared" si="92"/>
        <v>0</v>
      </c>
      <c r="O700">
        <f t="shared" si="92"/>
        <v>0</v>
      </c>
      <c r="P700">
        <f t="shared" si="92"/>
        <v>0</v>
      </c>
      <c r="Q700">
        <f t="shared" si="95"/>
        <v>0</v>
      </c>
      <c r="R700" s="31"/>
      <c r="S700"/>
      <c r="T700"/>
      <c r="U700"/>
      <c r="V700"/>
    </row>
    <row r="701" spans="1:22" ht="24.9" customHeight="1">
      <c r="A701" s="1">
        <v>690</v>
      </c>
      <c r="B701" s="7" t="str">
        <f t="shared" si="93"/>
        <v/>
      </c>
      <c r="C701" s="27"/>
      <c r="D701" s="28"/>
      <c r="E701" s="10" t="s">
        <v>31</v>
      </c>
      <c r="F701" s="28"/>
      <c r="G701" s="10" t="str">
        <f t="shared" si="94"/>
        <v/>
      </c>
      <c r="H701" s="11" t="str">
        <f t="shared" si="89"/>
        <v/>
      </c>
      <c r="I701" s="58" t="str">
        <f t="shared" si="90"/>
        <v/>
      </c>
      <c r="J701" s="58" t="str">
        <f t="shared" si="91"/>
        <v/>
      </c>
      <c r="K701">
        <f t="shared" si="92"/>
        <v>0</v>
      </c>
      <c r="L701">
        <f t="shared" si="92"/>
        <v>0</v>
      </c>
      <c r="M701">
        <f t="shared" si="92"/>
        <v>0</v>
      </c>
      <c r="N701">
        <f t="shared" si="92"/>
        <v>0</v>
      </c>
      <c r="O701">
        <f t="shared" si="92"/>
        <v>0</v>
      </c>
      <c r="P701">
        <f t="shared" si="92"/>
        <v>0</v>
      </c>
      <c r="Q701">
        <f t="shared" si="95"/>
        <v>0</v>
      </c>
      <c r="R701" s="31"/>
      <c r="S701"/>
      <c r="T701"/>
      <c r="U701"/>
      <c r="V701"/>
    </row>
    <row r="702" spans="1:22" ht="24.9" customHeight="1">
      <c r="A702" s="1">
        <v>691</v>
      </c>
      <c r="B702" s="7" t="str">
        <f t="shared" si="93"/>
        <v/>
      </c>
      <c r="C702" s="27"/>
      <c r="D702" s="28"/>
      <c r="E702" s="10" t="s">
        <v>31</v>
      </c>
      <c r="F702" s="28"/>
      <c r="G702" s="10" t="str">
        <f t="shared" si="94"/>
        <v/>
      </c>
      <c r="H702" s="11" t="str">
        <f t="shared" si="89"/>
        <v/>
      </c>
      <c r="I702" s="58" t="str">
        <f t="shared" si="90"/>
        <v/>
      </c>
      <c r="J702" s="58" t="str">
        <f t="shared" si="91"/>
        <v/>
      </c>
      <c r="K702">
        <f t="shared" si="92"/>
        <v>0</v>
      </c>
      <c r="L702">
        <f t="shared" si="92"/>
        <v>0</v>
      </c>
      <c r="M702">
        <f t="shared" si="92"/>
        <v>0</v>
      </c>
      <c r="N702">
        <f t="shared" si="92"/>
        <v>0</v>
      </c>
      <c r="O702">
        <f t="shared" si="92"/>
        <v>0</v>
      </c>
      <c r="P702">
        <f t="shared" si="92"/>
        <v>0</v>
      </c>
      <c r="Q702">
        <f t="shared" si="95"/>
        <v>0</v>
      </c>
      <c r="R702" s="31"/>
      <c r="S702"/>
      <c r="T702"/>
      <c r="U702"/>
      <c r="V702"/>
    </row>
    <row r="703" spans="1:22" ht="24.9" customHeight="1">
      <c r="A703" s="1">
        <v>692</v>
      </c>
      <c r="B703" s="7" t="str">
        <f t="shared" si="93"/>
        <v/>
      </c>
      <c r="C703" s="27"/>
      <c r="D703" s="28"/>
      <c r="E703" s="10" t="s">
        <v>31</v>
      </c>
      <c r="F703" s="28"/>
      <c r="G703" s="10" t="str">
        <f t="shared" si="94"/>
        <v/>
      </c>
      <c r="H703" s="11" t="str">
        <f t="shared" si="89"/>
        <v/>
      </c>
      <c r="I703" s="58" t="str">
        <f t="shared" si="90"/>
        <v/>
      </c>
      <c r="J703" s="58" t="str">
        <f t="shared" si="91"/>
        <v/>
      </c>
      <c r="K703">
        <f t="shared" si="92"/>
        <v>0</v>
      </c>
      <c r="L703">
        <f t="shared" si="92"/>
        <v>0</v>
      </c>
      <c r="M703">
        <f t="shared" si="92"/>
        <v>0</v>
      </c>
      <c r="N703">
        <f t="shared" si="92"/>
        <v>0</v>
      </c>
      <c r="O703">
        <f t="shared" si="92"/>
        <v>0</v>
      </c>
      <c r="P703">
        <f t="shared" si="92"/>
        <v>0</v>
      </c>
      <c r="Q703">
        <f t="shared" si="95"/>
        <v>0</v>
      </c>
      <c r="R703" s="31"/>
      <c r="S703"/>
      <c r="T703"/>
      <c r="U703"/>
      <c r="V703"/>
    </row>
    <row r="704" spans="1:22" ht="24.9" customHeight="1">
      <c r="A704" s="1">
        <v>693</v>
      </c>
      <c r="B704" s="7" t="str">
        <f t="shared" si="93"/>
        <v/>
      </c>
      <c r="C704" s="27"/>
      <c r="D704" s="28"/>
      <c r="E704" s="10" t="s">
        <v>31</v>
      </c>
      <c r="F704" s="28"/>
      <c r="G704" s="10" t="str">
        <f t="shared" si="94"/>
        <v/>
      </c>
      <c r="H704" s="11" t="str">
        <f t="shared" si="89"/>
        <v/>
      </c>
      <c r="I704" s="58" t="str">
        <f t="shared" si="90"/>
        <v/>
      </c>
      <c r="J704" s="58" t="str">
        <f t="shared" si="91"/>
        <v/>
      </c>
      <c r="K704">
        <f t="shared" si="92"/>
        <v>0</v>
      </c>
      <c r="L704">
        <f t="shared" si="92"/>
        <v>0</v>
      </c>
      <c r="M704">
        <f t="shared" si="92"/>
        <v>0</v>
      </c>
      <c r="N704">
        <f t="shared" si="92"/>
        <v>0</v>
      </c>
      <c r="O704">
        <f t="shared" si="92"/>
        <v>0</v>
      </c>
      <c r="P704">
        <f t="shared" si="92"/>
        <v>0</v>
      </c>
      <c r="Q704">
        <f t="shared" si="95"/>
        <v>0</v>
      </c>
      <c r="R704" s="31"/>
      <c r="S704"/>
      <c r="T704"/>
      <c r="U704"/>
      <c r="V704"/>
    </row>
    <row r="705" spans="1:22" ht="24.9" customHeight="1">
      <c r="A705" s="1">
        <v>694</v>
      </c>
      <c r="B705" s="7" t="str">
        <f t="shared" si="93"/>
        <v/>
      </c>
      <c r="C705" s="27"/>
      <c r="D705" s="28"/>
      <c r="E705" s="10" t="s">
        <v>31</v>
      </c>
      <c r="F705" s="28"/>
      <c r="G705" s="10" t="str">
        <f t="shared" si="94"/>
        <v/>
      </c>
      <c r="H705" s="11" t="str">
        <f t="shared" si="89"/>
        <v/>
      </c>
      <c r="I705" s="58" t="str">
        <f t="shared" si="90"/>
        <v/>
      </c>
      <c r="J705" s="58" t="str">
        <f t="shared" si="91"/>
        <v/>
      </c>
      <c r="K705">
        <f t="shared" si="92"/>
        <v>0</v>
      </c>
      <c r="L705">
        <f t="shared" si="92"/>
        <v>0</v>
      </c>
      <c r="M705">
        <f t="shared" si="92"/>
        <v>0</v>
      </c>
      <c r="N705">
        <f t="shared" si="92"/>
        <v>0</v>
      </c>
      <c r="O705">
        <f t="shared" si="92"/>
        <v>0</v>
      </c>
      <c r="P705">
        <f t="shared" si="92"/>
        <v>0</v>
      </c>
      <c r="Q705">
        <f t="shared" si="95"/>
        <v>0</v>
      </c>
      <c r="R705" s="31"/>
      <c r="S705"/>
      <c r="T705"/>
      <c r="U705"/>
      <c r="V705"/>
    </row>
    <row r="706" spans="1:22" ht="24.9" customHeight="1">
      <c r="A706" s="1">
        <v>695</v>
      </c>
      <c r="B706" s="7" t="str">
        <f t="shared" si="93"/>
        <v/>
      </c>
      <c r="C706" s="27"/>
      <c r="D706" s="28"/>
      <c r="E706" s="10" t="s">
        <v>31</v>
      </c>
      <c r="F706" s="28"/>
      <c r="G706" s="10" t="str">
        <f t="shared" si="94"/>
        <v/>
      </c>
      <c r="H706" s="11" t="str">
        <f t="shared" si="89"/>
        <v/>
      </c>
      <c r="I706" s="58" t="str">
        <f t="shared" si="90"/>
        <v/>
      </c>
      <c r="J706" s="58" t="str">
        <f t="shared" si="91"/>
        <v/>
      </c>
      <c r="K706">
        <f t="shared" si="92"/>
        <v>0</v>
      </c>
      <c r="L706">
        <f t="shared" si="92"/>
        <v>0</v>
      </c>
      <c r="M706">
        <f t="shared" si="92"/>
        <v>0</v>
      </c>
      <c r="N706">
        <f t="shared" si="92"/>
        <v>0</v>
      </c>
      <c r="O706">
        <f t="shared" si="92"/>
        <v>0</v>
      </c>
      <c r="P706">
        <f t="shared" si="92"/>
        <v>0</v>
      </c>
      <c r="Q706">
        <f t="shared" si="95"/>
        <v>0</v>
      </c>
      <c r="R706" s="31"/>
      <c r="S706"/>
      <c r="T706"/>
      <c r="U706"/>
      <c r="V706"/>
    </row>
    <row r="707" spans="1:22" ht="24.9" customHeight="1">
      <c r="A707" s="1">
        <v>696</v>
      </c>
      <c r="B707" s="7" t="str">
        <f t="shared" si="93"/>
        <v/>
      </c>
      <c r="C707" s="27"/>
      <c r="D707" s="28"/>
      <c r="E707" s="10" t="s">
        <v>31</v>
      </c>
      <c r="F707" s="28"/>
      <c r="G707" s="10" t="str">
        <f t="shared" si="94"/>
        <v/>
      </c>
      <c r="H707" s="11" t="str">
        <f t="shared" si="89"/>
        <v/>
      </c>
      <c r="I707" s="58" t="str">
        <f t="shared" si="90"/>
        <v/>
      </c>
      <c r="J707" s="58" t="str">
        <f t="shared" si="91"/>
        <v/>
      </c>
      <c r="K707">
        <f t="shared" si="92"/>
        <v>0</v>
      </c>
      <c r="L707">
        <f t="shared" si="92"/>
        <v>0</v>
      </c>
      <c r="M707">
        <f t="shared" si="92"/>
        <v>0</v>
      </c>
      <c r="N707">
        <f t="shared" si="92"/>
        <v>0</v>
      </c>
      <c r="O707">
        <f t="shared" si="92"/>
        <v>0</v>
      </c>
      <c r="P707">
        <f t="shared" si="92"/>
        <v>0</v>
      </c>
      <c r="Q707">
        <f t="shared" si="95"/>
        <v>0</v>
      </c>
      <c r="R707" s="31"/>
      <c r="S707"/>
      <c r="T707"/>
      <c r="U707"/>
      <c r="V707"/>
    </row>
    <row r="708" spans="1:22" ht="24.9" customHeight="1">
      <c r="A708" s="1">
        <v>697</v>
      </c>
      <c r="B708" s="7" t="str">
        <f t="shared" si="93"/>
        <v/>
      </c>
      <c r="C708" s="27"/>
      <c r="D708" s="28"/>
      <c r="E708" s="10" t="s">
        <v>31</v>
      </c>
      <c r="F708" s="28"/>
      <c r="G708" s="10" t="str">
        <f t="shared" si="94"/>
        <v/>
      </c>
      <c r="H708" s="11" t="str">
        <f t="shared" si="89"/>
        <v/>
      </c>
      <c r="I708" s="58" t="str">
        <f t="shared" si="90"/>
        <v/>
      </c>
      <c r="J708" s="58" t="str">
        <f t="shared" si="91"/>
        <v/>
      </c>
      <c r="K708">
        <f t="shared" si="92"/>
        <v>0</v>
      </c>
      <c r="L708">
        <f t="shared" si="92"/>
        <v>0</v>
      </c>
      <c r="M708">
        <f t="shared" si="92"/>
        <v>0</v>
      </c>
      <c r="N708">
        <f t="shared" si="92"/>
        <v>0</v>
      </c>
      <c r="O708">
        <f t="shared" si="92"/>
        <v>0</v>
      </c>
      <c r="P708">
        <f t="shared" si="92"/>
        <v>0</v>
      </c>
      <c r="Q708">
        <f t="shared" si="95"/>
        <v>0</v>
      </c>
      <c r="R708" s="31"/>
      <c r="S708"/>
      <c r="T708"/>
      <c r="U708"/>
      <c r="V708"/>
    </row>
    <row r="709" spans="1:22" ht="24.9" customHeight="1">
      <c r="A709" s="1">
        <v>698</v>
      </c>
      <c r="B709" s="7" t="str">
        <f t="shared" si="93"/>
        <v/>
      </c>
      <c r="C709" s="27"/>
      <c r="D709" s="28"/>
      <c r="E709" s="10" t="s">
        <v>31</v>
      </c>
      <c r="F709" s="28"/>
      <c r="G709" s="10" t="str">
        <f t="shared" si="94"/>
        <v/>
      </c>
      <c r="H709" s="11" t="str">
        <f t="shared" si="89"/>
        <v/>
      </c>
      <c r="I709" s="58" t="str">
        <f t="shared" si="90"/>
        <v/>
      </c>
      <c r="J709" s="58" t="str">
        <f t="shared" si="91"/>
        <v/>
      </c>
      <c r="K709">
        <f t="shared" si="92"/>
        <v>0</v>
      </c>
      <c r="L709">
        <f t="shared" si="92"/>
        <v>0</v>
      </c>
      <c r="M709">
        <f t="shared" si="92"/>
        <v>0</v>
      </c>
      <c r="N709">
        <f t="shared" si="92"/>
        <v>0</v>
      </c>
      <c r="O709">
        <f t="shared" si="92"/>
        <v>0</v>
      </c>
      <c r="P709">
        <f t="shared" si="92"/>
        <v>0</v>
      </c>
      <c r="Q709">
        <f t="shared" si="95"/>
        <v>0</v>
      </c>
      <c r="R709" s="31"/>
      <c r="S709"/>
      <c r="T709"/>
      <c r="U709"/>
      <c r="V709"/>
    </row>
    <row r="710" spans="1:22" ht="24.9" customHeight="1">
      <c r="A710" s="1">
        <v>699</v>
      </c>
      <c r="B710" s="7" t="str">
        <f t="shared" si="93"/>
        <v/>
      </c>
      <c r="C710" s="27"/>
      <c r="D710" s="28"/>
      <c r="E710" s="10" t="s">
        <v>31</v>
      </c>
      <c r="F710" s="28"/>
      <c r="G710" s="10" t="str">
        <f t="shared" si="94"/>
        <v/>
      </c>
      <c r="H710" s="11" t="str">
        <f t="shared" si="89"/>
        <v/>
      </c>
      <c r="I710" s="58" t="str">
        <f t="shared" si="90"/>
        <v/>
      </c>
      <c r="J710" s="58" t="str">
        <f t="shared" si="91"/>
        <v/>
      </c>
      <c r="K710">
        <f t="shared" si="92"/>
        <v>0</v>
      </c>
      <c r="L710">
        <f t="shared" si="92"/>
        <v>0</v>
      </c>
      <c r="M710">
        <f t="shared" si="92"/>
        <v>0</v>
      </c>
      <c r="N710">
        <f t="shared" si="92"/>
        <v>0</v>
      </c>
      <c r="O710">
        <f t="shared" si="92"/>
        <v>0</v>
      </c>
      <c r="P710">
        <f t="shared" si="92"/>
        <v>0</v>
      </c>
      <c r="Q710">
        <f t="shared" si="95"/>
        <v>0</v>
      </c>
      <c r="R710" s="31"/>
      <c r="S710"/>
      <c r="T710"/>
      <c r="U710"/>
      <c r="V710"/>
    </row>
    <row r="711" spans="1:22" ht="24.9" customHeight="1">
      <c r="A711" s="1">
        <v>700</v>
      </c>
      <c r="B711" s="7" t="str">
        <f t="shared" si="93"/>
        <v/>
      </c>
      <c r="C711" s="27"/>
      <c r="D711" s="28"/>
      <c r="E711" s="10" t="s">
        <v>31</v>
      </c>
      <c r="F711" s="28"/>
      <c r="G711" s="10" t="str">
        <f t="shared" si="94"/>
        <v/>
      </c>
      <c r="H711" s="11" t="str">
        <f t="shared" si="89"/>
        <v/>
      </c>
      <c r="I711" s="58" t="str">
        <f t="shared" si="90"/>
        <v/>
      </c>
      <c r="J711" s="58" t="str">
        <f t="shared" si="91"/>
        <v/>
      </c>
      <c r="K711">
        <f t="shared" si="92"/>
        <v>0</v>
      </c>
      <c r="L711">
        <f t="shared" si="92"/>
        <v>0</v>
      </c>
      <c r="M711">
        <f t="shared" si="92"/>
        <v>0</v>
      </c>
      <c r="N711">
        <f t="shared" si="92"/>
        <v>0</v>
      </c>
      <c r="O711">
        <f t="shared" si="92"/>
        <v>0</v>
      </c>
      <c r="P711">
        <f t="shared" si="92"/>
        <v>0</v>
      </c>
      <c r="Q711">
        <f t="shared" si="95"/>
        <v>0</v>
      </c>
      <c r="R711" s="31"/>
      <c r="S711"/>
      <c r="T711"/>
      <c r="U711"/>
      <c r="V711"/>
    </row>
    <row r="712" spans="1:22" ht="24.9" customHeight="1">
      <c r="A712" s="1">
        <v>701</v>
      </c>
      <c r="B712" s="7" t="str">
        <f t="shared" si="93"/>
        <v/>
      </c>
      <c r="C712" s="27"/>
      <c r="D712" s="28"/>
      <c r="E712" s="10" t="s">
        <v>31</v>
      </c>
      <c r="F712" s="28"/>
      <c r="G712" s="10" t="str">
        <f t="shared" si="94"/>
        <v/>
      </c>
      <c r="H712" s="11" t="str">
        <f t="shared" si="89"/>
        <v/>
      </c>
      <c r="I712" s="58" t="str">
        <f t="shared" si="90"/>
        <v/>
      </c>
      <c r="J712" s="58" t="str">
        <f t="shared" si="91"/>
        <v/>
      </c>
      <c r="K712">
        <f t="shared" si="92"/>
        <v>0</v>
      </c>
      <c r="L712">
        <f t="shared" si="92"/>
        <v>0</v>
      </c>
      <c r="M712">
        <f t="shared" si="92"/>
        <v>0</v>
      </c>
      <c r="N712">
        <f t="shared" si="92"/>
        <v>0</v>
      </c>
      <c r="O712">
        <f t="shared" si="92"/>
        <v>0</v>
      </c>
      <c r="P712">
        <f t="shared" si="92"/>
        <v>0</v>
      </c>
      <c r="Q712">
        <f t="shared" si="95"/>
        <v>0</v>
      </c>
      <c r="R712" s="31"/>
      <c r="S712"/>
      <c r="T712"/>
      <c r="U712"/>
      <c r="V712"/>
    </row>
    <row r="713" spans="1:22" ht="24.9" customHeight="1">
      <c r="A713" s="1">
        <v>702</v>
      </c>
      <c r="B713" s="7" t="str">
        <f t="shared" si="93"/>
        <v/>
      </c>
      <c r="C713" s="27"/>
      <c r="D713" s="28"/>
      <c r="E713" s="10" t="s">
        <v>31</v>
      </c>
      <c r="F713" s="28"/>
      <c r="G713" s="10" t="str">
        <f t="shared" si="94"/>
        <v/>
      </c>
      <c r="H713" s="11" t="str">
        <f t="shared" si="89"/>
        <v/>
      </c>
      <c r="I713" s="58" t="str">
        <f t="shared" si="90"/>
        <v/>
      </c>
      <c r="J713" s="58" t="str">
        <f t="shared" si="91"/>
        <v/>
      </c>
      <c r="K713">
        <f t="shared" ref="K713:P755" si="96">IF(IF(K$10&lt;$F713,K$10,$F713)-IF(K$9&lt;=$D713,$D713,K$9)+1&lt;0,0,IF(K$10&lt;$F713,K$10,$F713)-IF(K$9&lt;=$D713,$D713,K$9)+1)</f>
        <v>0</v>
      </c>
      <c r="L713">
        <f t="shared" si="96"/>
        <v>0</v>
      </c>
      <c r="M713">
        <f t="shared" si="96"/>
        <v>0</v>
      </c>
      <c r="N713">
        <f t="shared" si="96"/>
        <v>0</v>
      </c>
      <c r="O713">
        <f t="shared" si="96"/>
        <v>0</v>
      </c>
      <c r="P713">
        <f t="shared" si="96"/>
        <v>0</v>
      </c>
      <c r="Q713">
        <f t="shared" si="95"/>
        <v>0</v>
      </c>
      <c r="R713" s="31"/>
      <c r="S713"/>
      <c r="T713"/>
      <c r="U713"/>
      <c r="V713"/>
    </row>
    <row r="714" spans="1:22" ht="24.9" customHeight="1">
      <c r="A714" s="1">
        <v>703</v>
      </c>
      <c r="B714" s="7" t="str">
        <f t="shared" si="93"/>
        <v/>
      </c>
      <c r="C714" s="27"/>
      <c r="D714" s="28"/>
      <c r="E714" s="10" t="s">
        <v>31</v>
      </c>
      <c r="F714" s="28"/>
      <c r="G714" s="10" t="str">
        <f t="shared" si="94"/>
        <v/>
      </c>
      <c r="H714" s="11" t="str">
        <f t="shared" si="89"/>
        <v/>
      </c>
      <c r="I714" s="58" t="str">
        <f t="shared" si="90"/>
        <v/>
      </c>
      <c r="J714" s="58" t="str">
        <f t="shared" si="91"/>
        <v/>
      </c>
      <c r="K714">
        <f t="shared" si="96"/>
        <v>0</v>
      </c>
      <c r="L714">
        <f t="shared" si="96"/>
        <v>0</v>
      </c>
      <c r="M714">
        <f t="shared" si="96"/>
        <v>0</v>
      </c>
      <c r="N714">
        <f t="shared" si="96"/>
        <v>0</v>
      </c>
      <c r="O714">
        <f t="shared" si="96"/>
        <v>0</v>
      </c>
      <c r="P714">
        <f t="shared" si="96"/>
        <v>0</v>
      </c>
      <c r="Q714">
        <f t="shared" si="95"/>
        <v>0</v>
      </c>
      <c r="R714" s="31"/>
      <c r="S714"/>
      <c r="T714"/>
      <c r="U714"/>
      <c r="V714"/>
    </row>
    <row r="715" spans="1:22" ht="24.9" customHeight="1">
      <c r="A715" s="1">
        <v>704</v>
      </c>
      <c r="B715" s="7" t="str">
        <f t="shared" si="93"/>
        <v/>
      </c>
      <c r="C715" s="27"/>
      <c r="D715" s="28"/>
      <c r="E715" s="10" t="s">
        <v>31</v>
      </c>
      <c r="F715" s="28"/>
      <c r="G715" s="10" t="str">
        <f t="shared" si="94"/>
        <v/>
      </c>
      <c r="H715" s="11" t="str">
        <f t="shared" si="89"/>
        <v/>
      </c>
      <c r="I715" s="58" t="str">
        <f t="shared" si="90"/>
        <v/>
      </c>
      <c r="J715" s="58" t="str">
        <f t="shared" si="91"/>
        <v/>
      </c>
      <c r="K715">
        <f t="shared" si="96"/>
        <v>0</v>
      </c>
      <c r="L715">
        <f t="shared" si="96"/>
        <v>0</v>
      </c>
      <c r="M715">
        <f t="shared" si="96"/>
        <v>0</v>
      </c>
      <c r="N715">
        <f t="shared" si="96"/>
        <v>0</v>
      </c>
      <c r="O715">
        <f t="shared" si="96"/>
        <v>0</v>
      </c>
      <c r="P715">
        <f t="shared" si="96"/>
        <v>0</v>
      </c>
      <c r="Q715">
        <f t="shared" si="95"/>
        <v>0</v>
      </c>
      <c r="R715" s="31"/>
      <c r="S715"/>
      <c r="T715"/>
      <c r="U715"/>
      <c r="V715"/>
    </row>
    <row r="716" spans="1:22" ht="24.9" customHeight="1">
      <c r="A716" s="1">
        <v>705</v>
      </c>
      <c r="B716" s="7" t="str">
        <f t="shared" si="93"/>
        <v/>
      </c>
      <c r="C716" s="27"/>
      <c r="D716" s="28"/>
      <c r="E716" s="10" t="s">
        <v>31</v>
      </c>
      <c r="F716" s="28"/>
      <c r="G716" s="10" t="str">
        <f t="shared" si="94"/>
        <v/>
      </c>
      <c r="H716" s="11" t="str">
        <f t="shared" si="89"/>
        <v/>
      </c>
      <c r="I716" s="58" t="str">
        <f t="shared" si="90"/>
        <v/>
      </c>
      <c r="J716" s="58" t="str">
        <f t="shared" si="91"/>
        <v/>
      </c>
      <c r="K716">
        <f t="shared" si="96"/>
        <v>0</v>
      </c>
      <c r="L716">
        <f t="shared" si="96"/>
        <v>0</v>
      </c>
      <c r="M716">
        <f t="shared" si="96"/>
        <v>0</v>
      </c>
      <c r="N716">
        <f t="shared" si="96"/>
        <v>0</v>
      </c>
      <c r="O716">
        <f t="shared" si="96"/>
        <v>0</v>
      </c>
      <c r="P716">
        <f t="shared" si="96"/>
        <v>0</v>
      </c>
      <c r="Q716">
        <f t="shared" si="95"/>
        <v>0</v>
      </c>
      <c r="R716" s="31"/>
      <c r="S716"/>
      <c r="T716"/>
      <c r="U716"/>
      <c r="V716"/>
    </row>
    <row r="717" spans="1:22" ht="24.9" customHeight="1">
      <c r="A717" s="1">
        <v>706</v>
      </c>
      <c r="B717" s="7" t="str">
        <f t="shared" si="93"/>
        <v/>
      </c>
      <c r="C717" s="27"/>
      <c r="D717" s="28"/>
      <c r="E717" s="10" t="s">
        <v>31</v>
      </c>
      <c r="F717" s="28"/>
      <c r="G717" s="10" t="str">
        <f t="shared" si="94"/>
        <v/>
      </c>
      <c r="H717" s="11" t="str">
        <f t="shared" ref="H717:H780" si="97">IF(G717="","",(G717/$F$8))</f>
        <v/>
      </c>
      <c r="I717" s="58" t="str">
        <f t="shared" ref="I717:I780" si="98">IF(F717&lt;=0,"",IF(D717&lt;=F717,"OK","NG"))</f>
        <v/>
      </c>
      <c r="J717" s="58" t="str">
        <f t="shared" ref="J717:J780" si="99">IF(F717&lt;=0,"",IF(G717=Q717,"OK","NG"))</f>
        <v/>
      </c>
      <c r="K717">
        <f t="shared" si="96"/>
        <v>0</v>
      </c>
      <c r="L717">
        <f t="shared" si="96"/>
        <v>0</v>
      </c>
      <c r="M717">
        <f t="shared" si="96"/>
        <v>0</v>
      </c>
      <c r="N717">
        <f t="shared" si="96"/>
        <v>0</v>
      </c>
      <c r="O717">
        <f t="shared" si="96"/>
        <v>0</v>
      </c>
      <c r="P717">
        <f t="shared" si="96"/>
        <v>0</v>
      </c>
      <c r="Q717">
        <f t="shared" si="95"/>
        <v>0</v>
      </c>
      <c r="R717" s="31"/>
      <c r="S717"/>
      <c r="T717"/>
      <c r="U717"/>
      <c r="V717"/>
    </row>
    <row r="718" spans="1:22" ht="24.9" customHeight="1">
      <c r="A718" s="1">
        <v>707</v>
      </c>
      <c r="B718" s="7" t="str">
        <f t="shared" si="93"/>
        <v/>
      </c>
      <c r="C718" s="27"/>
      <c r="D718" s="28"/>
      <c r="E718" s="10" t="s">
        <v>31</v>
      </c>
      <c r="F718" s="28"/>
      <c r="G718" s="10" t="str">
        <f t="shared" si="94"/>
        <v/>
      </c>
      <c r="H718" s="11" t="str">
        <f t="shared" si="97"/>
        <v/>
      </c>
      <c r="I718" s="58" t="str">
        <f t="shared" si="98"/>
        <v/>
      </c>
      <c r="J718" s="58" t="str">
        <f t="shared" si="99"/>
        <v/>
      </c>
      <c r="K718">
        <f t="shared" si="96"/>
        <v>0</v>
      </c>
      <c r="L718">
        <f t="shared" si="96"/>
        <v>0</v>
      </c>
      <c r="M718">
        <f t="shared" si="96"/>
        <v>0</v>
      </c>
      <c r="N718">
        <f t="shared" si="96"/>
        <v>0</v>
      </c>
      <c r="O718">
        <f t="shared" si="96"/>
        <v>0</v>
      </c>
      <c r="P718">
        <f t="shared" si="96"/>
        <v>0</v>
      </c>
      <c r="Q718">
        <f t="shared" si="95"/>
        <v>0</v>
      </c>
      <c r="R718" s="31"/>
      <c r="S718"/>
      <c r="T718"/>
      <c r="U718"/>
      <c r="V718"/>
    </row>
    <row r="719" spans="1:22" ht="24.9" customHeight="1">
      <c r="A719" s="1">
        <v>708</v>
      </c>
      <c r="B719" s="7" t="str">
        <f t="shared" si="93"/>
        <v/>
      </c>
      <c r="C719" s="27"/>
      <c r="D719" s="28"/>
      <c r="E719" s="10" t="s">
        <v>31</v>
      </c>
      <c r="F719" s="28"/>
      <c r="G719" s="10" t="str">
        <f t="shared" si="94"/>
        <v/>
      </c>
      <c r="H719" s="11" t="str">
        <f t="shared" si="97"/>
        <v/>
      </c>
      <c r="I719" s="58" t="str">
        <f t="shared" si="98"/>
        <v/>
      </c>
      <c r="J719" s="58" t="str">
        <f t="shared" si="99"/>
        <v/>
      </c>
      <c r="K719">
        <f t="shared" si="96"/>
        <v>0</v>
      </c>
      <c r="L719">
        <f t="shared" si="96"/>
        <v>0</v>
      </c>
      <c r="M719">
        <f t="shared" si="96"/>
        <v>0</v>
      </c>
      <c r="N719">
        <f t="shared" si="96"/>
        <v>0</v>
      </c>
      <c r="O719">
        <f t="shared" si="96"/>
        <v>0</v>
      </c>
      <c r="P719">
        <f t="shared" si="96"/>
        <v>0</v>
      </c>
      <c r="Q719">
        <f t="shared" si="95"/>
        <v>0</v>
      </c>
      <c r="R719" s="31"/>
      <c r="S719"/>
      <c r="T719"/>
      <c r="U719"/>
      <c r="V719"/>
    </row>
    <row r="720" spans="1:22" ht="24.9" customHeight="1">
      <c r="A720" s="1">
        <v>709</v>
      </c>
      <c r="B720" s="7" t="str">
        <f t="shared" si="93"/>
        <v/>
      </c>
      <c r="C720" s="27"/>
      <c r="D720" s="28"/>
      <c r="E720" s="10" t="s">
        <v>31</v>
      </c>
      <c r="F720" s="28"/>
      <c r="G720" s="10" t="str">
        <f t="shared" si="94"/>
        <v/>
      </c>
      <c r="H720" s="11" t="str">
        <f t="shared" si="97"/>
        <v/>
      </c>
      <c r="I720" s="58" t="str">
        <f t="shared" si="98"/>
        <v/>
      </c>
      <c r="J720" s="58" t="str">
        <f t="shared" si="99"/>
        <v/>
      </c>
      <c r="K720">
        <f t="shared" si="96"/>
        <v>0</v>
      </c>
      <c r="L720">
        <f t="shared" si="96"/>
        <v>0</v>
      </c>
      <c r="M720">
        <f t="shared" si="96"/>
        <v>0</v>
      </c>
      <c r="N720">
        <f t="shared" si="96"/>
        <v>0</v>
      </c>
      <c r="O720">
        <f t="shared" si="96"/>
        <v>0</v>
      </c>
      <c r="P720">
        <f t="shared" si="96"/>
        <v>0</v>
      </c>
      <c r="Q720">
        <f t="shared" si="95"/>
        <v>0</v>
      </c>
      <c r="R720" s="31"/>
      <c r="S720"/>
      <c r="T720"/>
      <c r="U720"/>
      <c r="V720"/>
    </row>
    <row r="721" spans="1:22" ht="24.9" customHeight="1">
      <c r="A721" s="1">
        <v>710</v>
      </c>
      <c r="B721" s="7" t="str">
        <f t="shared" si="93"/>
        <v/>
      </c>
      <c r="C721" s="27"/>
      <c r="D721" s="28"/>
      <c r="E721" s="10" t="s">
        <v>31</v>
      </c>
      <c r="F721" s="28"/>
      <c r="G721" s="10" t="str">
        <f t="shared" si="94"/>
        <v/>
      </c>
      <c r="H721" s="11" t="str">
        <f t="shared" si="97"/>
        <v/>
      </c>
      <c r="I721" s="58" t="str">
        <f t="shared" si="98"/>
        <v/>
      </c>
      <c r="J721" s="58" t="str">
        <f t="shared" si="99"/>
        <v/>
      </c>
      <c r="K721">
        <f t="shared" si="96"/>
        <v>0</v>
      </c>
      <c r="L721">
        <f t="shared" si="96"/>
        <v>0</v>
      </c>
      <c r="M721">
        <f t="shared" si="96"/>
        <v>0</v>
      </c>
      <c r="N721">
        <f t="shared" si="96"/>
        <v>0</v>
      </c>
      <c r="O721">
        <f t="shared" si="96"/>
        <v>0</v>
      </c>
      <c r="P721">
        <f t="shared" si="96"/>
        <v>0</v>
      </c>
      <c r="Q721">
        <f t="shared" si="95"/>
        <v>0</v>
      </c>
      <c r="R721" s="31"/>
      <c r="S721"/>
      <c r="T721"/>
      <c r="U721"/>
      <c r="V721"/>
    </row>
    <row r="722" spans="1:22" ht="24.9" customHeight="1">
      <c r="A722" s="1">
        <v>711</v>
      </c>
      <c r="B722" s="7" t="str">
        <f t="shared" si="93"/>
        <v/>
      </c>
      <c r="C722" s="27"/>
      <c r="D722" s="28"/>
      <c r="E722" s="10" t="s">
        <v>31</v>
      </c>
      <c r="F722" s="28"/>
      <c r="G722" s="10" t="str">
        <f t="shared" si="94"/>
        <v/>
      </c>
      <c r="H722" s="11" t="str">
        <f t="shared" si="97"/>
        <v/>
      </c>
      <c r="I722" s="58" t="str">
        <f t="shared" si="98"/>
        <v/>
      </c>
      <c r="J722" s="58" t="str">
        <f t="shared" si="99"/>
        <v/>
      </c>
      <c r="K722">
        <f t="shared" si="96"/>
        <v>0</v>
      </c>
      <c r="L722">
        <f t="shared" si="96"/>
        <v>0</v>
      </c>
      <c r="M722">
        <f t="shared" si="96"/>
        <v>0</v>
      </c>
      <c r="N722">
        <f t="shared" si="96"/>
        <v>0</v>
      </c>
      <c r="O722">
        <f t="shared" si="96"/>
        <v>0</v>
      </c>
      <c r="P722">
        <f t="shared" si="96"/>
        <v>0</v>
      </c>
      <c r="Q722">
        <f t="shared" si="95"/>
        <v>0</v>
      </c>
      <c r="R722" s="31"/>
      <c r="S722"/>
      <c r="T722"/>
      <c r="U722"/>
      <c r="V722"/>
    </row>
    <row r="723" spans="1:22" ht="24.9" customHeight="1">
      <c r="A723" s="1">
        <v>712</v>
      </c>
      <c r="B723" s="7" t="str">
        <f t="shared" si="93"/>
        <v/>
      </c>
      <c r="C723" s="27"/>
      <c r="D723" s="28"/>
      <c r="E723" s="10" t="s">
        <v>31</v>
      </c>
      <c r="F723" s="28"/>
      <c r="G723" s="10" t="str">
        <f t="shared" si="94"/>
        <v/>
      </c>
      <c r="H723" s="11" t="str">
        <f t="shared" si="97"/>
        <v/>
      </c>
      <c r="I723" s="58" t="str">
        <f t="shared" si="98"/>
        <v/>
      </c>
      <c r="J723" s="58" t="str">
        <f t="shared" si="99"/>
        <v/>
      </c>
      <c r="K723">
        <f t="shared" si="96"/>
        <v>0</v>
      </c>
      <c r="L723">
        <f t="shared" si="96"/>
        <v>0</v>
      </c>
      <c r="M723">
        <f t="shared" si="96"/>
        <v>0</v>
      </c>
      <c r="N723">
        <f t="shared" si="96"/>
        <v>0</v>
      </c>
      <c r="O723">
        <f t="shared" si="96"/>
        <v>0</v>
      </c>
      <c r="P723">
        <f t="shared" si="96"/>
        <v>0</v>
      </c>
      <c r="Q723">
        <f t="shared" si="95"/>
        <v>0</v>
      </c>
      <c r="R723" s="31"/>
      <c r="S723"/>
      <c r="T723"/>
      <c r="U723"/>
      <c r="V723"/>
    </row>
    <row r="724" spans="1:22" ht="24.9" customHeight="1">
      <c r="A724" s="1">
        <v>713</v>
      </c>
      <c r="B724" s="7" t="str">
        <f t="shared" si="93"/>
        <v/>
      </c>
      <c r="C724" s="27"/>
      <c r="D724" s="28"/>
      <c r="E724" s="10" t="s">
        <v>31</v>
      </c>
      <c r="F724" s="28"/>
      <c r="G724" s="10" t="str">
        <f t="shared" si="94"/>
        <v/>
      </c>
      <c r="H724" s="11" t="str">
        <f t="shared" si="97"/>
        <v/>
      </c>
      <c r="I724" s="58" t="str">
        <f t="shared" si="98"/>
        <v/>
      </c>
      <c r="J724" s="58" t="str">
        <f t="shared" si="99"/>
        <v/>
      </c>
      <c r="K724">
        <f t="shared" si="96"/>
        <v>0</v>
      </c>
      <c r="L724">
        <f t="shared" si="96"/>
        <v>0</v>
      </c>
      <c r="M724">
        <f t="shared" si="96"/>
        <v>0</v>
      </c>
      <c r="N724">
        <f t="shared" si="96"/>
        <v>0</v>
      </c>
      <c r="O724">
        <f t="shared" si="96"/>
        <v>0</v>
      </c>
      <c r="P724">
        <f t="shared" si="96"/>
        <v>0</v>
      </c>
      <c r="Q724">
        <f t="shared" si="95"/>
        <v>0</v>
      </c>
      <c r="R724" s="31"/>
      <c r="S724"/>
      <c r="T724"/>
      <c r="U724"/>
      <c r="V724"/>
    </row>
    <row r="725" spans="1:22" ht="24.9" customHeight="1">
      <c r="A725" s="1">
        <v>714</v>
      </c>
      <c r="B725" s="7" t="str">
        <f t="shared" si="93"/>
        <v/>
      </c>
      <c r="C725" s="27"/>
      <c r="D725" s="28"/>
      <c r="E725" s="10" t="s">
        <v>31</v>
      </c>
      <c r="F725" s="28"/>
      <c r="G725" s="10" t="str">
        <f t="shared" si="94"/>
        <v/>
      </c>
      <c r="H725" s="11" t="str">
        <f t="shared" si="97"/>
        <v/>
      </c>
      <c r="I725" s="58" t="str">
        <f t="shared" si="98"/>
        <v/>
      </c>
      <c r="J725" s="58" t="str">
        <f t="shared" si="99"/>
        <v/>
      </c>
      <c r="K725">
        <f t="shared" si="96"/>
        <v>0</v>
      </c>
      <c r="L725">
        <f t="shared" si="96"/>
        <v>0</v>
      </c>
      <c r="M725">
        <f t="shared" si="96"/>
        <v>0</v>
      </c>
      <c r="N725">
        <f t="shared" si="96"/>
        <v>0</v>
      </c>
      <c r="O725">
        <f t="shared" si="96"/>
        <v>0</v>
      </c>
      <c r="P725">
        <f t="shared" si="96"/>
        <v>0</v>
      </c>
      <c r="Q725">
        <f t="shared" si="95"/>
        <v>0</v>
      </c>
      <c r="R725" s="31"/>
      <c r="S725"/>
      <c r="T725"/>
      <c r="U725"/>
      <c r="V725"/>
    </row>
    <row r="726" spans="1:22" ht="24.9" customHeight="1">
      <c r="A726" s="1">
        <v>715</v>
      </c>
      <c r="B726" s="7" t="str">
        <f t="shared" si="93"/>
        <v/>
      </c>
      <c r="C726" s="27"/>
      <c r="D726" s="28"/>
      <c r="E726" s="10" t="s">
        <v>31</v>
      </c>
      <c r="F726" s="28"/>
      <c r="G726" s="10" t="str">
        <f t="shared" si="94"/>
        <v/>
      </c>
      <c r="H726" s="11" t="str">
        <f t="shared" si="97"/>
        <v/>
      </c>
      <c r="I726" s="58" t="str">
        <f t="shared" si="98"/>
        <v/>
      </c>
      <c r="J726" s="58" t="str">
        <f t="shared" si="99"/>
        <v/>
      </c>
      <c r="K726">
        <f t="shared" si="96"/>
        <v>0</v>
      </c>
      <c r="L726">
        <f t="shared" si="96"/>
        <v>0</v>
      </c>
      <c r="M726">
        <f t="shared" si="96"/>
        <v>0</v>
      </c>
      <c r="N726">
        <f t="shared" si="96"/>
        <v>0</v>
      </c>
      <c r="O726">
        <f t="shared" si="96"/>
        <v>0</v>
      </c>
      <c r="P726">
        <f t="shared" si="96"/>
        <v>0</v>
      </c>
      <c r="Q726">
        <f t="shared" si="95"/>
        <v>0</v>
      </c>
      <c r="R726" s="31"/>
      <c r="S726"/>
      <c r="T726"/>
      <c r="U726"/>
      <c r="V726"/>
    </row>
    <row r="727" spans="1:22" ht="24.9" customHeight="1">
      <c r="A727" s="1">
        <v>716</v>
      </c>
      <c r="B727" s="7" t="str">
        <f t="shared" si="93"/>
        <v/>
      </c>
      <c r="C727" s="27"/>
      <c r="D727" s="28"/>
      <c r="E727" s="10" t="s">
        <v>31</v>
      </c>
      <c r="F727" s="28"/>
      <c r="G727" s="10" t="str">
        <f t="shared" si="94"/>
        <v/>
      </c>
      <c r="H727" s="11" t="str">
        <f t="shared" si="97"/>
        <v/>
      </c>
      <c r="I727" s="58" t="str">
        <f t="shared" si="98"/>
        <v/>
      </c>
      <c r="J727" s="58" t="str">
        <f t="shared" si="99"/>
        <v/>
      </c>
      <c r="K727">
        <f t="shared" si="96"/>
        <v>0</v>
      </c>
      <c r="L727">
        <f t="shared" si="96"/>
        <v>0</v>
      </c>
      <c r="M727">
        <f t="shared" si="96"/>
        <v>0</v>
      </c>
      <c r="N727">
        <f t="shared" si="96"/>
        <v>0</v>
      </c>
      <c r="O727">
        <f t="shared" si="96"/>
        <v>0</v>
      </c>
      <c r="P727">
        <f t="shared" si="96"/>
        <v>0</v>
      </c>
      <c r="Q727">
        <f t="shared" si="95"/>
        <v>0</v>
      </c>
      <c r="R727" s="31"/>
      <c r="S727"/>
      <c r="T727"/>
      <c r="U727"/>
      <c r="V727"/>
    </row>
    <row r="728" spans="1:22" ht="24.9" customHeight="1">
      <c r="A728" s="1">
        <v>717</v>
      </c>
      <c r="B728" s="7" t="str">
        <f t="shared" si="93"/>
        <v/>
      </c>
      <c r="C728" s="27"/>
      <c r="D728" s="28"/>
      <c r="E728" s="10" t="s">
        <v>31</v>
      </c>
      <c r="F728" s="28"/>
      <c r="G728" s="10" t="str">
        <f t="shared" si="94"/>
        <v/>
      </c>
      <c r="H728" s="11" t="str">
        <f t="shared" si="97"/>
        <v/>
      </c>
      <c r="I728" s="58" t="str">
        <f t="shared" si="98"/>
        <v/>
      </c>
      <c r="J728" s="58" t="str">
        <f t="shared" si="99"/>
        <v/>
      </c>
      <c r="K728">
        <f t="shared" si="96"/>
        <v>0</v>
      </c>
      <c r="L728">
        <f t="shared" si="96"/>
        <v>0</v>
      </c>
      <c r="M728">
        <f t="shared" si="96"/>
        <v>0</v>
      </c>
      <c r="N728">
        <f t="shared" si="96"/>
        <v>0</v>
      </c>
      <c r="O728">
        <f t="shared" si="96"/>
        <v>0</v>
      </c>
      <c r="P728">
        <f t="shared" si="96"/>
        <v>0</v>
      </c>
      <c r="Q728">
        <f t="shared" si="95"/>
        <v>0</v>
      </c>
      <c r="R728" s="31"/>
      <c r="S728"/>
      <c r="T728"/>
      <c r="U728"/>
      <c r="V728"/>
    </row>
    <row r="729" spans="1:22" ht="24.9" customHeight="1">
      <c r="A729" s="1">
        <v>718</v>
      </c>
      <c r="B729" s="7" t="str">
        <f t="shared" si="93"/>
        <v/>
      </c>
      <c r="C729" s="27"/>
      <c r="D729" s="28"/>
      <c r="E729" s="10" t="s">
        <v>31</v>
      </c>
      <c r="F729" s="28"/>
      <c r="G729" s="10" t="str">
        <f t="shared" si="94"/>
        <v/>
      </c>
      <c r="H729" s="11" t="str">
        <f t="shared" si="97"/>
        <v/>
      </c>
      <c r="I729" s="58" t="str">
        <f t="shared" si="98"/>
        <v/>
      </c>
      <c r="J729" s="58" t="str">
        <f t="shared" si="99"/>
        <v/>
      </c>
      <c r="K729">
        <f t="shared" si="96"/>
        <v>0</v>
      </c>
      <c r="L729">
        <f t="shared" si="96"/>
        <v>0</v>
      </c>
      <c r="M729">
        <f t="shared" si="96"/>
        <v>0</v>
      </c>
      <c r="N729">
        <f t="shared" si="96"/>
        <v>0</v>
      </c>
      <c r="O729">
        <f t="shared" si="96"/>
        <v>0</v>
      </c>
      <c r="P729">
        <f t="shared" si="96"/>
        <v>0</v>
      </c>
      <c r="Q729">
        <f t="shared" si="95"/>
        <v>0</v>
      </c>
      <c r="R729" s="31"/>
      <c r="S729"/>
      <c r="T729"/>
      <c r="U729"/>
      <c r="V729"/>
    </row>
    <row r="730" spans="1:22" ht="24.9" customHeight="1">
      <c r="A730" s="1">
        <v>719</v>
      </c>
      <c r="B730" s="7" t="str">
        <f t="shared" si="93"/>
        <v/>
      </c>
      <c r="C730" s="27"/>
      <c r="D730" s="28"/>
      <c r="E730" s="10" t="s">
        <v>31</v>
      </c>
      <c r="F730" s="28"/>
      <c r="G730" s="10" t="str">
        <f t="shared" si="94"/>
        <v/>
      </c>
      <c r="H730" s="11" t="str">
        <f t="shared" si="97"/>
        <v/>
      </c>
      <c r="I730" s="58" t="str">
        <f t="shared" si="98"/>
        <v/>
      </c>
      <c r="J730" s="58" t="str">
        <f t="shared" si="99"/>
        <v/>
      </c>
      <c r="K730">
        <f t="shared" si="96"/>
        <v>0</v>
      </c>
      <c r="L730">
        <f t="shared" si="96"/>
        <v>0</v>
      </c>
      <c r="M730">
        <f t="shared" si="96"/>
        <v>0</v>
      </c>
      <c r="N730">
        <f t="shared" si="96"/>
        <v>0</v>
      </c>
      <c r="O730">
        <f t="shared" si="96"/>
        <v>0</v>
      </c>
      <c r="P730">
        <f t="shared" si="96"/>
        <v>0</v>
      </c>
      <c r="Q730">
        <f t="shared" si="95"/>
        <v>0</v>
      </c>
      <c r="R730" s="31"/>
      <c r="S730"/>
      <c r="T730"/>
      <c r="U730"/>
      <c r="V730"/>
    </row>
    <row r="731" spans="1:22" ht="24.9" customHeight="1">
      <c r="A731" s="1">
        <v>720</v>
      </c>
      <c r="B731" s="7" t="str">
        <f t="shared" si="93"/>
        <v/>
      </c>
      <c r="C731" s="27"/>
      <c r="D731" s="28"/>
      <c r="E731" s="10" t="s">
        <v>31</v>
      </c>
      <c r="F731" s="28"/>
      <c r="G731" s="10" t="str">
        <f t="shared" si="94"/>
        <v/>
      </c>
      <c r="H731" s="11" t="str">
        <f t="shared" si="97"/>
        <v/>
      </c>
      <c r="I731" s="58" t="str">
        <f t="shared" si="98"/>
        <v/>
      </c>
      <c r="J731" s="58" t="str">
        <f t="shared" si="99"/>
        <v/>
      </c>
      <c r="K731">
        <f t="shared" si="96"/>
        <v>0</v>
      </c>
      <c r="L731">
        <f t="shared" si="96"/>
        <v>0</v>
      </c>
      <c r="M731">
        <f t="shared" si="96"/>
        <v>0</v>
      </c>
      <c r="N731">
        <f t="shared" si="96"/>
        <v>0</v>
      </c>
      <c r="O731">
        <f t="shared" si="96"/>
        <v>0</v>
      </c>
      <c r="P731">
        <f t="shared" si="96"/>
        <v>0</v>
      </c>
      <c r="Q731">
        <f t="shared" si="95"/>
        <v>0</v>
      </c>
      <c r="R731" s="31"/>
      <c r="S731"/>
      <c r="T731"/>
      <c r="U731"/>
      <c r="V731"/>
    </row>
    <row r="732" spans="1:22" ht="24.9" customHeight="1">
      <c r="A732" s="1">
        <v>721</v>
      </c>
      <c r="B732" s="7" t="str">
        <f t="shared" si="93"/>
        <v/>
      </c>
      <c r="C732" s="27"/>
      <c r="D732" s="28"/>
      <c r="E732" s="10" t="s">
        <v>31</v>
      </c>
      <c r="F732" s="28"/>
      <c r="G732" s="10" t="str">
        <f t="shared" si="94"/>
        <v/>
      </c>
      <c r="H732" s="11" t="str">
        <f t="shared" si="97"/>
        <v/>
      </c>
      <c r="I732" s="58" t="str">
        <f t="shared" si="98"/>
        <v/>
      </c>
      <c r="J732" s="58" t="str">
        <f t="shared" si="99"/>
        <v/>
      </c>
      <c r="K732">
        <f t="shared" si="96"/>
        <v>0</v>
      </c>
      <c r="L732">
        <f t="shared" si="96"/>
        <v>0</v>
      </c>
      <c r="M732">
        <f t="shared" si="96"/>
        <v>0</v>
      </c>
      <c r="N732">
        <f t="shared" si="96"/>
        <v>0</v>
      </c>
      <c r="O732">
        <f t="shared" si="96"/>
        <v>0</v>
      </c>
      <c r="P732">
        <f t="shared" si="96"/>
        <v>0</v>
      </c>
      <c r="Q732">
        <f t="shared" si="95"/>
        <v>0</v>
      </c>
      <c r="R732" s="31"/>
      <c r="S732"/>
      <c r="T732"/>
      <c r="U732"/>
      <c r="V732"/>
    </row>
    <row r="733" spans="1:22" ht="24.9" customHeight="1">
      <c r="A733" s="1">
        <v>722</v>
      </c>
      <c r="B733" s="7" t="str">
        <f t="shared" si="93"/>
        <v/>
      </c>
      <c r="C733" s="27"/>
      <c r="D733" s="28"/>
      <c r="E733" s="10" t="s">
        <v>31</v>
      </c>
      <c r="F733" s="28"/>
      <c r="G733" s="10" t="str">
        <f t="shared" si="94"/>
        <v/>
      </c>
      <c r="H733" s="11" t="str">
        <f t="shared" si="97"/>
        <v/>
      </c>
      <c r="I733" s="58" t="str">
        <f t="shared" si="98"/>
        <v/>
      </c>
      <c r="J733" s="58" t="str">
        <f t="shared" si="99"/>
        <v/>
      </c>
      <c r="K733">
        <f t="shared" si="96"/>
        <v>0</v>
      </c>
      <c r="L733">
        <f t="shared" si="96"/>
        <v>0</v>
      </c>
      <c r="M733">
        <f t="shared" si="96"/>
        <v>0</v>
      </c>
      <c r="N733">
        <f t="shared" si="96"/>
        <v>0</v>
      </c>
      <c r="O733">
        <f t="shared" si="96"/>
        <v>0</v>
      </c>
      <c r="P733">
        <f t="shared" si="96"/>
        <v>0</v>
      </c>
      <c r="Q733">
        <f t="shared" si="95"/>
        <v>0</v>
      </c>
      <c r="R733" s="31"/>
      <c r="S733"/>
      <c r="T733"/>
      <c r="U733"/>
      <c r="V733"/>
    </row>
    <row r="734" spans="1:22" ht="24.9" customHeight="1">
      <c r="A734" s="1">
        <v>723</v>
      </c>
      <c r="B734" s="7" t="str">
        <f t="shared" si="93"/>
        <v/>
      </c>
      <c r="C734" s="27"/>
      <c r="D734" s="28"/>
      <c r="E734" s="10" t="s">
        <v>31</v>
      </c>
      <c r="F734" s="28"/>
      <c r="G734" s="10" t="str">
        <f t="shared" si="94"/>
        <v/>
      </c>
      <c r="H734" s="11" t="str">
        <f t="shared" si="97"/>
        <v/>
      </c>
      <c r="I734" s="58" t="str">
        <f t="shared" si="98"/>
        <v/>
      </c>
      <c r="J734" s="58" t="str">
        <f t="shared" si="99"/>
        <v/>
      </c>
      <c r="K734">
        <f t="shared" si="96"/>
        <v>0</v>
      </c>
      <c r="L734">
        <f t="shared" si="96"/>
        <v>0</v>
      </c>
      <c r="M734">
        <f t="shared" si="96"/>
        <v>0</v>
      </c>
      <c r="N734">
        <f t="shared" si="96"/>
        <v>0</v>
      </c>
      <c r="O734">
        <f t="shared" si="96"/>
        <v>0</v>
      </c>
      <c r="P734">
        <f t="shared" si="96"/>
        <v>0</v>
      </c>
      <c r="Q734">
        <f t="shared" si="95"/>
        <v>0</v>
      </c>
      <c r="R734" s="31"/>
      <c r="S734"/>
      <c r="T734"/>
      <c r="U734"/>
      <c r="V734"/>
    </row>
    <row r="735" spans="1:22" ht="24.9" customHeight="1">
      <c r="A735" s="1">
        <v>724</v>
      </c>
      <c r="B735" s="7" t="str">
        <f t="shared" si="93"/>
        <v/>
      </c>
      <c r="C735" s="27"/>
      <c r="D735" s="28"/>
      <c r="E735" s="10" t="s">
        <v>31</v>
      </c>
      <c r="F735" s="28"/>
      <c r="G735" s="10" t="str">
        <f t="shared" si="94"/>
        <v/>
      </c>
      <c r="H735" s="11" t="str">
        <f t="shared" si="97"/>
        <v/>
      </c>
      <c r="I735" s="58" t="str">
        <f t="shared" si="98"/>
        <v/>
      </c>
      <c r="J735" s="58" t="str">
        <f t="shared" si="99"/>
        <v/>
      </c>
      <c r="K735">
        <f t="shared" si="96"/>
        <v>0</v>
      </c>
      <c r="L735">
        <f t="shared" si="96"/>
        <v>0</v>
      </c>
      <c r="M735">
        <f t="shared" si="96"/>
        <v>0</v>
      </c>
      <c r="N735">
        <f t="shared" si="96"/>
        <v>0</v>
      </c>
      <c r="O735">
        <f t="shared" si="96"/>
        <v>0</v>
      </c>
      <c r="P735">
        <f t="shared" si="96"/>
        <v>0</v>
      </c>
      <c r="Q735">
        <f t="shared" si="95"/>
        <v>0</v>
      </c>
      <c r="R735" s="31"/>
      <c r="S735"/>
      <c r="T735"/>
      <c r="U735"/>
      <c r="V735"/>
    </row>
    <row r="736" spans="1:22" ht="24.9" customHeight="1">
      <c r="A736" s="1">
        <v>725</v>
      </c>
      <c r="B736" s="7" t="str">
        <f t="shared" si="93"/>
        <v/>
      </c>
      <c r="C736" s="27"/>
      <c r="D736" s="28"/>
      <c r="E736" s="10" t="s">
        <v>31</v>
      </c>
      <c r="F736" s="28"/>
      <c r="G736" s="10" t="str">
        <f t="shared" si="94"/>
        <v/>
      </c>
      <c r="H736" s="11" t="str">
        <f t="shared" si="97"/>
        <v/>
      </c>
      <c r="I736" s="58" t="str">
        <f t="shared" si="98"/>
        <v/>
      </c>
      <c r="J736" s="58" t="str">
        <f t="shared" si="99"/>
        <v/>
      </c>
      <c r="K736">
        <f t="shared" si="96"/>
        <v>0</v>
      </c>
      <c r="L736">
        <f t="shared" si="96"/>
        <v>0</v>
      </c>
      <c r="M736">
        <f t="shared" si="96"/>
        <v>0</v>
      </c>
      <c r="N736">
        <f t="shared" si="96"/>
        <v>0</v>
      </c>
      <c r="O736">
        <f t="shared" si="96"/>
        <v>0</v>
      </c>
      <c r="P736">
        <f t="shared" si="96"/>
        <v>0</v>
      </c>
      <c r="Q736">
        <f t="shared" si="95"/>
        <v>0</v>
      </c>
      <c r="R736" s="31"/>
      <c r="S736"/>
      <c r="T736"/>
      <c r="U736"/>
      <c r="V736"/>
    </row>
    <row r="737" spans="1:22" ht="24.9" customHeight="1">
      <c r="A737" s="1">
        <v>726</v>
      </c>
      <c r="B737" s="7" t="str">
        <f t="shared" si="93"/>
        <v/>
      </c>
      <c r="C737" s="27"/>
      <c r="D737" s="28"/>
      <c r="E737" s="10" t="s">
        <v>31</v>
      </c>
      <c r="F737" s="28"/>
      <c r="G737" s="10" t="str">
        <f t="shared" si="94"/>
        <v/>
      </c>
      <c r="H737" s="11" t="str">
        <f t="shared" si="97"/>
        <v/>
      </c>
      <c r="I737" s="58" t="str">
        <f t="shared" si="98"/>
        <v/>
      </c>
      <c r="J737" s="58" t="str">
        <f t="shared" si="99"/>
        <v/>
      </c>
      <c r="K737">
        <f t="shared" si="96"/>
        <v>0</v>
      </c>
      <c r="L737">
        <f t="shared" si="96"/>
        <v>0</v>
      </c>
      <c r="M737">
        <f t="shared" si="96"/>
        <v>0</v>
      </c>
      <c r="N737">
        <f t="shared" si="96"/>
        <v>0</v>
      </c>
      <c r="O737">
        <f t="shared" si="96"/>
        <v>0</v>
      </c>
      <c r="P737">
        <f t="shared" si="96"/>
        <v>0</v>
      </c>
      <c r="Q737">
        <f t="shared" si="95"/>
        <v>0</v>
      </c>
      <c r="R737" s="31"/>
      <c r="S737"/>
      <c r="T737"/>
      <c r="U737"/>
      <c r="V737"/>
    </row>
    <row r="738" spans="1:22" ht="24.9" customHeight="1">
      <c r="A738" s="1">
        <v>727</v>
      </c>
      <c r="B738" s="7" t="str">
        <f t="shared" si="93"/>
        <v/>
      </c>
      <c r="C738" s="27"/>
      <c r="D738" s="28"/>
      <c r="E738" s="10" t="s">
        <v>31</v>
      </c>
      <c r="F738" s="28"/>
      <c r="G738" s="10" t="str">
        <f t="shared" si="94"/>
        <v/>
      </c>
      <c r="H738" s="11" t="str">
        <f t="shared" si="97"/>
        <v/>
      </c>
      <c r="I738" s="58" t="str">
        <f t="shared" si="98"/>
        <v/>
      </c>
      <c r="J738" s="58" t="str">
        <f t="shared" si="99"/>
        <v/>
      </c>
      <c r="K738">
        <f t="shared" si="96"/>
        <v>0</v>
      </c>
      <c r="L738">
        <f t="shared" si="96"/>
        <v>0</v>
      </c>
      <c r="M738">
        <f t="shared" si="96"/>
        <v>0</v>
      </c>
      <c r="N738">
        <f t="shared" si="96"/>
        <v>0</v>
      </c>
      <c r="O738">
        <f t="shared" si="96"/>
        <v>0</v>
      </c>
      <c r="P738">
        <f t="shared" si="96"/>
        <v>0</v>
      </c>
      <c r="Q738">
        <f t="shared" si="95"/>
        <v>0</v>
      </c>
      <c r="R738" s="31"/>
      <c r="S738"/>
      <c r="T738"/>
      <c r="U738"/>
      <c r="V738"/>
    </row>
    <row r="739" spans="1:22" ht="24.9" customHeight="1">
      <c r="A739" s="1">
        <v>728</v>
      </c>
      <c r="B739" s="7" t="str">
        <f t="shared" si="93"/>
        <v/>
      </c>
      <c r="C739" s="27"/>
      <c r="D739" s="28"/>
      <c r="E739" s="10" t="s">
        <v>31</v>
      </c>
      <c r="F739" s="28"/>
      <c r="G739" s="10" t="str">
        <f t="shared" si="94"/>
        <v/>
      </c>
      <c r="H739" s="11" t="str">
        <f t="shared" si="97"/>
        <v/>
      </c>
      <c r="I739" s="58" t="str">
        <f t="shared" si="98"/>
        <v/>
      </c>
      <c r="J739" s="58" t="str">
        <f t="shared" si="99"/>
        <v/>
      </c>
      <c r="K739">
        <f t="shared" si="96"/>
        <v>0</v>
      </c>
      <c r="L739">
        <f t="shared" si="96"/>
        <v>0</v>
      </c>
      <c r="M739">
        <f t="shared" si="96"/>
        <v>0</v>
      </c>
      <c r="N739">
        <f t="shared" si="96"/>
        <v>0</v>
      </c>
      <c r="O739">
        <f t="shared" si="96"/>
        <v>0</v>
      </c>
      <c r="P739">
        <f t="shared" si="96"/>
        <v>0</v>
      </c>
      <c r="Q739">
        <f t="shared" si="95"/>
        <v>0</v>
      </c>
      <c r="R739" s="31"/>
      <c r="S739"/>
      <c r="T739"/>
      <c r="U739"/>
      <c r="V739"/>
    </row>
    <row r="740" spans="1:22" ht="24.9" customHeight="1">
      <c r="A740" s="1">
        <v>729</v>
      </c>
      <c r="B740" s="7" t="str">
        <f t="shared" si="93"/>
        <v/>
      </c>
      <c r="C740" s="27"/>
      <c r="D740" s="28"/>
      <c r="E740" s="10" t="s">
        <v>31</v>
      </c>
      <c r="F740" s="28"/>
      <c r="G740" s="10" t="str">
        <f t="shared" si="94"/>
        <v/>
      </c>
      <c r="H740" s="11" t="str">
        <f t="shared" si="97"/>
        <v/>
      </c>
      <c r="I740" s="58" t="str">
        <f t="shared" si="98"/>
        <v/>
      </c>
      <c r="J740" s="58" t="str">
        <f t="shared" si="99"/>
        <v/>
      </c>
      <c r="K740">
        <f t="shared" si="96"/>
        <v>0</v>
      </c>
      <c r="L740">
        <f t="shared" si="96"/>
        <v>0</v>
      </c>
      <c r="M740">
        <f t="shared" si="96"/>
        <v>0</v>
      </c>
      <c r="N740">
        <f t="shared" si="96"/>
        <v>0</v>
      </c>
      <c r="O740">
        <f t="shared" si="96"/>
        <v>0</v>
      </c>
      <c r="P740">
        <f t="shared" si="96"/>
        <v>0</v>
      </c>
      <c r="Q740">
        <f t="shared" si="95"/>
        <v>0</v>
      </c>
      <c r="R740" s="31"/>
      <c r="S740"/>
      <c r="T740"/>
      <c r="U740"/>
      <c r="V740"/>
    </row>
    <row r="741" spans="1:22" ht="24.9" customHeight="1">
      <c r="A741" s="1">
        <v>730</v>
      </c>
      <c r="B741" s="7" t="str">
        <f t="shared" si="93"/>
        <v/>
      </c>
      <c r="C741" s="27"/>
      <c r="D741" s="28"/>
      <c r="E741" s="10" t="s">
        <v>31</v>
      </c>
      <c r="F741" s="28"/>
      <c r="G741" s="10" t="str">
        <f t="shared" si="94"/>
        <v/>
      </c>
      <c r="H741" s="11" t="str">
        <f t="shared" si="97"/>
        <v/>
      </c>
      <c r="I741" s="58" t="str">
        <f t="shared" si="98"/>
        <v/>
      </c>
      <c r="J741" s="58" t="str">
        <f t="shared" si="99"/>
        <v/>
      </c>
      <c r="K741">
        <f t="shared" si="96"/>
        <v>0</v>
      </c>
      <c r="L741">
        <f t="shared" si="96"/>
        <v>0</v>
      </c>
      <c r="M741">
        <f t="shared" si="96"/>
        <v>0</v>
      </c>
      <c r="N741">
        <f t="shared" si="96"/>
        <v>0</v>
      </c>
      <c r="O741">
        <f t="shared" si="96"/>
        <v>0</v>
      </c>
      <c r="P741">
        <f t="shared" si="96"/>
        <v>0</v>
      </c>
      <c r="Q741">
        <f t="shared" si="95"/>
        <v>0</v>
      </c>
      <c r="R741" s="31"/>
      <c r="S741"/>
      <c r="T741"/>
      <c r="U741"/>
      <c r="V741"/>
    </row>
    <row r="742" spans="1:22" ht="24.9" customHeight="1">
      <c r="A742" s="1">
        <v>731</v>
      </c>
      <c r="B742" s="7" t="str">
        <f t="shared" si="93"/>
        <v/>
      </c>
      <c r="C742" s="27"/>
      <c r="D742" s="28"/>
      <c r="E742" s="10" t="s">
        <v>31</v>
      </c>
      <c r="F742" s="28"/>
      <c r="G742" s="10" t="str">
        <f t="shared" si="94"/>
        <v/>
      </c>
      <c r="H742" s="11" t="str">
        <f t="shared" si="97"/>
        <v/>
      </c>
      <c r="I742" s="58" t="str">
        <f t="shared" si="98"/>
        <v/>
      </c>
      <c r="J742" s="58" t="str">
        <f t="shared" si="99"/>
        <v/>
      </c>
      <c r="K742">
        <f t="shared" si="96"/>
        <v>0</v>
      </c>
      <c r="L742">
        <f t="shared" si="96"/>
        <v>0</v>
      </c>
      <c r="M742">
        <f t="shared" si="96"/>
        <v>0</v>
      </c>
      <c r="N742">
        <f t="shared" si="96"/>
        <v>0</v>
      </c>
      <c r="O742">
        <f t="shared" si="96"/>
        <v>0</v>
      </c>
      <c r="P742">
        <f t="shared" si="96"/>
        <v>0</v>
      </c>
      <c r="Q742">
        <f t="shared" si="95"/>
        <v>0</v>
      </c>
      <c r="R742" s="31"/>
      <c r="S742"/>
      <c r="T742"/>
      <c r="U742"/>
      <c r="V742"/>
    </row>
    <row r="743" spans="1:22" ht="24.9" customHeight="1">
      <c r="A743" s="1">
        <v>732</v>
      </c>
      <c r="B743" s="7" t="str">
        <f t="shared" si="93"/>
        <v/>
      </c>
      <c r="C743" s="27"/>
      <c r="D743" s="28"/>
      <c r="E743" s="10" t="s">
        <v>31</v>
      </c>
      <c r="F743" s="28"/>
      <c r="G743" s="10" t="str">
        <f t="shared" si="94"/>
        <v/>
      </c>
      <c r="H743" s="11" t="str">
        <f t="shared" si="97"/>
        <v/>
      </c>
      <c r="I743" s="58" t="str">
        <f t="shared" si="98"/>
        <v/>
      </c>
      <c r="J743" s="58" t="str">
        <f t="shared" si="99"/>
        <v/>
      </c>
      <c r="K743">
        <f t="shared" si="96"/>
        <v>0</v>
      </c>
      <c r="L743">
        <f t="shared" si="96"/>
        <v>0</v>
      </c>
      <c r="M743">
        <f t="shared" si="96"/>
        <v>0</v>
      </c>
      <c r="N743">
        <f t="shared" si="96"/>
        <v>0</v>
      </c>
      <c r="O743">
        <f t="shared" si="96"/>
        <v>0</v>
      </c>
      <c r="P743">
        <f t="shared" si="96"/>
        <v>0</v>
      </c>
      <c r="Q743">
        <f t="shared" si="95"/>
        <v>0</v>
      </c>
      <c r="R743" s="31"/>
      <c r="S743"/>
      <c r="T743"/>
      <c r="U743"/>
      <c r="V743"/>
    </row>
    <row r="744" spans="1:22" ht="24.9" customHeight="1">
      <c r="A744" s="1">
        <v>733</v>
      </c>
      <c r="B744" s="7" t="str">
        <f t="shared" si="93"/>
        <v/>
      </c>
      <c r="C744" s="27"/>
      <c r="D744" s="28"/>
      <c r="E744" s="10" t="s">
        <v>31</v>
      </c>
      <c r="F744" s="28"/>
      <c r="G744" s="10" t="str">
        <f t="shared" si="94"/>
        <v/>
      </c>
      <c r="H744" s="11" t="str">
        <f t="shared" si="97"/>
        <v/>
      </c>
      <c r="I744" s="58" t="str">
        <f t="shared" si="98"/>
        <v/>
      </c>
      <c r="J744" s="58" t="str">
        <f t="shared" si="99"/>
        <v/>
      </c>
      <c r="K744">
        <f t="shared" si="96"/>
        <v>0</v>
      </c>
      <c r="L744">
        <f t="shared" si="96"/>
        <v>0</v>
      </c>
      <c r="M744">
        <f t="shared" si="96"/>
        <v>0</v>
      </c>
      <c r="N744">
        <f t="shared" si="96"/>
        <v>0</v>
      </c>
      <c r="O744">
        <f t="shared" si="96"/>
        <v>0</v>
      </c>
      <c r="P744">
        <f t="shared" si="96"/>
        <v>0</v>
      </c>
      <c r="Q744">
        <f t="shared" si="95"/>
        <v>0</v>
      </c>
      <c r="R744" s="31"/>
      <c r="S744"/>
      <c r="T744"/>
      <c r="U744"/>
      <c r="V744"/>
    </row>
    <row r="745" spans="1:22" ht="24.9" customHeight="1">
      <c r="A745" s="1">
        <v>734</v>
      </c>
      <c r="B745" s="7" t="str">
        <f t="shared" si="93"/>
        <v/>
      </c>
      <c r="C745" s="27"/>
      <c r="D745" s="28"/>
      <c r="E745" s="10" t="s">
        <v>31</v>
      </c>
      <c r="F745" s="28"/>
      <c r="G745" s="10" t="str">
        <f t="shared" si="94"/>
        <v/>
      </c>
      <c r="H745" s="11" t="str">
        <f t="shared" si="97"/>
        <v/>
      </c>
      <c r="I745" s="58" t="str">
        <f t="shared" si="98"/>
        <v/>
      </c>
      <c r="J745" s="58" t="str">
        <f t="shared" si="99"/>
        <v/>
      </c>
      <c r="K745">
        <f t="shared" si="96"/>
        <v>0</v>
      </c>
      <c r="L745">
        <f t="shared" si="96"/>
        <v>0</v>
      </c>
      <c r="M745">
        <f t="shared" si="96"/>
        <v>0</v>
      </c>
      <c r="N745">
        <f t="shared" si="96"/>
        <v>0</v>
      </c>
      <c r="O745">
        <f t="shared" si="96"/>
        <v>0</v>
      </c>
      <c r="P745">
        <f t="shared" si="96"/>
        <v>0</v>
      </c>
      <c r="Q745">
        <f t="shared" si="95"/>
        <v>0</v>
      </c>
      <c r="R745" s="31"/>
      <c r="S745"/>
      <c r="T745"/>
      <c r="U745"/>
      <c r="V745"/>
    </row>
    <row r="746" spans="1:22" ht="24.9" customHeight="1">
      <c r="A746" s="1">
        <v>735</v>
      </c>
      <c r="B746" s="7" t="str">
        <f t="shared" si="93"/>
        <v/>
      </c>
      <c r="C746" s="27"/>
      <c r="D746" s="28"/>
      <c r="E746" s="10" t="s">
        <v>31</v>
      </c>
      <c r="F746" s="28"/>
      <c r="G746" s="10" t="str">
        <f t="shared" si="94"/>
        <v/>
      </c>
      <c r="H746" s="11" t="str">
        <f t="shared" si="97"/>
        <v/>
      </c>
      <c r="I746" s="58" t="str">
        <f t="shared" si="98"/>
        <v/>
      </c>
      <c r="J746" s="58" t="str">
        <f t="shared" si="99"/>
        <v/>
      </c>
      <c r="K746">
        <f t="shared" si="96"/>
        <v>0</v>
      </c>
      <c r="L746">
        <f t="shared" si="96"/>
        <v>0</v>
      </c>
      <c r="M746">
        <f t="shared" si="96"/>
        <v>0</v>
      </c>
      <c r="N746">
        <f t="shared" si="96"/>
        <v>0</v>
      </c>
      <c r="O746">
        <f t="shared" si="96"/>
        <v>0</v>
      </c>
      <c r="P746">
        <f t="shared" si="96"/>
        <v>0</v>
      </c>
      <c r="Q746">
        <f t="shared" si="95"/>
        <v>0</v>
      </c>
      <c r="R746" s="31"/>
      <c r="S746"/>
      <c r="T746"/>
      <c r="U746"/>
      <c r="V746"/>
    </row>
    <row r="747" spans="1:22" ht="24.9" customHeight="1">
      <c r="A747" s="1">
        <v>736</v>
      </c>
      <c r="B747" s="7" t="str">
        <f t="shared" si="93"/>
        <v/>
      </c>
      <c r="C747" s="27"/>
      <c r="D747" s="28"/>
      <c r="E747" s="10" t="s">
        <v>31</v>
      </c>
      <c r="F747" s="28"/>
      <c r="G747" s="10" t="str">
        <f t="shared" si="94"/>
        <v/>
      </c>
      <c r="H747" s="11" t="str">
        <f t="shared" si="97"/>
        <v/>
      </c>
      <c r="I747" s="58" t="str">
        <f t="shared" si="98"/>
        <v/>
      </c>
      <c r="J747" s="58" t="str">
        <f t="shared" si="99"/>
        <v/>
      </c>
      <c r="K747">
        <f t="shared" si="96"/>
        <v>0</v>
      </c>
      <c r="L747">
        <f t="shared" si="96"/>
        <v>0</v>
      </c>
      <c r="M747">
        <f t="shared" si="96"/>
        <v>0</v>
      </c>
      <c r="N747">
        <f t="shared" si="96"/>
        <v>0</v>
      </c>
      <c r="O747">
        <f t="shared" si="96"/>
        <v>0</v>
      </c>
      <c r="P747">
        <f t="shared" si="96"/>
        <v>0</v>
      </c>
      <c r="Q747">
        <f t="shared" si="95"/>
        <v>0</v>
      </c>
      <c r="R747" s="31"/>
      <c r="S747"/>
      <c r="T747"/>
      <c r="U747"/>
      <c r="V747"/>
    </row>
    <row r="748" spans="1:22" ht="24.9" customHeight="1">
      <c r="A748" s="1">
        <v>737</v>
      </c>
      <c r="B748" s="7" t="str">
        <f t="shared" si="93"/>
        <v/>
      </c>
      <c r="C748" s="27"/>
      <c r="D748" s="28"/>
      <c r="E748" s="10" t="s">
        <v>31</v>
      </c>
      <c r="F748" s="28"/>
      <c r="G748" s="10" t="str">
        <f t="shared" si="94"/>
        <v/>
      </c>
      <c r="H748" s="11" t="str">
        <f t="shared" si="97"/>
        <v/>
      </c>
      <c r="I748" s="58" t="str">
        <f t="shared" si="98"/>
        <v/>
      </c>
      <c r="J748" s="58" t="str">
        <f t="shared" si="99"/>
        <v/>
      </c>
      <c r="K748">
        <f t="shared" si="96"/>
        <v>0</v>
      </c>
      <c r="L748">
        <f t="shared" si="96"/>
        <v>0</v>
      </c>
      <c r="M748">
        <f t="shared" si="96"/>
        <v>0</v>
      </c>
      <c r="N748">
        <f t="shared" si="96"/>
        <v>0</v>
      </c>
      <c r="O748">
        <f t="shared" si="96"/>
        <v>0</v>
      </c>
      <c r="P748">
        <f t="shared" si="96"/>
        <v>0</v>
      </c>
      <c r="Q748">
        <f t="shared" si="95"/>
        <v>0</v>
      </c>
      <c r="R748" s="31"/>
      <c r="S748"/>
      <c r="T748"/>
      <c r="U748"/>
      <c r="V748"/>
    </row>
    <row r="749" spans="1:22" ht="24.9" customHeight="1">
      <c r="A749" s="1">
        <v>738</v>
      </c>
      <c r="B749" s="7" t="str">
        <f t="shared" si="93"/>
        <v/>
      </c>
      <c r="C749" s="27"/>
      <c r="D749" s="28"/>
      <c r="E749" s="10" t="s">
        <v>31</v>
      </c>
      <c r="F749" s="28"/>
      <c r="G749" s="10" t="str">
        <f t="shared" si="94"/>
        <v/>
      </c>
      <c r="H749" s="11" t="str">
        <f t="shared" si="97"/>
        <v/>
      </c>
      <c r="I749" s="58" t="str">
        <f t="shared" si="98"/>
        <v/>
      </c>
      <c r="J749" s="58" t="str">
        <f t="shared" si="99"/>
        <v/>
      </c>
      <c r="K749">
        <f t="shared" si="96"/>
        <v>0</v>
      </c>
      <c r="L749">
        <f t="shared" si="96"/>
        <v>0</v>
      </c>
      <c r="M749">
        <f t="shared" si="96"/>
        <v>0</v>
      </c>
      <c r="N749">
        <f t="shared" si="96"/>
        <v>0</v>
      </c>
      <c r="O749">
        <f t="shared" si="96"/>
        <v>0</v>
      </c>
      <c r="P749">
        <f t="shared" si="96"/>
        <v>0</v>
      </c>
      <c r="Q749">
        <f t="shared" si="95"/>
        <v>0</v>
      </c>
      <c r="R749" s="31"/>
      <c r="S749"/>
      <c r="T749"/>
      <c r="U749"/>
      <c r="V749"/>
    </row>
    <row r="750" spans="1:22" ht="24.9" customHeight="1">
      <c r="A750" s="1">
        <v>739</v>
      </c>
      <c r="B750" s="7" t="str">
        <f t="shared" si="93"/>
        <v/>
      </c>
      <c r="C750" s="27"/>
      <c r="D750" s="28"/>
      <c r="E750" s="10" t="s">
        <v>31</v>
      </c>
      <c r="F750" s="28"/>
      <c r="G750" s="10" t="str">
        <f t="shared" si="94"/>
        <v/>
      </c>
      <c r="H750" s="11" t="str">
        <f t="shared" si="97"/>
        <v/>
      </c>
      <c r="I750" s="58" t="str">
        <f t="shared" si="98"/>
        <v/>
      </c>
      <c r="J750" s="58" t="str">
        <f t="shared" si="99"/>
        <v/>
      </c>
      <c r="K750">
        <f t="shared" si="96"/>
        <v>0</v>
      </c>
      <c r="L750">
        <f t="shared" si="96"/>
        <v>0</v>
      </c>
      <c r="M750">
        <f t="shared" si="96"/>
        <v>0</v>
      </c>
      <c r="N750">
        <f t="shared" si="96"/>
        <v>0</v>
      </c>
      <c r="O750">
        <f t="shared" si="96"/>
        <v>0</v>
      </c>
      <c r="P750">
        <f t="shared" si="96"/>
        <v>0</v>
      </c>
      <c r="Q750">
        <f t="shared" si="95"/>
        <v>0</v>
      </c>
      <c r="R750" s="31"/>
      <c r="S750"/>
      <c r="T750"/>
      <c r="U750"/>
      <c r="V750"/>
    </row>
    <row r="751" spans="1:22" ht="24.9" customHeight="1">
      <c r="A751" s="1">
        <v>740</v>
      </c>
      <c r="B751" s="7" t="str">
        <f t="shared" si="93"/>
        <v/>
      </c>
      <c r="C751" s="27"/>
      <c r="D751" s="28"/>
      <c r="E751" s="10" t="s">
        <v>31</v>
      </c>
      <c r="F751" s="28"/>
      <c r="G751" s="10" t="str">
        <f t="shared" si="94"/>
        <v/>
      </c>
      <c r="H751" s="11" t="str">
        <f t="shared" si="97"/>
        <v/>
      </c>
      <c r="I751" s="58" t="str">
        <f t="shared" si="98"/>
        <v/>
      </c>
      <c r="J751" s="58" t="str">
        <f t="shared" si="99"/>
        <v/>
      </c>
      <c r="K751">
        <f t="shared" si="96"/>
        <v>0</v>
      </c>
      <c r="L751">
        <f t="shared" si="96"/>
        <v>0</v>
      </c>
      <c r="M751">
        <f t="shared" si="96"/>
        <v>0</v>
      </c>
      <c r="N751">
        <f t="shared" si="96"/>
        <v>0</v>
      </c>
      <c r="O751">
        <f t="shared" si="96"/>
        <v>0</v>
      </c>
      <c r="P751">
        <f t="shared" si="96"/>
        <v>0</v>
      </c>
      <c r="Q751">
        <f t="shared" si="95"/>
        <v>0</v>
      </c>
      <c r="R751" s="31"/>
      <c r="S751"/>
      <c r="T751"/>
      <c r="U751"/>
      <c r="V751"/>
    </row>
    <row r="752" spans="1:22" ht="24.9" customHeight="1">
      <c r="A752" s="1">
        <v>741</v>
      </c>
      <c r="B752" s="7" t="str">
        <f t="shared" si="93"/>
        <v/>
      </c>
      <c r="C752" s="27"/>
      <c r="D752" s="28"/>
      <c r="E752" s="10" t="s">
        <v>31</v>
      </c>
      <c r="F752" s="28"/>
      <c r="G752" s="10" t="str">
        <f t="shared" si="94"/>
        <v/>
      </c>
      <c r="H752" s="11" t="str">
        <f t="shared" si="97"/>
        <v/>
      </c>
      <c r="I752" s="58" t="str">
        <f t="shared" si="98"/>
        <v/>
      </c>
      <c r="J752" s="58" t="str">
        <f t="shared" si="99"/>
        <v/>
      </c>
      <c r="K752">
        <f t="shared" si="96"/>
        <v>0</v>
      </c>
      <c r="L752">
        <f t="shared" si="96"/>
        <v>0</v>
      </c>
      <c r="M752">
        <f t="shared" si="96"/>
        <v>0</v>
      </c>
      <c r="N752">
        <f t="shared" si="96"/>
        <v>0</v>
      </c>
      <c r="O752">
        <f t="shared" si="96"/>
        <v>0</v>
      </c>
      <c r="P752">
        <f t="shared" si="96"/>
        <v>0</v>
      </c>
      <c r="Q752">
        <f t="shared" si="95"/>
        <v>0</v>
      </c>
      <c r="R752" s="31"/>
      <c r="S752"/>
      <c r="T752"/>
      <c r="U752"/>
      <c r="V752"/>
    </row>
    <row r="753" spans="1:22" ht="24.9" customHeight="1">
      <c r="A753" s="1">
        <v>742</v>
      </c>
      <c r="B753" s="7" t="str">
        <f t="shared" si="93"/>
        <v/>
      </c>
      <c r="C753" s="27"/>
      <c r="D753" s="28"/>
      <c r="E753" s="10" t="s">
        <v>31</v>
      </c>
      <c r="F753" s="28"/>
      <c r="G753" s="10" t="str">
        <f t="shared" si="94"/>
        <v/>
      </c>
      <c r="H753" s="11" t="str">
        <f t="shared" si="97"/>
        <v/>
      </c>
      <c r="I753" s="58" t="str">
        <f t="shared" si="98"/>
        <v/>
      </c>
      <c r="J753" s="58" t="str">
        <f t="shared" si="99"/>
        <v/>
      </c>
      <c r="K753">
        <f t="shared" si="96"/>
        <v>0</v>
      </c>
      <c r="L753">
        <f t="shared" si="96"/>
        <v>0</v>
      </c>
      <c r="M753">
        <f t="shared" si="96"/>
        <v>0</v>
      </c>
      <c r="N753">
        <f t="shared" si="96"/>
        <v>0</v>
      </c>
      <c r="O753">
        <f t="shared" si="96"/>
        <v>0</v>
      </c>
      <c r="P753">
        <f t="shared" si="96"/>
        <v>0</v>
      </c>
      <c r="Q753">
        <f t="shared" si="95"/>
        <v>0</v>
      </c>
      <c r="R753" s="31"/>
      <c r="S753"/>
      <c r="T753"/>
      <c r="U753"/>
      <c r="V753"/>
    </row>
    <row r="754" spans="1:22" ht="24.9" customHeight="1">
      <c r="A754" s="1">
        <v>743</v>
      </c>
      <c r="B754" s="7" t="str">
        <f t="shared" si="93"/>
        <v/>
      </c>
      <c r="C754" s="27"/>
      <c r="D754" s="28"/>
      <c r="E754" s="10" t="s">
        <v>31</v>
      </c>
      <c r="F754" s="28"/>
      <c r="G754" s="10" t="str">
        <f t="shared" si="94"/>
        <v/>
      </c>
      <c r="H754" s="11" t="str">
        <f t="shared" si="97"/>
        <v/>
      </c>
      <c r="I754" s="58" t="str">
        <f t="shared" si="98"/>
        <v/>
      </c>
      <c r="J754" s="58" t="str">
        <f t="shared" si="99"/>
        <v/>
      </c>
      <c r="K754">
        <f t="shared" si="96"/>
        <v>0</v>
      </c>
      <c r="L754">
        <f t="shared" si="96"/>
        <v>0</v>
      </c>
      <c r="M754">
        <f t="shared" si="96"/>
        <v>0</v>
      </c>
      <c r="N754">
        <f t="shared" si="96"/>
        <v>0</v>
      </c>
      <c r="O754">
        <f t="shared" si="96"/>
        <v>0</v>
      </c>
      <c r="P754">
        <f t="shared" si="96"/>
        <v>0</v>
      </c>
      <c r="Q754">
        <f t="shared" si="95"/>
        <v>0</v>
      </c>
      <c r="R754" s="31"/>
      <c r="S754"/>
      <c r="T754"/>
      <c r="U754"/>
      <c r="V754"/>
    </row>
    <row r="755" spans="1:22" ht="24.9" customHeight="1">
      <c r="A755" s="1">
        <v>744</v>
      </c>
      <c r="B755" s="7" t="str">
        <f t="shared" si="93"/>
        <v/>
      </c>
      <c r="C755" s="27"/>
      <c r="D755" s="28"/>
      <c r="E755" s="10" t="s">
        <v>31</v>
      </c>
      <c r="F755" s="28"/>
      <c r="G755" s="10" t="str">
        <f t="shared" si="94"/>
        <v/>
      </c>
      <c r="H755" s="11" t="str">
        <f t="shared" si="97"/>
        <v/>
      </c>
      <c r="I755" s="58" t="str">
        <f t="shared" si="98"/>
        <v/>
      </c>
      <c r="J755" s="58" t="str">
        <f t="shared" si="99"/>
        <v/>
      </c>
      <c r="K755">
        <f t="shared" si="96"/>
        <v>0</v>
      </c>
      <c r="L755">
        <f t="shared" si="96"/>
        <v>0</v>
      </c>
      <c r="M755">
        <f t="shared" si="96"/>
        <v>0</v>
      </c>
      <c r="N755">
        <f t="shared" ref="L755:P806" si="100">IF(IF(N$10&lt;$F755,N$10,$F755)-IF(N$9&lt;=$D755,$D755,N$9)+1&lt;0,0,IF(N$10&lt;$F755,N$10,$F755)-IF(N$9&lt;=$D755,$D755,N$9)+1)</f>
        <v>0</v>
      </c>
      <c r="O755">
        <f t="shared" si="100"/>
        <v>0</v>
      </c>
      <c r="P755">
        <f t="shared" si="100"/>
        <v>0</v>
      </c>
      <c r="Q755">
        <f t="shared" si="95"/>
        <v>0</v>
      </c>
      <c r="R755" s="31"/>
      <c r="S755"/>
      <c r="T755"/>
      <c r="U755"/>
      <c r="V755"/>
    </row>
    <row r="756" spans="1:22" ht="24.9" customHeight="1">
      <c r="A756" s="1">
        <v>745</v>
      </c>
      <c r="B756" s="7" t="str">
        <f t="shared" si="93"/>
        <v/>
      </c>
      <c r="C756" s="27"/>
      <c r="D756" s="28"/>
      <c r="E756" s="10" t="s">
        <v>31</v>
      </c>
      <c r="F756" s="28"/>
      <c r="G756" s="10" t="str">
        <f t="shared" si="94"/>
        <v/>
      </c>
      <c r="H756" s="11" t="str">
        <f t="shared" si="97"/>
        <v/>
      </c>
      <c r="I756" s="58" t="str">
        <f t="shared" si="98"/>
        <v/>
      </c>
      <c r="J756" s="58" t="str">
        <f t="shared" si="99"/>
        <v/>
      </c>
      <c r="K756">
        <f t="shared" ref="K756:K819" si="101">IF(IF(K$10&lt;$F756,K$10,$F756)-IF(K$9&lt;=$D756,$D756,K$9)+1&lt;0,0,IF(K$10&lt;$F756,K$10,$F756)-IF(K$9&lt;=$D756,$D756,K$9)+1)</f>
        <v>0</v>
      </c>
      <c r="L756">
        <f t="shared" si="100"/>
        <v>0</v>
      </c>
      <c r="M756">
        <f t="shared" si="100"/>
        <v>0</v>
      </c>
      <c r="N756">
        <f t="shared" si="100"/>
        <v>0</v>
      </c>
      <c r="O756">
        <f t="shared" si="100"/>
        <v>0</v>
      </c>
      <c r="P756">
        <f t="shared" si="100"/>
        <v>0</v>
      </c>
      <c r="Q756">
        <f t="shared" si="95"/>
        <v>0</v>
      </c>
      <c r="R756" s="31"/>
      <c r="S756"/>
      <c r="T756"/>
      <c r="U756"/>
      <c r="V756"/>
    </row>
    <row r="757" spans="1:22" ht="24.9" customHeight="1">
      <c r="A757" s="1">
        <v>746</v>
      </c>
      <c r="B757" s="7" t="str">
        <f t="shared" si="93"/>
        <v/>
      </c>
      <c r="C757" s="27"/>
      <c r="D757" s="28"/>
      <c r="E757" s="10" t="s">
        <v>31</v>
      </c>
      <c r="F757" s="28"/>
      <c r="G757" s="10" t="str">
        <f t="shared" si="94"/>
        <v/>
      </c>
      <c r="H757" s="11" t="str">
        <f t="shared" si="97"/>
        <v/>
      </c>
      <c r="I757" s="58" t="str">
        <f t="shared" si="98"/>
        <v/>
      </c>
      <c r="J757" s="58" t="str">
        <f t="shared" si="99"/>
        <v/>
      </c>
      <c r="K757">
        <f t="shared" si="101"/>
        <v>0</v>
      </c>
      <c r="L757">
        <f t="shared" si="100"/>
        <v>0</v>
      </c>
      <c r="M757">
        <f t="shared" si="100"/>
        <v>0</v>
      </c>
      <c r="N757">
        <f t="shared" si="100"/>
        <v>0</v>
      </c>
      <c r="O757">
        <f t="shared" si="100"/>
        <v>0</v>
      </c>
      <c r="P757">
        <f t="shared" si="100"/>
        <v>0</v>
      </c>
      <c r="Q757">
        <f t="shared" si="95"/>
        <v>0</v>
      </c>
      <c r="R757" s="31"/>
      <c r="S757"/>
      <c r="T757"/>
      <c r="U757"/>
      <c r="V757"/>
    </row>
    <row r="758" spans="1:22" ht="24.9" customHeight="1">
      <c r="A758" s="1">
        <v>747</v>
      </c>
      <c r="B758" s="7" t="str">
        <f t="shared" si="93"/>
        <v/>
      </c>
      <c r="C758" s="27"/>
      <c r="D758" s="28"/>
      <c r="E758" s="10" t="s">
        <v>31</v>
      </c>
      <c r="F758" s="28"/>
      <c r="G758" s="10" t="str">
        <f t="shared" si="94"/>
        <v/>
      </c>
      <c r="H758" s="11" t="str">
        <f t="shared" si="97"/>
        <v/>
      </c>
      <c r="I758" s="58" t="str">
        <f t="shared" si="98"/>
        <v/>
      </c>
      <c r="J758" s="58" t="str">
        <f t="shared" si="99"/>
        <v/>
      </c>
      <c r="K758">
        <f t="shared" si="101"/>
        <v>0</v>
      </c>
      <c r="L758">
        <f t="shared" si="100"/>
        <v>0</v>
      </c>
      <c r="M758">
        <f t="shared" si="100"/>
        <v>0</v>
      </c>
      <c r="N758">
        <f t="shared" si="100"/>
        <v>0</v>
      </c>
      <c r="O758">
        <f t="shared" si="100"/>
        <v>0</v>
      </c>
      <c r="P758">
        <f t="shared" si="100"/>
        <v>0</v>
      </c>
      <c r="Q758">
        <f t="shared" si="95"/>
        <v>0</v>
      </c>
      <c r="R758" s="31"/>
      <c r="S758"/>
      <c r="T758"/>
      <c r="U758"/>
      <c r="V758"/>
    </row>
    <row r="759" spans="1:22" ht="24.9" customHeight="1">
      <c r="A759" s="1">
        <v>748</v>
      </c>
      <c r="B759" s="7" t="str">
        <f t="shared" si="93"/>
        <v/>
      </c>
      <c r="C759" s="27"/>
      <c r="D759" s="28"/>
      <c r="E759" s="10" t="s">
        <v>31</v>
      </c>
      <c r="F759" s="28"/>
      <c r="G759" s="10" t="str">
        <f t="shared" si="94"/>
        <v/>
      </c>
      <c r="H759" s="11" t="str">
        <f t="shared" si="97"/>
        <v/>
      </c>
      <c r="I759" s="58" t="str">
        <f t="shared" si="98"/>
        <v/>
      </c>
      <c r="J759" s="58" t="str">
        <f t="shared" si="99"/>
        <v/>
      </c>
      <c r="K759">
        <f t="shared" si="101"/>
        <v>0</v>
      </c>
      <c r="L759">
        <f t="shared" si="100"/>
        <v>0</v>
      </c>
      <c r="M759">
        <f t="shared" si="100"/>
        <v>0</v>
      </c>
      <c r="N759">
        <f t="shared" si="100"/>
        <v>0</v>
      </c>
      <c r="O759">
        <f t="shared" si="100"/>
        <v>0</v>
      </c>
      <c r="P759">
        <f t="shared" si="100"/>
        <v>0</v>
      </c>
      <c r="Q759">
        <f t="shared" si="95"/>
        <v>0</v>
      </c>
      <c r="R759" s="31"/>
      <c r="S759"/>
      <c r="T759"/>
      <c r="U759"/>
      <c r="V759"/>
    </row>
    <row r="760" spans="1:22" ht="24.9" customHeight="1">
      <c r="A760" s="1">
        <v>749</v>
      </c>
      <c r="B760" s="7" t="str">
        <f t="shared" si="93"/>
        <v/>
      </c>
      <c r="C760" s="27"/>
      <c r="D760" s="28"/>
      <c r="E760" s="10" t="s">
        <v>31</v>
      </c>
      <c r="F760" s="28"/>
      <c r="G760" s="10" t="str">
        <f t="shared" si="94"/>
        <v/>
      </c>
      <c r="H760" s="11" t="str">
        <f t="shared" si="97"/>
        <v/>
      </c>
      <c r="I760" s="58" t="str">
        <f t="shared" si="98"/>
        <v/>
      </c>
      <c r="J760" s="58" t="str">
        <f t="shared" si="99"/>
        <v/>
      </c>
      <c r="K760">
        <f t="shared" si="101"/>
        <v>0</v>
      </c>
      <c r="L760">
        <f t="shared" si="100"/>
        <v>0</v>
      </c>
      <c r="M760">
        <f t="shared" si="100"/>
        <v>0</v>
      </c>
      <c r="N760">
        <f t="shared" si="100"/>
        <v>0</v>
      </c>
      <c r="O760">
        <f t="shared" si="100"/>
        <v>0</v>
      </c>
      <c r="P760">
        <f t="shared" si="100"/>
        <v>0</v>
      </c>
      <c r="Q760">
        <f t="shared" si="95"/>
        <v>0</v>
      </c>
      <c r="R760" s="31"/>
      <c r="S760"/>
      <c r="T760"/>
      <c r="U760"/>
      <c r="V760"/>
    </row>
    <row r="761" spans="1:22" ht="24.9" customHeight="1">
      <c r="A761" s="1">
        <v>750</v>
      </c>
      <c r="B761" s="7" t="str">
        <f t="shared" ref="B761:B824" si="102">IF($C$4="","",($C$4))</f>
        <v/>
      </c>
      <c r="C761" s="27"/>
      <c r="D761" s="28"/>
      <c r="E761" s="10" t="s">
        <v>31</v>
      </c>
      <c r="F761" s="28"/>
      <c r="G761" s="10" t="str">
        <f t="shared" ref="G761:G824" si="103">IF(D761="","",(F761-D761+1))</f>
        <v/>
      </c>
      <c r="H761" s="11" t="str">
        <f t="shared" si="97"/>
        <v/>
      </c>
      <c r="I761" s="58" t="str">
        <f t="shared" si="98"/>
        <v/>
      </c>
      <c r="J761" s="58" t="str">
        <f t="shared" si="99"/>
        <v/>
      </c>
      <c r="K761">
        <f t="shared" si="101"/>
        <v>0</v>
      </c>
      <c r="L761">
        <f t="shared" si="100"/>
        <v>0</v>
      </c>
      <c r="M761">
        <f t="shared" si="100"/>
        <v>0</v>
      </c>
      <c r="N761">
        <f t="shared" si="100"/>
        <v>0</v>
      </c>
      <c r="O761">
        <f t="shared" si="100"/>
        <v>0</v>
      </c>
      <c r="P761">
        <f t="shared" si="100"/>
        <v>0</v>
      </c>
      <c r="Q761">
        <f t="shared" ref="Q761:Q824" si="104">SUM(K761:P761)</f>
        <v>0</v>
      </c>
      <c r="R761" s="31"/>
      <c r="S761"/>
      <c r="T761"/>
      <c r="U761"/>
      <c r="V761"/>
    </row>
    <row r="762" spans="1:22" ht="24.9" customHeight="1">
      <c r="A762" s="1">
        <v>751</v>
      </c>
      <c r="B762" s="7" t="str">
        <f t="shared" si="102"/>
        <v/>
      </c>
      <c r="C762" s="27"/>
      <c r="D762" s="28"/>
      <c r="E762" s="10" t="s">
        <v>31</v>
      </c>
      <c r="F762" s="28"/>
      <c r="G762" s="10" t="str">
        <f t="shared" si="103"/>
        <v/>
      </c>
      <c r="H762" s="11" t="str">
        <f t="shared" si="97"/>
        <v/>
      </c>
      <c r="I762" s="58" t="str">
        <f t="shared" si="98"/>
        <v/>
      </c>
      <c r="J762" s="58" t="str">
        <f t="shared" si="99"/>
        <v/>
      </c>
      <c r="K762">
        <f t="shared" si="101"/>
        <v>0</v>
      </c>
      <c r="L762">
        <f t="shared" si="100"/>
        <v>0</v>
      </c>
      <c r="M762">
        <f t="shared" si="100"/>
        <v>0</v>
      </c>
      <c r="N762">
        <f t="shared" si="100"/>
        <v>0</v>
      </c>
      <c r="O762">
        <f t="shared" si="100"/>
        <v>0</v>
      </c>
      <c r="P762">
        <f t="shared" si="100"/>
        <v>0</v>
      </c>
      <c r="Q762">
        <f t="shared" si="104"/>
        <v>0</v>
      </c>
      <c r="R762" s="31"/>
      <c r="S762"/>
      <c r="T762"/>
      <c r="U762"/>
      <c r="V762"/>
    </row>
    <row r="763" spans="1:22" ht="24.9" customHeight="1">
      <c r="A763" s="1">
        <v>752</v>
      </c>
      <c r="B763" s="7" t="str">
        <f t="shared" si="102"/>
        <v/>
      </c>
      <c r="C763" s="27"/>
      <c r="D763" s="28"/>
      <c r="E763" s="10" t="s">
        <v>31</v>
      </c>
      <c r="F763" s="28"/>
      <c r="G763" s="10" t="str">
        <f t="shared" si="103"/>
        <v/>
      </c>
      <c r="H763" s="11" t="str">
        <f t="shared" si="97"/>
        <v/>
      </c>
      <c r="I763" s="58" t="str">
        <f t="shared" si="98"/>
        <v/>
      </c>
      <c r="J763" s="58" t="str">
        <f t="shared" si="99"/>
        <v/>
      </c>
      <c r="K763">
        <f t="shared" si="101"/>
        <v>0</v>
      </c>
      <c r="L763">
        <f t="shared" si="100"/>
        <v>0</v>
      </c>
      <c r="M763">
        <f t="shared" si="100"/>
        <v>0</v>
      </c>
      <c r="N763">
        <f t="shared" si="100"/>
        <v>0</v>
      </c>
      <c r="O763">
        <f t="shared" si="100"/>
        <v>0</v>
      </c>
      <c r="P763">
        <f t="shared" si="100"/>
        <v>0</v>
      </c>
      <c r="Q763">
        <f t="shared" si="104"/>
        <v>0</v>
      </c>
      <c r="R763" s="31"/>
      <c r="S763"/>
      <c r="T763"/>
      <c r="U763"/>
      <c r="V763"/>
    </row>
    <row r="764" spans="1:22" ht="24.9" customHeight="1">
      <c r="A764" s="1">
        <v>753</v>
      </c>
      <c r="B764" s="7" t="str">
        <f t="shared" si="102"/>
        <v/>
      </c>
      <c r="C764" s="27"/>
      <c r="D764" s="28"/>
      <c r="E764" s="10" t="s">
        <v>31</v>
      </c>
      <c r="F764" s="28"/>
      <c r="G764" s="10" t="str">
        <f t="shared" si="103"/>
        <v/>
      </c>
      <c r="H764" s="11" t="str">
        <f t="shared" si="97"/>
        <v/>
      </c>
      <c r="I764" s="58" t="str">
        <f t="shared" si="98"/>
        <v/>
      </c>
      <c r="J764" s="58" t="str">
        <f t="shared" si="99"/>
        <v/>
      </c>
      <c r="K764">
        <f t="shared" si="101"/>
        <v>0</v>
      </c>
      <c r="L764">
        <f t="shared" si="100"/>
        <v>0</v>
      </c>
      <c r="M764">
        <f t="shared" si="100"/>
        <v>0</v>
      </c>
      <c r="N764">
        <f t="shared" si="100"/>
        <v>0</v>
      </c>
      <c r="O764">
        <f t="shared" si="100"/>
        <v>0</v>
      </c>
      <c r="P764">
        <f t="shared" si="100"/>
        <v>0</v>
      </c>
      <c r="Q764">
        <f t="shared" si="104"/>
        <v>0</v>
      </c>
      <c r="R764" s="31"/>
      <c r="S764"/>
      <c r="T764"/>
      <c r="U764"/>
      <c r="V764"/>
    </row>
    <row r="765" spans="1:22" ht="24.9" customHeight="1">
      <c r="A765" s="1">
        <v>754</v>
      </c>
      <c r="B765" s="7" t="str">
        <f t="shared" si="102"/>
        <v/>
      </c>
      <c r="C765" s="27"/>
      <c r="D765" s="28"/>
      <c r="E765" s="10" t="s">
        <v>31</v>
      </c>
      <c r="F765" s="28"/>
      <c r="G765" s="10" t="str">
        <f t="shared" si="103"/>
        <v/>
      </c>
      <c r="H765" s="11" t="str">
        <f t="shared" si="97"/>
        <v/>
      </c>
      <c r="I765" s="58" t="str">
        <f t="shared" si="98"/>
        <v/>
      </c>
      <c r="J765" s="58" t="str">
        <f t="shared" si="99"/>
        <v/>
      </c>
      <c r="K765">
        <f t="shared" si="101"/>
        <v>0</v>
      </c>
      <c r="L765">
        <f t="shared" si="100"/>
        <v>0</v>
      </c>
      <c r="M765">
        <f t="shared" si="100"/>
        <v>0</v>
      </c>
      <c r="N765">
        <f t="shared" si="100"/>
        <v>0</v>
      </c>
      <c r="O765">
        <f t="shared" si="100"/>
        <v>0</v>
      </c>
      <c r="P765">
        <f t="shared" si="100"/>
        <v>0</v>
      </c>
      <c r="Q765">
        <f t="shared" si="104"/>
        <v>0</v>
      </c>
      <c r="R765" s="31"/>
      <c r="S765"/>
      <c r="T765"/>
      <c r="U765"/>
      <c r="V765"/>
    </row>
    <row r="766" spans="1:22" ht="24.9" customHeight="1">
      <c r="A766" s="1">
        <v>755</v>
      </c>
      <c r="B766" s="7" t="str">
        <f t="shared" si="102"/>
        <v/>
      </c>
      <c r="C766" s="27"/>
      <c r="D766" s="28"/>
      <c r="E766" s="10" t="s">
        <v>31</v>
      </c>
      <c r="F766" s="28"/>
      <c r="G766" s="10" t="str">
        <f t="shared" si="103"/>
        <v/>
      </c>
      <c r="H766" s="11" t="str">
        <f t="shared" si="97"/>
        <v/>
      </c>
      <c r="I766" s="58" t="str">
        <f t="shared" si="98"/>
        <v/>
      </c>
      <c r="J766" s="58" t="str">
        <f t="shared" si="99"/>
        <v/>
      </c>
      <c r="K766">
        <f t="shared" si="101"/>
        <v>0</v>
      </c>
      <c r="L766">
        <f t="shared" si="100"/>
        <v>0</v>
      </c>
      <c r="M766">
        <f t="shared" si="100"/>
        <v>0</v>
      </c>
      <c r="N766">
        <f t="shared" si="100"/>
        <v>0</v>
      </c>
      <c r="O766">
        <f t="shared" si="100"/>
        <v>0</v>
      </c>
      <c r="P766">
        <f t="shared" si="100"/>
        <v>0</v>
      </c>
      <c r="Q766">
        <f t="shared" si="104"/>
        <v>0</v>
      </c>
      <c r="R766" s="31"/>
      <c r="S766"/>
      <c r="T766"/>
      <c r="U766"/>
      <c r="V766"/>
    </row>
    <row r="767" spans="1:22" ht="24.9" customHeight="1">
      <c r="A767" s="1">
        <v>756</v>
      </c>
      <c r="B767" s="7" t="str">
        <f t="shared" si="102"/>
        <v/>
      </c>
      <c r="C767" s="27"/>
      <c r="D767" s="28"/>
      <c r="E767" s="10" t="s">
        <v>31</v>
      </c>
      <c r="F767" s="28"/>
      <c r="G767" s="10" t="str">
        <f t="shared" si="103"/>
        <v/>
      </c>
      <c r="H767" s="11" t="str">
        <f t="shared" si="97"/>
        <v/>
      </c>
      <c r="I767" s="58" t="str">
        <f t="shared" si="98"/>
        <v/>
      </c>
      <c r="J767" s="58" t="str">
        <f t="shared" si="99"/>
        <v/>
      </c>
      <c r="K767">
        <f t="shared" si="101"/>
        <v>0</v>
      </c>
      <c r="L767">
        <f t="shared" si="100"/>
        <v>0</v>
      </c>
      <c r="M767">
        <f t="shared" si="100"/>
        <v>0</v>
      </c>
      <c r="N767">
        <f t="shared" si="100"/>
        <v>0</v>
      </c>
      <c r="O767">
        <f t="shared" si="100"/>
        <v>0</v>
      </c>
      <c r="P767">
        <f t="shared" si="100"/>
        <v>0</v>
      </c>
      <c r="Q767">
        <f t="shared" si="104"/>
        <v>0</v>
      </c>
      <c r="R767" s="31"/>
      <c r="S767"/>
      <c r="T767"/>
      <c r="U767"/>
      <c r="V767"/>
    </row>
    <row r="768" spans="1:22" ht="24.9" customHeight="1">
      <c r="A768" s="1">
        <v>757</v>
      </c>
      <c r="B768" s="7" t="str">
        <f t="shared" si="102"/>
        <v/>
      </c>
      <c r="C768" s="27"/>
      <c r="D768" s="28"/>
      <c r="E768" s="10" t="s">
        <v>31</v>
      </c>
      <c r="F768" s="28"/>
      <c r="G768" s="10" t="str">
        <f t="shared" si="103"/>
        <v/>
      </c>
      <c r="H768" s="11" t="str">
        <f t="shared" si="97"/>
        <v/>
      </c>
      <c r="I768" s="58" t="str">
        <f t="shared" si="98"/>
        <v/>
      </c>
      <c r="J768" s="58" t="str">
        <f t="shared" si="99"/>
        <v/>
      </c>
      <c r="K768">
        <f t="shared" si="101"/>
        <v>0</v>
      </c>
      <c r="L768">
        <f t="shared" si="100"/>
        <v>0</v>
      </c>
      <c r="M768">
        <f t="shared" si="100"/>
        <v>0</v>
      </c>
      <c r="N768">
        <f t="shared" si="100"/>
        <v>0</v>
      </c>
      <c r="O768">
        <f t="shared" si="100"/>
        <v>0</v>
      </c>
      <c r="P768">
        <f t="shared" si="100"/>
        <v>0</v>
      </c>
      <c r="Q768">
        <f t="shared" si="104"/>
        <v>0</v>
      </c>
      <c r="R768" s="31"/>
      <c r="S768"/>
      <c r="T768"/>
      <c r="U768"/>
      <c r="V768"/>
    </row>
    <row r="769" spans="1:22" ht="24.9" customHeight="1">
      <c r="A769" s="1">
        <v>758</v>
      </c>
      <c r="B769" s="7" t="str">
        <f t="shared" si="102"/>
        <v/>
      </c>
      <c r="C769" s="27"/>
      <c r="D769" s="28"/>
      <c r="E769" s="10" t="s">
        <v>31</v>
      </c>
      <c r="F769" s="28"/>
      <c r="G769" s="10" t="str">
        <f t="shared" si="103"/>
        <v/>
      </c>
      <c r="H769" s="11" t="str">
        <f t="shared" si="97"/>
        <v/>
      </c>
      <c r="I769" s="58" t="str">
        <f t="shared" si="98"/>
        <v/>
      </c>
      <c r="J769" s="58" t="str">
        <f t="shared" si="99"/>
        <v/>
      </c>
      <c r="K769">
        <f t="shared" si="101"/>
        <v>0</v>
      </c>
      <c r="L769">
        <f t="shared" si="100"/>
        <v>0</v>
      </c>
      <c r="M769">
        <f t="shared" si="100"/>
        <v>0</v>
      </c>
      <c r="N769">
        <f t="shared" si="100"/>
        <v>0</v>
      </c>
      <c r="O769">
        <f t="shared" si="100"/>
        <v>0</v>
      </c>
      <c r="P769">
        <f t="shared" si="100"/>
        <v>0</v>
      </c>
      <c r="Q769">
        <f t="shared" si="104"/>
        <v>0</v>
      </c>
      <c r="R769" s="31"/>
      <c r="S769"/>
      <c r="T769"/>
      <c r="U769"/>
      <c r="V769"/>
    </row>
    <row r="770" spans="1:22" ht="24.9" customHeight="1">
      <c r="A770" s="1">
        <v>759</v>
      </c>
      <c r="B770" s="7" t="str">
        <f t="shared" si="102"/>
        <v/>
      </c>
      <c r="C770" s="27"/>
      <c r="D770" s="28"/>
      <c r="E770" s="10" t="s">
        <v>31</v>
      </c>
      <c r="F770" s="28"/>
      <c r="G770" s="10" t="str">
        <f t="shared" si="103"/>
        <v/>
      </c>
      <c r="H770" s="11" t="str">
        <f t="shared" si="97"/>
        <v/>
      </c>
      <c r="I770" s="58" t="str">
        <f t="shared" si="98"/>
        <v/>
      </c>
      <c r="J770" s="58" t="str">
        <f t="shared" si="99"/>
        <v/>
      </c>
      <c r="K770">
        <f t="shared" si="101"/>
        <v>0</v>
      </c>
      <c r="L770">
        <f t="shared" si="100"/>
        <v>0</v>
      </c>
      <c r="M770">
        <f t="shared" si="100"/>
        <v>0</v>
      </c>
      <c r="N770">
        <f t="shared" si="100"/>
        <v>0</v>
      </c>
      <c r="O770">
        <f t="shared" si="100"/>
        <v>0</v>
      </c>
      <c r="P770">
        <f t="shared" si="100"/>
        <v>0</v>
      </c>
      <c r="Q770">
        <f t="shared" si="104"/>
        <v>0</v>
      </c>
      <c r="R770" s="31"/>
      <c r="S770"/>
      <c r="T770"/>
      <c r="U770"/>
      <c r="V770"/>
    </row>
    <row r="771" spans="1:22" ht="24.9" customHeight="1">
      <c r="A771" s="1">
        <v>760</v>
      </c>
      <c r="B771" s="7" t="str">
        <f t="shared" si="102"/>
        <v/>
      </c>
      <c r="C771" s="27"/>
      <c r="D771" s="28"/>
      <c r="E771" s="10" t="s">
        <v>31</v>
      </c>
      <c r="F771" s="28"/>
      <c r="G771" s="10" t="str">
        <f t="shared" si="103"/>
        <v/>
      </c>
      <c r="H771" s="11" t="str">
        <f t="shared" si="97"/>
        <v/>
      </c>
      <c r="I771" s="58" t="str">
        <f t="shared" si="98"/>
        <v/>
      </c>
      <c r="J771" s="58" t="str">
        <f t="shared" si="99"/>
        <v/>
      </c>
      <c r="K771">
        <f t="shared" si="101"/>
        <v>0</v>
      </c>
      <c r="L771">
        <f t="shared" si="100"/>
        <v>0</v>
      </c>
      <c r="M771">
        <f t="shared" si="100"/>
        <v>0</v>
      </c>
      <c r="N771">
        <f t="shared" si="100"/>
        <v>0</v>
      </c>
      <c r="O771">
        <f t="shared" si="100"/>
        <v>0</v>
      </c>
      <c r="P771">
        <f t="shared" si="100"/>
        <v>0</v>
      </c>
      <c r="Q771">
        <f t="shared" si="104"/>
        <v>0</v>
      </c>
      <c r="R771" s="31"/>
      <c r="S771"/>
      <c r="T771"/>
      <c r="U771"/>
      <c r="V771"/>
    </row>
    <row r="772" spans="1:22" ht="24.9" customHeight="1">
      <c r="A772" s="1">
        <v>761</v>
      </c>
      <c r="B772" s="7" t="str">
        <f t="shared" si="102"/>
        <v/>
      </c>
      <c r="C772" s="27"/>
      <c r="D772" s="28"/>
      <c r="E772" s="10" t="s">
        <v>31</v>
      </c>
      <c r="F772" s="28"/>
      <c r="G772" s="10" t="str">
        <f t="shared" si="103"/>
        <v/>
      </c>
      <c r="H772" s="11" t="str">
        <f t="shared" si="97"/>
        <v/>
      </c>
      <c r="I772" s="58" t="str">
        <f t="shared" si="98"/>
        <v/>
      </c>
      <c r="J772" s="58" t="str">
        <f t="shared" si="99"/>
        <v/>
      </c>
      <c r="K772">
        <f t="shared" si="101"/>
        <v>0</v>
      </c>
      <c r="L772">
        <f t="shared" si="100"/>
        <v>0</v>
      </c>
      <c r="M772">
        <f t="shared" si="100"/>
        <v>0</v>
      </c>
      <c r="N772">
        <f t="shared" si="100"/>
        <v>0</v>
      </c>
      <c r="O772">
        <f t="shared" si="100"/>
        <v>0</v>
      </c>
      <c r="P772">
        <f t="shared" si="100"/>
        <v>0</v>
      </c>
      <c r="Q772">
        <f t="shared" si="104"/>
        <v>0</v>
      </c>
      <c r="R772" s="31"/>
      <c r="S772"/>
      <c r="T772"/>
      <c r="U772"/>
      <c r="V772"/>
    </row>
    <row r="773" spans="1:22" ht="24.9" customHeight="1">
      <c r="A773" s="1">
        <v>762</v>
      </c>
      <c r="B773" s="7" t="str">
        <f t="shared" si="102"/>
        <v/>
      </c>
      <c r="C773" s="27"/>
      <c r="D773" s="28"/>
      <c r="E773" s="10" t="s">
        <v>31</v>
      </c>
      <c r="F773" s="28"/>
      <c r="G773" s="10" t="str">
        <f t="shared" si="103"/>
        <v/>
      </c>
      <c r="H773" s="11" t="str">
        <f t="shared" si="97"/>
        <v/>
      </c>
      <c r="I773" s="58" t="str">
        <f t="shared" si="98"/>
        <v/>
      </c>
      <c r="J773" s="58" t="str">
        <f t="shared" si="99"/>
        <v/>
      </c>
      <c r="K773">
        <f t="shared" si="101"/>
        <v>0</v>
      </c>
      <c r="L773">
        <f t="shared" si="100"/>
        <v>0</v>
      </c>
      <c r="M773">
        <f t="shared" si="100"/>
        <v>0</v>
      </c>
      <c r="N773">
        <f t="shared" si="100"/>
        <v>0</v>
      </c>
      <c r="O773">
        <f t="shared" si="100"/>
        <v>0</v>
      </c>
      <c r="P773">
        <f t="shared" si="100"/>
        <v>0</v>
      </c>
      <c r="Q773">
        <f t="shared" si="104"/>
        <v>0</v>
      </c>
      <c r="R773" s="31"/>
      <c r="S773"/>
      <c r="T773"/>
      <c r="U773"/>
      <c r="V773"/>
    </row>
    <row r="774" spans="1:22" ht="24.9" customHeight="1">
      <c r="A774" s="1">
        <v>763</v>
      </c>
      <c r="B774" s="7" t="str">
        <f t="shared" si="102"/>
        <v/>
      </c>
      <c r="C774" s="27"/>
      <c r="D774" s="28"/>
      <c r="E774" s="10" t="s">
        <v>31</v>
      </c>
      <c r="F774" s="28"/>
      <c r="G774" s="10" t="str">
        <f t="shared" si="103"/>
        <v/>
      </c>
      <c r="H774" s="11" t="str">
        <f t="shared" si="97"/>
        <v/>
      </c>
      <c r="I774" s="58" t="str">
        <f t="shared" si="98"/>
        <v/>
      </c>
      <c r="J774" s="58" t="str">
        <f t="shared" si="99"/>
        <v/>
      </c>
      <c r="K774">
        <f t="shared" si="101"/>
        <v>0</v>
      </c>
      <c r="L774">
        <f t="shared" si="100"/>
        <v>0</v>
      </c>
      <c r="M774">
        <f t="shared" si="100"/>
        <v>0</v>
      </c>
      <c r="N774">
        <f t="shared" si="100"/>
        <v>0</v>
      </c>
      <c r="O774">
        <f t="shared" si="100"/>
        <v>0</v>
      </c>
      <c r="P774">
        <f t="shared" si="100"/>
        <v>0</v>
      </c>
      <c r="Q774">
        <f t="shared" si="104"/>
        <v>0</v>
      </c>
      <c r="R774" s="31"/>
      <c r="S774"/>
      <c r="T774"/>
      <c r="U774"/>
      <c r="V774"/>
    </row>
    <row r="775" spans="1:22" ht="24.9" customHeight="1">
      <c r="A775" s="1">
        <v>764</v>
      </c>
      <c r="B775" s="7" t="str">
        <f t="shared" si="102"/>
        <v/>
      </c>
      <c r="C775" s="27"/>
      <c r="D775" s="28"/>
      <c r="E775" s="10" t="s">
        <v>31</v>
      </c>
      <c r="F775" s="28"/>
      <c r="G775" s="10" t="str">
        <f t="shared" si="103"/>
        <v/>
      </c>
      <c r="H775" s="11" t="str">
        <f t="shared" si="97"/>
        <v/>
      </c>
      <c r="I775" s="58" t="str">
        <f t="shared" si="98"/>
        <v/>
      </c>
      <c r="J775" s="58" t="str">
        <f t="shared" si="99"/>
        <v/>
      </c>
      <c r="K775">
        <f t="shared" si="101"/>
        <v>0</v>
      </c>
      <c r="L775">
        <f t="shared" si="100"/>
        <v>0</v>
      </c>
      <c r="M775">
        <f t="shared" si="100"/>
        <v>0</v>
      </c>
      <c r="N775">
        <f t="shared" si="100"/>
        <v>0</v>
      </c>
      <c r="O775">
        <f t="shared" si="100"/>
        <v>0</v>
      </c>
      <c r="P775">
        <f t="shared" si="100"/>
        <v>0</v>
      </c>
      <c r="Q775">
        <f t="shared" si="104"/>
        <v>0</v>
      </c>
      <c r="R775" s="31"/>
      <c r="S775"/>
      <c r="T775"/>
      <c r="U775"/>
      <c r="V775"/>
    </row>
    <row r="776" spans="1:22" ht="24.9" customHeight="1">
      <c r="A776" s="1">
        <v>765</v>
      </c>
      <c r="B776" s="7" t="str">
        <f t="shared" si="102"/>
        <v/>
      </c>
      <c r="C776" s="27"/>
      <c r="D776" s="28"/>
      <c r="E776" s="10" t="s">
        <v>31</v>
      </c>
      <c r="F776" s="28"/>
      <c r="G776" s="10" t="str">
        <f t="shared" si="103"/>
        <v/>
      </c>
      <c r="H776" s="11" t="str">
        <f t="shared" si="97"/>
        <v/>
      </c>
      <c r="I776" s="58" t="str">
        <f t="shared" si="98"/>
        <v/>
      </c>
      <c r="J776" s="58" t="str">
        <f t="shared" si="99"/>
        <v/>
      </c>
      <c r="K776">
        <f t="shared" si="101"/>
        <v>0</v>
      </c>
      <c r="L776">
        <f t="shared" si="100"/>
        <v>0</v>
      </c>
      <c r="M776">
        <f t="shared" si="100"/>
        <v>0</v>
      </c>
      <c r="N776">
        <f t="shared" si="100"/>
        <v>0</v>
      </c>
      <c r="O776">
        <f t="shared" si="100"/>
        <v>0</v>
      </c>
      <c r="P776">
        <f t="shared" si="100"/>
        <v>0</v>
      </c>
      <c r="Q776">
        <f t="shared" si="104"/>
        <v>0</v>
      </c>
      <c r="R776" s="31"/>
      <c r="S776"/>
      <c r="T776"/>
      <c r="U776"/>
      <c r="V776"/>
    </row>
    <row r="777" spans="1:22" ht="24.9" customHeight="1">
      <c r="A777" s="1">
        <v>766</v>
      </c>
      <c r="B777" s="7" t="str">
        <f t="shared" si="102"/>
        <v/>
      </c>
      <c r="C777" s="27"/>
      <c r="D777" s="28"/>
      <c r="E777" s="10" t="s">
        <v>31</v>
      </c>
      <c r="F777" s="28"/>
      <c r="G777" s="10" t="str">
        <f t="shared" si="103"/>
        <v/>
      </c>
      <c r="H777" s="11" t="str">
        <f t="shared" si="97"/>
        <v/>
      </c>
      <c r="I777" s="58" t="str">
        <f t="shared" si="98"/>
        <v/>
      </c>
      <c r="J777" s="58" t="str">
        <f t="shared" si="99"/>
        <v/>
      </c>
      <c r="K777">
        <f t="shared" si="101"/>
        <v>0</v>
      </c>
      <c r="L777">
        <f t="shared" si="100"/>
        <v>0</v>
      </c>
      <c r="M777">
        <f t="shared" si="100"/>
        <v>0</v>
      </c>
      <c r="N777">
        <f t="shared" si="100"/>
        <v>0</v>
      </c>
      <c r="O777">
        <f t="shared" si="100"/>
        <v>0</v>
      </c>
      <c r="P777">
        <f t="shared" si="100"/>
        <v>0</v>
      </c>
      <c r="Q777">
        <f t="shared" si="104"/>
        <v>0</v>
      </c>
      <c r="R777" s="31"/>
      <c r="S777"/>
      <c r="T777"/>
      <c r="U777"/>
      <c r="V777"/>
    </row>
    <row r="778" spans="1:22" ht="24.9" customHeight="1">
      <c r="A778" s="1">
        <v>767</v>
      </c>
      <c r="B778" s="7" t="str">
        <f t="shared" si="102"/>
        <v/>
      </c>
      <c r="C778" s="27"/>
      <c r="D778" s="28"/>
      <c r="E778" s="10" t="s">
        <v>31</v>
      </c>
      <c r="F778" s="28"/>
      <c r="G778" s="10" t="str">
        <f t="shared" si="103"/>
        <v/>
      </c>
      <c r="H778" s="11" t="str">
        <f t="shared" si="97"/>
        <v/>
      </c>
      <c r="I778" s="58" t="str">
        <f t="shared" si="98"/>
        <v/>
      </c>
      <c r="J778" s="58" t="str">
        <f t="shared" si="99"/>
        <v/>
      </c>
      <c r="K778">
        <f t="shared" si="101"/>
        <v>0</v>
      </c>
      <c r="L778">
        <f t="shared" si="100"/>
        <v>0</v>
      </c>
      <c r="M778">
        <f t="shared" si="100"/>
        <v>0</v>
      </c>
      <c r="N778">
        <f t="shared" si="100"/>
        <v>0</v>
      </c>
      <c r="O778">
        <f t="shared" si="100"/>
        <v>0</v>
      </c>
      <c r="P778">
        <f t="shared" si="100"/>
        <v>0</v>
      </c>
      <c r="Q778">
        <f t="shared" si="104"/>
        <v>0</v>
      </c>
      <c r="R778" s="31"/>
      <c r="S778"/>
      <c r="T778"/>
      <c r="U778"/>
      <c r="V778"/>
    </row>
    <row r="779" spans="1:22" ht="24.9" customHeight="1">
      <c r="A779" s="1">
        <v>768</v>
      </c>
      <c r="B779" s="7" t="str">
        <f t="shared" si="102"/>
        <v/>
      </c>
      <c r="C779" s="27"/>
      <c r="D779" s="28"/>
      <c r="E779" s="10" t="s">
        <v>31</v>
      </c>
      <c r="F779" s="28"/>
      <c r="G779" s="10" t="str">
        <f t="shared" si="103"/>
        <v/>
      </c>
      <c r="H779" s="11" t="str">
        <f t="shared" si="97"/>
        <v/>
      </c>
      <c r="I779" s="58" t="str">
        <f t="shared" si="98"/>
        <v/>
      </c>
      <c r="J779" s="58" t="str">
        <f t="shared" si="99"/>
        <v/>
      </c>
      <c r="K779">
        <f t="shared" si="101"/>
        <v>0</v>
      </c>
      <c r="L779">
        <f t="shared" si="100"/>
        <v>0</v>
      </c>
      <c r="M779">
        <f t="shared" si="100"/>
        <v>0</v>
      </c>
      <c r="N779">
        <f t="shared" si="100"/>
        <v>0</v>
      </c>
      <c r="O779">
        <f t="shared" si="100"/>
        <v>0</v>
      </c>
      <c r="P779">
        <f t="shared" si="100"/>
        <v>0</v>
      </c>
      <c r="Q779">
        <f t="shared" si="104"/>
        <v>0</v>
      </c>
      <c r="R779" s="31"/>
      <c r="S779"/>
      <c r="T779"/>
      <c r="U779"/>
      <c r="V779"/>
    </row>
    <row r="780" spans="1:22" ht="24.9" customHeight="1">
      <c r="A780" s="1">
        <v>769</v>
      </c>
      <c r="B780" s="7" t="str">
        <f t="shared" si="102"/>
        <v/>
      </c>
      <c r="C780" s="27"/>
      <c r="D780" s="28"/>
      <c r="E780" s="10" t="s">
        <v>31</v>
      </c>
      <c r="F780" s="28"/>
      <c r="G780" s="10" t="str">
        <f t="shared" si="103"/>
        <v/>
      </c>
      <c r="H780" s="11" t="str">
        <f t="shared" si="97"/>
        <v/>
      </c>
      <c r="I780" s="58" t="str">
        <f t="shared" si="98"/>
        <v/>
      </c>
      <c r="J780" s="58" t="str">
        <f t="shared" si="99"/>
        <v/>
      </c>
      <c r="K780">
        <f t="shared" si="101"/>
        <v>0</v>
      </c>
      <c r="L780">
        <f t="shared" si="100"/>
        <v>0</v>
      </c>
      <c r="M780">
        <f t="shared" si="100"/>
        <v>0</v>
      </c>
      <c r="N780">
        <f t="shared" si="100"/>
        <v>0</v>
      </c>
      <c r="O780">
        <f t="shared" si="100"/>
        <v>0</v>
      </c>
      <c r="P780">
        <f t="shared" si="100"/>
        <v>0</v>
      </c>
      <c r="Q780">
        <f t="shared" si="104"/>
        <v>0</v>
      </c>
      <c r="R780" s="31"/>
      <c r="S780"/>
      <c r="T780"/>
      <c r="U780"/>
      <c r="V780"/>
    </row>
    <row r="781" spans="1:22" ht="24.9" customHeight="1">
      <c r="A781" s="1">
        <v>770</v>
      </c>
      <c r="B781" s="7" t="str">
        <f t="shared" si="102"/>
        <v/>
      </c>
      <c r="C781" s="27"/>
      <c r="D781" s="28"/>
      <c r="E781" s="10" t="s">
        <v>31</v>
      </c>
      <c r="F781" s="28"/>
      <c r="G781" s="10" t="str">
        <f t="shared" si="103"/>
        <v/>
      </c>
      <c r="H781" s="11" t="str">
        <f t="shared" ref="H781:H844" si="105">IF(G781="","",(G781/$F$8))</f>
        <v/>
      </c>
      <c r="I781" s="58" t="str">
        <f t="shared" ref="I781:I844" si="106">IF(F781&lt;=0,"",IF(D781&lt;=F781,"OK","NG"))</f>
        <v/>
      </c>
      <c r="J781" s="58" t="str">
        <f t="shared" ref="J781:J844" si="107">IF(F781&lt;=0,"",IF(G781=Q781,"OK","NG"))</f>
        <v/>
      </c>
      <c r="K781">
        <f t="shared" si="101"/>
        <v>0</v>
      </c>
      <c r="L781">
        <f t="shared" si="100"/>
        <v>0</v>
      </c>
      <c r="M781">
        <f t="shared" si="100"/>
        <v>0</v>
      </c>
      <c r="N781">
        <f t="shared" si="100"/>
        <v>0</v>
      </c>
      <c r="O781">
        <f t="shared" si="100"/>
        <v>0</v>
      </c>
      <c r="P781">
        <f t="shared" si="100"/>
        <v>0</v>
      </c>
      <c r="Q781">
        <f t="shared" si="104"/>
        <v>0</v>
      </c>
      <c r="R781" s="31"/>
      <c r="S781"/>
      <c r="T781"/>
      <c r="U781"/>
      <c r="V781"/>
    </row>
    <row r="782" spans="1:22" ht="24.9" customHeight="1">
      <c r="A782" s="1">
        <v>771</v>
      </c>
      <c r="B782" s="7" t="str">
        <f t="shared" si="102"/>
        <v/>
      </c>
      <c r="C782" s="27"/>
      <c r="D782" s="28"/>
      <c r="E782" s="10" t="s">
        <v>31</v>
      </c>
      <c r="F782" s="28"/>
      <c r="G782" s="10" t="str">
        <f t="shared" si="103"/>
        <v/>
      </c>
      <c r="H782" s="11" t="str">
        <f t="shared" si="105"/>
        <v/>
      </c>
      <c r="I782" s="58" t="str">
        <f t="shared" si="106"/>
        <v/>
      </c>
      <c r="J782" s="58" t="str">
        <f t="shared" si="107"/>
        <v/>
      </c>
      <c r="K782">
        <f t="shared" si="101"/>
        <v>0</v>
      </c>
      <c r="L782">
        <f t="shared" si="100"/>
        <v>0</v>
      </c>
      <c r="M782">
        <f t="shared" si="100"/>
        <v>0</v>
      </c>
      <c r="N782">
        <f t="shared" si="100"/>
        <v>0</v>
      </c>
      <c r="O782">
        <f t="shared" si="100"/>
        <v>0</v>
      </c>
      <c r="P782">
        <f t="shared" si="100"/>
        <v>0</v>
      </c>
      <c r="Q782">
        <f t="shared" si="104"/>
        <v>0</v>
      </c>
      <c r="R782" s="31"/>
      <c r="S782"/>
      <c r="T782"/>
      <c r="U782"/>
      <c r="V782"/>
    </row>
    <row r="783" spans="1:22" ht="24.9" customHeight="1">
      <c r="A783" s="1">
        <v>772</v>
      </c>
      <c r="B783" s="7" t="str">
        <f t="shared" si="102"/>
        <v/>
      </c>
      <c r="C783" s="27"/>
      <c r="D783" s="28"/>
      <c r="E783" s="10" t="s">
        <v>31</v>
      </c>
      <c r="F783" s="28"/>
      <c r="G783" s="10" t="str">
        <f t="shared" si="103"/>
        <v/>
      </c>
      <c r="H783" s="11" t="str">
        <f t="shared" si="105"/>
        <v/>
      </c>
      <c r="I783" s="58" t="str">
        <f t="shared" si="106"/>
        <v/>
      </c>
      <c r="J783" s="58" t="str">
        <f t="shared" si="107"/>
        <v/>
      </c>
      <c r="K783">
        <f t="shared" si="101"/>
        <v>0</v>
      </c>
      <c r="L783">
        <f t="shared" si="100"/>
        <v>0</v>
      </c>
      <c r="M783">
        <f t="shared" si="100"/>
        <v>0</v>
      </c>
      <c r="N783">
        <f t="shared" si="100"/>
        <v>0</v>
      </c>
      <c r="O783">
        <f t="shared" si="100"/>
        <v>0</v>
      </c>
      <c r="P783">
        <f t="shared" si="100"/>
        <v>0</v>
      </c>
      <c r="Q783">
        <f t="shared" si="104"/>
        <v>0</v>
      </c>
      <c r="R783" s="31"/>
      <c r="S783"/>
      <c r="T783"/>
      <c r="U783"/>
      <c r="V783"/>
    </row>
    <row r="784" spans="1:22" ht="24.9" customHeight="1">
      <c r="A784" s="1">
        <v>773</v>
      </c>
      <c r="B784" s="7" t="str">
        <f t="shared" si="102"/>
        <v/>
      </c>
      <c r="C784" s="27"/>
      <c r="D784" s="28"/>
      <c r="E784" s="10" t="s">
        <v>31</v>
      </c>
      <c r="F784" s="28"/>
      <c r="G784" s="10" t="str">
        <f t="shared" si="103"/>
        <v/>
      </c>
      <c r="H784" s="11" t="str">
        <f t="shared" si="105"/>
        <v/>
      </c>
      <c r="I784" s="58" t="str">
        <f t="shared" si="106"/>
        <v/>
      </c>
      <c r="J784" s="58" t="str">
        <f t="shared" si="107"/>
        <v/>
      </c>
      <c r="K784">
        <f t="shared" si="101"/>
        <v>0</v>
      </c>
      <c r="L784">
        <f t="shared" si="100"/>
        <v>0</v>
      </c>
      <c r="M784">
        <f t="shared" si="100"/>
        <v>0</v>
      </c>
      <c r="N784">
        <f t="shared" si="100"/>
        <v>0</v>
      </c>
      <c r="O784">
        <f t="shared" si="100"/>
        <v>0</v>
      </c>
      <c r="P784">
        <f t="shared" si="100"/>
        <v>0</v>
      </c>
      <c r="Q784">
        <f t="shared" si="104"/>
        <v>0</v>
      </c>
      <c r="R784" s="31"/>
      <c r="S784"/>
      <c r="T784"/>
      <c r="U784"/>
      <c r="V784"/>
    </row>
    <row r="785" spans="1:22" ht="24.9" customHeight="1">
      <c r="A785" s="1">
        <v>774</v>
      </c>
      <c r="B785" s="7" t="str">
        <f t="shared" si="102"/>
        <v/>
      </c>
      <c r="C785" s="27"/>
      <c r="D785" s="28"/>
      <c r="E785" s="10" t="s">
        <v>31</v>
      </c>
      <c r="F785" s="28"/>
      <c r="G785" s="10" t="str">
        <f t="shared" si="103"/>
        <v/>
      </c>
      <c r="H785" s="11" t="str">
        <f t="shared" si="105"/>
        <v/>
      </c>
      <c r="I785" s="58" t="str">
        <f t="shared" si="106"/>
        <v/>
      </c>
      <c r="J785" s="58" t="str">
        <f t="shared" si="107"/>
        <v/>
      </c>
      <c r="K785">
        <f t="shared" si="101"/>
        <v>0</v>
      </c>
      <c r="L785">
        <f t="shared" si="100"/>
        <v>0</v>
      </c>
      <c r="M785">
        <f t="shared" si="100"/>
        <v>0</v>
      </c>
      <c r="N785">
        <f t="shared" si="100"/>
        <v>0</v>
      </c>
      <c r="O785">
        <f t="shared" si="100"/>
        <v>0</v>
      </c>
      <c r="P785">
        <f t="shared" si="100"/>
        <v>0</v>
      </c>
      <c r="Q785">
        <f t="shared" si="104"/>
        <v>0</v>
      </c>
      <c r="R785" s="31"/>
      <c r="S785"/>
      <c r="T785"/>
      <c r="U785"/>
      <c r="V785"/>
    </row>
    <row r="786" spans="1:22" ht="24.9" customHeight="1">
      <c r="A786" s="1">
        <v>775</v>
      </c>
      <c r="B786" s="7" t="str">
        <f t="shared" si="102"/>
        <v/>
      </c>
      <c r="C786" s="27"/>
      <c r="D786" s="28"/>
      <c r="E786" s="10" t="s">
        <v>31</v>
      </c>
      <c r="F786" s="28"/>
      <c r="G786" s="10" t="str">
        <f t="shared" si="103"/>
        <v/>
      </c>
      <c r="H786" s="11" t="str">
        <f t="shared" si="105"/>
        <v/>
      </c>
      <c r="I786" s="58" t="str">
        <f t="shared" si="106"/>
        <v/>
      </c>
      <c r="J786" s="58" t="str">
        <f t="shared" si="107"/>
        <v/>
      </c>
      <c r="K786">
        <f t="shared" si="101"/>
        <v>0</v>
      </c>
      <c r="L786">
        <f t="shared" si="100"/>
        <v>0</v>
      </c>
      <c r="M786">
        <f t="shared" si="100"/>
        <v>0</v>
      </c>
      <c r="N786">
        <f t="shared" si="100"/>
        <v>0</v>
      </c>
      <c r="O786">
        <f t="shared" si="100"/>
        <v>0</v>
      </c>
      <c r="P786">
        <f t="shared" si="100"/>
        <v>0</v>
      </c>
      <c r="Q786">
        <f t="shared" si="104"/>
        <v>0</v>
      </c>
      <c r="R786" s="31"/>
      <c r="S786"/>
      <c r="T786"/>
      <c r="U786"/>
      <c r="V786"/>
    </row>
    <row r="787" spans="1:22" ht="24.9" customHeight="1">
      <c r="A787" s="1">
        <v>776</v>
      </c>
      <c r="B787" s="7" t="str">
        <f t="shared" si="102"/>
        <v/>
      </c>
      <c r="C787" s="27"/>
      <c r="D787" s="28"/>
      <c r="E787" s="10" t="s">
        <v>31</v>
      </c>
      <c r="F787" s="28"/>
      <c r="G787" s="10" t="str">
        <f t="shared" si="103"/>
        <v/>
      </c>
      <c r="H787" s="11" t="str">
        <f t="shared" si="105"/>
        <v/>
      </c>
      <c r="I787" s="58" t="str">
        <f t="shared" si="106"/>
        <v/>
      </c>
      <c r="J787" s="58" t="str">
        <f t="shared" si="107"/>
        <v/>
      </c>
      <c r="K787">
        <f t="shared" si="101"/>
        <v>0</v>
      </c>
      <c r="L787">
        <f t="shared" si="100"/>
        <v>0</v>
      </c>
      <c r="M787">
        <f t="shared" si="100"/>
        <v>0</v>
      </c>
      <c r="N787">
        <f t="shared" si="100"/>
        <v>0</v>
      </c>
      <c r="O787">
        <f t="shared" si="100"/>
        <v>0</v>
      </c>
      <c r="P787">
        <f t="shared" si="100"/>
        <v>0</v>
      </c>
      <c r="Q787">
        <f t="shared" si="104"/>
        <v>0</v>
      </c>
      <c r="R787" s="31"/>
      <c r="S787"/>
      <c r="T787"/>
      <c r="U787"/>
      <c r="V787"/>
    </row>
    <row r="788" spans="1:22" ht="24.9" customHeight="1">
      <c r="A788" s="1">
        <v>777</v>
      </c>
      <c r="B788" s="7" t="str">
        <f t="shared" si="102"/>
        <v/>
      </c>
      <c r="C788" s="27"/>
      <c r="D788" s="28"/>
      <c r="E788" s="10" t="s">
        <v>31</v>
      </c>
      <c r="F788" s="28"/>
      <c r="G788" s="10" t="str">
        <f t="shared" si="103"/>
        <v/>
      </c>
      <c r="H788" s="11" t="str">
        <f t="shared" si="105"/>
        <v/>
      </c>
      <c r="I788" s="58" t="str">
        <f t="shared" si="106"/>
        <v/>
      </c>
      <c r="J788" s="58" t="str">
        <f t="shared" si="107"/>
        <v/>
      </c>
      <c r="K788">
        <f t="shared" si="101"/>
        <v>0</v>
      </c>
      <c r="L788">
        <f t="shared" si="100"/>
        <v>0</v>
      </c>
      <c r="M788">
        <f t="shared" si="100"/>
        <v>0</v>
      </c>
      <c r="N788">
        <f t="shared" si="100"/>
        <v>0</v>
      </c>
      <c r="O788">
        <f t="shared" si="100"/>
        <v>0</v>
      </c>
      <c r="P788">
        <f t="shared" si="100"/>
        <v>0</v>
      </c>
      <c r="Q788">
        <f t="shared" si="104"/>
        <v>0</v>
      </c>
      <c r="R788" s="31"/>
      <c r="S788"/>
      <c r="T788"/>
      <c r="U788"/>
      <c r="V788"/>
    </row>
    <row r="789" spans="1:22" ht="24.9" customHeight="1">
      <c r="A789" s="1">
        <v>778</v>
      </c>
      <c r="B789" s="7" t="str">
        <f t="shared" si="102"/>
        <v/>
      </c>
      <c r="C789" s="27"/>
      <c r="D789" s="28"/>
      <c r="E789" s="10" t="s">
        <v>31</v>
      </c>
      <c r="F789" s="28"/>
      <c r="G789" s="10" t="str">
        <f t="shared" si="103"/>
        <v/>
      </c>
      <c r="H789" s="11" t="str">
        <f t="shared" si="105"/>
        <v/>
      </c>
      <c r="I789" s="58" t="str">
        <f t="shared" si="106"/>
        <v/>
      </c>
      <c r="J789" s="58" t="str">
        <f t="shared" si="107"/>
        <v/>
      </c>
      <c r="K789">
        <f t="shared" si="101"/>
        <v>0</v>
      </c>
      <c r="L789">
        <f t="shared" si="100"/>
        <v>0</v>
      </c>
      <c r="M789">
        <f t="shared" si="100"/>
        <v>0</v>
      </c>
      <c r="N789">
        <f t="shared" si="100"/>
        <v>0</v>
      </c>
      <c r="O789">
        <f t="shared" si="100"/>
        <v>0</v>
      </c>
      <c r="P789">
        <f t="shared" si="100"/>
        <v>0</v>
      </c>
      <c r="Q789">
        <f t="shared" si="104"/>
        <v>0</v>
      </c>
      <c r="R789" s="31"/>
      <c r="S789"/>
      <c r="T789"/>
      <c r="U789"/>
      <c r="V789"/>
    </row>
    <row r="790" spans="1:22" ht="24.9" customHeight="1">
      <c r="A790" s="1">
        <v>779</v>
      </c>
      <c r="B790" s="7" t="str">
        <f t="shared" si="102"/>
        <v/>
      </c>
      <c r="C790" s="27"/>
      <c r="D790" s="28"/>
      <c r="E790" s="10" t="s">
        <v>31</v>
      </c>
      <c r="F790" s="28"/>
      <c r="G790" s="10" t="str">
        <f t="shared" si="103"/>
        <v/>
      </c>
      <c r="H790" s="11" t="str">
        <f t="shared" si="105"/>
        <v/>
      </c>
      <c r="I790" s="58" t="str">
        <f t="shared" si="106"/>
        <v/>
      </c>
      <c r="J790" s="58" t="str">
        <f t="shared" si="107"/>
        <v/>
      </c>
      <c r="K790">
        <f t="shared" si="101"/>
        <v>0</v>
      </c>
      <c r="L790">
        <f t="shared" si="100"/>
        <v>0</v>
      </c>
      <c r="M790">
        <f t="shared" si="100"/>
        <v>0</v>
      </c>
      <c r="N790">
        <f t="shared" si="100"/>
        <v>0</v>
      </c>
      <c r="O790">
        <f t="shared" si="100"/>
        <v>0</v>
      </c>
      <c r="P790">
        <f t="shared" si="100"/>
        <v>0</v>
      </c>
      <c r="Q790">
        <f t="shared" si="104"/>
        <v>0</v>
      </c>
      <c r="R790" s="31"/>
      <c r="S790"/>
      <c r="T790"/>
      <c r="U790"/>
      <c r="V790"/>
    </row>
    <row r="791" spans="1:22" ht="24.9" customHeight="1">
      <c r="A791" s="1">
        <v>780</v>
      </c>
      <c r="B791" s="7" t="str">
        <f t="shared" si="102"/>
        <v/>
      </c>
      <c r="C791" s="27"/>
      <c r="D791" s="28"/>
      <c r="E791" s="10" t="s">
        <v>31</v>
      </c>
      <c r="F791" s="28"/>
      <c r="G791" s="10" t="str">
        <f t="shared" si="103"/>
        <v/>
      </c>
      <c r="H791" s="11" t="str">
        <f t="shared" si="105"/>
        <v/>
      </c>
      <c r="I791" s="58" t="str">
        <f t="shared" si="106"/>
        <v/>
      </c>
      <c r="J791" s="58" t="str">
        <f t="shared" si="107"/>
        <v/>
      </c>
      <c r="K791">
        <f t="shared" si="101"/>
        <v>0</v>
      </c>
      <c r="L791">
        <f t="shared" si="100"/>
        <v>0</v>
      </c>
      <c r="M791">
        <f t="shared" si="100"/>
        <v>0</v>
      </c>
      <c r="N791">
        <f t="shared" si="100"/>
        <v>0</v>
      </c>
      <c r="O791">
        <f t="shared" si="100"/>
        <v>0</v>
      </c>
      <c r="P791">
        <f t="shared" si="100"/>
        <v>0</v>
      </c>
      <c r="Q791">
        <f t="shared" si="104"/>
        <v>0</v>
      </c>
      <c r="R791" s="31"/>
      <c r="S791"/>
      <c r="T791"/>
      <c r="U791"/>
      <c r="V791"/>
    </row>
    <row r="792" spans="1:22" ht="24.9" customHeight="1">
      <c r="A792" s="1">
        <v>781</v>
      </c>
      <c r="B792" s="7" t="str">
        <f t="shared" si="102"/>
        <v/>
      </c>
      <c r="C792" s="27"/>
      <c r="D792" s="28"/>
      <c r="E792" s="10" t="s">
        <v>31</v>
      </c>
      <c r="F792" s="28"/>
      <c r="G792" s="10" t="str">
        <f t="shared" si="103"/>
        <v/>
      </c>
      <c r="H792" s="11" t="str">
        <f t="shared" si="105"/>
        <v/>
      </c>
      <c r="I792" s="58" t="str">
        <f t="shared" si="106"/>
        <v/>
      </c>
      <c r="J792" s="58" t="str">
        <f t="shared" si="107"/>
        <v/>
      </c>
      <c r="K792">
        <f t="shared" si="101"/>
        <v>0</v>
      </c>
      <c r="L792">
        <f t="shared" si="100"/>
        <v>0</v>
      </c>
      <c r="M792">
        <f t="shared" si="100"/>
        <v>0</v>
      </c>
      <c r="N792">
        <f t="shared" si="100"/>
        <v>0</v>
      </c>
      <c r="O792">
        <f t="shared" si="100"/>
        <v>0</v>
      </c>
      <c r="P792">
        <f t="shared" si="100"/>
        <v>0</v>
      </c>
      <c r="Q792">
        <f t="shared" si="104"/>
        <v>0</v>
      </c>
      <c r="R792" s="31"/>
      <c r="S792"/>
      <c r="T792"/>
      <c r="U792"/>
      <c r="V792"/>
    </row>
    <row r="793" spans="1:22" ht="24.9" customHeight="1">
      <c r="A793" s="1">
        <v>782</v>
      </c>
      <c r="B793" s="7" t="str">
        <f t="shared" si="102"/>
        <v/>
      </c>
      <c r="C793" s="27"/>
      <c r="D793" s="28"/>
      <c r="E793" s="10" t="s">
        <v>31</v>
      </c>
      <c r="F793" s="28"/>
      <c r="G793" s="10" t="str">
        <f t="shared" si="103"/>
        <v/>
      </c>
      <c r="H793" s="11" t="str">
        <f t="shared" si="105"/>
        <v/>
      </c>
      <c r="I793" s="58" t="str">
        <f t="shared" si="106"/>
        <v/>
      </c>
      <c r="J793" s="58" t="str">
        <f t="shared" si="107"/>
        <v/>
      </c>
      <c r="K793">
        <f t="shared" si="101"/>
        <v>0</v>
      </c>
      <c r="L793">
        <f t="shared" si="100"/>
        <v>0</v>
      </c>
      <c r="M793">
        <f t="shared" si="100"/>
        <v>0</v>
      </c>
      <c r="N793">
        <f t="shared" si="100"/>
        <v>0</v>
      </c>
      <c r="O793">
        <f t="shared" si="100"/>
        <v>0</v>
      </c>
      <c r="P793">
        <f t="shared" si="100"/>
        <v>0</v>
      </c>
      <c r="Q793">
        <f t="shared" si="104"/>
        <v>0</v>
      </c>
      <c r="R793" s="31"/>
      <c r="S793"/>
      <c r="T793"/>
      <c r="U793"/>
      <c r="V793"/>
    </row>
    <row r="794" spans="1:22" ht="24.9" customHeight="1">
      <c r="A794" s="1">
        <v>783</v>
      </c>
      <c r="B794" s="7" t="str">
        <f t="shared" si="102"/>
        <v/>
      </c>
      <c r="C794" s="27"/>
      <c r="D794" s="28"/>
      <c r="E794" s="10" t="s">
        <v>31</v>
      </c>
      <c r="F794" s="28"/>
      <c r="G794" s="10" t="str">
        <f t="shared" si="103"/>
        <v/>
      </c>
      <c r="H794" s="11" t="str">
        <f t="shared" si="105"/>
        <v/>
      </c>
      <c r="I794" s="58" t="str">
        <f t="shared" si="106"/>
        <v/>
      </c>
      <c r="J794" s="58" t="str">
        <f t="shared" si="107"/>
        <v/>
      </c>
      <c r="K794">
        <f t="shared" si="101"/>
        <v>0</v>
      </c>
      <c r="L794">
        <f t="shared" si="100"/>
        <v>0</v>
      </c>
      <c r="M794">
        <f t="shared" si="100"/>
        <v>0</v>
      </c>
      <c r="N794">
        <f t="shared" si="100"/>
        <v>0</v>
      </c>
      <c r="O794">
        <f t="shared" si="100"/>
        <v>0</v>
      </c>
      <c r="P794">
        <f t="shared" si="100"/>
        <v>0</v>
      </c>
      <c r="Q794">
        <f t="shared" si="104"/>
        <v>0</v>
      </c>
      <c r="R794" s="31"/>
      <c r="S794"/>
      <c r="T794"/>
      <c r="U794"/>
      <c r="V794"/>
    </row>
    <row r="795" spans="1:22" ht="24.9" customHeight="1">
      <c r="A795" s="1">
        <v>784</v>
      </c>
      <c r="B795" s="7" t="str">
        <f t="shared" si="102"/>
        <v/>
      </c>
      <c r="C795" s="27"/>
      <c r="D795" s="28"/>
      <c r="E795" s="10" t="s">
        <v>31</v>
      </c>
      <c r="F795" s="28"/>
      <c r="G795" s="10" t="str">
        <f t="shared" si="103"/>
        <v/>
      </c>
      <c r="H795" s="11" t="str">
        <f t="shared" si="105"/>
        <v/>
      </c>
      <c r="I795" s="58" t="str">
        <f t="shared" si="106"/>
        <v/>
      </c>
      <c r="J795" s="58" t="str">
        <f t="shared" si="107"/>
        <v/>
      </c>
      <c r="K795">
        <f t="shared" si="101"/>
        <v>0</v>
      </c>
      <c r="L795">
        <f t="shared" si="100"/>
        <v>0</v>
      </c>
      <c r="M795">
        <f t="shared" si="100"/>
        <v>0</v>
      </c>
      <c r="N795">
        <f t="shared" si="100"/>
        <v>0</v>
      </c>
      <c r="O795">
        <f t="shared" si="100"/>
        <v>0</v>
      </c>
      <c r="P795">
        <f t="shared" si="100"/>
        <v>0</v>
      </c>
      <c r="Q795">
        <f t="shared" si="104"/>
        <v>0</v>
      </c>
      <c r="R795" s="31"/>
      <c r="S795"/>
      <c r="T795"/>
      <c r="U795"/>
      <c r="V795"/>
    </row>
    <row r="796" spans="1:22" ht="24.9" customHeight="1">
      <c r="A796" s="1">
        <v>785</v>
      </c>
      <c r="B796" s="7" t="str">
        <f t="shared" si="102"/>
        <v/>
      </c>
      <c r="C796" s="27"/>
      <c r="D796" s="28"/>
      <c r="E796" s="10" t="s">
        <v>31</v>
      </c>
      <c r="F796" s="28"/>
      <c r="G796" s="10" t="str">
        <f t="shared" si="103"/>
        <v/>
      </c>
      <c r="H796" s="11" t="str">
        <f t="shared" si="105"/>
        <v/>
      </c>
      <c r="I796" s="58" t="str">
        <f t="shared" si="106"/>
        <v/>
      </c>
      <c r="J796" s="58" t="str">
        <f t="shared" si="107"/>
        <v/>
      </c>
      <c r="K796">
        <f t="shared" si="101"/>
        <v>0</v>
      </c>
      <c r="L796">
        <f t="shared" si="100"/>
        <v>0</v>
      </c>
      <c r="M796">
        <f t="shared" si="100"/>
        <v>0</v>
      </c>
      <c r="N796">
        <f t="shared" si="100"/>
        <v>0</v>
      </c>
      <c r="O796">
        <f t="shared" si="100"/>
        <v>0</v>
      </c>
      <c r="P796">
        <f t="shared" si="100"/>
        <v>0</v>
      </c>
      <c r="Q796">
        <f t="shared" si="104"/>
        <v>0</v>
      </c>
      <c r="R796" s="31"/>
      <c r="S796"/>
      <c r="T796"/>
      <c r="U796"/>
      <c r="V796"/>
    </row>
    <row r="797" spans="1:22" ht="24.9" customHeight="1">
      <c r="A797" s="1">
        <v>786</v>
      </c>
      <c r="B797" s="7" t="str">
        <f t="shared" si="102"/>
        <v/>
      </c>
      <c r="C797" s="27"/>
      <c r="D797" s="28"/>
      <c r="E797" s="10" t="s">
        <v>31</v>
      </c>
      <c r="F797" s="28"/>
      <c r="G797" s="10" t="str">
        <f t="shared" si="103"/>
        <v/>
      </c>
      <c r="H797" s="11" t="str">
        <f t="shared" si="105"/>
        <v/>
      </c>
      <c r="I797" s="58" t="str">
        <f t="shared" si="106"/>
        <v/>
      </c>
      <c r="J797" s="58" t="str">
        <f t="shared" si="107"/>
        <v/>
      </c>
      <c r="K797">
        <f t="shared" si="101"/>
        <v>0</v>
      </c>
      <c r="L797">
        <f t="shared" si="100"/>
        <v>0</v>
      </c>
      <c r="M797">
        <f t="shared" si="100"/>
        <v>0</v>
      </c>
      <c r="N797">
        <f t="shared" si="100"/>
        <v>0</v>
      </c>
      <c r="O797">
        <f t="shared" si="100"/>
        <v>0</v>
      </c>
      <c r="P797">
        <f t="shared" si="100"/>
        <v>0</v>
      </c>
      <c r="Q797">
        <f t="shared" si="104"/>
        <v>0</v>
      </c>
      <c r="R797" s="31"/>
      <c r="S797"/>
      <c r="T797"/>
      <c r="U797"/>
      <c r="V797"/>
    </row>
    <row r="798" spans="1:22" ht="24.9" customHeight="1">
      <c r="A798" s="1">
        <v>787</v>
      </c>
      <c r="B798" s="7" t="str">
        <f t="shared" si="102"/>
        <v/>
      </c>
      <c r="C798" s="27"/>
      <c r="D798" s="28"/>
      <c r="E798" s="10" t="s">
        <v>31</v>
      </c>
      <c r="F798" s="28"/>
      <c r="G798" s="10" t="str">
        <f t="shared" si="103"/>
        <v/>
      </c>
      <c r="H798" s="11" t="str">
        <f t="shared" si="105"/>
        <v/>
      </c>
      <c r="I798" s="58" t="str">
        <f t="shared" si="106"/>
        <v/>
      </c>
      <c r="J798" s="58" t="str">
        <f t="shared" si="107"/>
        <v/>
      </c>
      <c r="K798">
        <f t="shared" si="101"/>
        <v>0</v>
      </c>
      <c r="L798">
        <f t="shared" si="100"/>
        <v>0</v>
      </c>
      <c r="M798">
        <f t="shared" si="100"/>
        <v>0</v>
      </c>
      <c r="N798">
        <f t="shared" si="100"/>
        <v>0</v>
      </c>
      <c r="O798">
        <f t="shared" si="100"/>
        <v>0</v>
      </c>
      <c r="P798">
        <f t="shared" si="100"/>
        <v>0</v>
      </c>
      <c r="Q798">
        <f t="shared" si="104"/>
        <v>0</v>
      </c>
      <c r="R798" s="31"/>
      <c r="S798"/>
      <c r="T798"/>
      <c r="U798"/>
      <c r="V798"/>
    </row>
    <row r="799" spans="1:22" ht="24.9" customHeight="1">
      <c r="A799" s="1">
        <v>788</v>
      </c>
      <c r="B799" s="7" t="str">
        <f t="shared" si="102"/>
        <v/>
      </c>
      <c r="C799" s="27"/>
      <c r="D799" s="28"/>
      <c r="E799" s="10" t="s">
        <v>31</v>
      </c>
      <c r="F799" s="28"/>
      <c r="G799" s="10" t="str">
        <f t="shared" si="103"/>
        <v/>
      </c>
      <c r="H799" s="11" t="str">
        <f t="shared" si="105"/>
        <v/>
      </c>
      <c r="I799" s="58" t="str">
        <f t="shared" si="106"/>
        <v/>
      </c>
      <c r="J799" s="58" t="str">
        <f t="shared" si="107"/>
        <v/>
      </c>
      <c r="K799">
        <f t="shared" si="101"/>
        <v>0</v>
      </c>
      <c r="L799">
        <f t="shared" si="100"/>
        <v>0</v>
      </c>
      <c r="M799">
        <f t="shared" si="100"/>
        <v>0</v>
      </c>
      <c r="N799">
        <f t="shared" si="100"/>
        <v>0</v>
      </c>
      <c r="O799">
        <f t="shared" si="100"/>
        <v>0</v>
      </c>
      <c r="P799">
        <f t="shared" si="100"/>
        <v>0</v>
      </c>
      <c r="Q799">
        <f t="shared" si="104"/>
        <v>0</v>
      </c>
      <c r="R799" s="31"/>
      <c r="S799"/>
      <c r="T799"/>
      <c r="U799"/>
      <c r="V799"/>
    </row>
    <row r="800" spans="1:22" ht="24.9" customHeight="1">
      <c r="A800" s="1">
        <v>789</v>
      </c>
      <c r="B800" s="7" t="str">
        <f t="shared" si="102"/>
        <v/>
      </c>
      <c r="C800" s="27"/>
      <c r="D800" s="28"/>
      <c r="E800" s="10" t="s">
        <v>31</v>
      </c>
      <c r="F800" s="28"/>
      <c r="G800" s="10" t="str">
        <f t="shared" si="103"/>
        <v/>
      </c>
      <c r="H800" s="11" t="str">
        <f t="shared" si="105"/>
        <v/>
      </c>
      <c r="I800" s="58" t="str">
        <f t="shared" si="106"/>
        <v/>
      </c>
      <c r="J800" s="58" t="str">
        <f t="shared" si="107"/>
        <v/>
      </c>
      <c r="K800">
        <f t="shared" si="101"/>
        <v>0</v>
      </c>
      <c r="L800">
        <f t="shared" si="100"/>
        <v>0</v>
      </c>
      <c r="M800">
        <f t="shared" si="100"/>
        <v>0</v>
      </c>
      <c r="N800">
        <f t="shared" si="100"/>
        <v>0</v>
      </c>
      <c r="O800">
        <f t="shared" si="100"/>
        <v>0</v>
      </c>
      <c r="P800">
        <f t="shared" si="100"/>
        <v>0</v>
      </c>
      <c r="Q800">
        <f t="shared" si="104"/>
        <v>0</v>
      </c>
      <c r="R800" s="31"/>
      <c r="S800"/>
      <c r="T800"/>
      <c r="U800"/>
      <c r="V800"/>
    </row>
    <row r="801" spans="1:22" ht="24.9" customHeight="1">
      <c r="A801" s="1">
        <v>790</v>
      </c>
      <c r="B801" s="7" t="str">
        <f t="shared" si="102"/>
        <v/>
      </c>
      <c r="C801" s="27"/>
      <c r="D801" s="28"/>
      <c r="E801" s="10" t="s">
        <v>31</v>
      </c>
      <c r="F801" s="28"/>
      <c r="G801" s="10" t="str">
        <f t="shared" si="103"/>
        <v/>
      </c>
      <c r="H801" s="11" t="str">
        <f t="shared" si="105"/>
        <v/>
      </c>
      <c r="I801" s="58" t="str">
        <f t="shared" si="106"/>
        <v/>
      </c>
      <c r="J801" s="58" t="str">
        <f t="shared" si="107"/>
        <v/>
      </c>
      <c r="K801">
        <f t="shared" si="101"/>
        <v>0</v>
      </c>
      <c r="L801">
        <f t="shared" si="100"/>
        <v>0</v>
      </c>
      <c r="M801">
        <f t="shared" si="100"/>
        <v>0</v>
      </c>
      <c r="N801">
        <f t="shared" si="100"/>
        <v>0</v>
      </c>
      <c r="O801">
        <f t="shared" si="100"/>
        <v>0</v>
      </c>
      <c r="P801">
        <f t="shared" si="100"/>
        <v>0</v>
      </c>
      <c r="Q801">
        <f t="shared" si="104"/>
        <v>0</v>
      </c>
      <c r="R801" s="31"/>
      <c r="S801"/>
      <c r="T801"/>
      <c r="U801"/>
      <c r="V801"/>
    </row>
    <row r="802" spans="1:22" ht="24.9" customHeight="1">
      <c r="A802" s="1">
        <v>791</v>
      </c>
      <c r="B802" s="7" t="str">
        <f t="shared" si="102"/>
        <v/>
      </c>
      <c r="C802" s="27"/>
      <c r="D802" s="28"/>
      <c r="E802" s="10" t="s">
        <v>31</v>
      </c>
      <c r="F802" s="28"/>
      <c r="G802" s="10" t="str">
        <f t="shared" si="103"/>
        <v/>
      </c>
      <c r="H802" s="11" t="str">
        <f t="shared" si="105"/>
        <v/>
      </c>
      <c r="I802" s="58" t="str">
        <f t="shared" si="106"/>
        <v/>
      </c>
      <c r="J802" s="58" t="str">
        <f t="shared" si="107"/>
        <v/>
      </c>
      <c r="K802">
        <f t="shared" si="101"/>
        <v>0</v>
      </c>
      <c r="L802">
        <f t="shared" si="100"/>
        <v>0</v>
      </c>
      <c r="M802">
        <f t="shared" si="100"/>
        <v>0</v>
      </c>
      <c r="N802">
        <f t="shared" si="100"/>
        <v>0</v>
      </c>
      <c r="O802">
        <f t="shared" si="100"/>
        <v>0</v>
      </c>
      <c r="P802">
        <f t="shared" si="100"/>
        <v>0</v>
      </c>
      <c r="Q802">
        <f t="shared" si="104"/>
        <v>0</v>
      </c>
      <c r="R802" s="31"/>
      <c r="S802"/>
      <c r="T802"/>
      <c r="U802"/>
      <c r="V802"/>
    </row>
    <row r="803" spans="1:22" ht="24.9" customHeight="1">
      <c r="A803" s="1">
        <v>792</v>
      </c>
      <c r="B803" s="7" t="str">
        <f t="shared" si="102"/>
        <v/>
      </c>
      <c r="C803" s="27"/>
      <c r="D803" s="28"/>
      <c r="E803" s="10" t="s">
        <v>31</v>
      </c>
      <c r="F803" s="28"/>
      <c r="G803" s="10" t="str">
        <f t="shared" si="103"/>
        <v/>
      </c>
      <c r="H803" s="11" t="str">
        <f t="shared" si="105"/>
        <v/>
      </c>
      <c r="I803" s="58" t="str">
        <f t="shared" si="106"/>
        <v/>
      </c>
      <c r="J803" s="58" t="str">
        <f t="shared" si="107"/>
        <v/>
      </c>
      <c r="K803">
        <f t="shared" si="101"/>
        <v>0</v>
      </c>
      <c r="L803">
        <f t="shared" si="100"/>
        <v>0</v>
      </c>
      <c r="M803">
        <f t="shared" si="100"/>
        <v>0</v>
      </c>
      <c r="N803">
        <f t="shared" si="100"/>
        <v>0</v>
      </c>
      <c r="O803">
        <f t="shared" si="100"/>
        <v>0</v>
      </c>
      <c r="P803">
        <f t="shared" si="100"/>
        <v>0</v>
      </c>
      <c r="Q803">
        <f t="shared" si="104"/>
        <v>0</v>
      </c>
      <c r="R803" s="31"/>
      <c r="S803"/>
      <c r="T803"/>
      <c r="U803"/>
      <c r="V803"/>
    </row>
    <row r="804" spans="1:22" ht="24.9" customHeight="1">
      <c r="A804" s="1">
        <v>793</v>
      </c>
      <c r="B804" s="7" t="str">
        <f t="shared" si="102"/>
        <v/>
      </c>
      <c r="C804" s="27"/>
      <c r="D804" s="28"/>
      <c r="E804" s="10" t="s">
        <v>31</v>
      </c>
      <c r="F804" s="28"/>
      <c r="G804" s="10" t="str">
        <f t="shared" si="103"/>
        <v/>
      </c>
      <c r="H804" s="11" t="str">
        <f t="shared" si="105"/>
        <v/>
      </c>
      <c r="I804" s="58" t="str">
        <f t="shared" si="106"/>
        <v/>
      </c>
      <c r="J804" s="58" t="str">
        <f t="shared" si="107"/>
        <v/>
      </c>
      <c r="K804">
        <f t="shared" si="101"/>
        <v>0</v>
      </c>
      <c r="L804">
        <f t="shared" si="100"/>
        <v>0</v>
      </c>
      <c r="M804">
        <f t="shared" si="100"/>
        <v>0</v>
      </c>
      <c r="N804">
        <f t="shared" si="100"/>
        <v>0</v>
      </c>
      <c r="O804">
        <f t="shared" si="100"/>
        <v>0</v>
      </c>
      <c r="P804">
        <f t="shared" si="100"/>
        <v>0</v>
      </c>
      <c r="Q804">
        <f t="shared" si="104"/>
        <v>0</v>
      </c>
      <c r="R804" s="31"/>
      <c r="S804"/>
      <c r="T804"/>
      <c r="U804"/>
      <c r="V804"/>
    </row>
    <row r="805" spans="1:22" ht="24.9" customHeight="1">
      <c r="A805" s="1">
        <v>794</v>
      </c>
      <c r="B805" s="7" t="str">
        <f t="shared" si="102"/>
        <v/>
      </c>
      <c r="C805" s="27"/>
      <c r="D805" s="28"/>
      <c r="E805" s="10" t="s">
        <v>31</v>
      </c>
      <c r="F805" s="28"/>
      <c r="G805" s="10" t="str">
        <f t="shared" si="103"/>
        <v/>
      </c>
      <c r="H805" s="11" t="str">
        <f t="shared" si="105"/>
        <v/>
      </c>
      <c r="I805" s="58" t="str">
        <f t="shared" si="106"/>
        <v/>
      </c>
      <c r="J805" s="58" t="str">
        <f t="shared" si="107"/>
        <v/>
      </c>
      <c r="K805">
        <f t="shared" si="101"/>
        <v>0</v>
      </c>
      <c r="L805">
        <f t="shared" si="100"/>
        <v>0</v>
      </c>
      <c r="M805">
        <f t="shared" si="100"/>
        <v>0</v>
      </c>
      <c r="N805">
        <f t="shared" si="100"/>
        <v>0</v>
      </c>
      <c r="O805">
        <f t="shared" si="100"/>
        <v>0</v>
      </c>
      <c r="P805">
        <f t="shared" si="100"/>
        <v>0</v>
      </c>
      <c r="Q805">
        <f t="shared" si="104"/>
        <v>0</v>
      </c>
      <c r="R805" s="31"/>
      <c r="S805"/>
      <c r="T805"/>
      <c r="U805"/>
      <c r="V805"/>
    </row>
    <row r="806" spans="1:22" ht="24.9" customHeight="1">
      <c r="A806" s="1">
        <v>795</v>
      </c>
      <c r="B806" s="7" t="str">
        <f t="shared" si="102"/>
        <v/>
      </c>
      <c r="C806" s="27"/>
      <c r="D806" s="28"/>
      <c r="E806" s="10" t="s">
        <v>31</v>
      </c>
      <c r="F806" s="28"/>
      <c r="G806" s="10" t="str">
        <f t="shared" si="103"/>
        <v/>
      </c>
      <c r="H806" s="11" t="str">
        <f t="shared" si="105"/>
        <v/>
      </c>
      <c r="I806" s="58" t="str">
        <f t="shared" si="106"/>
        <v/>
      </c>
      <c r="J806" s="58" t="str">
        <f t="shared" si="107"/>
        <v/>
      </c>
      <c r="K806">
        <f t="shared" si="101"/>
        <v>0</v>
      </c>
      <c r="L806">
        <f t="shared" si="100"/>
        <v>0</v>
      </c>
      <c r="M806">
        <f t="shared" si="100"/>
        <v>0</v>
      </c>
      <c r="N806">
        <f t="shared" ref="L806:P812" si="108">IF(IF(N$10&lt;$F806,N$10,$F806)-IF(N$9&lt;=$D806,$D806,N$9)+1&lt;0,0,IF(N$10&lt;$F806,N$10,$F806)-IF(N$9&lt;=$D806,$D806,N$9)+1)</f>
        <v>0</v>
      </c>
      <c r="O806">
        <f t="shared" si="108"/>
        <v>0</v>
      </c>
      <c r="P806">
        <f t="shared" si="108"/>
        <v>0</v>
      </c>
      <c r="Q806">
        <f t="shared" si="104"/>
        <v>0</v>
      </c>
      <c r="R806" s="31"/>
      <c r="S806"/>
      <c r="T806"/>
      <c r="U806"/>
      <c r="V806"/>
    </row>
    <row r="807" spans="1:22" ht="24.9" customHeight="1">
      <c r="A807" s="1">
        <v>796</v>
      </c>
      <c r="B807" s="7" t="str">
        <f t="shared" si="102"/>
        <v/>
      </c>
      <c r="C807" s="27"/>
      <c r="D807" s="28"/>
      <c r="E807" s="10" t="s">
        <v>31</v>
      </c>
      <c r="F807" s="28"/>
      <c r="G807" s="10" t="str">
        <f t="shared" si="103"/>
        <v/>
      </c>
      <c r="H807" s="11" t="str">
        <f t="shared" si="105"/>
        <v/>
      </c>
      <c r="I807" s="58" t="str">
        <f t="shared" si="106"/>
        <v/>
      </c>
      <c r="J807" s="58" t="str">
        <f t="shared" si="107"/>
        <v/>
      </c>
      <c r="K807">
        <f t="shared" si="101"/>
        <v>0</v>
      </c>
      <c r="L807">
        <f t="shared" si="108"/>
        <v>0</v>
      </c>
      <c r="M807">
        <f t="shared" si="108"/>
        <v>0</v>
      </c>
      <c r="N807">
        <f t="shared" si="108"/>
        <v>0</v>
      </c>
      <c r="O807">
        <f t="shared" si="108"/>
        <v>0</v>
      </c>
      <c r="P807">
        <f t="shared" si="108"/>
        <v>0</v>
      </c>
      <c r="Q807">
        <f t="shared" si="104"/>
        <v>0</v>
      </c>
      <c r="R807" s="31"/>
      <c r="S807"/>
      <c r="T807"/>
      <c r="U807"/>
      <c r="V807"/>
    </row>
    <row r="808" spans="1:22" ht="24.9" customHeight="1">
      <c r="A808" s="1">
        <v>797</v>
      </c>
      <c r="B808" s="7" t="str">
        <f t="shared" si="102"/>
        <v/>
      </c>
      <c r="C808" s="27"/>
      <c r="D808" s="28"/>
      <c r="E808" s="10" t="s">
        <v>31</v>
      </c>
      <c r="F808" s="28"/>
      <c r="G808" s="10" t="str">
        <f t="shared" si="103"/>
        <v/>
      </c>
      <c r="H808" s="11" t="str">
        <f t="shared" si="105"/>
        <v/>
      </c>
      <c r="I808" s="58" t="str">
        <f t="shared" si="106"/>
        <v/>
      </c>
      <c r="J808" s="58" t="str">
        <f t="shared" si="107"/>
        <v/>
      </c>
      <c r="K808">
        <f t="shared" si="101"/>
        <v>0</v>
      </c>
      <c r="L808">
        <f t="shared" si="108"/>
        <v>0</v>
      </c>
      <c r="M808">
        <f t="shared" si="108"/>
        <v>0</v>
      </c>
      <c r="N808">
        <f t="shared" si="108"/>
        <v>0</v>
      </c>
      <c r="O808">
        <f t="shared" si="108"/>
        <v>0</v>
      </c>
      <c r="P808">
        <f t="shared" si="108"/>
        <v>0</v>
      </c>
      <c r="Q808">
        <f t="shared" si="104"/>
        <v>0</v>
      </c>
      <c r="R808" s="31"/>
      <c r="S808"/>
      <c r="T808"/>
      <c r="U808"/>
      <c r="V808"/>
    </row>
    <row r="809" spans="1:22" ht="24.9" customHeight="1">
      <c r="A809" s="1">
        <v>798</v>
      </c>
      <c r="B809" s="7" t="str">
        <f t="shared" si="102"/>
        <v/>
      </c>
      <c r="C809" s="27"/>
      <c r="D809" s="28"/>
      <c r="E809" s="10" t="s">
        <v>31</v>
      </c>
      <c r="F809" s="28"/>
      <c r="G809" s="10" t="str">
        <f t="shared" si="103"/>
        <v/>
      </c>
      <c r="H809" s="11" t="str">
        <f t="shared" si="105"/>
        <v/>
      </c>
      <c r="I809" s="58" t="str">
        <f t="shared" si="106"/>
        <v/>
      </c>
      <c r="J809" s="58" t="str">
        <f t="shared" si="107"/>
        <v/>
      </c>
      <c r="K809">
        <f t="shared" si="101"/>
        <v>0</v>
      </c>
      <c r="L809">
        <f t="shared" si="108"/>
        <v>0</v>
      </c>
      <c r="M809">
        <f t="shared" si="108"/>
        <v>0</v>
      </c>
      <c r="N809">
        <f t="shared" si="108"/>
        <v>0</v>
      </c>
      <c r="O809">
        <f t="shared" si="108"/>
        <v>0</v>
      </c>
      <c r="P809">
        <f t="shared" si="108"/>
        <v>0</v>
      </c>
      <c r="Q809">
        <f t="shared" si="104"/>
        <v>0</v>
      </c>
      <c r="R809" s="31"/>
      <c r="S809"/>
      <c r="T809"/>
      <c r="U809"/>
      <c r="V809"/>
    </row>
    <row r="810" spans="1:22" ht="24.9" customHeight="1">
      <c r="A810" s="1">
        <v>799</v>
      </c>
      <c r="B810" s="7" t="str">
        <f t="shared" si="102"/>
        <v/>
      </c>
      <c r="C810" s="27"/>
      <c r="D810" s="28"/>
      <c r="E810" s="10" t="s">
        <v>31</v>
      </c>
      <c r="F810" s="28"/>
      <c r="G810" s="10" t="str">
        <f t="shared" si="103"/>
        <v/>
      </c>
      <c r="H810" s="11" t="str">
        <f t="shared" si="105"/>
        <v/>
      </c>
      <c r="I810" s="58" t="str">
        <f t="shared" si="106"/>
        <v/>
      </c>
      <c r="J810" s="58" t="str">
        <f t="shared" si="107"/>
        <v/>
      </c>
      <c r="K810">
        <f t="shared" si="101"/>
        <v>0</v>
      </c>
      <c r="L810">
        <f t="shared" si="108"/>
        <v>0</v>
      </c>
      <c r="M810">
        <f t="shared" si="108"/>
        <v>0</v>
      </c>
      <c r="N810">
        <f t="shared" si="108"/>
        <v>0</v>
      </c>
      <c r="O810">
        <f t="shared" si="108"/>
        <v>0</v>
      </c>
      <c r="P810">
        <f t="shared" si="108"/>
        <v>0</v>
      </c>
      <c r="Q810">
        <f t="shared" si="104"/>
        <v>0</v>
      </c>
      <c r="R810" s="31"/>
      <c r="S810"/>
      <c r="T810"/>
      <c r="U810"/>
      <c r="V810"/>
    </row>
    <row r="811" spans="1:22" ht="24.9" customHeight="1">
      <c r="A811" s="1">
        <v>800</v>
      </c>
      <c r="B811" s="7" t="str">
        <f t="shared" si="102"/>
        <v/>
      </c>
      <c r="C811" s="27"/>
      <c r="D811" s="28"/>
      <c r="E811" s="10" t="s">
        <v>31</v>
      </c>
      <c r="F811" s="28"/>
      <c r="G811" s="10" t="str">
        <f t="shared" si="103"/>
        <v/>
      </c>
      <c r="H811" s="11" t="str">
        <f t="shared" si="105"/>
        <v/>
      </c>
      <c r="I811" s="58" t="str">
        <f t="shared" si="106"/>
        <v/>
      </c>
      <c r="J811" s="58" t="str">
        <f t="shared" si="107"/>
        <v/>
      </c>
      <c r="K811">
        <f t="shared" si="101"/>
        <v>0</v>
      </c>
      <c r="L811">
        <f t="shared" si="108"/>
        <v>0</v>
      </c>
      <c r="M811">
        <f t="shared" si="108"/>
        <v>0</v>
      </c>
      <c r="N811">
        <f t="shared" si="108"/>
        <v>0</v>
      </c>
      <c r="O811">
        <f t="shared" si="108"/>
        <v>0</v>
      </c>
      <c r="P811">
        <f t="shared" si="108"/>
        <v>0</v>
      </c>
      <c r="Q811">
        <f t="shared" si="104"/>
        <v>0</v>
      </c>
      <c r="R811" s="31"/>
      <c r="S811"/>
      <c r="T811"/>
      <c r="U811"/>
      <c r="V811"/>
    </row>
    <row r="812" spans="1:22" ht="24.9" customHeight="1">
      <c r="A812" s="1">
        <v>801</v>
      </c>
      <c r="B812" s="7" t="str">
        <f t="shared" si="102"/>
        <v/>
      </c>
      <c r="C812" s="27"/>
      <c r="D812" s="28"/>
      <c r="E812" s="10" t="s">
        <v>31</v>
      </c>
      <c r="F812" s="28"/>
      <c r="G812" s="10" t="str">
        <f t="shared" si="103"/>
        <v/>
      </c>
      <c r="H812" s="11" t="str">
        <f t="shared" si="105"/>
        <v/>
      </c>
      <c r="I812" s="58" t="str">
        <f t="shared" si="106"/>
        <v/>
      </c>
      <c r="J812" s="58" t="str">
        <f t="shared" si="107"/>
        <v/>
      </c>
      <c r="K812">
        <f t="shared" si="101"/>
        <v>0</v>
      </c>
      <c r="L812">
        <f t="shared" si="108"/>
        <v>0</v>
      </c>
      <c r="M812">
        <f t="shared" si="108"/>
        <v>0</v>
      </c>
      <c r="N812">
        <f t="shared" si="108"/>
        <v>0</v>
      </c>
      <c r="O812">
        <f t="shared" si="108"/>
        <v>0</v>
      </c>
      <c r="P812">
        <f t="shared" si="108"/>
        <v>0</v>
      </c>
      <c r="Q812">
        <f t="shared" si="104"/>
        <v>0</v>
      </c>
      <c r="R812" s="31"/>
      <c r="S812"/>
      <c r="T812"/>
      <c r="U812"/>
      <c r="V812"/>
    </row>
    <row r="813" spans="1:22" ht="24.9" customHeight="1">
      <c r="A813" s="1">
        <v>802</v>
      </c>
      <c r="B813" s="7" t="str">
        <f t="shared" si="102"/>
        <v/>
      </c>
      <c r="C813" s="27"/>
      <c r="D813" s="28"/>
      <c r="E813" s="10" t="s">
        <v>31</v>
      </c>
      <c r="F813" s="28"/>
      <c r="G813" s="10" t="str">
        <f t="shared" si="103"/>
        <v/>
      </c>
      <c r="H813" s="11" t="str">
        <f t="shared" si="105"/>
        <v/>
      </c>
      <c r="I813" s="58" t="str">
        <f t="shared" si="106"/>
        <v/>
      </c>
      <c r="J813" s="58" t="str">
        <f t="shared" si="107"/>
        <v/>
      </c>
      <c r="K813">
        <f t="shared" si="101"/>
        <v>0</v>
      </c>
      <c r="L813">
        <f t="shared" si="2"/>
        <v>0</v>
      </c>
      <c r="M813">
        <f t="shared" si="2"/>
        <v>0</v>
      </c>
      <c r="N813">
        <f t="shared" si="2"/>
        <v>0</v>
      </c>
      <c r="O813">
        <f t="shared" si="2"/>
        <v>0</v>
      </c>
      <c r="P813">
        <f t="shared" si="2"/>
        <v>0</v>
      </c>
      <c r="Q813">
        <f t="shared" si="104"/>
        <v>0</v>
      </c>
      <c r="R813" s="31"/>
      <c r="S813"/>
      <c r="T813"/>
      <c r="U813"/>
      <c r="V813"/>
    </row>
    <row r="814" spans="1:22" ht="24.9" customHeight="1">
      <c r="A814" s="1">
        <v>803</v>
      </c>
      <c r="B814" s="7" t="str">
        <f t="shared" si="102"/>
        <v/>
      </c>
      <c r="C814" s="27"/>
      <c r="D814" s="28"/>
      <c r="E814" s="10" t="s">
        <v>31</v>
      </c>
      <c r="F814" s="28"/>
      <c r="G814" s="10" t="str">
        <f t="shared" si="103"/>
        <v/>
      </c>
      <c r="H814" s="11" t="str">
        <f t="shared" si="105"/>
        <v/>
      </c>
      <c r="I814" s="58" t="str">
        <f t="shared" si="106"/>
        <v/>
      </c>
      <c r="J814" s="58" t="str">
        <f t="shared" si="107"/>
        <v/>
      </c>
      <c r="K814">
        <f t="shared" si="101"/>
        <v>0</v>
      </c>
      <c r="L814">
        <f t="shared" si="2"/>
        <v>0</v>
      </c>
      <c r="M814">
        <f t="shared" si="2"/>
        <v>0</v>
      </c>
      <c r="N814">
        <f t="shared" si="2"/>
        <v>0</v>
      </c>
      <c r="O814">
        <f t="shared" si="2"/>
        <v>0</v>
      </c>
      <c r="P814">
        <f t="shared" si="2"/>
        <v>0</v>
      </c>
      <c r="Q814">
        <f t="shared" si="104"/>
        <v>0</v>
      </c>
      <c r="R814" s="31"/>
      <c r="S814"/>
      <c r="T814"/>
      <c r="U814"/>
      <c r="V814"/>
    </row>
    <row r="815" spans="1:22" ht="24.9" customHeight="1">
      <c r="A815" s="1">
        <v>804</v>
      </c>
      <c r="B815" s="7" t="str">
        <f t="shared" si="102"/>
        <v/>
      </c>
      <c r="C815" s="27"/>
      <c r="D815" s="28"/>
      <c r="E815" s="10" t="s">
        <v>31</v>
      </c>
      <c r="F815" s="28"/>
      <c r="G815" s="10" t="str">
        <f t="shared" si="103"/>
        <v/>
      </c>
      <c r="H815" s="11" t="str">
        <f t="shared" si="105"/>
        <v/>
      </c>
      <c r="I815" s="58" t="str">
        <f t="shared" si="106"/>
        <v/>
      </c>
      <c r="J815" s="58" t="str">
        <f t="shared" si="107"/>
        <v/>
      </c>
      <c r="K815">
        <f t="shared" si="101"/>
        <v>0</v>
      </c>
      <c r="L815">
        <f t="shared" si="2"/>
        <v>0</v>
      </c>
      <c r="M815">
        <f t="shared" si="2"/>
        <v>0</v>
      </c>
      <c r="N815">
        <f t="shared" si="2"/>
        <v>0</v>
      </c>
      <c r="O815">
        <f t="shared" si="2"/>
        <v>0</v>
      </c>
      <c r="P815">
        <f t="shared" si="2"/>
        <v>0</v>
      </c>
      <c r="Q815">
        <f t="shared" si="104"/>
        <v>0</v>
      </c>
      <c r="R815" s="31"/>
      <c r="S815"/>
      <c r="T815"/>
      <c r="U815"/>
      <c r="V815"/>
    </row>
    <row r="816" spans="1:22" ht="24.9" customHeight="1">
      <c r="A816" s="1">
        <v>805</v>
      </c>
      <c r="B816" s="7" t="str">
        <f t="shared" si="102"/>
        <v/>
      </c>
      <c r="C816" s="27"/>
      <c r="D816" s="28"/>
      <c r="E816" s="10" t="s">
        <v>31</v>
      </c>
      <c r="F816" s="28"/>
      <c r="G816" s="10" t="str">
        <f t="shared" si="103"/>
        <v/>
      </c>
      <c r="H816" s="11" t="str">
        <f t="shared" si="105"/>
        <v/>
      </c>
      <c r="I816" s="58" t="str">
        <f t="shared" si="106"/>
        <v/>
      </c>
      <c r="J816" s="58" t="str">
        <f t="shared" si="107"/>
        <v/>
      </c>
      <c r="K816">
        <f t="shared" si="101"/>
        <v>0</v>
      </c>
      <c r="L816">
        <f t="shared" si="2"/>
        <v>0</v>
      </c>
      <c r="M816">
        <f t="shared" si="2"/>
        <v>0</v>
      </c>
      <c r="N816">
        <f t="shared" si="2"/>
        <v>0</v>
      </c>
      <c r="O816">
        <f t="shared" si="2"/>
        <v>0</v>
      </c>
      <c r="P816">
        <f t="shared" si="2"/>
        <v>0</v>
      </c>
      <c r="Q816">
        <f t="shared" si="104"/>
        <v>0</v>
      </c>
      <c r="R816" s="31"/>
      <c r="S816"/>
      <c r="T816"/>
      <c r="U816"/>
      <c r="V816"/>
    </row>
    <row r="817" spans="1:22" ht="24.9" customHeight="1">
      <c r="A817" s="1">
        <v>806</v>
      </c>
      <c r="B817" s="7" t="str">
        <f t="shared" si="102"/>
        <v/>
      </c>
      <c r="C817" s="27"/>
      <c r="D817" s="28"/>
      <c r="E817" s="10" t="s">
        <v>31</v>
      </c>
      <c r="F817" s="28"/>
      <c r="G817" s="10" t="str">
        <f t="shared" si="103"/>
        <v/>
      </c>
      <c r="H817" s="11" t="str">
        <f t="shared" si="105"/>
        <v/>
      </c>
      <c r="I817" s="58" t="str">
        <f t="shared" si="106"/>
        <v/>
      </c>
      <c r="J817" s="58" t="str">
        <f t="shared" si="107"/>
        <v/>
      </c>
      <c r="K817">
        <f t="shared" si="101"/>
        <v>0</v>
      </c>
      <c r="L817">
        <f t="shared" si="2"/>
        <v>0</v>
      </c>
      <c r="M817">
        <f t="shared" si="2"/>
        <v>0</v>
      </c>
      <c r="N817">
        <f t="shared" si="2"/>
        <v>0</v>
      </c>
      <c r="O817">
        <f t="shared" si="2"/>
        <v>0</v>
      </c>
      <c r="P817">
        <f t="shared" si="2"/>
        <v>0</v>
      </c>
      <c r="Q817">
        <f t="shared" si="104"/>
        <v>0</v>
      </c>
      <c r="R817" s="31"/>
      <c r="S817"/>
      <c r="T817"/>
      <c r="U817"/>
      <c r="V817"/>
    </row>
    <row r="818" spans="1:22" ht="24.9" customHeight="1">
      <c r="A818" s="1">
        <v>807</v>
      </c>
      <c r="B818" s="7" t="str">
        <f t="shared" si="102"/>
        <v/>
      </c>
      <c r="C818" s="27"/>
      <c r="D818" s="28"/>
      <c r="E818" s="10" t="s">
        <v>31</v>
      </c>
      <c r="F818" s="28"/>
      <c r="G818" s="10" t="str">
        <f t="shared" si="103"/>
        <v/>
      </c>
      <c r="H818" s="11" t="str">
        <f t="shared" si="105"/>
        <v/>
      </c>
      <c r="I818" s="58" t="str">
        <f t="shared" si="106"/>
        <v/>
      </c>
      <c r="J818" s="58" t="str">
        <f t="shared" si="107"/>
        <v/>
      </c>
      <c r="K818">
        <f t="shared" si="101"/>
        <v>0</v>
      </c>
      <c r="L818">
        <f t="shared" si="2"/>
        <v>0</v>
      </c>
      <c r="M818">
        <f t="shared" si="2"/>
        <v>0</v>
      </c>
      <c r="N818">
        <f t="shared" si="2"/>
        <v>0</v>
      </c>
      <c r="O818">
        <f t="shared" si="2"/>
        <v>0</v>
      </c>
      <c r="P818">
        <f t="shared" si="2"/>
        <v>0</v>
      </c>
      <c r="Q818">
        <f t="shared" si="104"/>
        <v>0</v>
      </c>
      <c r="R818" s="31"/>
      <c r="S818"/>
      <c r="T818"/>
      <c r="U818"/>
      <c r="V818"/>
    </row>
    <row r="819" spans="1:22" ht="24.9" customHeight="1">
      <c r="A819" s="1">
        <v>808</v>
      </c>
      <c r="B819" s="7" t="str">
        <f t="shared" si="102"/>
        <v/>
      </c>
      <c r="C819" s="27"/>
      <c r="D819" s="28"/>
      <c r="E819" s="10" t="s">
        <v>31</v>
      </c>
      <c r="F819" s="28"/>
      <c r="G819" s="10" t="str">
        <f t="shared" si="103"/>
        <v/>
      </c>
      <c r="H819" s="11" t="str">
        <f t="shared" si="105"/>
        <v/>
      </c>
      <c r="I819" s="58" t="str">
        <f t="shared" si="106"/>
        <v/>
      </c>
      <c r="J819" s="58" t="str">
        <f t="shared" si="107"/>
        <v/>
      </c>
      <c r="K819">
        <f t="shared" si="101"/>
        <v>0</v>
      </c>
      <c r="L819">
        <f t="shared" si="2"/>
        <v>0</v>
      </c>
      <c r="M819">
        <f t="shared" si="2"/>
        <v>0</v>
      </c>
      <c r="N819">
        <f t="shared" si="2"/>
        <v>0</v>
      </c>
      <c r="O819">
        <f t="shared" si="2"/>
        <v>0</v>
      </c>
      <c r="P819">
        <f t="shared" si="2"/>
        <v>0</v>
      </c>
      <c r="Q819">
        <f t="shared" si="104"/>
        <v>0</v>
      </c>
      <c r="R819" s="31"/>
      <c r="S819"/>
      <c r="T819"/>
      <c r="U819"/>
      <c r="V819"/>
    </row>
    <row r="820" spans="1:22" ht="24.9" customHeight="1">
      <c r="A820" s="1">
        <v>809</v>
      </c>
      <c r="B820" s="7" t="str">
        <f t="shared" si="102"/>
        <v/>
      </c>
      <c r="C820" s="27"/>
      <c r="D820" s="28"/>
      <c r="E820" s="10" t="s">
        <v>31</v>
      </c>
      <c r="F820" s="28"/>
      <c r="G820" s="10" t="str">
        <f t="shared" si="103"/>
        <v/>
      </c>
      <c r="H820" s="11" t="str">
        <f t="shared" si="105"/>
        <v/>
      </c>
      <c r="I820" s="58" t="str">
        <f t="shared" si="106"/>
        <v/>
      </c>
      <c r="J820" s="58" t="str">
        <f t="shared" si="107"/>
        <v/>
      </c>
      <c r="K820">
        <f t="shared" ref="K820:P855" si="109">IF(IF(K$10&lt;$F820,K$10,$F820)-IF(K$9&lt;=$D820,$D820,K$9)+1&lt;0,0,IF(K$10&lt;$F820,K$10,$F820)-IF(K$9&lt;=$D820,$D820,K$9)+1)</f>
        <v>0</v>
      </c>
      <c r="L820">
        <f t="shared" si="2"/>
        <v>0</v>
      </c>
      <c r="M820">
        <f t="shared" si="2"/>
        <v>0</v>
      </c>
      <c r="N820">
        <f t="shared" si="2"/>
        <v>0</v>
      </c>
      <c r="O820">
        <f t="shared" si="2"/>
        <v>0</v>
      </c>
      <c r="P820">
        <f t="shared" si="2"/>
        <v>0</v>
      </c>
      <c r="Q820">
        <f t="shared" si="104"/>
        <v>0</v>
      </c>
      <c r="R820" s="31"/>
      <c r="S820"/>
      <c r="T820"/>
      <c r="U820"/>
      <c r="V820"/>
    </row>
    <row r="821" spans="1:22" ht="24.9" customHeight="1">
      <c r="A821" s="1">
        <v>810</v>
      </c>
      <c r="B821" s="7" t="str">
        <f t="shared" si="102"/>
        <v/>
      </c>
      <c r="C821" s="27"/>
      <c r="D821" s="28"/>
      <c r="E821" s="10" t="s">
        <v>31</v>
      </c>
      <c r="F821" s="28"/>
      <c r="G821" s="10" t="str">
        <f t="shared" si="103"/>
        <v/>
      </c>
      <c r="H821" s="11" t="str">
        <f t="shared" si="105"/>
        <v/>
      </c>
      <c r="I821" s="58" t="str">
        <f t="shared" si="106"/>
        <v/>
      </c>
      <c r="J821" s="58" t="str">
        <f t="shared" si="107"/>
        <v/>
      </c>
      <c r="K821">
        <f t="shared" si="109"/>
        <v>0</v>
      </c>
      <c r="L821">
        <f t="shared" si="2"/>
        <v>0</v>
      </c>
      <c r="M821">
        <f t="shared" si="2"/>
        <v>0</v>
      </c>
      <c r="N821">
        <f t="shared" si="2"/>
        <v>0</v>
      </c>
      <c r="O821">
        <f t="shared" si="2"/>
        <v>0</v>
      </c>
      <c r="P821">
        <f t="shared" si="2"/>
        <v>0</v>
      </c>
      <c r="Q821">
        <f t="shared" si="104"/>
        <v>0</v>
      </c>
      <c r="R821" s="31"/>
      <c r="S821"/>
      <c r="T821"/>
      <c r="U821"/>
      <c r="V821"/>
    </row>
    <row r="822" spans="1:22" ht="24.9" customHeight="1">
      <c r="A822" s="1">
        <v>811</v>
      </c>
      <c r="B822" s="7" t="str">
        <f t="shared" si="102"/>
        <v/>
      </c>
      <c r="C822" s="27"/>
      <c r="D822" s="28"/>
      <c r="E822" s="10" t="s">
        <v>31</v>
      </c>
      <c r="F822" s="28"/>
      <c r="G822" s="10" t="str">
        <f t="shared" si="103"/>
        <v/>
      </c>
      <c r="H822" s="11" t="str">
        <f t="shared" si="105"/>
        <v/>
      </c>
      <c r="I822" s="58" t="str">
        <f t="shared" si="106"/>
        <v/>
      </c>
      <c r="J822" s="58" t="str">
        <f t="shared" si="107"/>
        <v/>
      </c>
      <c r="K822">
        <f t="shared" si="109"/>
        <v>0</v>
      </c>
      <c r="L822">
        <f t="shared" si="2"/>
        <v>0</v>
      </c>
      <c r="M822">
        <f t="shared" si="2"/>
        <v>0</v>
      </c>
      <c r="N822">
        <f t="shared" si="2"/>
        <v>0</v>
      </c>
      <c r="O822">
        <f t="shared" si="2"/>
        <v>0</v>
      </c>
      <c r="P822">
        <f t="shared" si="2"/>
        <v>0</v>
      </c>
      <c r="Q822">
        <f t="shared" si="104"/>
        <v>0</v>
      </c>
      <c r="R822" s="31"/>
      <c r="S822"/>
      <c r="T822"/>
      <c r="U822"/>
      <c r="V822"/>
    </row>
    <row r="823" spans="1:22" ht="24.9" customHeight="1">
      <c r="A823" s="1">
        <v>812</v>
      </c>
      <c r="B823" s="7" t="str">
        <f t="shared" si="102"/>
        <v/>
      </c>
      <c r="C823" s="27"/>
      <c r="D823" s="28"/>
      <c r="E823" s="10" t="s">
        <v>31</v>
      </c>
      <c r="F823" s="28"/>
      <c r="G823" s="10" t="str">
        <f t="shared" si="103"/>
        <v/>
      </c>
      <c r="H823" s="11" t="str">
        <f t="shared" si="105"/>
        <v/>
      </c>
      <c r="I823" s="58" t="str">
        <f t="shared" si="106"/>
        <v/>
      </c>
      <c r="J823" s="58" t="str">
        <f t="shared" si="107"/>
        <v/>
      </c>
      <c r="K823">
        <f t="shared" si="109"/>
        <v>0</v>
      </c>
      <c r="L823">
        <f t="shared" si="2"/>
        <v>0</v>
      </c>
      <c r="M823">
        <f t="shared" si="2"/>
        <v>0</v>
      </c>
      <c r="N823">
        <f t="shared" si="2"/>
        <v>0</v>
      </c>
      <c r="O823">
        <f t="shared" si="2"/>
        <v>0</v>
      </c>
      <c r="P823">
        <f t="shared" si="2"/>
        <v>0</v>
      </c>
      <c r="Q823">
        <f t="shared" si="104"/>
        <v>0</v>
      </c>
      <c r="R823" s="31"/>
      <c r="S823"/>
      <c r="T823"/>
      <c r="U823"/>
      <c r="V823"/>
    </row>
    <row r="824" spans="1:22" ht="24.9" customHeight="1">
      <c r="A824" s="1">
        <v>813</v>
      </c>
      <c r="B824" s="7" t="str">
        <f t="shared" si="102"/>
        <v/>
      </c>
      <c r="C824" s="27"/>
      <c r="D824" s="28"/>
      <c r="E824" s="10" t="s">
        <v>31</v>
      </c>
      <c r="F824" s="28"/>
      <c r="G824" s="10" t="str">
        <f t="shared" si="103"/>
        <v/>
      </c>
      <c r="H824" s="11" t="str">
        <f t="shared" si="105"/>
        <v/>
      </c>
      <c r="I824" s="58" t="str">
        <f t="shared" si="106"/>
        <v/>
      </c>
      <c r="J824" s="58" t="str">
        <f t="shared" si="107"/>
        <v/>
      </c>
      <c r="K824">
        <f t="shared" si="109"/>
        <v>0</v>
      </c>
      <c r="L824">
        <f t="shared" si="2"/>
        <v>0</v>
      </c>
      <c r="M824">
        <f t="shared" si="2"/>
        <v>0</v>
      </c>
      <c r="N824">
        <f t="shared" si="2"/>
        <v>0</v>
      </c>
      <c r="O824">
        <f t="shared" si="2"/>
        <v>0</v>
      </c>
      <c r="P824">
        <f t="shared" si="2"/>
        <v>0</v>
      </c>
      <c r="Q824">
        <f t="shared" si="104"/>
        <v>0</v>
      </c>
      <c r="R824" s="31"/>
      <c r="S824"/>
      <c r="T824"/>
      <c r="U824"/>
      <c r="V824"/>
    </row>
    <row r="825" spans="1:22" ht="24.9" customHeight="1">
      <c r="A825" s="1">
        <v>814</v>
      </c>
      <c r="B825" s="7" t="str">
        <f t="shared" ref="B825:B888" si="110">IF($C$4="","",($C$4))</f>
        <v/>
      </c>
      <c r="C825" s="27"/>
      <c r="D825" s="28"/>
      <c r="E825" s="10" t="s">
        <v>31</v>
      </c>
      <c r="F825" s="28"/>
      <c r="G825" s="10" t="str">
        <f t="shared" ref="G825:G888" si="111">IF(D825="","",(F825-D825+1))</f>
        <v/>
      </c>
      <c r="H825" s="11" t="str">
        <f t="shared" si="105"/>
        <v/>
      </c>
      <c r="I825" s="58" t="str">
        <f t="shared" si="106"/>
        <v/>
      </c>
      <c r="J825" s="58" t="str">
        <f t="shared" si="107"/>
        <v/>
      </c>
      <c r="K825">
        <f t="shared" si="109"/>
        <v>0</v>
      </c>
      <c r="L825">
        <f t="shared" si="2"/>
        <v>0</v>
      </c>
      <c r="M825">
        <f t="shared" si="2"/>
        <v>0</v>
      </c>
      <c r="N825">
        <f t="shared" si="2"/>
        <v>0</v>
      </c>
      <c r="O825">
        <f t="shared" si="2"/>
        <v>0</v>
      </c>
      <c r="P825">
        <f t="shared" si="2"/>
        <v>0</v>
      </c>
      <c r="Q825">
        <f t="shared" ref="Q825:Q888" si="112">SUM(K825:P825)</f>
        <v>0</v>
      </c>
      <c r="R825" s="31"/>
      <c r="S825"/>
      <c r="T825"/>
      <c r="U825"/>
      <c r="V825"/>
    </row>
    <row r="826" spans="1:22" ht="24.9" customHeight="1">
      <c r="A826" s="1">
        <v>815</v>
      </c>
      <c r="B826" s="7" t="str">
        <f t="shared" si="110"/>
        <v/>
      </c>
      <c r="C826" s="27"/>
      <c r="D826" s="28"/>
      <c r="E826" s="10" t="s">
        <v>31</v>
      </c>
      <c r="F826" s="28"/>
      <c r="G826" s="10" t="str">
        <f t="shared" si="111"/>
        <v/>
      </c>
      <c r="H826" s="11" t="str">
        <f t="shared" si="105"/>
        <v/>
      </c>
      <c r="I826" s="58" t="str">
        <f t="shared" si="106"/>
        <v/>
      </c>
      <c r="J826" s="58" t="str">
        <f t="shared" si="107"/>
        <v/>
      </c>
      <c r="K826">
        <f t="shared" si="109"/>
        <v>0</v>
      </c>
      <c r="L826">
        <f t="shared" si="2"/>
        <v>0</v>
      </c>
      <c r="M826">
        <f t="shared" si="2"/>
        <v>0</v>
      </c>
      <c r="N826">
        <f t="shared" si="2"/>
        <v>0</v>
      </c>
      <c r="O826">
        <f t="shared" si="2"/>
        <v>0</v>
      </c>
      <c r="P826">
        <f t="shared" si="2"/>
        <v>0</v>
      </c>
      <c r="Q826">
        <f t="shared" si="112"/>
        <v>0</v>
      </c>
      <c r="R826" s="31"/>
      <c r="S826"/>
      <c r="T826"/>
      <c r="U826"/>
      <c r="V826"/>
    </row>
    <row r="827" spans="1:22" ht="24.9" customHeight="1">
      <c r="A827" s="1">
        <v>816</v>
      </c>
      <c r="B827" s="7" t="str">
        <f t="shared" si="110"/>
        <v/>
      </c>
      <c r="C827" s="27"/>
      <c r="D827" s="28"/>
      <c r="E827" s="10" t="s">
        <v>31</v>
      </c>
      <c r="F827" s="28"/>
      <c r="G827" s="10" t="str">
        <f t="shared" si="111"/>
        <v/>
      </c>
      <c r="H827" s="11" t="str">
        <f t="shared" si="105"/>
        <v/>
      </c>
      <c r="I827" s="58" t="str">
        <f t="shared" si="106"/>
        <v/>
      </c>
      <c r="J827" s="58" t="str">
        <f t="shared" si="107"/>
        <v/>
      </c>
      <c r="K827">
        <f t="shared" si="109"/>
        <v>0</v>
      </c>
      <c r="L827">
        <f t="shared" si="2"/>
        <v>0</v>
      </c>
      <c r="M827">
        <f t="shared" si="2"/>
        <v>0</v>
      </c>
      <c r="N827">
        <f t="shared" si="2"/>
        <v>0</v>
      </c>
      <c r="O827">
        <f t="shared" si="2"/>
        <v>0</v>
      </c>
      <c r="P827">
        <f t="shared" si="2"/>
        <v>0</v>
      </c>
      <c r="Q827">
        <f t="shared" si="112"/>
        <v>0</v>
      </c>
      <c r="R827" s="31"/>
      <c r="S827"/>
      <c r="T827"/>
      <c r="U827"/>
      <c r="V827"/>
    </row>
    <row r="828" spans="1:22" ht="24.9" customHeight="1">
      <c r="A828" s="1">
        <v>817</v>
      </c>
      <c r="B828" s="7" t="str">
        <f t="shared" si="110"/>
        <v/>
      </c>
      <c r="C828" s="27"/>
      <c r="D828" s="28"/>
      <c r="E828" s="10" t="s">
        <v>31</v>
      </c>
      <c r="F828" s="28"/>
      <c r="G828" s="10" t="str">
        <f t="shared" si="111"/>
        <v/>
      </c>
      <c r="H828" s="11" t="str">
        <f t="shared" si="105"/>
        <v/>
      </c>
      <c r="I828" s="58" t="str">
        <f t="shared" si="106"/>
        <v/>
      </c>
      <c r="J828" s="58" t="str">
        <f t="shared" si="107"/>
        <v/>
      </c>
      <c r="K828">
        <f t="shared" si="109"/>
        <v>0</v>
      </c>
      <c r="L828">
        <f t="shared" si="2"/>
        <v>0</v>
      </c>
      <c r="M828">
        <f t="shared" si="2"/>
        <v>0</v>
      </c>
      <c r="N828">
        <f t="shared" si="2"/>
        <v>0</v>
      </c>
      <c r="O828">
        <f t="shared" si="2"/>
        <v>0</v>
      </c>
      <c r="P828">
        <f t="shared" si="2"/>
        <v>0</v>
      </c>
      <c r="Q828">
        <f t="shared" si="112"/>
        <v>0</v>
      </c>
      <c r="R828" s="31"/>
      <c r="S828"/>
      <c r="T828"/>
      <c r="U828"/>
      <c r="V828"/>
    </row>
    <row r="829" spans="1:22" ht="24.9" customHeight="1">
      <c r="A829" s="1">
        <v>818</v>
      </c>
      <c r="B829" s="7" t="str">
        <f t="shared" si="110"/>
        <v/>
      </c>
      <c r="C829" s="27"/>
      <c r="D829" s="28"/>
      <c r="E829" s="10" t="s">
        <v>31</v>
      </c>
      <c r="F829" s="28"/>
      <c r="G829" s="10" t="str">
        <f t="shared" si="111"/>
        <v/>
      </c>
      <c r="H829" s="11" t="str">
        <f t="shared" si="105"/>
        <v/>
      </c>
      <c r="I829" s="58" t="str">
        <f t="shared" si="106"/>
        <v/>
      </c>
      <c r="J829" s="58" t="str">
        <f t="shared" si="107"/>
        <v/>
      </c>
      <c r="K829">
        <f t="shared" si="109"/>
        <v>0</v>
      </c>
      <c r="L829">
        <f t="shared" si="2"/>
        <v>0</v>
      </c>
      <c r="M829">
        <f t="shared" si="2"/>
        <v>0</v>
      </c>
      <c r="N829">
        <f t="shared" si="2"/>
        <v>0</v>
      </c>
      <c r="O829">
        <f t="shared" si="2"/>
        <v>0</v>
      </c>
      <c r="P829">
        <f t="shared" si="2"/>
        <v>0</v>
      </c>
      <c r="Q829">
        <f t="shared" si="112"/>
        <v>0</v>
      </c>
      <c r="R829" s="31"/>
      <c r="S829"/>
      <c r="T829"/>
      <c r="U829"/>
      <c r="V829"/>
    </row>
    <row r="830" spans="1:22" ht="24.9" customHeight="1">
      <c r="A830" s="1">
        <v>819</v>
      </c>
      <c r="B830" s="7" t="str">
        <f t="shared" si="110"/>
        <v/>
      </c>
      <c r="C830" s="27"/>
      <c r="D830" s="28"/>
      <c r="E830" s="10" t="s">
        <v>31</v>
      </c>
      <c r="F830" s="28"/>
      <c r="G830" s="10" t="str">
        <f t="shared" si="111"/>
        <v/>
      </c>
      <c r="H830" s="11" t="str">
        <f t="shared" si="105"/>
        <v/>
      </c>
      <c r="I830" s="58" t="str">
        <f t="shared" si="106"/>
        <v/>
      </c>
      <c r="J830" s="58" t="str">
        <f t="shared" si="107"/>
        <v/>
      </c>
      <c r="K830">
        <f t="shared" si="109"/>
        <v>0</v>
      </c>
      <c r="L830">
        <f t="shared" si="2"/>
        <v>0</v>
      </c>
      <c r="M830">
        <f t="shared" si="2"/>
        <v>0</v>
      </c>
      <c r="N830">
        <f t="shared" si="2"/>
        <v>0</v>
      </c>
      <c r="O830">
        <f t="shared" si="2"/>
        <v>0</v>
      </c>
      <c r="P830">
        <f t="shared" si="2"/>
        <v>0</v>
      </c>
      <c r="Q830">
        <f t="shared" si="112"/>
        <v>0</v>
      </c>
      <c r="R830" s="31"/>
      <c r="S830"/>
      <c r="T830"/>
      <c r="U830"/>
      <c r="V830"/>
    </row>
    <row r="831" spans="1:22" ht="24.9" customHeight="1">
      <c r="A831" s="1">
        <v>820</v>
      </c>
      <c r="B831" s="7" t="str">
        <f t="shared" si="110"/>
        <v/>
      </c>
      <c r="C831" s="27"/>
      <c r="D831" s="28"/>
      <c r="E831" s="10" t="s">
        <v>31</v>
      </c>
      <c r="F831" s="28"/>
      <c r="G831" s="10" t="str">
        <f t="shared" si="111"/>
        <v/>
      </c>
      <c r="H831" s="11" t="str">
        <f t="shared" si="105"/>
        <v/>
      </c>
      <c r="I831" s="58" t="str">
        <f t="shared" si="106"/>
        <v/>
      </c>
      <c r="J831" s="58" t="str">
        <f t="shared" si="107"/>
        <v/>
      </c>
      <c r="K831">
        <f t="shared" si="109"/>
        <v>0</v>
      </c>
      <c r="L831">
        <f t="shared" si="2"/>
        <v>0</v>
      </c>
      <c r="M831">
        <f t="shared" si="2"/>
        <v>0</v>
      </c>
      <c r="N831">
        <f t="shared" si="2"/>
        <v>0</v>
      </c>
      <c r="O831">
        <f t="shared" si="2"/>
        <v>0</v>
      </c>
      <c r="P831">
        <f t="shared" si="2"/>
        <v>0</v>
      </c>
      <c r="Q831">
        <f t="shared" si="112"/>
        <v>0</v>
      </c>
      <c r="R831" s="31"/>
      <c r="S831"/>
      <c r="T831"/>
      <c r="U831"/>
      <c r="V831"/>
    </row>
    <row r="832" spans="1:22" ht="24.9" customHeight="1">
      <c r="A832" s="1">
        <v>821</v>
      </c>
      <c r="B832" s="7" t="str">
        <f t="shared" si="110"/>
        <v/>
      </c>
      <c r="C832" s="27"/>
      <c r="D832" s="28"/>
      <c r="E832" s="10" t="s">
        <v>31</v>
      </c>
      <c r="F832" s="28"/>
      <c r="G832" s="10" t="str">
        <f t="shared" si="111"/>
        <v/>
      </c>
      <c r="H832" s="11" t="str">
        <f t="shared" si="105"/>
        <v/>
      </c>
      <c r="I832" s="58" t="str">
        <f t="shared" si="106"/>
        <v/>
      </c>
      <c r="J832" s="58" t="str">
        <f t="shared" si="107"/>
        <v/>
      </c>
      <c r="K832">
        <f t="shared" si="109"/>
        <v>0</v>
      </c>
      <c r="L832">
        <f t="shared" si="2"/>
        <v>0</v>
      </c>
      <c r="M832">
        <f t="shared" si="2"/>
        <v>0</v>
      </c>
      <c r="N832">
        <f t="shared" si="2"/>
        <v>0</v>
      </c>
      <c r="O832">
        <f t="shared" si="2"/>
        <v>0</v>
      </c>
      <c r="P832">
        <f t="shared" si="2"/>
        <v>0</v>
      </c>
      <c r="Q832">
        <f t="shared" si="112"/>
        <v>0</v>
      </c>
      <c r="R832" s="31"/>
      <c r="S832"/>
      <c r="T832"/>
      <c r="U832"/>
      <c r="V832"/>
    </row>
    <row r="833" spans="1:22" ht="24.9" customHeight="1">
      <c r="A833" s="1">
        <v>822</v>
      </c>
      <c r="B833" s="7" t="str">
        <f t="shared" si="110"/>
        <v/>
      </c>
      <c r="C833" s="27"/>
      <c r="D833" s="28"/>
      <c r="E833" s="10" t="s">
        <v>31</v>
      </c>
      <c r="F833" s="28"/>
      <c r="G833" s="10" t="str">
        <f t="shared" si="111"/>
        <v/>
      </c>
      <c r="H833" s="11" t="str">
        <f t="shared" si="105"/>
        <v/>
      </c>
      <c r="I833" s="58" t="str">
        <f t="shared" si="106"/>
        <v/>
      </c>
      <c r="J833" s="58" t="str">
        <f t="shared" si="107"/>
        <v/>
      </c>
      <c r="K833">
        <f t="shared" si="109"/>
        <v>0</v>
      </c>
      <c r="L833">
        <f t="shared" si="2"/>
        <v>0</v>
      </c>
      <c r="M833">
        <f t="shared" si="2"/>
        <v>0</v>
      </c>
      <c r="N833">
        <f t="shared" si="2"/>
        <v>0</v>
      </c>
      <c r="O833">
        <f t="shared" si="2"/>
        <v>0</v>
      </c>
      <c r="P833">
        <f t="shared" si="2"/>
        <v>0</v>
      </c>
      <c r="Q833">
        <f t="shared" si="112"/>
        <v>0</v>
      </c>
      <c r="R833" s="31"/>
      <c r="S833"/>
      <c r="T833"/>
      <c r="U833"/>
      <c r="V833"/>
    </row>
    <row r="834" spans="1:22" ht="24.9" customHeight="1">
      <c r="A834" s="1">
        <v>823</v>
      </c>
      <c r="B834" s="7" t="str">
        <f t="shared" si="110"/>
        <v/>
      </c>
      <c r="C834" s="27"/>
      <c r="D834" s="28"/>
      <c r="E834" s="10" t="s">
        <v>31</v>
      </c>
      <c r="F834" s="28"/>
      <c r="G834" s="10" t="str">
        <f t="shared" si="111"/>
        <v/>
      </c>
      <c r="H834" s="11" t="str">
        <f t="shared" si="105"/>
        <v/>
      </c>
      <c r="I834" s="58" t="str">
        <f t="shared" si="106"/>
        <v/>
      </c>
      <c r="J834" s="58" t="str">
        <f t="shared" si="107"/>
        <v/>
      </c>
      <c r="K834">
        <f t="shared" si="109"/>
        <v>0</v>
      </c>
      <c r="L834">
        <f t="shared" si="2"/>
        <v>0</v>
      </c>
      <c r="M834">
        <f t="shared" si="2"/>
        <v>0</v>
      </c>
      <c r="N834">
        <f t="shared" si="2"/>
        <v>0</v>
      </c>
      <c r="O834">
        <f t="shared" si="2"/>
        <v>0</v>
      </c>
      <c r="P834">
        <f t="shared" si="2"/>
        <v>0</v>
      </c>
      <c r="Q834">
        <f t="shared" si="112"/>
        <v>0</v>
      </c>
      <c r="R834" s="31"/>
      <c r="S834"/>
      <c r="T834"/>
      <c r="U834"/>
      <c r="V834"/>
    </row>
    <row r="835" spans="1:22" ht="24.9" customHeight="1">
      <c r="A835" s="1">
        <v>824</v>
      </c>
      <c r="B835" s="7" t="str">
        <f t="shared" si="110"/>
        <v/>
      </c>
      <c r="C835" s="27"/>
      <c r="D835" s="28"/>
      <c r="E835" s="10" t="s">
        <v>31</v>
      </c>
      <c r="F835" s="28"/>
      <c r="G835" s="10" t="str">
        <f t="shared" si="111"/>
        <v/>
      </c>
      <c r="H835" s="11" t="str">
        <f t="shared" si="105"/>
        <v/>
      </c>
      <c r="I835" s="58" t="str">
        <f t="shared" si="106"/>
        <v/>
      </c>
      <c r="J835" s="58" t="str">
        <f t="shared" si="107"/>
        <v/>
      </c>
      <c r="K835">
        <f t="shared" si="109"/>
        <v>0</v>
      </c>
      <c r="L835">
        <f t="shared" si="2"/>
        <v>0</v>
      </c>
      <c r="M835">
        <f t="shared" si="2"/>
        <v>0</v>
      </c>
      <c r="N835">
        <f t="shared" si="2"/>
        <v>0</v>
      </c>
      <c r="O835">
        <f t="shared" si="2"/>
        <v>0</v>
      </c>
      <c r="P835">
        <f t="shared" si="2"/>
        <v>0</v>
      </c>
      <c r="Q835">
        <f t="shared" si="112"/>
        <v>0</v>
      </c>
      <c r="R835" s="31"/>
      <c r="S835"/>
      <c r="T835"/>
      <c r="U835"/>
      <c r="V835"/>
    </row>
    <row r="836" spans="1:22" ht="24.9" customHeight="1">
      <c r="A836" s="1">
        <v>825</v>
      </c>
      <c r="B836" s="7" t="str">
        <f t="shared" si="110"/>
        <v/>
      </c>
      <c r="C836" s="27"/>
      <c r="D836" s="28"/>
      <c r="E836" s="10" t="s">
        <v>31</v>
      </c>
      <c r="F836" s="28"/>
      <c r="G836" s="10" t="str">
        <f t="shared" si="111"/>
        <v/>
      </c>
      <c r="H836" s="11" t="str">
        <f t="shared" si="105"/>
        <v/>
      </c>
      <c r="I836" s="58" t="str">
        <f t="shared" si="106"/>
        <v/>
      </c>
      <c r="J836" s="58" t="str">
        <f t="shared" si="107"/>
        <v/>
      </c>
      <c r="K836">
        <f t="shared" si="109"/>
        <v>0</v>
      </c>
      <c r="L836">
        <f t="shared" si="2"/>
        <v>0</v>
      </c>
      <c r="M836">
        <f t="shared" si="2"/>
        <v>0</v>
      </c>
      <c r="N836">
        <f t="shared" si="2"/>
        <v>0</v>
      </c>
      <c r="O836">
        <f t="shared" si="2"/>
        <v>0</v>
      </c>
      <c r="P836">
        <f t="shared" si="2"/>
        <v>0</v>
      </c>
      <c r="Q836">
        <f t="shared" si="112"/>
        <v>0</v>
      </c>
      <c r="R836" s="31"/>
      <c r="S836"/>
      <c r="T836"/>
      <c r="U836"/>
      <c r="V836"/>
    </row>
    <row r="837" spans="1:22" ht="24.9" customHeight="1">
      <c r="A837" s="1">
        <v>826</v>
      </c>
      <c r="B837" s="7" t="str">
        <f t="shared" si="110"/>
        <v/>
      </c>
      <c r="C837" s="27"/>
      <c r="D837" s="28"/>
      <c r="E837" s="10" t="s">
        <v>31</v>
      </c>
      <c r="F837" s="28"/>
      <c r="G837" s="10" t="str">
        <f t="shared" si="111"/>
        <v/>
      </c>
      <c r="H837" s="11" t="str">
        <f t="shared" si="105"/>
        <v/>
      </c>
      <c r="I837" s="58" t="str">
        <f t="shared" si="106"/>
        <v/>
      </c>
      <c r="J837" s="58" t="str">
        <f t="shared" si="107"/>
        <v/>
      </c>
      <c r="K837">
        <f t="shared" si="109"/>
        <v>0</v>
      </c>
      <c r="L837">
        <f t="shared" si="2"/>
        <v>0</v>
      </c>
      <c r="M837">
        <f t="shared" si="2"/>
        <v>0</v>
      </c>
      <c r="N837">
        <f t="shared" si="2"/>
        <v>0</v>
      </c>
      <c r="O837">
        <f t="shared" si="2"/>
        <v>0</v>
      </c>
      <c r="P837">
        <f t="shared" si="2"/>
        <v>0</v>
      </c>
      <c r="Q837">
        <f t="shared" si="112"/>
        <v>0</v>
      </c>
      <c r="R837" s="31"/>
      <c r="S837"/>
      <c r="T837"/>
      <c r="U837"/>
      <c r="V837"/>
    </row>
    <row r="838" spans="1:22" ht="24.9" customHeight="1">
      <c r="A838" s="1">
        <v>827</v>
      </c>
      <c r="B838" s="7" t="str">
        <f t="shared" si="110"/>
        <v/>
      </c>
      <c r="C838" s="27"/>
      <c r="D838" s="28"/>
      <c r="E838" s="10" t="s">
        <v>31</v>
      </c>
      <c r="F838" s="28"/>
      <c r="G838" s="10" t="str">
        <f t="shared" si="111"/>
        <v/>
      </c>
      <c r="H838" s="11" t="str">
        <f t="shared" si="105"/>
        <v/>
      </c>
      <c r="I838" s="58" t="str">
        <f t="shared" si="106"/>
        <v/>
      </c>
      <c r="J838" s="58" t="str">
        <f t="shared" si="107"/>
        <v/>
      </c>
      <c r="K838">
        <f t="shared" si="109"/>
        <v>0</v>
      </c>
      <c r="L838">
        <f t="shared" si="2"/>
        <v>0</v>
      </c>
      <c r="M838">
        <f t="shared" si="2"/>
        <v>0</v>
      </c>
      <c r="N838">
        <f t="shared" si="2"/>
        <v>0</v>
      </c>
      <c r="O838">
        <f t="shared" si="2"/>
        <v>0</v>
      </c>
      <c r="P838">
        <f t="shared" si="2"/>
        <v>0</v>
      </c>
      <c r="Q838">
        <f t="shared" si="112"/>
        <v>0</v>
      </c>
      <c r="R838" s="31"/>
      <c r="S838"/>
      <c r="T838"/>
      <c r="U838"/>
      <c r="V838"/>
    </row>
    <row r="839" spans="1:22" ht="24.9" customHeight="1">
      <c r="A839" s="1">
        <v>828</v>
      </c>
      <c r="B839" s="7" t="str">
        <f t="shared" si="110"/>
        <v/>
      </c>
      <c r="C839" s="27"/>
      <c r="D839" s="28"/>
      <c r="E839" s="10" t="s">
        <v>31</v>
      </c>
      <c r="F839" s="28"/>
      <c r="G839" s="10" t="str">
        <f t="shared" si="111"/>
        <v/>
      </c>
      <c r="H839" s="11" t="str">
        <f t="shared" si="105"/>
        <v/>
      </c>
      <c r="I839" s="58" t="str">
        <f t="shared" si="106"/>
        <v/>
      </c>
      <c r="J839" s="58" t="str">
        <f t="shared" si="107"/>
        <v/>
      </c>
      <c r="K839">
        <f t="shared" si="109"/>
        <v>0</v>
      </c>
      <c r="L839">
        <f t="shared" si="2"/>
        <v>0</v>
      </c>
      <c r="M839">
        <f t="shared" si="2"/>
        <v>0</v>
      </c>
      <c r="N839">
        <f t="shared" si="2"/>
        <v>0</v>
      </c>
      <c r="O839">
        <f t="shared" si="2"/>
        <v>0</v>
      </c>
      <c r="P839">
        <f t="shared" si="2"/>
        <v>0</v>
      </c>
      <c r="Q839">
        <f t="shared" si="112"/>
        <v>0</v>
      </c>
      <c r="R839" s="31"/>
      <c r="S839"/>
      <c r="T839"/>
      <c r="U839"/>
      <c r="V839"/>
    </row>
    <row r="840" spans="1:22" ht="24.9" customHeight="1">
      <c r="A840" s="1">
        <v>829</v>
      </c>
      <c r="B840" s="7" t="str">
        <f t="shared" si="110"/>
        <v/>
      </c>
      <c r="C840" s="27"/>
      <c r="D840" s="28"/>
      <c r="E840" s="10" t="s">
        <v>31</v>
      </c>
      <c r="F840" s="28"/>
      <c r="G840" s="10" t="str">
        <f t="shared" si="111"/>
        <v/>
      </c>
      <c r="H840" s="11" t="str">
        <f t="shared" si="105"/>
        <v/>
      </c>
      <c r="I840" s="58" t="str">
        <f t="shared" si="106"/>
        <v/>
      </c>
      <c r="J840" s="58" t="str">
        <f t="shared" si="107"/>
        <v/>
      </c>
      <c r="K840">
        <f t="shared" si="109"/>
        <v>0</v>
      </c>
      <c r="L840">
        <f t="shared" si="2"/>
        <v>0</v>
      </c>
      <c r="M840">
        <f t="shared" si="2"/>
        <v>0</v>
      </c>
      <c r="N840">
        <f t="shared" si="2"/>
        <v>0</v>
      </c>
      <c r="O840">
        <f t="shared" si="2"/>
        <v>0</v>
      </c>
      <c r="P840">
        <f t="shared" si="2"/>
        <v>0</v>
      </c>
      <c r="Q840">
        <f t="shared" si="112"/>
        <v>0</v>
      </c>
      <c r="R840" s="31"/>
      <c r="S840"/>
      <c r="T840"/>
      <c r="U840"/>
      <c r="V840"/>
    </row>
    <row r="841" spans="1:22" ht="24.9" customHeight="1">
      <c r="A841" s="1">
        <v>830</v>
      </c>
      <c r="B841" s="7" t="str">
        <f t="shared" si="110"/>
        <v/>
      </c>
      <c r="C841" s="27"/>
      <c r="D841" s="28"/>
      <c r="E841" s="10" t="s">
        <v>31</v>
      </c>
      <c r="F841" s="28"/>
      <c r="G841" s="10" t="str">
        <f t="shared" si="111"/>
        <v/>
      </c>
      <c r="H841" s="11" t="str">
        <f t="shared" si="105"/>
        <v/>
      </c>
      <c r="I841" s="58" t="str">
        <f t="shared" si="106"/>
        <v/>
      </c>
      <c r="J841" s="58" t="str">
        <f t="shared" si="107"/>
        <v/>
      </c>
      <c r="K841">
        <f t="shared" si="109"/>
        <v>0</v>
      </c>
      <c r="L841">
        <f t="shared" si="2"/>
        <v>0</v>
      </c>
      <c r="M841">
        <f t="shared" si="2"/>
        <v>0</v>
      </c>
      <c r="N841">
        <f t="shared" si="2"/>
        <v>0</v>
      </c>
      <c r="O841">
        <f t="shared" si="2"/>
        <v>0</v>
      </c>
      <c r="P841">
        <f t="shared" si="2"/>
        <v>0</v>
      </c>
      <c r="Q841">
        <f t="shared" si="112"/>
        <v>0</v>
      </c>
      <c r="R841" s="31"/>
      <c r="S841"/>
      <c r="T841"/>
      <c r="U841"/>
      <c r="V841"/>
    </row>
    <row r="842" spans="1:22" ht="24.9" customHeight="1">
      <c r="A842" s="1">
        <v>831</v>
      </c>
      <c r="B842" s="7" t="str">
        <f t="shared" si="110"/>
        <v/>
      </c>
      <c r="C842" s="27"/>
      <c r="D842" s="28"/>
      <c r="E842" s="10" t="s">
        <v>31</v>
      </c>
      <c r="F842" s="28"/>
      <c r="G842" s="10" t="str">
        <f t="shared" si="111"/>
        <v/>
      </c>
      <c r="H842" s="11" t="str">
        <f t="shared" si="105"/>
        <v/>
      </c>
      <c r="I842" s="58" t="str">
        <f t="shared" si="106"/>
        <v/>
      </c>
      <c r="J842" s="58" t="str">
        <f t="shared" si="107"/>
        <v/>
      </c>
      <c r="K842">
        <f t="shared" si="109"/>
        <v>0</v>
      </c>
      <c r="L842">
        <f t="shared" si="2"/>
        <v>0</v>
      </c>
      <c r="M842">
        <f t="shared" si="2"/>
        <v>0</v>
      </c>
      <c r="N842">
        <f t="shared" si="2"/>
        <v>0</v>
      </c>
      <c r="O842">
        <f t="shared" si="2"/>
        <v>0</v>
      </c>
      <c r="P842">
        <f t="shared" si="2"/>
        <v>0</v>
      </c>
      <c r="Q842">
        <f t="shared" si="112"/>
        <v>0</v>
      </c>
      <c r="R842" s="31"/>
      <c r="S842"/>
      <c r="T842"/>
      <c r="U842"/>
      <c r="V842"/>
    </row>
    <row r="843" spans="1:22" ht="24.9" customHeight="1">
      <c r="A843" s="1">
        <v>832</v>
      </c>
      <c r="B843" s="7" t="str">
        <f t="shared" si="110"/>
        <v/>
      </c>
      <c r="C843" s="27"/>
      <c r="D843" s="28"/>
      <c r="E843" s="10" t="s">
        <v>31</v>
      </c>
      <c r="F843" s="28"/>
      <c r="G843" s="10" t="str">
        <f t="shared" si="111"/>
        <v/>
      </c>
      <c r="H843" s="11" t="str">
        <f t="shared" si="105"/>
        <v/>
      </c>
      <c r="I843" s="58" t="str">
        <f t="shared" si="106"/>
        <v/>
      </c>
      <c r="J843" s="58" t="str">
        <f t="shared" si="107"/>
        <v/>
      </c>
      <c r="K843">
        <f t="shared" si="109"/>
        <v>0</v>
      </c>
      <c r="L843">
        <f t="shared" si="2"/>
        <v>0</v>
      </c>
      <c r="M843">
        <f t="shared" si="2"/>
        <v>0</v>
      </c>
      <c r="N843">
        <f t="shared" si="2"/>
        <v>0</v>
      </c>
      <c r="O843">
        <f t="shared" si="2"/>
        <v>0</v>
      </c>
      <c r="P843">
        <f t="shared" si="2"/>
        <v>0</v>
      </c>
      <c r="Q843">
        <f t="shared" si="112"/>
        <v>0</v>
      </c>
      <c r="R843" s="31"/>
      <c r="S843"/>
      <c r="T843"/>
      <c r="U843"/>
      <c r="V843"/>
    </row>
    <row r="844" spans="1:22" ht="24.9" customHeight="1">
      <c r="A844" s="1">
        <v>833</v>
      </c>
      <c r="B844" s="7" t="str">
        <f t="shared" si="110"/>
        <v/>
      </c>
      <c r="C844" s="27"/>
      <c r="D844" s="28"/>
      <c r="E844" s="10" t="s">
        <v>31</v>
      </c>
      <c r="F844" s="28"/>
      <c r="G844" s="10" t="str">
        <f t="shared" si="111"/>
        <v/>
      </c>
      <c r="H844" s="11" t="str">
        <f t="shared" si="105"/>
        <v/>
      </c>
      <c r="I844" s="58" t="str">
        <f t="shared" si="106"/>
        <v/>
      </c>
      <c r="J844" s="58" t="str">
        <f t="shared" si="107"/>
        <v/>
      </c>
      <c r="K844">
        <f t="shared" si="109"/>
        <v>0</v>
      </c>
      <c r="L844">
        <f t="shared" si="2"/>
        <v>0</v>
      </c>
      <c r="M844">
        <f t="shared" si="2"/>
        <v>0</v>
      </c>
      <c r="N844">
        <f t="shared" si="2"/>
        <v>0</v>
      </c>
      <c r="O844">
        <f t="shared" si="2"/>
        <v>0</v>
      </c>
      <c r="P844">
        <f t="shared" si="2"/>
        <v>0</v>
      </c>
      <c r="Q844">
        <f t="shared" si="112"/>
        <v>0</v>
      </c>
      <c r="R844" s="31"/>
      <c r="S844"/>
      <c r="T844"/>
      <c r="U844"/>
      <c r="V844"/>
    </row>
    <row r="845" spans="1:22" ht="24.9" customHeight="1">
      <c r="A845" s="1">
        <v>834</v>
      </c>
      <c r="B845" s="7" t="str">
        <f t="shared" si="110"/>
        <v/>
      </c>
      <c r="C845" s="27"/>
      <c r="D845" s="28"/>
      <c r="E845" s="10" t="s">
        <v>31</v>
      </c>
      <c r="F845" s="28"/>
      <c r="G845" s="10" t="str">
        <f t="shared" si="111"/>
        <v/>
      </c>
      <c r="H845" s="11" t="str">
        <f t="shared" ref="H845:H908" si="113">IF(G845="","",(G845/$F$8))</f>
        <v/>
      </c>
      <c r="I845" s="58" t="str">
        <f t="shared" ref="I845:I908" si="114">IF(F845&lt;=0,"",IF(D845&lt;=F845,"OK","NG"))</f>
        <v/>
      </c>
      <c r="J845" s="58" t="str">
        <f t="shared" ref="J845:J908" si="115">IF(F845&lt;=0,"",IF(G845=Q845,"OK","NG"))</f>
        <v/>
      </c>
      <c r="K845">
        <f t="shared" si="109"/>
        <v>0</v>
      </c>
      <c r="L845">
        <f t="shared" si="2"/>
        <v>0</v>
      </c>
      <c r="M845">
        <f t="shared" si="2"/>
        <v>0</v>
      </c>
      <c r="N845">
        <f t="shared" si="2"/>
        <v>0</v>
      </c>
      <c r="O845">
        <f t="shared" si="2"/>
        <v>0</v>
      </c>
      <c r="P845">
        <f t="shared" si="2"/>
        <v>0</v>
      </c>
      <c r="Q845">
        <f t="shared" si="112"/>
        <v>0</v>
      </c>
      <c r="R845" s="31"/>
      <c r="S845"/>
      <c r="T845"/>
      <c r="U845"/>
      <c r="V845"/>
    </row>
    <row r="846" spans="1:22" ht="24.9" customHeight="1">
      <c r="A846" s="1">
        <v>835</v>
      </c>
      <c r="B846" s="7" t="str">
        <f t="shared" si="110"/>
        <v/>
      </c>
      <c r="C846" s="27"/>
      <c r="D846" s="28"/>
      <c r="E846" s="10" t="s">
        <v>31</v>
      </c>
      <c r="F846" s="28"/>
      <c r="G846" s="10" t="str">
        <f t="shared" si="111"/>
        <v/>
      </c>
      <c r="H846" s="11" t="str">
        <f t="shared" si="113"/>
        <v/>
      </c>
      <c r="I846" s="58" t="str">
        <f t="shared" si="114"/>
        <v/>
      </c>
      <c r="J846" s="58" t="str">
        <f t="shared" si="115"/>
        <v/>
      </c>
      <c r="K846">
        <f t="shared" si="109"/>
        <v>0</v>
      </c>
      <c r="L846">
        <f t="shared" si="2"/>
        <v>0</v>
      </c>
      <c r="M846">
        <f t="shared" si="2"/>
        <v>0</v>
      </c>
      <c r="N846">
        <f t="shared" si="2"/>
        <v>0</v>
      </c>
      <c r="O846">
        <f t="shared" si="2"/>
        <v>0</v>
      </c>
      <c r="P846">
        <f t="shared" si="2"/>
        <v>0</v>
      </c>
      <c r="Q846">
        <f t="shared" si="112"/>
        <v>0</v>
      </c>
      <c r="R846" s="31"/>
      <c r="S846"/>
      <c r="T846"/>
      <c r="U846"/>
      <c r="V846"/>
    </row>
    <row r="847" spans="1:22" ht="24.9" customHeight="1">
      <c r="A847" s="1">
        <v>836</v>
      </c>
      <c r="B847" s="7" t="str">
        <f t="shared" si="110"/>
        <v/>
      </c>
      <c r="C847" s="27"/>
      <c r="D847" s="28"/>
      <c r="E847" s="10" t="s">
        <v>31</v>
      </c>
      <c r="F847" s="28"/>
      <c r="G847" s="10" t="str">
        <f t="shared" si="111"/>
        <v/>
      </c>
      <c r="H847" s="11" t="str">
        <f t="shared" si="113"/>
        <v/>
      </c>
      <c r="I847" s="58" t="str">
        <f t="shared" si="114"/>
        <v/>
      </c>
      <c r="J847" s="58" t="str">
        <f t="shared" si="115"/>
        <v/>
      </c>
      <c r="K847">
        <f t="shared" si="109"/>
        <v>0</v>
      </c>
      <c r="L847">
        <f t="shared" si="2"/>
        <v>0</v>
      </c>
      <c r="M847">
        <f t="shared" si="2"/>
        <v>0</v>
      </c>
      <c r="N847">
        <f t="shared" si="2"/>
        <v>0</v>
      </c>
      <c r="O847">
        <f t="shared" si="2"/>
        <v>0</v>
      </c>
      <c r="P847">
        <f t="shared" si="2"/>
        <v>0</v>
      </c>
      <c r="Q847">
        <f t="shared" si="112"/>
        <v>0</v>
      </c>
      <c r="R847" s="31"/>
      <c r="S847"/>
      <c r="T847"/>
      <c r="U847"/>
      <c r="V847"/>
    </row>
    <row r="848" spans="1:22" ht="24.9" customHeight="1">
      <c r="A848" s="1">
        <v>837</v>
      </c>
      <c r="B848" s="7" t="str">
        <f t="shared" si="110"/>
        <v/>
      </c>
      <c r="C848" s="27"/>
      <c r="D848" s="28"/>
      <c r="E848" s="10" t="s">
        <v>31</v>
      </c>
      <c r="F848" s="28"/>
      <c r="G848" s="10" t="str">
        <f t="shared" si="111"/>
        <v/>
      </c>
      <c r="H848" s="11" t="str">
        <f t="shared" si="113"/>
        <v/>
      </c>
      <c r="I848" s="58" t="str">
        <f t="shared" si="114"/>
        <v/>
      </c>
      <c r="J848" s="58" t="str">
        <f t="shared" si="115"/>
        <v/>
      </c>
      <c r="K848">
        <f t="shared" si="109"/>
        <v>0</v>
      </c>
      <c r="L848">
        <f t="shared" si="109"/>
        <v>0</v>
      </c>
      <c r="M848">
        <f t="shared" si="109"/>
        <v>0</v>
      </c>
      <c r="N848">
        <f t="shared" si="109"/>
        <v>0</v>
      </c>
      <c r="O848">
        <f t="shared" si="109"/>
        <v>0</v>
      </c>
      <c r="P848">
        <f t="shared" si="109"/>
        <v>0</v>
      </c>
      <c r="Q848">
        <f t="shared" si="112"/>
        <v>0</v>
      </c>
      <c r="R848" s="31"/>
      <c r="S848"/>
      <c r="T848"/>
      <c r="U848"/>
      <c r="V848"/>
    </row>
    <row r="849" spans="1:22" ht="24.9" customHeight="1">
      <c r="A849" s="1">
        <v>838</v>
      </c>
      <c r="B849" s="7" t="str">
        <f t="shared" si="110"/>
        <v/>
      </c>
      <c r="C849" s="27"/>
      <c r="D849" s="28"/>
      <c r="E849" s="10" t="s">
        <v>31</v>
      </c>
      <c r="F849" s="28"/>
      <c r="G849" s="10" t="str">
        <f t="shared" si="111"/>
        <v/>
      </c>
      <c r="H849" s="11" t="str">
        <f t="shared" si="113"/>
        <v/>
      </c>
      <c r="I849" s="58" t="str">
        <f t="shared" si="114"/>
        <v/>
      </c>
      <c r="J849" s="58" t="str">
        <f t="shared" si="115"/>
        <v/>
      </c>
      <c r="K849">
        <f t="shared" si="109"/>
        <v>0</v>
      </c>
      <c r="L849">
        <f t="shared" si="109"/>
        <v>0</v>
      </c>
      <c r="M849">
        <f t="shared" si="109"/>
        <v>0</v>
      </c>
      <c r="N849">
        <f t="shared" si="109"/>
        <v>0</v>
      </c>
      <c r="O849">
        <f t="shared" si="109"/>
        <v>0</v>
      </c>
      <c r="P849">
        <f t="shared" si="109"/>
        <v>0</v>
      </c>
      <c r="Q849">
        <f t="shared" si="112"/>
        <v>0</v>
      </c>
      <c r="R849" s="31"/>
      <c r="S849"/>
      <c r="T849"/>
      <c r="U849"/>
      <c r="V849"/>
    </row>
    <row r="850" spans="1:22" ht="24.9" customHeight="1">
      <c r="A850" s="1">
        <v>839</v>
      </c>
      <c r="B850" s="7" t="str">
        <f t="shared" si="110"/>
        <v/>
      </c>
      <c r="C850" s="27"/>
      <c r="D850" s="28"/>
      <c r="E850" s="10" t="s">
        <v>31</v>
      </c>
      <c r="F850" s="28"/>
      <c r="G850" s="10" t="str">
        <f t="shared" si="111"/>
        <v/>
      </c>
      <c r="H850" s="11" t="str">
        <f t="shared" si="113"/>
        <v/>
      </c>
      <c r="I850" s="58" t="str">
        <f t="shared" si="114"/>
        <v/>
      </c>
      <c r="J850" s="58" t="str">
        <f t="shared" si="115"/>
        <v/>
      </c>
      <c r="K850">
        <f t="shared" si="109"/>
        <v>0</v>
      </c>
      <c r="L850">
        <f t="shared" si="109"/>
        <v>0</v>
      </c>
      <c r="M850">
        <f t="shared" si="109"/>
        <v>0</v>
      </c>
      <c r="N850">
        <f t="shared" si="109"/>
        <v>0</v>
      </c>
      <c r="O850">
        <f t="shared" si="109"/>
        <v>0</v>
      </c>
      <c r="P850">
        <f t="shared" si="109"/>
        <v>0</v>
      </c>
      <c r="Q850">
        <f t="shared" si="112"/>
        <v>0</v>
      </c>
      <c r="R850" s="31"/>
      <c r="S850"/>
      <c r="T850"/>
      <c r="U850"/>
      <c r="V850"/>
    </row>
    <row r="851" spans="1:22" ht="24.9" customHeight="1">
      <c r="A851" s="1">
        <v>840</v>
      </c>
      <c r="B851" s="7" t="str">
        <f t="shared" si="110"/>
        <v/>
      </c>
      <c r="C851" s="27"/>
      <c r="D851" s="28"/>
      <c r="E851" s="10" t="s">
        <v>31</v>
      </c>
      <c r="F851" s="28"/>
      <c r="G851" s="10" t="str">
        <f t="shared" si="111"/>
        <v/>
      </c>
      <c r="H851" s="11" t="str">
        <f t="shared" si="113"/>
        <v/>
      </c>
      <c r="I851" s="58" t="str">
        <f t="shared" si="114"/>
        <v/>
      </c>
      <c r="J851" s="58" t="str">
        <f t="shared" si="115"/>
        <v/>
      </c>
      <c r="K851">
        <f t="shared" si="109"/>
        <v>0</v>
      </c>
      <c r="L851">
        <f t="shared" si="109"/>
        <v>0</v>
      </c>
      <c r="M851">
        <f t="shared" si="109"/>
        <v>0</v>
      </c>
      <c r="N851">
        <f t="shared" si="109"/>
        <v>0</v>
      </c>
      <c r="O851">
        <f t="shared" si="109"/>
        <v>0</v>
      </c>
      <c r="P851">
        <f t="shared" si="109"/>
        <v>0</v>
      </c>
      <c r="Q851">
        <f t="shared" si="112"/>
        <v>0</v>
      </c>
      <c r="R851" s="31"/>
      <c r="S851"/>
      <c r="T851"/>
      <c r="U851"/>
      <c r="V851"/>
    </row>
    <row r="852" spans="1:22" ht="24.9" customHeight="1">
      <c r="A852" s="1">
        <v>841</v>
      </c>
      <c r="B852" s="7" t="str">
        <f t="shared" si="110"/>
        <v/>
      </c>
      <c r="C852" s="27"/>
      <c r="D852" s="28"/>
      <c r="E852" s="10" t="s">
        <v>31</v>
      </c>
      <c r="F852" s="28"/>
      <c r="G852" s="10" t="str">
        <f t="shared" si="111"/>
        <v/>
      </c>
      <c r="H852" s="11" t="str">
        <f t="shared" si="113"/>
        <v/>
      </c>
      <c r="I852" s="58" t="str">
        <f t="shared" si="114"/>
        <v/>
      </c>
      <c r="J852" s="58" t="str">
        <f t="shared" si="115"/>
        <v/>
      </c>
      <c r="K852">
        <f t="shared" si="109"/>
        <v>0</v>
      </c>
      <c r="L852">
        <f t="shared" si="109"/>
        <v>0</v>
      </c>
      <c r="M852">
        <f t="shared" si="109"/>
        <v>0</v>
      </c>
      <c r="N852">
        <f t="shared" si="109"/>
        <v>0</v>
      </c>
      <c r="O852">
        <f t="shared" si="109"/>
        <v>0</v>
      </c>
      <c r="P852">
        <f t="shared" si="109"/>
        <v>0</v>
      </c>
      <c r="Q852">
        <f t="shared" si="112"/>
        <v>0</v>
      </c>
      <c r="R852" s="31"/>
      <c r="S852"/>
      <c r="T852"/>
      <c r="U852"/>
      <c r="V852"/>
    </row>
    <row r="853" spans="1:22" ht="24.9" customHeight="1">
      <c r="A853" s="1">
        <v>842</v>
      </c>
      <c r="B853" s="7" t="str">
        <f t="shared" si="110"/>
        <v/>
      </c>
      <c r="C853" s="27"/>
      <c r="D853" s="28"/>
      <c r="E853" s="10" t="s">
        <v>31</v>
      </c>
      <c r="F853" s="28"/>
      <c r="G853" s="10" t="str">
        <f t="shared" si="111"/>
        <v/>
      </c>
      <c r="H853" s="11" t="str">
        <f t="shared" si="113"/>
        <v/>
      </c>
      <c r="I853" s="58" t="str">
        <f t="shared" si="114"/>
        <v/>
      </c>
      <c r="J853" s="58" t="str">
        <f t="shared" si="115"/>
        <v/>
      </c>
      <c r="K853">
        <f t="shared" si="109"/>
        <v>0</v>
      </c>
      <c r="L853">
        <f t="shared" si="109"/>
        <v>0</v>
      </c>
      <c r="M853">
        <f t="shared" si="109"/>
        <v>0</v>
      </c>
      <c r="N853">
        <f t="shared" si="109"/>
        <v>0</v>
      </c>
      <c r="O853">
        <f t="shared" si="109"/>
        <v>0</v>
      </c>
      <c r="P853">
        <f t="shared" si="109"/>
        <v>0</v>
      </c>
      <c r="Q853">
        <f t="shared" si="112"/>
        <v>0</v>
      </c>
      <c r="R853" s="31"/>
      <c r="S853"/>
      <c r="T853"/>
      <c r="U853"/>
      <c r="V853"/>
    </row>
    <row r="854" spans="1:22" ht="24.9" customHeight="1">
      <c r="A854" s="1">
        <v>843</v>
      </c>
      <c r="B854" s="7" t="str">
        <f t="shared" si="110"/>
        <v/>
      </c>
      <c r="C854" s="27"/>
      <c r="D854" s="28"/>
      <c r="E854" s="10" t="s">
        <v>31</v>
      </c>
      <c r="F854" s="28"/>
      <c r="G854" s="10" t="str">
        <f t="shared" si="111"/>
        <v/>
      </c>
      <c r="H854" s="11" t="str">
        <f t="shared" si="113"/>
        <v/>
      </c>
      <c r="I854" s="58" t="str">
        <f t="shared" si="114"/>
        <v/>
      </c>
      <c r="J854" s="58" t="str">
        <f t="shared" si="115"/>
        <v/>
      </c>
      <c r="K854">
        <f t="shared" si="109"/>
        <v>0</v>
      </c>
      <c r="L854">
        <f t="shared" si="109"/>
        <v>0</v>
      </c>
      <c r="M854">
        <f t="shared" si="109"/>
        <v>0</v>
      </c>
      <c r="N854">
        <f t="shared" si="109"/>
        <v>0</v>
      </c>
      <c r="O854">
        <f t="shared" si="109"/>
        <v>0</v>
      </c>
      <c r="P854">
        <f t="shared" si="109"/>
        <v>0</v>
      </c>
      <c r="Q854">
        <f t="shared" si="112"/>
        <v>0</v>
      </c>
      <c r="R854" s="31"/>
      <c r="S854"/>
      <c r="T854"/>
      <c r="U854"/>
      <c r="V854"/>
    </row>
    <row r="855" spans="1:22" ht="24.9" customHeight="1">
      <c r="A855" s="1">
        <v>844</v>
      </c>
      <c r="B855" s="7" t="str">
        <f t="shared" si="110"/>
        <v/>
      </c>
      <c r="C855" s="27"/>
      <c r="D855" s="28"/>
      <c r="E855" s="10" t="s">
        <v>31</v>
      </c>
      <c r="F855" s="28"/>
      <c r="G855" s="10" t="str">
        <f t="shared" si="111"/>
        <v/>
      </c>
      <c r="H855" s="11" t="str">
        <f t="shared" si="113"/>
        <v/>
      </c>
      <c r="I855" s="58" t="str">
        <f t="shared" si="114"/>
        <v/>
      </c>
      <c r="J855" s="58" t="str">
        <f t="shared" si="115"/>
        <v/>
      </c>
      <c r="K855">
        <f t="shared" si="109"/>
        <v>0</v>
      </c>
      <c r="L855">
        <f t="shared" si="109"/>
        <v>0</v>
      </c>
      <c r="M855">
        <f t="shared" si="109"/>
        <v>0</v>
      </c>
      <c r="N855">
        <f t="shared" si="109"/>
        <v>0</v>
      </c>
      <c r="O855">
        <f t="shared" si="109"/>
        <v>0</v>
      </c>
      <c r="P855">
        <f t="shared" si="109"/>
        <v>0</v>
      </c>
      <c r="Q855">
        <f t="shared" si="112"/>
        <v>0</v>
      </c>
      <c r="R855" s="31"/>
      <c r="S855"/>
      <c r="T855"/>
      <c r="U855"/>
      <c r="V855"/>
    </row>
    <row r="856" spans="1:22" ht="24.9" customHeight="1">
      <c r="A856" s="1">
        <v>845</v>
      </c>
      <c r="B856" s="7" t="str">
        <f t="shared" si="110"/>
        <v/>
      </c>
      <c r="C856" s="27"/>
      <c r="D856" s="28"/>
      <c r="E856" s="10" t="s">
        <v>31</v>
      </c>
      <c r="F856" s="28"/>
      <c r="G856" s="10" t="str">
        <f t="shared" si="111"/>
        <v/>
      </c>
      <c r="H856" s="11" t="str">
        <f t="shared" si="113"/>
        <v/>
      </c>
      <c r="I856" s="58" t="str">
        <f t="shared" si="114"/>
        <v/>
      </c>
      <c r="J856" s="58" t="str">
        <f t="shared" si="115"/>
        <v/>
      </c>
      <c r="K856">
        <f t="shared" ref="K856:P887" si="116">IF(IF(K$10&lt;$F856,K$10,$F856)-IF(K$9&lt;=$D856,$D856,K$9)+1&lt;0,0,IF(K$10&lt;$F856,K$10,$F856)-IF(K$9&lt;=$D856,$D856,K$9)+1)</f>
        <v>0</v>
      </c>
      <c r="L856">
        <f t="shared" si="116"/>
        <v>0</v>
      </c>
      <c r="M856">
        <f t="shared" si="116"/>
        <v>0</v>
      </c>
      <c r="N856">
        <f t="shared" si="116"/>
        <v>0</v>
      </c>
      <c r="O856">
        <f t="shared" si="116"/>
        <v>0</v>
      </c>
      <c r="P856">
        <f t="shared" si="116"/>
        <v>0</v>
      </c>
      <c r="Q856">
        <f t="shared" si="112"/>
        <v>0</v>
      </c>
      <c r="R856" s="31"/>
      <c r="S856"/>
      <c r="T856"/>
      <c r="U856"/>
      <c r="V856"/>
    </row>
    <row r="857" spans="1:22" ht="24.9" customHeight="1">
      <c r="A857" s="1">
        <v>846</v>
      </c>
      <c r="B857" s="7" t="str">
        <f t="shared" si="110"/>
        <v/>
      </c>
      <c r="C857" s="27"/>
      <c r="D857" s="28"/>
      <c r="E857" s="10" t="s">
        <v>31</v>
      </c>
      <c r="F857" s="28"/>
      <c r="G857" s="10" t="str">
        <f t="shared" si="111"/>
        <v/>
      </c>
      <c r="H857" s="11" t="str">
        <f t="shared" si="113"/>
        <v/>
      </c>
      <c r="I857" s="58" t="str">
        <f t="shared" si="114"/>
        <v/>
      </c>
      <c r="J857" s="58" t="str">
        <f t="shared" si="115"/>
        <v/>
      </c>
      <c r="K857">
        <f t="shared" si="116"/>
        <v>0</v>
      </c>
      <c r="L857">
        <f t="shared" si="116"/>
        <v>0</v>
      </c>
      <c r="M857">
        <f t="shared" si="116"/>
        <v>0</v>
      </c>
      <c r="N857">
        <f t="shared" si="116"/>
        <v>0</v>
      </c>
      <c r="O857">
        <f t="shared" si="116"/>
        <v>0</v>
      </c>
      <c r="P857">
        <f t="shared" si="116"/>
        <v>0</v>
      </c>
      <c r="Q857">
        <f t="shared" si="112"/>
        <v>0</v>
      </c>
      <c r="R857" s="31"/>
      <c r="S857"/>
      <c r="T857"/>
      <c r="U857"/>
      <c r="V857"/>
    </row>
    <row r="858" spans="1:22" ht="24.9" customHeight="1">
      <c r="A858" s="1">
        <v>847</v>
      </c>
      <c r="B858" s="7" t="str">
        <f t="shared" si="110"/>
        <v/>
      </c>
      <c r="C858" s="27"/>
      <c r="D858" s="28"/>
      <c r="E858" s="10" t="s">
        <v>31</v>
      </c>
      <c r="F858" s="28"/>
      <c r="G858" s="10" t="str">
        <f t="shared" si="111"/>
        <v/>
      </c>
      <c r="H858" s="11" t="str">
        <f t="shared" si="113"/>
        <v/>
      </c>
      <c r="I858" s="58" t="str">
        <f t="shared" si="114"/>
        <v/>
      </c>
      <c r="J858" s="58" t="str">
        <f t="shared" si="115"/>
        <v/>
      </c>
      <c r="K858">
        <f t="shared" si="116"/>
        <v>0</v>
      </c>
      <c r="L858">
        <f t="shared" si="116"/>
        <v>0</v>
      </c>
      <c r="M858">
        <f t="shared" si="116"/>
        <v>0</v>
      </c>
      <c r="N858">
        <f t="shared" si="116"/>
        <v>0</v>
      </c>
      <c r="O858">
        <f t="shared" si="116"/>
        <v>0</v>
      </c>
      <c r="P858">
        <f t="shared" si="116"/>
        <v>0</v>
      </c>
      <c r="Q858">
        <f t="shared" si="112"/>
        <v>0</v>
      </c>
      <c r="R858" s="31"/>
      <c r="S858"/>
      <c r="T858"/>
      <c r="U858"/>
      <c r="V858"/>
    </row>
    <row r="859" spans="1:22" ht="24.9" customHeight="1">
      <c r="A859" s="1">
        <v>848</v>
      </c>
      <c r="B859" s="7" t="str">
        <f t="shared" si="110"/>
        <v/>
      </c>
      <c r="C859" s="27"/>
      <c r="D859" s="28"/>
      <c r="E859" s="10" t="s">
        <v>31</v>
      </c>
      <c r="F859" s="28"/>
      <c r="G859" s="10" t="str">
        <f t="shared" si="111"/>
        <v/>
      </c>
      <c r="H859" s="11" t="str">
        <f t="shared" si="113"/>
        <v/>
      </c>
      <c r="I859" s="58" t="str">
        <f t="shared" si="114"/>
        <v/>
      </c>
      <c r="J859" s="58" t="str">
        <f t="shared" si="115"/>
        <v/>
      </c>
      <c r="K859">
        <f t="shared" si="116"/>
        <v>0</v>
      </c>
      <c r="L859">
        <f t="shared" si="116"/>
        <v>0</v>
      </c>
      <c r="M859">
        <f t="shared" si="116"/>
        <v>0</v>
      </c>
      <c r="N859">
        <f t="shared" si="116"/>
        <v>0</v>
      </c>
      <c r="O859">
        <f t="shared" si="116"/>
        <v>0</v>
      </c>
      <c r="P859">
        <f t="shared" si="116"/>
        <v>0</v>
      </c>
      <c r="Q859">
        <f t="shared" si="112"/>
        <v>0</v>
      </c>
      <c r="R859" s="31"/>
      <c r="S859"/>
      <c r="T859"/>
      <c r="U859"/>
      <c r="V859"/>
    </row>
    <row r="860" spans="1:22" ht="24.9" customHeight="1">
      <c r="A860" s="1">
        <v>849</v>
      </c>
      <c r="B860" s="7" t="str">
        <f t="shared" si="110"/>
        <v/>
      </c>
      <c r="C860" s="27"/>
      <c r="D860" s="28"/>
      <c r="E860" s="10" t="s">
        <v>31</v>
      </c>
      <c r="F860" s="28"/>
      <c r="G860" s="10" t="str">
        <f t="shared" si="111"/>
        <v/>
      </c>
      <c r="H860" s="11" t="str">
        <f t="shared" si="113"/>
        <v/>
      </c>
      <c r="I860" s="58" t="str">
        <f t="shared" si="114"/>
        <v/>
      </c>
      <c r="J860" s="58" t="str">
        <f t="shared" si="115"/>
        <v/>
      </c>
      <c r="K860">
        <f t="shared" si="116"/>
        <v>0</v>
      </c>
      <c r="L860">
        <f t="shared" si="116"/>
        <v>0</v>
      </c>
      <c r="M860">
        <f t="shared" si="116"/>
        <v>0</v>
      </c>
      <c r="N860">
        <f t="shared" si="116"/>
        <v>0</v>
      </c>
      <c r="O860">
        <f t="shared" si="116"/>
        <v>0</v>
      </c>
      <c r="P860">
        <f t="shared" si="116"/>
        <v>0</v>
      </c>
      <c r="Q860">
        <f t="shared" si="112"/>
        <v>0</v>
      </c>
      <c r="R860" s="31"/>
      <c r="S860"/>
      <c r="T860"/>
      <c r="U860"/>
      <c r="V860"/>
    </row>
    <row r="861" spans="1:22" ht="24.9" customHeight="1">
      <c r="A861" s="1">
        <v>850</v>
      </c>
      <c r="B861" s="7" t="str">
        <f t="shared" si="110"/>
        <v/>
      </c>
      <c r="C861" s="27"/>
      <c r="D861" s="28"/>
      <c r="E861" s="10" t="s">
        <v>31</v>
      </c>
      <c r="F861" s="28"/>
      <c r="G861" s="10" t="str">
        <f t="shared" si="111"/>
        <v/>
      </c>
      <c r="H861" s="11" t="str">
        <f t="shared" si="113"/>
        <v/>
      </c>
      <c r="I861" s="58" t="str">
        <f t="shared" si="114"/>
        <v/>
      </c>
      <c r="J861" s="58" t="str">
        <f t="shared" si="115"/>
        <v/>
      </c>
      <c r="K861">
        <f t="shared" si="116"/>
        <v>0</v>
      </c>
      <c r="L861">
        <f t="shared" si="116"/>
        <v>0</v>
      </c>
      <c r="M861">
        <f t="shared" si="116"/>
        <v>0</v>
      </c>
      <c r="N861">
        <f t="shared" si="116"/>
        <v>0</v>
      </c>
      <c r="O861">
        <f t="shared" si="116"/>
        <v>0</v>
      </c>
      <c r="P861">
        <f t="shared" si="116"/>
        <v>0</v>
      </c>
      <c r="Q861">
        <f t="shared" si="112"/>
        <v>0</v>
      </c>
      <c r="R861" s="31"/>
      <c r="S861"/>
      <c r="T861"/>
      <c r="U861"/>
      <c r="V861"/>
    </row>
    <row r="862" spans="1:22" ht="24.9" customHeight="1">
      <c r="A862" s="1">
        <v>851</v>
      </c>
      <c r="B862" s="7" t="str">
        <f t="shared" si="110"/>
        <v/>
      </c>
      <c r="C862" s="27"/>
      <c r="D862" s="28"/>
      <c r="E862" s="10" t="s">
        <v>31</v>
      </c>
      <c r="F862" s="28"/>
      <c r="G862" s="10" t="str">
        <f t="shared" si="111"/>
        <v/>
      </c>
      <c r="H862" s="11" t="str">
        <f t="shared" si="113"/>
        <v/>
      </c>
      <c r="I862" s="58" t="str">
        <f t="shared" si="114"/>
        <v/>
      </c>
      <c r="J862" s="58" t="str">
        <f t="shared" si="115"/>
        <v/>
      </c>
      <c r="K862">
        <f t="shared" si="116"/>
        <v>0</v>
      </c>
      <c r="L862">
        <f t="shared" si="116"/>
        <v>0</v>
      </c>
      <c r="M862">
        <f t="shared" si="116"/>
        <v>0</v>
      </c>
      <c r="N862">
        <f t="shared" si="116"/>
        <v>0</v>
      </c>
      <c r="O862">
        <f t="shared" si="116"/>
        <v>0</v>
      </c>
      <c r="P862">
        <f t="shared" si="116"/>
        <v>0</v>
      </c>
      <c r="Q862">
        <f t="shared" si="112"/>
        <v>0</v>
      </c>
      <c r="R862" s="31"/>
      <c r="S862"/>
      <c r="T862"/>
      <c r="U862"/>
      <c r="V862"/>
    </row>
    <row r="863" spans="1:22" ht="24.9" customHeight="1">
      <c r="A863" s="1">
        <v>852</v>
      </c>
      <c r="B863" s="7" t="str">
        <f t="shared" si="110"/>
        <v/>
      </c>
      <c r="C863" s="27"/>
      <c r="D863" s="28"/>
      <c r="E863" s="10" t="s">
        <v>31</v>
      </c>
      <c r="F863" s="28"/>
      <c r="G863" s="10" t="str">
        <f t="shared" si="111"/>
        <v/>
      </c>
      <c r="H863" s="11" t="str">
        <f t="shared" si="113"/>
        <v/>
      </c>
      <c r="I863" s="58" t="str">
        <f t="shared" si="114"/>
        <v/>
      </c>
      <c r="J863" s="58" t="str">
        <f t="shared" si="115"/>
        <v/>
      </c>
      <c r="K863">
        <f t="shared" si="116"/>
        <v>0</v>
      </c>
      <c r="L863">
        <f t="shared" si="116"/>
        <v>0</v>
      </c>
      <c r="M863">
        <f t="shared" si="116"/>
        <v>0</v>
      </c>
      <c r="N863">
        <f t="shared" si="116"/>
        <v>0</v>
      </c>
      <c r="O863">
        <f t="shared" si="116"/>
        <v>0</v>
      </c>
      <c r="P863">
        <f t="shared" si="116"/>
        <v>0</v>
      </c>
      <c r="Q863">
        <f t="shared" si="112"/>
        <v>0</v>
      </c>
      <c r="R863" s="31"/>
      <c r="S863"/>
      <c r="T863"/>
      <c r="U863"/>
      <c r="V863"/>
    </row>
    <row r="864" spans="1:22" ht="24.9" customHeight="1">
      <c r="A864" s="1">
        <v>853</v>
      </c>
      <c r="B864" s="7" t="str">
        <f t="shared" si="110"/>
        <v/>
      </c>
      <c r="C864" s="27"/>
      <c r="D864" s="28"/>
      <c r="E864" s="10" t="s">
        <v>31</v>
      </c>
      <c r="F864" s="28"/>
      <c r="G864" s="10" t="str">
        <f t="shared" si="111"/>
        <v/>
      </c>
      <c r="H864" s="11" t="str">
        <f t="shared" si="113"/>
        <v/>
      </c>
      <c r="I864" s="58" t="str">
        <f t="shared" si="114"/>
        <v/>
      </c>
      <c r="J864" s="58" t="str">
        <f t="shared" si="115"/>
        <v/>
      </c>
      <c r="K864">
        <f t="shared" si="116"/>
        <v>0</v>
      </c>
      <c r="L864">
        <f t="shared" si="116"/>
        <v>0</v>
      </c>
      <c r="M864">
        <f t="shared" si="116"/>
        <v>0</v>
      </c>
      <c r="N864">
        <f t="shared" si="116"/>
        <v>0</v>
      </c>
      <c r="O864">
        <f t="shared" si="116"/>
        <v>0</v>
      </c>
      <c r="P864">
        <f t="shared" si="116"/>
        <v>0</v>
      </c>
      <c r="Q864">
        <f t="shared" si="112"/>
        <v>0</v>
      </c>
      <c r="R864" s="31"/>
      <c r="S864"/>
      <c r="T864"/>
      <c r="U864"/>
      <c r="V864"/>
    </row>
    <row r="865" spans="1:22" ht="24.9" customHeight="1">
      <c r="A865" s="1">
        <v>854</v>
      </c>
      <c r="B865" s="7" t="str">
        <f t="shared" si="110"/>
        <v/>
      </c>
      <c r="C865" s="27"/>
      <c r="D865" s="28"/>
      <c r="E865" s="10" t="s">
        <v>31</v>
      </c>
      <c r="F865" s="28"/>
      <c r="G865" s="10" t="str">
        <f t="shared" si="111"/>
        <v/>
      </c>
      <c r="H865" s="11" t="str">
        <f t="shared" si="113"/>
        <v/>
      </c>
      <c r="I865" s="58" t="str">
        <f t="shared" si="114"/>
        <v/>
      </c>
      <c r="J865" s="58" t="str">
        <f t="shared" si="115"/>
        <v/>
      </c>
      <c r="K865">
        <f t="shared" si="116"/>
        <v>0</v>
      </c>
      <c r="L865">
        <f t="shared" si="116"/>
        <v>0</v>
      </c>
      <c r="M865">
        <f t="shared" si="116"/>
        <v>0</v>
      </c>
      <c r="N865">
        <f t="shared" si="116"/>
        <v>0</v>
      </c>
      <c r="O865">
        <f t="shared" si="116"/>
        <v>0</v>
      </c>
      <c r="P865">
        <f t="shared" si="116"/>
        <v>0</v>
      </c>
      <c r="Q865">
        <f t="shared" si="112"/>
        <v>0</v>
      </c>
      <c r="R865" s="31"/>
      <c r="S865"/>
      <c r="T865"/>
      <c r="U865"/>
      <c r="V865"/>
    </row>
    <row r="866" spans="1:22" ht="24.9" customHeight="1">
      <c r="A866" s="1">
        <v>855</v>
      </c>
      <c r="B866" s="7" t="str">
        <f t="shared" si="110"/>
        <v/>
      </c>
      <c r="C866" s="27"/>
      <c r="D866" s="28"/>
      <c r="E866" s="10" t="s">
        <v>31</v>
      </c>
      <c r="F866" s="28"/>
      <c r="G866" s="10" t="str">
        <f t="shared" si="111"/>
        <v/>
      </c>
      <c r="H866" s="11" t="str">
        <f t="shared" si="113"/>
        <v/>
      </c>
      <c r="I866" s="58" t="str">
        <f t="shared" si="114"/>
        <v/>
      </c>
      <c r="J866" s="58" t="str">
        <f t="shared" si="115"/>
        <v/>
      </c>
      <c r="K866">
        <f t="shared" si="116"/>
        <v>0</v>
      </c>
      <c r="L866">
        <f t="shared" si="116"/>
        <v>0</v>
      </c>
      <c r="M866">
        <f t="shared" si="116"/>
        <v>0</v>
      </c>
      <c r="N866">
        <f t="shared" si="116"/>
        <v>0</v>
      </c>
      <c r="O866">
        <f t="shared" si="116"/>
        <v>0</v>
      </c>
      <c r="P866">
        <f t="shared" si="116"/>
        <v>0</v>
      </c>
      <c r="Q866">
        <f t="shared" si="112"/>
        <v>0</v>
      </c>
      <c r="R866" s="31"/>
      <c r="S866"/>
      <c r="T866"/>
      <c r="U866"/>
      <c r="V866"/>
    </row>
    <row r="867" spans="1:22" ht="24.9" customHeight="1">
      <c r="A867" s="1">
        <v>856</v>
      </c>
      <c r="B867" s="7" t="str">
        <f t="shared" si="110"/>
        <v/>
      </c>
      <c r="C867" s="27"/>
      <c r="D867" s="28"/>
      <c r="E867" s="10" t="s">
        <v>31</v>
      </c>
      <c r="F867" s="28"/>
      <c r="G867" s="10" t="str">
        <f t="shared" si="111"/>
        <v/>
      </c>
      <c r="H867" s="11" t="str">
        <f t="shared" si="113"/>
        <v/>
      </c>
      <c r="I867" s="58" t="str">
        <f t="shared" si="114"/>
        <v/>
      </c>
      <c r="J867" s="58" t="str">
        <f t="shared" si="115"/>
        <v/>
      </c>
      <c r="K867">
        <f t="shared" si="116"/>
        <v>0</v>
      </c>
      <c r="L867">
        <f t="shared" si="116"/>
        <v>0</v>
      </c>
      <c r="M867">
        <f t="shared" si="116"/>
        <v>0</v>
      </c>
      <c r="N867">
        <f t="shared" si="116"/>
        <v>0</v>
      </c>
      <c r="O867">
        <f t="shared" si="116"/>
        <v>0</v>
      </c>
      <c r="P867">
        <f t="shared" si="116"/>
        <v>0</v>
      </c>
      <c r="Q867">
        <f t="shared" si="112"/>
        <v>0</v>
      </c>
      <c r="R867" s="31"/>
      <c r="S867"/>
      <c r="T867"/>
      <c r="U867"/>
      <c r="V867"/>
    </row>
    <row r="868" spans="1:22" ht="24.9" customHeight="1">
      <c r="A868" s="1">
        <v>857</v>
      </c>
      <c r="B868" s="7" t="str">
        <f t="shared" si="110"/>
        <v/>
      </c>
      <c r="C868" s="27"/>
      <c r="D868" s="28"/>
      <c r="E868" s="10" t="s">
        <v>31</v>
      </c>
      <c r="F868" s="28"/>
      <c r="G868" s="10" t="str">
        <f t="shared" si="111"/>
        <v/>
      </c>
      <c r="H868" s="11" t="str">
        <f t="shared" si="113"/>
        <v/>
      </c>
      <c r="I868" s="58" t="str">
        <f t="shared" si="114"/>
        <v/>
      </c>
      <c r="J868" s="58" t="str">
        <f t="shared" si="115"/>
        <v/>
      </c>
      <c r="K868">
        <f t="shared" si="116"/>
        <v>0</v>
      </c>
      <c r="L868">
        <f t="shared" si="116"/>
        <v>0</v>
      </c>
      <c r="M868">
        <f t="shared" si="116"/>
        <v>0</v>
      </c>
      <c r="N868">
        <f t="shared" si="116"/>
        <v>0</v>
      </c>
      <c r="O868">
        <f t="shared" si="116"/>
        <v>0</v>
      </c>
      <c r="P868">
        <f t="shared" si="116"/>
        <v>0</v>
      </c>
      <c r="Q868">
        <f t="shared" si="112"/>
        <v>0</v>
      </c>
      <c r="R868" s="31"/>
      <c r="S868"/>
      <c r="T868"/>
      <c r="U868"/>
      <c r="V868"/>
    </row>
    <row r="869" spans="1:22" ht="24.9" customHeight="1">
      <c r="A869" s="1">
        <v>858</v>
      </c>
      <c r="B869" s="7" t="str">
        <f t="shared" si="110"/>
        <v/>
      </c>
      <c r="C869" s="27"/>
      <c r="D869" s="28"/>
      <c r="E869" s="10" t="s">
        <v>31</v>
      </c>
      <c r="F869" s="28"/>
      <c r="G869" s="10" t="str">
        <f t="shared" si="111"/>
        <v/>
      </c>
      <c r="H869" s="11" t="str">
        <f t="shared" si="113"/>
        <v/>
      </c>
      <c r="I869" s="58" t="str">
        <f t="shared" si="114"/>
        <v/>
      </c>
      <c r="J869" s="58" t="str">
        <f t="shared" si="115"/>
        <v/>
      </c>
      <c r="K869">
        <f t="shared" si="116"/>
        <v>0</v>
      </c>
      <c r="L869">
        <f t="shared" si="116"/>
        <v>0</v>
      </c>
      <c r="M869">
        <f t="shared" si="116"/>
        <v>0</v>
      </c>
      <c r="N869">
        <f t="shared" si="116"/>
        <v>0</v>
      </c>
      <c r="O869">
        <f t="shared" si="116"/>
        <v>0</v>
      </c>
      <c r="P869">
        <f t="shared" si="116"/>
        <v>0</v>
      </c>
      <c r="Q869">
        <f t="shared" si="112"/>
        <v>0</v>
      </c>
      <c r="R869" s="31"/>
      <c r="S869"/>
      <c r="T869"/>
      <c r="U869"/>
      <c r="V869"/>
    </row>
    <row r="870" spans="1:22" ht="24.9" customHeight="1">
      <c r="A870" s="1">
        <v>859</v>
      </c>
      <c r="B870" s="7" t="str">
        <f t="shared" si="110"/>
        <v/>
      </c>
      <c r="C870" s="27"/>
      <c r="D870" s="28"/>
      <c r="E870" s="10" t="s">
        <v>31</v>
      </c>
      <c r="F870" s="28"/>
      <c r="G870" s="10" t="str">
        <f t="shared" si="111"/>
        <v/>
      </c>
      <c r="H870" s="11" t="str">
        <f t="shared" si="113"/>
        <v/>
      </c>
      <c r="I870" s="58" t="str">
        <f t="shared" si="114"/>
        <v/>
      </c>
      <c r="J870" s="58" t="str">
        <f t="shared" si="115"/>
        <v/>
      </c>
      <c r="K870">
        <f t="shared" si="116"/>
        <v>0</v>
      </c>
      <c r="L870">
        <f t="shared" si="116"/>
        <v>0</v>
      </c>
      <c r="M870">
        <f t="shared" si="116"/>
        <v>0</v>
      </c>
      <c r="N870">
        <f t="shared" si="116"/>
        <v>0</v>
      </c>
      <c r="O870">
        <f t="shared" si="116"/>
        <v>0</v>
      </c>
      <c r="P870">
        <f t="shared" si="116"/>
        <v>0</v>
      </c>
      <c r="Q870">
        <f t="shared" si="112"/>
        <v>0</v>
      </c>
      <c r="R870" s="31"/>
      <c r="S870"/>
      <c r="T870"/>
      <c r="U870"/>
      <c r="V870"/>
    </row>
    <row r="871" spans="1:22" ht="24.9" customHeight="1">
      <c r="A871" s="1">
        <v>860</v>
      </c>
      <c r="B871" s="7" t="str">
        <f t="shared" si="110"/>
        <v/>
      </c>
      <c r="C871" s="27"/>
      <c r="D871" s="28"/>
      <c r="E871" s="10" t="s">
        <v>31</v>
      </c>
      <c r="F871" s="28"/>
      <c r="G871" s="10" t="str">
        <f t="shared" si="111"/>
        <v/>
      </c>
      <c r="H871" s="11" t="str">
        <f t="shared" si="113"/>
        <v/>
      </c>
      <c r="I871" s="58" t="str">
        <f t="shared" si="114"/>
        <v/>
      </c>
      <c r="J871" s="58" t="str">
        <f t="shared" si="115"/>
        <v/>
      </c>
      <c r="K871">
        <f t="shared" si="116"/>
        <v>0</v>
      </c>
      <c r="L871">
        <f t="shared" si="116"/>
        <v>0</v>
      </c>
      <c r="M871">
        <f t="shared" si="116"/>
        <v>0</v>
      </c>
      <c r="N871">
        <f t="shared" si="116"/>
        <v>0</v>
      </c>
      <c r="O871">
        <f t="shared" si="116"/>
        <v>0</v>
      </c>
      <c r="P871">
        <f t="shared" si="116"/>
        <v>0</v>
      </c>
      <c r="Q871">
        <f t="shared" si="112"/>
        <v>0</v>
      </c>
      <c r="R871" s="31"/>
      <c r="S871"/>
      <c r="T871"/>
      <c r="U871"/>
      <c r="V871"/>
    </row>
    <row r="872" spans="1:22" ht="24.9" customHeight="1">
      <c r="A872" s="1">
        <v>861</v>
      </c>
      <c r="B872" s="7" t="str">
        <f t="shared" si="110"/>
        <v/>
      </c>
      <c r="C872" s="27"/>
      <c r="D872" s="28"/>
      <c r="E872" s="10" t="s">
        <v>31</v>
      </c>
      <c r="F872" s="28"/>
      <c r="G872" s="10" t="str">
        <f t="shared" si="111"/>
        <v/>
      </c>
      <c r="H872" s="11" t="str">
        <f t="shared" si="113"/>
        <v/>
      </c>
      <c r="I872" s="58" t="str">
        <f t="shared" si="114"/>
        <v/>
      </c>
      <c r="J872" s="58" t="str">
        <f t="shared" si="115"/>
        <v/>
      </c>
      <c r="K872">
        <f t="shared" si="116"/>
        <v>0</v>
      </c>
      <c r="L872">
        <f t="shared" si="116"/>
        <v>0</v>
      </c>
      <c r="M872">
        <f t="shared" si="116"/>
        <v>0</v>
      </c>
      <c r="N872">
        <f t="shared" si="116"/>
        <v>0</v>
      </c>
      <c r="O872">
        <f t="shared" si="116"/>
        <v>0</v>
      </c>
      <c r="P872">
        <f t="shared" si="116"/>
        <v>0</v>
      </c>
      <c r="Q872">
        <f t="shared" si="112"/>
        <v>0</v>
      </c>
      <c r="R872" s="31"/>
      <c r="S872"/>
      <c r="T872"/>
      <c r="U872"/>
      <c r="V872"/>
    </row>
    <row r="873" spans="1:22" ht="24.9" customHeight="1">
      <c r="A873" s="1">
        <v>862</v>
      </c>
      <c r="B873" s="7" t="str">
        <f t="shared" si="110"/>
        <v/>
      </c>
      <c r="C873" s="27"/>
      <c r="D873" s="28"/>
      <c r="E873" s="10" t="s">
        <v>31</v>
      </c>
      <c r="F873" s="28"/>
      <c r="G873" s="10" t="str">
        <f t="shared" si="111"/>
        <v/>
      </c>
      <c r="H873" s="11" t="str">
        <f t="shared" si="113"/>
        <v/>
      </c>
      <c r="I873" s="58" t="str">
        <f t="shared" si="114"/>
        <v/>
      </c>
      <c r="J873" s="58" t="str">
        <f t="shared" si="115"/>
        <v/>
      </c>
      <c r="K873">
        <f t="shared" si="116"/>
        <v>0</v>
      </c>
      <c r="L873">
        <f t="shared" si="116"/>
        <v>0</v>
      </c>
      <c r="M873">
        <f t="shared" si="116"/>
        <v>0</v>
      </c>
      <c r="N873">
        <f t="shared" si="116"/>
        <v>0</v>
      </c>
      <c r="O873">
        <f t="shared" si="116"/>
        <v>0</v>
      </c>
      <c r="P873">
        <f t="shared" si="116"/>
        <v>0</v>
      </c>
      <c r="Q873">
        <f t="shared" si="112"/>
        <v>0</v>
      </c>
      <c r="R873" s="31"/>
      <c r="S873"/>
      <c r="T873"/>
      <c r="U873"/>
      <c r="V873"/>
    </row>
    <row r="874" spans="1:22" ht="24.9" customHeight="1">
      <c r="A874" s="1">
        <v>863</v>
      </c>
      <c r="B874" s="7" t="str">
        <f t="shared" si="110"/>
        <v/>
      </c>
      <c r="C874" s="27"/>
      <c r="D874" s="28"/>
      <c r="E874" s="10" t="s">
        <v>31</v>
      </c>
      <c r="F874" s="28"/>
      <c r="G874" s="10" t="str">
        <f t="shared" si="111"/>
        <v/>
      </c>
      <c r="H874" s="11" t="str">
        <f t="shared" si="113"/>
        <v/>
      </c>
      <c r="I874" s="58" t="str">
        <f t="shared" si="114"/>
        <v/>
      </c>
      <c r="J874" s="58" t="str">
        <f t="shared" si="115"/>
        <v/>
      </c>
      <c r="K874">
        <f t="shared" si="116"/>
        <v>0</v>
      </c>
      <c r="L874">
        <f t="shared" si="116"/>
        <v>0</v>
      </c>
      <c r="M874">
        <f t="shared" si="116"/>
        <v>0</v>
      </c>
      <c r="N874">
        <f t="shared" si="116"/>
        <v>0</v>
      </c>
      <c r="O874">
        <f t="shared" si="116"/>
        <v>0</v>
      </c>
      <c r="P874">
        <f t="shared" si="116"/>
        <v>0</v>
      </c>
      <c r="Q874">
        <f t="shared" si="112"/>
        <v>0</v>
      </c>
      <c r="R874" s="31"/>
      <c r="S874"/>
      <c r="T874"/>
      <c r="U874"/>
      <c r="V874"/>
    </row>
    <row r="875" spans="1:22" ht="24.9" customHeight="1">
      <c r="A875" s="1">
        <v>864</v>
      </c>
      <c r="B875" s="7" t="str">
        <f t="shared" si="110"/>
        <v/>
      </c>
      <c r="C875" s="27"/>
      <c r="D875" s="28"/>
      <c r="E875" s="10" t="s">
        <v>31</v>
      </c>
      <c r="F875" s="28"/>
      <c r="G875" s="10" t="str">
        <f t="shared" si="111"/>
        <v/>
      </c>
      <c r="H875" s="11" t="str">
        <f t="shared" si="113"/>
        <v/>
      </c>
      <c r="I875" s="58" t="str">
        <f t="shared" si="114"/>
        <v/>
      </c>
      <c r="J875" s="58" t="str">
        <f t="shared" si="115"/>
        <v/>
      </c>
      <c r="K875">
        <f t="shared" si="116"/>
        <v>0</v>
      </c>
      <c r="L875">
        <f t="shared" si="116"/>
        <v>0</v>
      </c>
      <c r="M875">
        <f t="shared" si="116"/>
        <v>0</v>
      </c>
      <c r="N875">
        <f t="shared" si="116"/>
        <v>0</v>
      </c>
      <c r="O875">
        <f t="shared" si="116"/>
        <v>0</v>
      </c>
      <c r="P875">
        <f t="shared" si="116"/>
        <v>0</v>
      </c>
      <c r="Q875">
        <f t="shared" si="112"/>
        <v>0</v>
      </c>
      <c r="R875" s="31"/>
      <c r="S875"/>
      <c r="T875"/>
      <c r="U875"/>
      <c r="V875"/>
    </row>
    <row r="876" spans="1:22" ht="24.9" customHeight="1">
      <c r="A876" s="1">
        <v>865</v>
      </c>
      <c r="B876" s="7" t="str">
        <f t="shared" si="110"/>
        <v/>
      </c>
      <c r="C876" s="27"/>
      <c r="D876" s="28"/>
      <c r="E876" s="10" t="s">
        <v>31</v>
      </c>
      <c r="F876" s="28"/>
      <c r="G876" s="10" t="str">
        <f t="shared" si="111"/>
        <v/>
      </c>
      <c r="H876" s="11" t="str">
        <f t="shared" si="113"/>
        <v/>
      </c>
      <c r="I876" s="58" t="str">
        <f t="shared" si="114"/>
        <v/>
      </c>
      <c r="J876" s="58" t="str">
        <f t="shared" si="115"/>
        <v/>
      </c>
      <c r="K876">
        <f t="shared" si="116"/>
        <v>0</v>
      </c>
      <c r="L876">
        <f t="shared" si="116"/>
        <v>0</v>
      </c>
      <c r="M876">
        <f t="shared" si="116"/>
        <v>0</v>
      </c>
      <c r="N876">
        <f t="shared" si="116"/>
        <v>0</v>
      </c>
      <c r="O876">
        <f t="shared" si="116"/>
        <v>0</v>
      </c>
      <c r="P876">
        <f t="shared" si="116"/>
        <v>0</v>
      </c>
      <c r="Q876">
        <f t="shared" si="112"/>
        <v>0</v>
      </c>
      <c r="R876" s="31"/>
      <c r="S876"/>
      <c r="T876"/>
      <c r="U876"/>
      <c r="V876"/>
    </row>
    <row r="877" spans="1:22" ht="24.9" customHeight="1">
      <c r="A877" s="1">
        <v>866</v>
      </c>
      <c r="B877" s="7" t="str">
        <f t="shared" si="110"/>
        <v/>
      </c>
      <c r="C877" s="27"/>
      <c r="D877" s="28"/>
      <c r="E877" s="10" t="s">
        <v>31</v>
      </c>
      <c r="F877" s="28"/>
      <c r="G877" s="10" t="str">
        <f t="shared" si="111"/>
        <v/>
      </c>
      <c r="H877" s="11" t="str">
        <f t="shared" si="113"/>
        <v/>
      </c>
      <c r="I877" s="58" t="str">
        <f t="shared" si="114"/>
        <v/>
      </c>
      <c r="J877" s="58" t="str">
        <f t="shared" si="115"/>
        <v/>
      </c>
      <c r="K877">
        <f t="shared" si="116"/>
        <v>0</v>
      </c>
      <c r="L877">
        <f t="shared" si="116"/>
        <v>0</v>
      </c>
      <c r="M877">
        <f t="shared" si="116"/>
        <v>0</v>
      </c>
      <c r="N877">
        <f t="shared" si="116"/>
        <v>0</v>
      </c>
      <c r="O877">
        <f t="shared" si="116"/>
        <v>0</v>
      </c>
      <c r="P877">
        <f t="shared" si="116"/>
        <v>0</v>
      </c>
      <c r="Q877">
        <f t="shared" si="112"/>
        <v>0</v>
      </c>
      <c r="R877" s="31"/>
      <c r="S877"/>
      <c r="T877"/>
      <c r="U877"/>
      <c r="V877"/>
    </row>
    <row r="878" spans="1:22" ht="24.9" customHeight="1">
      <c r="A878" s="1">
        <v>867</v>
      </c>
      <c r="B878" s="7" t="str">
        <f t="shared" si="110"/>
        <v/>
      </c>
      <c r="C878" s="27"/>
      <c r="D878" s="28"/>
      <c r="E878" s="10" t="s">
        <v>31</v>
      </c>
      <c r="F878" s="28"/>
      <c r="G878" s="10" t="str">
        <f t="shared" si="111"/>
        <v/>
      </c>
      <c r="H878" s="11" t="str">
        <f t="shared" si="113"/>
        <v/>
      </c>
      <c r="I878" s="58" t="str">
        <f t="shared" si="114"/>
        <v/>
      </c>
      <c r="J878" s="58" t="str">
        <f t="shared" si="115"/>
        <v/>
      </c>
      <c r="K878">
        <f t="shared" si="116"/>
        <v>0</v>
      </c>
      <c r="L878">
        <f t="shared" si="116"/>
        <v>0</v>
      </c>
      <c r="M878">
        <f t="shared" si="116"/>
        <v>0</v>
      </c>
      <c r="N878">
        <f t="shared" si="116"/>
        <v>0</v>
      </c>
      <c r="O878">
        <f t="shared" si="116"/>
        <v>0</v>
      </c>
      <c r="P878">
        <f t="shared" si="116"/>
        <v>0</v>
      </c>
      <c r="Q878">
        <f t="shared" si="112"/>
        <v>0</v>
      </c>
      <c r="R878" s="31"/>
      <c r="S878"/>
      <c r="T878"/>
      <c r="U878"/>
      <c r="V878"/>
    </row>
    <row r="879" spans="1:22" ht="24.9" customHeight="1">
      <c r="A879" s="1">
        <v>868</v>
      </c>
      <c r="B879" s="7" t="str">
        <f t="shared" si="110"/>
        <v/>
      </c>
      <c r="C879" s="27"/>
      <c r="D879" s="28"/>
      <c r="E879" s="10" t="s">
        <v>31</v>
      </c>
      <c r="F879" s="28"/>
      <c r="G879" s="10" t="str">
        <f t="shared" si="111"/>
        <v/>
      </c>
      <c r="H879" s="11" t="str">
        <f t="shared" si="113"/>
        <v/>
      </c>
      <c r="I879" s="58" t="str">
        <f t="shared" si="114"/>
        <v/>
      </c>
      <c r="J879" s="58" t="str">
        <f t="shared" si="115"/>
        <v/>
      </c>
      <c r="K879">
        <f t="shared" si="116"/>
        <v>0</v>
      </c>
      <c r="L879">
        <f t="shared" si="116"/>
        <v>0</v>
      </c>
      <c r="M879">
        <f t="shared" si="116"/>
        <v>0</v>
      </c>
      <c r="N879">
        <f t="shared" si="116"/>
        <v>0</v>
      </c>
      <c r="O879">
        <f t="shared" si="116"/>
        <v>0</v>
      </c>
      <c r="P879">
        <f t="shared" si="116"/>
        <v>0</v>
      </c>
      <c r="Q879">
        <f t="shared" si="112"/>
        <v>0</v>
      </c>
      <c r="R879" s="31"/>
      <c r="S879"/>
      <c r="T879"/>
      <c r="U879"/>
      <c r="V879"/>
    </row>
    <row r="880" spans="1:22" ht="24.9" customHeight="1">
      <c r="A880" s="1">
        <v>869</v>
      </c>
      <c r="B880" s="7" t="str">
        <f t="shared" si="110"/>
        <v/>
      </c>
      <c r="C880" s="27"/>
      <c r="D880" s="28"/>
      <c r="E880" s="10" t="s">
        <v>31</v>
      </c>
      <c r="F880" s="28"/>
      <c r="G880" s="10" t="str">
        <f t="shared" si="111"/>
        <v/>
      </c>
      <c r="H880" s="11" t="str">
        <f t="shared" si="113"/>
        <v/>
      </c>
      <c r="I880" s="58" t="str">
        <f t="shared" si="114"/>
        <v/>
      </c>
      <c r="J880" s="58" t="str">
        <f t="shared" si="115"/>
        <v/>
      </c>
      <c r="K880">
        <f t="shared" si="116"/>
        <v>0</v>
      </c>
      <c r="L880">
        <f t="shared" si="116"/>
        <v>0</v>
      </c>
      <c r="M880">
        <f t="shared" si="116"/>
        <v>0</v>
      </c>
      <c r="N880">
        <f t="shared" si="116"/>
        <v>0</v>
      </c>
      <c r="O880">
        <f t="shared" si="116"/>
        <v>0</v>
      </c>
      <c r="P880">
        <f t="shared" si="116"/>
        <v>0</v>
      </c>
      <c r="Q880">
        <f t="shared" si="112"/>
        <v>0</v>
      </c>
      <c r="R880" s="31"/>
      <c r="S880"/>
      <c r="T880"/>
      <c r="U880"/>
      <c r="V880"/>
    </row>
    <row r="881" spans="1:22" ht="24.9" customHeight="1">
      <c r="A881" s="1">
        <v>870</v>
      </c>
      <c r="B881" s="7" t="str">
        <f t="shared" si="110"/>
        <v/>
      </c>
      <c r="C881" s="27"/>
      <c r="D881" s="28"/>
      <c r="E881" s="10" t="s">
        <v>31</v>
      </c>
      <c r="F881" s="28"/>
      <c r="G881" s="10" t="str">
        <f t="shared" si="111"/>
        <v/>
      </c>
      <c r="H881" s="11" t="str">
        <f t="shared" si="113"/>
        <v/>
      </c>
      <c r="I881" s="58" t="str">
        <f t="shared" si="114"/>
        <v/>
      </c>
      <c r="J881" s="58" t="str">
        <f t="shared" si="115"/>
        <v/>
      </c>
      <c r="K881">
        <f t="shared" si="116"/>
        <v>0</v>
      </c>
      <c r="L881">
        <f t="shared" si="116"/>
        <v>0</v>
      </c>
      <c r="M881">
        <f t="shared" si="116"/>
        <v>0</v>
      </c>
      <c r="N881">
        <f t="shared" si="116"/>
        <v>0</v>
      </c>
      <c r="O881">
        <f t="shared" si="116"/>
        <v>0</v>
      </c>
      <c r="P881">
        <f t="shared" si="116"/>
        <v>0</v>
      </c>
      <c r="Q881">
        <f t="shared" si="112"/>
        <v>0</v>
      </c>
      <c r="R881" s="31"/>
      <c r="S881"/>
      <c r="T881"/>
      <c r="U881"/>
      <c r="V881"/>
    </row>
    <row r="882" spans="1:22" ht="24.9" customHeight="1">
      <c r="A882" s="1">
        <v>871</v>
      </c>
      <c r="B882" s="7" t="str">
        <f t="shared" si="110"/>
        <v/>
      </c>
      <c r="C882" s="27"/>
      <c r="D882" s="28"/>
      <c r="E882" s="10" t="s">
        <v>31</v>
      </c>
      <c r="F882" s="28"/>
      <c r="G882" s="10" t="str">
        <f t="shared" si="111"/>
        <v/>
      </c>
      <c r="H882" s="11" t="str">
        <f t="shared" si="113"/>
        <v/>
      </c>
      <c r="I882" s="58" t="str">
        <f t="shared" si="114"/>
        <v/>
      </c>
      <c r="J882" s="58" t="str">
        <f t="shared" si="115"/>
        <v/>
      </c>
      <c r="K882">
        <f t="shared" si="116"/>
        <v>0</v>
      </c>
      <c r="L882">
        <f t="shared" si="116"/>
        <v>0</v>
      </c>
      <c r="M882">
        <f t="shared" si="116"/>
        <v>0</v>
      </c>
      <c r="N882">
        <f t="shared" si="116"/>
        <v>0</v>
      </c>
      <c r="O882">
        <f t="shared" si="116"/>
        <v>0</v>
      </c>
      <c r="P882">
        <f t="shared" si="116"/>
        <v>0</v>
      </c>
      <c r="Q882">
        <f t="shared" si="112"/>
        <v>0</v>
      </c>
      <c r="R882" s="31"/>
      <c r="S882"/>
      <c r="T882"/>
      <c r="U882"/>
      <c r="V882"/>
    </row>
    <row r="883" spans="1:22" ht="24.9" customHeight="1">
      <c r="A883" s="1">
        <v>872</v>
      </c>
      <c r="B883" s="7" t="str">
        <f t="shared" si="110"/>
        <v/>
      </c>
      <c r="C883" s="27"/>
      <c r="D883" s="28"/>
      <c r="E883" s="10" t="s">
        <v>31</v>
      </c>
      <c r="F883" s="28"/>
      <c r="G883" s="10" t="str">
        <f t="shared" si="111"/>
        <v/>
      </c>
      <c r="H883" s="11" t="str">
        <f t="shared" si="113"/>
        <v/>
      </c>
      <c r="I883" s="58" t="str">
        <f t="shared" si="114"/>
        <v/>
      </c>
      <c r="J883" s="58" t="str">
        <f t="shared" si="115"/>
        <v/>
      </c>
      <c r="K883">
        <f t="shared" si="116"/>
        <v>0</v>
      </c>
      <c r="L883">
        <f t="shared" si="116"/>
        <v>0</v>
      </c>
      <c r="M883">
        <f t="shared" si="116"/>
        <v>0</v>
      </c>
      <c r="N883">
        <f t="shared" si="116"/>
        <v>0</v>
      </c>
      <c r="O883">
        <f t="shared" si="116"/>
        <v>0</v>
      </c>
      <c r="P883">
        <f t="shared" si="116"/>
        <v>0</v>
      </c>
      <c r="Q883">
        <f t="shared" si="112"/>
        <v>0</v>
      </c>
      <c r="R883" s="31"/>
      <c r="S883"/>
      <c r="T883"/>
      <c r="U883"/>
      <c r="V883"/>
    </row>
    <row r="884" spans="1:22" ht="24.9" customHeight="1">
      <c r="A884" s="1">
        <v>873</v>
      </c>
      <c r="B884" s="7" t="str">
        <f t="shared" si="110"/>
        <v/>
      </c>
      <c r="C884" s="27"/>
      <c r="D884" s="28"/>
      <c r="E884" s="10" t="s">
        <v>31</v>
      </c>
      <c r="F884" s="28"/>
      <c r="G884" s="10" t="str">
        <f t="shared" si="111"/>
        <v/>
      </c>
      <c r="H884" s="11" t="str">
        <f t="shared" si="113"/>
        <v/>
      </c>
      <c r="I884" s="58" t="str">
        <f t="shared" si="114"/>
        <v/>
      </c>
      <c r="J884" s="58" t="str">
        <f t="shared" si="115"/>
        <v/>
      </c>
      <c r="K884">
        <f t="shared" si="116"/>
        <v>0</v>
      </c>
      <c r="L884">
        <f t="shared" si="116"/>
        <v>0</v>
      </c>
      <c r="M884">
        <f t="shared" si="116"/>
        <v>0</v>
      </c>
      <c r="N884">
        <f t="shared" si="116"/>
        <v>0</v>
      </c>
      <c r="O884">
        <f t="shared" si="116"/>
        <v>0</v>
      </c>
      <c r="P884">
        <f t="shared" si="116"/>
        <v>0</v>
      </c>
      <c r="Q884">
        <f t="shared" si="112"/>
        <v>0</v>
      </c>
      <c r="R884" s="31"/>
      <c r="S884"/>
      <c r="T884"/>
      <c r="U884"/>
      <c r="V884"/>
    </row>
    <row r="885" spans="1:22" ht="24.9" customHeight="1">
      <c r="A885" s="1">
        <v>874</v>
      </c>
      <c r="B885" s="7" t="str">
        <f t="shared" si="110"/>
        <v/>
      </c>
      <c r="C885" s="27"/>
      <c r="D885" s="28"/>
      <c r="E885" s="10" t="s">
        <v>31</v>
      </c>
      <c r="F885" s="28"/>
      <c r="G885" s="10" t="str">
        <f t="shared" si="111"/>
        <v/>
      </c>
      <c r="H885" s="11" t="str">
        <f t="shared" si="113"/>
        <v/>
      </c>
      <c r="I885" s="58" t="str">
        <f t="shared" si="114"/>
        <v/>
      </c>
      <c r="J885" s="58" t="str">
        <f t="shared" si="115"/>
        <v/>
      </c>
      <c r="K885">
        <f t="shared" si="116"/>
        <v>0</v>
      </c>
      <c r="L885">
        <f t="shared" si="116"/>
        <v>0</v>
      </c>
      <c r="M885">
        <f t="shared" si="116"/>
        <v>0</v>
      </c>
      <c r="N885">
        <f t="shared" si="116"/>
        <v>0</v>
      </c>
      <c r="O885">
        <f t="shared" si="116"/>
        <v>0</v>
      </c>
      <c r="P885">
        <f t="shared" si="116"/>
        <v>0</v>
      </c>
      <c r="Q885">
        <f t="shared" si="112"/>
        <v>0</v>
      </c>
      <c r="R885" s="31"/>
      <c r="S885"/>
      <c r="T885"/>
      <c r="U885"/>
      <c r="V885"/>
    </row>
    <row r="886" spans="1:22" ht="24.9" customHeight="1">
      <c r="A886" s="1">
        <v>875</v>
      </c>
      <c r="B886" s="7" t="str">
        <f t="shared" si="110"/>
        <v/>
      </c>
      <c r="C886" s="27"/>
      <c r="D886" s="28"/>
      <c r="E886" s="10" t="s">
        <v>31</v>
      </c>
      <c r="F886" s="28"/>
      <c r="G886" s="10" t="str">
        <f t="shared" si="111"/>
        <v/>
      </c>
      <c r="H886" s="11" t="str">
        <f t="shared" si="113"/>
        <v/>
      </c>
      <c r="I886" s="58" t="str">
        <f t="shared" si="114"/>
        <v/>
      </c>
      <c r="J886" s="58" t="str">
        <f t="shared" si="115"/>
        <v/>
      </c>
      <c r="K886">
        <f t="shared" si="116"/>
        <v>0</v>
      </c>
      <c r="L886">
        <f t="shared" si="116"/>
        <v>0</v>
      </c>
      <c r="M886">
        <f t="shared" si="116"/>
        <v>0</v>
      </c>
      <c r="N886">
        <f t="shared" si="116"/>
        <v>0</v>
      </c>
      <c r="O886">
        <f t="shared" si="116"/>
        <v>0</v>
      </c>
      <c r="P886">
        <f t="shared" si="116"/>
        <v>0</v>
      </c>
      <c r="Q886">
        <f t="shared" si="112"/>
        <v>0</v>
      </c>
      <c r="R886" s="31"/>
      <c r="S886"/>
      <c r="T886"/>
      <c r="U886"/>
      <c r="V886"/>
    </row>
    <row r="887" spans="1:22" ht="24.9" customHeight="1">
      <c r="A887" s="1">
        <v>876</v>
      </c>
      <c r="B887" s="7" t="str">
        <f t="shared" si="110"/>
        <v/>
      </c>
      <c r="C887" s="27"/>
      <c r="D887" s="28"/>
      <c r="E887" s="10" t="s">
        <v>31</v>
      </c>
      <c r="F887" s="28"/>
      <c r="G887" s="10" t="str">
        <f t="shared" si="111"/>
        <v/>
      </c>
      <c r="H887" s="11" t="str">
        <f t="shared" si="113"/>
        <v/>
      </c>
      <c r="I887" s="58" t="str">
        <f t="shared" si="114"/>
        <v/>
      </c>
      <c r="J887" s="58" t="str">
        <f t="shared" si="115"/>
        <v/>
      </c>
      <c r="K887">
        <f t="shared" si="116"/>
        <v>0</v>
      </c>
      <c r="L887">
        <f t="shared" si="116"/>
        <v>0</v>
      </c>
      <c r="M887">
        <f t="shared" si="116"/>
        <v>0</v>
      </c>
      <c r="N887">
        <f t="shared" si="116"/>
        <v>0</v>
      </c>
      <c r="O887">
        <f t="shared" si="116"/>
        <v>0</v>
      </c>
      <c r="P887">
        <f t="shared" si="116"/>
        <v>0</v>
      </c>
      <c r="Q887">
        <f t="shared" si="112"/>
        <v>0</v>
      </c>
      <c r="R887" s="31"/>
      <c r="S887"/>
      <c r="T887"/>
      <c r="U887"/>
      <c r="V887"/>
    </row>
    <row r="888" spans="1:22" ht="24.9" customHeight="1">
      <c r="A888" s="1">
        <v>877</v>
      </c>
      <c r="B888" s="7" t="str">
        <f t="shared" si="110"/>
        <v/>
      </c>
      <c r="C888" s="27"/>
      <c r="D888" s="28"/>
      <c r="E888" s="10" t="s">
        <v>31</v>
      </c>
      <c r="F888" s="28"/>
      <c r="G888" s="10" t="str">
        <f t="shared" si="111"/>
        <v/>
      </c>
      <c r="H888" s="11" t="str">
        <f t="shared" si="113"/>
        <v/>
      </c>
      <c r="I888" s="58" t="str">
        <f t="shared" si="114"/>
        <v/>
      </c>
      <c r="J888" s="58" t="str">
        <f t="shared" si="115"/>
        <v/>
      </c>
      <c r="K888">
        <f t="shared" ref="K888:P919" si="117">IF(IF(K$10&lt;$F888,K$10,$F888)-IF(K$9&lt;=$D888,$D888,K$9)+1&lt;0,0,IF(K$10&lt;$F888,K$10,$F888)-IF(K$9&lt;=$D888,$D888,K$9)+1)</f>
        <v>0</v>
      </c>
      <c r="L888">
        <f t="shared" si="117"/>
        <v>0</v>
      </c>
      <c r="M888">
        <f t="shared" si="117"/>
        <v>0</v>
      </c>
      <c r="N888">
        <f t="shared" si="117"/>
        <v>0</v>
      </c>
      <c r="O888">
        <f t="shared" si="117"/>
        <v>0</v>
      </c>
      <c r="P888">
        <f t="shared" si="117"/>
        <v>0</v>
      </c>
      <c r="Q888">
        <f t="shared" si="112"/>
        <v>0</v>
      </c>
      <c r="R888" s="31"/>
      <c r="S888"/>
      <c r="T888"/>
      <c r="U888"/>
      <c r="V888"/>
    </row>
    <row r="889" spans="1:22" ht="24.9" customHeight="1">
      <c r="A889" s="1">
        <v>878</v>
      </c>
      <c r="B889" s="7" t="str">
        <f t="shared" ref="B889:B952" si="118">IF($C$4="","",($C$4))</f>
        <v/>
      </c>
      <c r="C889" s="27"/>
      <c r="D889" s="28"/>
      <c r="E889" s="10" t="s">
        <v>31</v>
      </c>
      <c r="F889" s="28"/>
      <c r="G889" s="10" t="str">
        <f t="shared" ref="G889:G952" si="119">IF(D889="","",(F889-D889+1))</f>
        <v/>
      </c>
      <c r="H889" s="11" t="str">
        <f t="shared" si="113"/>
        <v/>
      </c>
      <c r="I889" s="58" t="str">
        <f t="shared" si="114"/>
        <v/>
      </c>
      <c r="J889" s="58" t="str">
        <f t="shared" si="115"/>
        <v/>
      </c>
      <c r="K889">
        <f t="shared" si="117"/>
        <v>0</v>
      </c>
      <c r="L889">
        <f t="shared" si="117"/>
        <v>0</v>
      </c>
      <c r="M889">
        <f t="shared" si="117"/>
        <v>0</v>
      </c>
      <c r="N889">
        <f t="shared" si="117"/>
        <v>0</v>
      </c>
      <c r="O889">
        <f t="shared" si="117"/>
        <v>0</v>
      </c>
      <c r="P889">
        <f t="shared" si="117"/>
        <v>0</v>
      </c>
      <c r="Q889">
        <f t="shared" ref="Q889:Q952" si="120">SUM(K889:P889)</f>
        <v>0</v>
      </c>
      <c r="R889" s="31"/>
      <c r="S889"/>
      <c r="T889"/>
      <c r="U889"/>
      <c r="V889"/>
    </row>
    <row r="890" spans="1:22" ht="24.9" customHeight="1">
      <c r="A890" s="1">
        <v>879</v>
      </c>
      <c r="B890" s="7" t="str">
        <f t="shared" si="118"/>
        <v/>
      </c>
      <c r="C890" s="27"/>
      <c r="D890" s="28"/>
      <c r="E890" s="10" t="s">
        <v>31</v>
      </c>
      <c r="F890" s="28"/>
      <c r="G890" s="10" t="str">
        <f t="shared" si="119"/>
        <v/>
      </c>
      <c r="H890" s="11" t="str">
        <f t="shared" si="113"/>
        <v/>
      </c>
      <c r="I890" s="58" t="str">
        <f t="shared" si="114"/>
        <v/>
      </c>
      <c r="J890" s="58" t="str">
        <f t="shared" si="115"/>
        <v/>
      </c>
      <c r="K890">
        <f t="shared" si="117"/>
        <v>0</v>
      </c>
      <c r="L890">
        <f t="shared" si="117"/>
        <v>0</v>
      </c>
      <c r="M890">
        <f t="shared" si="117"/>
        <v>0</v>
      </c>
      <c r="N890">
        <f t="shared" si="117"/>
        <v>0</v>
      </c>
      <c r="O890">
        <f t="shared" si="117"/>
        <v>0</v>
      </c>
      <c r="P890">
        <f t="shared" si="117"/>
        <v>0</v>
      </c>
      <c r="Q890">
        <f t="shared" si="120"/>
        <v>0</v>
      </c>
      <c r="R890" s="31"/>
      <c r="S890"/>
      <c r="T890"/>
      <c r="U890"/>
      <c r="V890"/>
    </row>
    <row r="891" spans="1:22" ht="24.9" customHeight="1">
      <c r="A891" s="1">
        <v>880</v>
      </c>
      <c r="B891" s="7" t="str">
        <f t="shared" si="118"/>
        <v/>
      </c>
      <c r="C891" s="27"/>
      <c r="D891" s="28"/>
      <c r="E891" s="10" t="s">
        <v>31</v>
      </c>
      <c r="F891" s="28"/>
      <c r="G891" s="10" t="str">
        <f t="shared" si="119"/>
        <v/>
      </c>
      <c r="H891" s="11" t="str">
        <f t="shared" si="113"/>
        <v/>
      </c>
      <c r="I891" s="58" t="str">
        <f t="shared" si="114"/>
        <v/>
      </c>
      <c r="J891" s="58" t="str">
        <f t="shared" si="115"/>
        <v/>
      </c>
      <c r="K891">
        <f t="shared" si="117"/>
        <v>0</v>
      </c>
      <c r="L891">
        <f t="shared" si="117"/>
        <v>0</v>
      </c>
      <c r="M891">
        <f t="shared" si="117"/>
        <v>0</v>
      </c>
      <c r="N891">
        <f t="shared" si="117"/>
        <v>0</v>
      </c>
      <c r="O891">
        <f t="shared" si="117"/>
        <v>0</v>
      </c>
      <c r="P891">
        <f t="shared" si="117"/>
        <v>0</v>
      </c>
      <c r="Q891">
        <f t="shared" si="120"/>
        <v>0</v>
      </c>
      <c r="R891" s="31"/>
      <c r="S891"/>
      <c r="T891"/>
      <c r="U891"/>
      <c r="V891"/>
    </row>
    <row r="892" spans="1:22" ht="24.9" customHeight="1">
      <c r="A892" s="1">
        <v>881</v>
      </c>
      <c r="B892" s="7" t="str">
        <f t="shared" si="118"/>
        <v/>
      </c>
      <c r="C892" s="27"/>
      <c r="D892" s="28"/>
      <c r="E892" s="10" t="s">
        <v>31</v>
      </c>
      <c r="F892" s="28"/>
      <c r="G892" s="10" t="str">
        <f t="shared" si="119"/>
        <v/>
      </c>
      <c r="H892" s="11" t="str">
        <f t="shared" si="113"/>
        <v/>
      </c>
      <c r="I892" s="58" t="str">
        <f t="shared" si="114"/>
        <v/>
      </c>
      <c r="J892" s="58" t="str">
        <f t="shared" si="115"/>
        <v/>
      </c>
      <c r="K892">
        <f t="shared" si="117"/>
        <v>0</v>
      </c>
      <c r="L892">
        <f t="shared" si="117"/>
        <v>0</v>
      </c>
      <c r="M892">
        <f t="shared" si="117"/>
        <v>0</v>
      </c>
      <c r="N892">
        <f t="shared" si="117"/>
        <v>0</v>
      </c>
      <c r="O892">
        <f t="shared" si="117"/>
        <v>0</v>
      </c>
      <c r="P892">
        <f t="shared" si="117"/>
        <v>0</v>
      </c>
      <c r="Q892">
        <f t="shared" si="120"/>
        <v>0</v>
      </c>
      <c r="R892" s="31"/>
      <c r="S892"/>
      <c r="T892"/>
      <c r="U892"/>
      <c r="V892"/>
    </row>
    <row r="893" spans="1:22" ht="24.9" customHeight="1">
      <c r="A893" s="1">
        <v>882</v>
      </c>
      <c r="B893" s="7" t="str">
        <f t="shared" si="118"/>
        <v/>
      </c>
      <c r="C893" s="27"/>
      <c r="D893" s="28"/>
      <c r="E893" s="10" t="s">
        <v>31</v>
      </c>
      <c r="F893" s="28"/>
      <c r="G893" s="10" t="str">
        <f t="shared" si="119"/>
        <v/>
      </c>
      <c r="H893" s="11" t="str">
        <f t="shared" si="113"/>
        <v/>
      </c>
      <c r="I893" s="58" t="str">
        <f t="shared" si="114"/>
        <v/>
      </c>
      <c r="J893" s="58" t="str">
        <f t="shared" si="115"/>
        <v/>
      </c>
      <c r="K893">
        <f t="shared" si="117"/>
        <v>0</v>
      </c>
      <c r="L893">
        <f t="shared" si="117"/>
        <v>0</v>
      </c>
      <c r="M893">
        <f t="shared" si="117"/>
        <v>0</v>
      </c>
      <c r="N893">
        <f t="shared" si="117"/>
        <v>0</v>
      </c>
      <c r="O893">
        <f t="shared" si="117"/>
        <v>0</v>
      </c>
      <c r="P893">
        <f t="shared" si="117"/>
        <v>0</v>
      </c>
      <c r="Q893">
        <f t="shared" si="120"/>
        <v>0</v>
      </c>
      <c r="R893" s="31"/>
      <c r="S893"/>
      <c r="T893"/>
      <c r="U893"/>
      <c r="V893"/>
    </row>
    <row r="894" spans="1:22" ht="24.9" customHeight="1">
      <c r="A894" s="1">
        <v>883</v>
      </c>
      <c r="B894" s="7" t="str">
        <f t="shared" si="118"/>
        <v/>
      </c>
      <c r="C894" s="27"/>
      <c r="D894" s="28"/>
      <c r="E894" s="10" t="s">
        <v>31</v>
      </c>
      <c r="F894" s="28"/>
      <c r="G894" s="10" t="str">
        <f t="shared" si="119"/>
        <v/>
      </c>
      <c r="H894" s="11" t="str">
        <f t="shared" si="113"/>
        <v/>
      </c>
      <c r="I894" s="58" t="str">
        <f t="shared" si="114"/>
        <v/>
      </c>
      <c r="J894" s="58" t="str">
        <f t="shared" si="115"/>
        <v/>
      </c>
      <c r="K894">
        <f t="shared" si="117"/>
        <v>0</v>
      </c>
      <c r="L894">
        <f t="shared" si="117"/>
        <v>0</v>
      </c>
      <c r="M894">
        <f t="shared" si="117"/>
        <v>0</v>
      </c>
      <c r="N894">
        <f t="shared" si="117"/>
        <v>0</v>
      </c>
      <c r="O894">
        <f t="shared" si="117"/>
        <v>0</v>
      </c>
      <c r="P894">
        <f t="shared" si="117"/>
        <v>0</v>
      </c>
      <c r="Q894">
        <f t="shared" si="120"/>
        <v>0</v>
      </c>
      <c r="R894" s="31"/>
      <c r="S894"/>
      <c r="T894"/>
      <c r="U894"/>
      <c r="V894"/>
    </row>
    <row r="895" spans="1:22" ht="24.9" customHeight="1">
      <c r="A895" s="1">
        <v>884</v>
      </c>
      <c r="B895" s="7" t="str">
        <f t="shared" si="118"/>
        <v/>
      </c>
      <c r="C895" s="27"/>
      <c r="D895" s="28"/>
      <c r="E895" s="10" t="s">
        <v>31</v>
      </c>
      <c r="F895" s="28"/>
      <c r="G895" s="10" t="str">
        <f t="shared" si="119"/>
        <v/>
      </c>
      <c r="H895" s="11" t="str">
        <f t="shared" si="113"/>
        <v/>
      </c>
      <c r="I895" s="58" t="str">
        <f t="shared" si="114"/>
        <v/>
      </c>
      <c r="J895" s="58" t="str">
        <f t="shared" si="115"/>
        <v/>
      </c>
      <c r="K895">
        <f t="shared" si="117"/>
        <v>0</v>
      </c>
      <c r="L895">
        <f t="shared" si="117"/>
        <v>0</v>
      </c>
      <c r="M895">
        <f t="shared" si="117"/>
        <v>0</v>
      </c>
      <c r="N895">
        <f t="shared" si="117"/>
        <v>0</v>
      </c>
      <c r="O895">
        <f t="shared" si="117"/>
        <v>0</v>
      </c>
      <c r="P895">
        <f t="shared" si="117"/>
        <v>0</v>
      </c>
      <c r="Q895">
        <f t="shared" si="120"/>
        <v>0</v>
      </c>
      <c r="R895" s="31"/>
      <c r="S895"/>
      <c r="T895"/>
      <c r="U895"/>
      <c r="V895"/>
    </row>
    <row r="896" spans="1:22" ht="24.9" customHeight="1">
      <c r="A896" s="1">
        <v>885</v>
      </c>
      <c r="B896" s="7" t="str">
        <f t="shared" si="118"/>
        <v/>
      </c>
      <c r="C896" s="27"/>
      <c r="D896" s="28"/>
      <c r="E896" s="10" t="s">
        <v>31</v>
      </c>
      <c r="F896" s="28"/>
      <c r="G896" s="10" t="str">
        <f t="shared" si="119"/>
        <v/>
      </c>
      <c r="H896" s="11" t="str">
        <f t="shared" si="113"/>
        <v/>
      </c>
      <c r="I896" s="58" t="str">
        <f t="shared" si="114"/>
        <v/>
      </c>
      <c r="J896" s="58" t="str">
        <f t="shared" si="115"/>
        <v/>
      </c>
      <c r="K896">
        <f t="shared" si="117"/>
        <v>0</v>
      </c>
      <c r="L896">
        <f t="shared" si="117"/>
        <v>0</v>
      </c>
      <c r="M896">
        <f t="shared" si="117"/>
        <v>0</v>
      </c>
      <c r="N896">
        <f t="shared" si="117"/>
        <v>0</v>
      </c>
      <c r="O896">
        <f t="shared" si="117"/>
        <v>0</v>
      </c>
      <c r="P896">
        <f t="shared" si="117"/>
        <v>0</v>
      </c>
      <c r="Q896">
        <f t="shared" si="120"/>
        <v>0</v>
      </c>
      <c r="R896" s="31"/>
      <c r="S896"/>
      <c r="T896"/>
      <c r="U896"/>
      <c r="V896"/>
    </row>
    <row r="897" spans="1:22" ht="24.9" customHeight="1">
      <c r="A897" s="1">
        <v>886</v>
      </c>
      <c r="B897" s="7" t="str">
        <f t="shared" si="118"/>
        <v/>
      </c>
      <c r="C897" s="27"/>
      <c r="D897" s="28"/>
      <c r="E897" s="10" t="s">
        <v>31</v>
      </c>
      <c r="F897" s="28"/>
      <c r="G897" s="10" t="str">
        <f t="shared" si="119"/>
        <v/>
      </c>
      <c r="H897" s="11" t="str">
        <f t="shared" si="113"/>
        <v/>
      </c>
      <c r="I897" s="58" t="str">
        <f t="shared" si="114"/>
        <v/>
      </c>
      <c r="J897" s="58" t="str">
        <f t="shared" si="115"/>
        <v/>
      </c>
      <c r="K897">
        <f t="shared" si="117"/>
        <v>0</v>
      </c>
      <c r="L897">
        <f t="shared" si="117"/>
        <v>0</v>
      </c>
      <c r="M897">
        <f t="shared" si="117"/>
        <v>0</v>
      </c>
      <c r="N897">
        <f t="shared" si="117"/>
        <v>0</v>
      </c>
      <c r="O897">
        <f t="shared" si="117"/>
        <v>0</v>
      </c>
      <c r="P897">
        <f t="shared" si="117"/>
        <v>0</v>
      </c>
      <c r="Q897">
        <f t="shared" si="120"/>
        <v>0</v>
      </c>
      <c r="R897" s="31"/>
      <c r="S897"/>
      <c r="T897"/>
      <c r="U897"/>
      <c r="V897"/>
    </row>
    <row r="898" spans="1:22" ht="24.9" customHeight="1">
      <c r="A898" s="1">
        <v>887</v>
      </c>
      <c r="B898" s="7" t="str">
        <f t="shared" si="118"/>
        <v/>
      </c>
      <c r="C898" s="27"/>
      <c r="D898" s="28"/>
      <c r="E898" s="10" t="s">
        <v>31</v>
      </c>
      <c r="F898" s="28"/>
      <c r="G898" s="10" t="str">
        <f t="shared" si="119"/>
        <v/>
      </c>
      <c r="H898" s="11" t="str">
        <f t="shared" si="113"/>
        <v/>
      </c>
      <c r="I898" s="58" t="str">
        <f t="shared" si="114"/>
        <v/>
      </c>
      <c r="J898" s="58" t="str">
        <f t="shared" si="115"/>
        <v/>
      </c>
      <c r="K898">
        <f t="shared" si="117"/>
        <v>0</v>
      </c>
      <c r="L898">
        <f t="shared" si="117"/>
        <v>0</v>
      </c>
      <c r="M898">
        <f t="shared" si="117"/>
        <v>0</v>
      </c>
      <c r="N898">
        <f t="shared" si="117"/>
        <v>0</v>
      </c>
      <c r="O898">
        <f t="shared" si="117"/>
        <v>0</v>
      </c>
      <c r="P898">
        <f t="shared" si="117"/>
        <v>0</v>
      </c>
      <c r="Q898">
        <f t="shared" si="120"/>
        <v>0</v>
      </c>
      <c r="R898" s="31"/>
      <c r="S898"/>
      <c r="T898"/>
      <c r="U898"/>
      <c r="V898"/>
    </row>
    <row r="899" spans="1:22" ht="24.9" customHeight="1">
      <c r="A899" s="1">
        <v>888</v>
      </c>
      <c r="B899" s="7" t="str">
        <f t="shared" si="118"/>
        <v/>
      </c>
      <c r="C899" s="27"/>
      <c r="D899" s="28"/>
      <c r="E899" s="10" t="s">
        <v>31</v>
      </c>
      <c r="F899" s="28"/>
      <c r="G899" s="10" t="str">
        <f t="shared" si="119"/>
        <v/>
      </c>
      <c r="H899" s="11" t="str">
        <f t="shared" si="113"/>
        <v/>
      </c>
      <c r="I899" s="58" t="str">
        <f t="shared" si="114"/>
        <v/>
      </c>
      <c r="J899" s="58" t="str">
        <f t="shared" si="115"/>
        <v/>
      </c>
      <c r="K899">
        <f t="shared" si="117"/>
        <v>0</v>
      </c>
      <c r="L899">
        <f t="shared" si="117"/>
        <v>0</v>
      </c>
      <c r="M899">
        <f t="shared" si="117"/>
        <v>0</v>
      </c>
      <c r="N899">
        <f t="shared" si="117"/>
        <v>0</v>
      </c>
      <c r="O899">
        <f t="shared" si="117"/>
        <v>0</v>
      </c>
      <c r="P899">
        <f t="shared" si="117"/>
        <v>0</v>
      </c>
      <c r="Q899">
        <f t="shared" si="120"/>
        <v>0</v>
      </c>
      <c r="R899" s="31"/>
      <c r="S899"/>
      <c r="T899"/>
      <c r="U899"/>
      <c r="V899"/>
    </row>
    <row r="900" spans="1:22" ht="24.9" customHeight="1">
      <c r="A900" s="1">
        <v>889</v>
      </c>
      <c r="B900" s="7" t="str">
        <f t="shared" si="118"/>
        <v/>
      </c>
      <c r="C900" s="27"/>
      <c r="D900" s="28"/>
      <c r="E900" s="10" t="s">
        <v>31</v>
      </c>
      <c r="F900" s="28"/>
      <c r="G900" s="10" t="str">
        <f t="shared" si="119"/>
        <v/>
      </c>
      <c r="H900" s="11" t="str">
        <f t="shared" si="113"/>
        <v/>
      </c>
      <c r="I900" s="58" t="str">
        <f t="shared" si="114"/>
        <v/>
      </c>
      <c r="J900" s="58" t="str">
        <f t="shared" si="115"/>
        <v/>
      </c>
      <c r="K900">
        <f t="shared" si="117"/>
        <v>0</v>
      </c>
      <c r="L900">
        <f t="shared" si="117"/>
        <v>0</v>
      </c>
      <c r="M900">
        <f t="shared" si="117"/>
        <v>0</v>
      </c>
      <c r="N900">
        <f t="shared" si="117"/>
        <v>0</v>
      </c>
      <c r="O900">
        <f t="shared" si="117"/>
        <v>0</v>
      </c>
      <c r="P900">
        <f t="shared" si="117"/>
        <v>0</v>
      </c>
      <c r="Q900">
        <f t="shared" si="120"/>
        <v>0</v>
      </c>
      <c r="R900" s="31"/>
      <c r="S900"/>
      <c r="T900"/>
      <c r="U900"/>
      <c r="V900"/>
    </row>
    <row r="901" spans="1:22" ht="24.9" customHeight="1">
      <c r="A901" s="1">
        <v>890</v>
      </c>
      <c r="B901" s="7" t="str">
        <f t="shared" si="118"/>
        <v/>
      </c>
      <c r="C901" s="27"/>
      <c r="D901" s="28"/>
      <c r="E901" s="10" t="s">
        <v>31</v>
      </c>
      <c r="F901" s="28"/>
      <c r="G901" s="10" t="str">
        <f t="shared" si="119"/>
        <v/>
      </c>
      <c r="H901" s="11" t="str">
        <f t="shared" si="113"/>
        <v/>
      </c>
      <c r="I901" s="58" t="str">
        <f t="shared" si="114"/>
        <v/>
      </c>
      <c r="J901" s="58" t="str">
        <f t="shared" si="115"/>
        <v/>
      </c>
      <c r="K901">
        <f t="shared" si="117"/>
        <v>0</v>
      </c>
      <c r="L901">
        <f t="shared" si="117"/>
        <v>0</v>
      </c>
      <c r="M901">
        <f t="shared" si="117"/>
        <v>0</v>
      </c>
      <c r="N901">
        <f t="shared" si="117"/>
        <v>0</v>
      </c>
      <c r="O901">
        <f t="shared" si="117"/>
        <v>0</v>
      </c>
      <c r="P901">
        <f t="shared" si="117"/>
        <v>0</v>
      </c>
      <c r="Q901">
        <f t="shared" si="120"/>
        <v>0</v>
      </c>
      <c r="R901" s="31"/>
      <c r="S901"/>
      <c r="T901"/>
      <c r="U901"/>
      <c r="V901"/>
    </row>
    <row r="902" spans="1:22" ht="24.9" customHeight="1">
      <c r="A902" s="1">
        <v>891</v>
      </c>
      <c r="B902" s="7" t="str">
        <f t="shared" si="118"/>
        <v/>
      </c>
      <c r="C902" s="27"/>
      <c r="D902" s="28"/>
      <c r="E902" s="10" t="s">
        <v>31</v>
      </c>
      <c r="F902" s="28"/>
      <c r="G902" s="10" t="str">
        <f t="shared" si="119"/>
        <v/>
      </c>
      <c r="H902" s="11" t="str">
        <f t="shared" si="113"/>
        <v/>
      </c>
      <c r="I902" s="58" t="str">
        <f t="shared" si="114"/>
        <v/>
      </c>
      <c r="J902" s="58" t="str">
        <f t="shared" si="115"/>
        <v/>
      </c>
      <c r="K902">
        <f t="shared" si="117"/>
        <v>0</v>
      </c>
      <c r="L902">
        <f t="shared" si="117"/>
        <v>0</v>
      </c>
      <c r="M902">
        <f t="shared" si="117"/>
        <v>0</v>
      </c>
      <c r="N902">
        <f t="shared" si="117"/>
        <v>0</v>
      </c>
      <c r="O902">
        <f t="shared" si="117"/>
        <v>0</v>
      </c>
      <c r="P902">
        <f t="shared" si="117"/>
        <v>0</v>
      </c>
      <c r="Q902">
        <f t="shared" si="120"/>
        <v>0</v>
      </c>
      <c r="R902" s="31"/>
      <c r="S902"/>
      <c r="T902"/>
      <c r="U902"/>
      <c r="V902"/>
    </row>
    <row r="903" spans="1:22" ht="24.9" customHeight="1">
      <c r="A903" s="1">
        <v>892</v>
      </c>
      <c r="B903" s="7" t="str">
        <f t="shared" si="118"/>
        <v/>
      </c>
      <c r="C903" s="27"/>
      <c r="D903" s="28"/>
      <c r="E903" s="10" t="s">
        <v>31</v>
      </c>
      <c r="F903" s="28"/>
      <c r="G903" s="10" t="str">
        <f t="shared" si="119"/>
        <v/>
      </c>
      <c r="H903" s="11" t="str">
        <f t="shared" si="113"/>
        <v/>
      </c>
      <c r="I903" s="58" t="str">
        <f t="shared" si="114"/>
        <v/>
      </c>
      <c r="J903" s="58" t="str">
        <f t="shared" si="115"/>
        <v/>
      </c>
      <c r="K903">
        <f t="shared" si="117"/>
        <v>0</v>
      </c>
      <c r="L903">
        <f t="shared" si="117"/>
        <v>0</v>
      </c>
      <c r="M903">
        <f t="shared" si="117"/>
        <v>0</v>
      </c>
      <c r="N903">
        <f t="shared" si="117"/>
        <v>0</v>
      </c>
      <c r="O903">
        <f t="shared" si="117"/>
        <v>0</v>
      </c>
      <c r="P903">
        <f t="shared" si="117"/>
        <v>0</v>
      </c>
      <c r="Q903">
        <f t="shared" si="120"/>
        <v>0</v>
      </c>
      <c r="R903" s="31"/>
      <c r="S903"/>
      <c r="T903"/>
      <c r="U903"/>
      <c r="V903"/>
    </row>
    <row r="904" spans="1:22" ht="24.9" customHeight="1">
      <c r="A904" s="1">
        <v>893</v>
      </c>
      <c r="B904" s="7" t="str">
        <f t="shared" si="118"/>
        <v/>
      </c>
      <c r="C904" s="27"/>
      <c r="D904" s="28"/>
      <c r="E904" s="10" t="s">
        <v>31</v>
      </c>
      <c r="F904" s="28"/>
      <c r="G904" s="10" t="str">
        <f t="shared" si="119"/>
        <v/>
      </c>
      <c r="H904" s="11" t="str">
        <f t="shared" si="113"/>
        <v/>
      </c>
      <c r="I904" s="58" t="str">
        <f t="shared" si="114"/>
        <v/>
      </c>
      <c r="J904" s="58" t="str">
        <f t="shared" si="115"/>
        <v/>
      </c>
      <c r="K904">
        <f t="shared" si="117"/>
        <v>0</v>
      </c>
      <c r="L904">
        <f t="shared" si="117"/>
        <v>0</v>
      </c>
      <c r="M904">
        <f t="shared" si="117"/>
        <v>0</v>
      </c>
      <c r="N904">
        <f t="shared" si="117"/>
        <v>0</v>
      </c>
      <c r="O904">
        <f t="shared" si="117"/>
        <v>0</v>
      </c>
      <c r="P904">
        <f t="shared" si="117"/>
        <v>0</v>
      </c>
      <c r="Q904">
        <f t="shared" si="120"/>
        <v>0</v>
      </c>
      <c r="R904" s="31"/>
      <c r="S904"/>
      <c r="T904"/>
      <c r="U904"/>
      <c r="V904"/>
    </row>
    <row r="905" spans="1:22" ht="24.9" customHeight="1">
      <c r="A905" s="1">
        <v>894</v>
      </c>
      <c r="B905" s="7" t="str">
        <f t="shared" si="118"/>
        <v/>
      </c>
      <c r="C905" s="27"/>
      <c r="D905" s="28"/>
      <c r="E905" s="10" t="s">
        <v>31</v>
      </c>
      <c r="F905" s="28"/>
      <c r="G905" s="10" t="str">
        <f t="shared" si="119"/>
        <v/>
      </c>
      <c r="H905" s="11" t="str">
        <f t="shared" si="113"/>
        <v/>
      </c>
      <c r="I905" s="58" t="str">
        <f t="shared" si="114"/>
        <v/>
      </c>
      <c r="J905" s="58" t="str">
        <f t="shared" si="115"/>
        <v/>
      </c>
      <c r="K905">
        <f t="shared" si="117"/>
        <v>0</v>
      </c>
      <c r="L905">
        <f t="shared" si="117"/>
        <v>0</v>
      </c>
      <c r="M905">
        <f t="shared" si="117"/>
        <v>0</v>
      </c>
      <c r="N905">
        <f t="shared" si="117"/>
        <v>0</v>
      </c>
      <c r="O905">
        <f t="shared" si="117"/>
        <v>0</v>
      </c>
      <c r="P905">
        <f t="shared" si="117"/>
        <v>0</v>
      </c>
      <c r="Q905">
        <f t="shared" si="120"/>
        <v>0</v>
      </c>
      <c r="R905" s="31"/>
      <c r="S905"/>
      <c r="T905"/>
      <c r="U905"/>
      <c r="V905"/>
    </row>
    <row r="906" spans="1:22" ht="24.9" customHeight="1">
      <c r="A906" s="1">
        <v>895</v>
      </c>
      <c r="B906" s="7" t="str">
        <f t="shared" si="118"/>
        <v/>
      </c>
      <c r="C906" s="27"/>
      <c r="D906" s="28"/>
      <c r="E906" s="10" t="s">
        <v>31</v>
      </c>
      <c r="F906" s="28"/>
      <c r="G906" s="10" t="str">
        <f t="shared" si="119"/>
        <v/>
      </c>
      <c r="H906" s="11" t="str">
        <f t="shared" si="113"/>
        <v/>
      </c>
      <c r="I906" s="58" t="str">
        <f t="shared" si="114"/>
        <v/>
      </c>
      <c r="J906" s="58" t="str">
        <f t="shared" si="115"/>
        <v/>
      </c>
      <c r="K906">
        <f t="shared" si="117"/>
        <v>0</v>
      </c>
      <c r="L906">
        <f t="shared" si="117"/>
        <v>0</v>
      </c>
      <c r="M906">
        <f t="shared" si="117"/>
        <v>0</v>
      </c>
      <c r="N906">
        <f t="shared" si="117"/>
        <v>0</v>
      </c>
      <c r="O906">
        <f t="shared" si="117"/>
        <v>0</v>
      </c>
      <c r="P906">
        <f t="shared" si="117"/>
        <v>0</v>
      </c>
      <c r="Q906">
        <f t="shared" si="120"/>
        <v>0</v>
      </c>
      <c r="R906" s="31"/>
      <c r="S906"/>
      <c r="T906"/>
      <c r="U906"/>
      <c r="V906"/>
    </row>
    <row r="907" spans="1:22" ht="24.9" customHeight="1">
      <c r="A907" s="1">
        <v>896</v>
      </c>
      <c r="B907" s="7" t="str">
        <f t="shared" si="118"/>
        <v/>
      </c>
      <c r="C907" s="27"/>
      <c r="D907" s="28"/>
      <c r="E907" s="10" t="s">
        <v>31</v>
      </c>
      <c r="F907" s="28"/>
      <c r="G907" s="10" t="str">
        <f t="shared" si="119"/>
        <v/>
      </c>
      <c r="H907" s="11" t="str">
        <f t="shared" si="113"/>
        <v/>
      </c>
      <c r="I907" s="58" t="str">
        <f t="shared" si="114"/>
        <v/>
      </c>
      <c r="J907" s="58" t="str">
        <f t="shared" si="115"/>
        <v/>
      </c>
      <c r="K907">
        <f t="shared" si="117"/>
        <v>0</v>
      </c>
      <c r="L907">
        <f t="shared" si="117"/>
        <v>0</v>
      </c>
      <c r="M907">
        <f t="shared" si="117"/>
        <v>0</v>
      </c>
      <c r="N907">
        <f t="shared" si="117"/>
        <v>0</v>
      </c>
      <c r="O907">
        <f t="shared" si="117"/>
        <v>0</v>
      </c>
      <c r="P907">
        <f t="shared" si="117"/>
        <v>0</v>
      </c>
      <c r="Q907">
        <f t="shared" si="120"/>
        <v>0</v>
      </c>
      <c r="R907" s="31"/>
      <c r="S907"/>
      <c r="T907"/>
      <c r="U907"/>
      <c r="V907"/>
    </row>
    <row r="908" spans="1:22" ht="24.9" customHeight="1">
      <c r="A908" s="1">
        <v>897</v>
      </c>
      <c r="B908" s="7" t="str">
        <f t="shared" si="118"/>
        <v/>
      </c>
      <c r="C908" s="27"/>
      <c r="D908" s="28"/>
      <c r="E908" s="10" t="s">
        <v>31</v>
      </c>
      <c r="F908" s="28"/>
      <c r="G908" s="10" t="str">
        <f t="shared" si="119"/>
        <v/>
      </c>
      <c r="H908" s="11" t="str">
        <f t="shared" si="113"/>
        <v/>
      </c>
      <c r="I908" s="58" t="str">
        <f t="shared" si="114"/>
        <v/>
      </c>
      <c r="J908" s="58" t="str">
        <f t="shared" si="115"/>
        <v/>
      </c>
      <c r="K908">
        <f t="shared" si="117"/>
        <v>0</v>
      </c>
      <c r="L908">
        <f t="shared" si="117"/>
        <v>0</v>
      </c>
      <c r="M908">
        <f t="shared" si="117"/>
        <v>0</v>
      </c>
      <c r="N908">
        <f t="shared" si="117"/>
        <v>0</v>
      </c>
      <c r="O908">
        <f t="shared" si="117"/>
        <v>0</v>
      </c>
      <c r="P908">
        <f t="shared" si="117"/>
        <v>0</v>
      </c>
      <c r="Q908">
        <f t="shared" si="120"/>
        <v>0</v>
      </c>
      <c r="R908" s="31"/>
      <c r="S908"/>
      <c r="T908"/>
      <c r="U908"/>
      <c r="V908"/>
    </row>
    <row r="909" spans="1:22" ht="24.9" customHeight="1">
      <c r="A909" s="1">
        <v>898</v>
      </c>
      <c r="B909" s="7" t="str">
        <f t="shared" si="118"/>
        <v/>
      </c>
      <c r="C909" s="27"/>
      <c r="D909" s="28"/>
      <c r="E909" s="10" t="s">
        <v>31</v>
      </c>
      <c r="F909" s="28"/>
      <c r="G909" s="10" t="str">
        <f t="shared" si="119"/>
        <v/>
      </c>
      <c r="H909" s="11" t="str">
        <f t="shared" ref="H909:H972" si="121">IF(G909="","",(G909/$F$8))</f>
        <v/>
      </c>
      <c r="I909" s="58" t="str">
        <f t="shared" ref="I909:I972" si="122">IF(F909&lt;=0,"",IF(D909&lt;=F909,"OK","NG"))</f>
        <v/>
      </c>
      <c r="J909" s="58" t="str">
        <f t="shared" ref="J909:J972" si="123">IF(F909&lt;=0,"",IF(G909=Q909,"OK","NG"))</f>
        <v/>
      </c>
      <c r="K909">
        <f t="shared" si="117"/>
        <v>0</v>
      </c>
      <c r="L909">
        <f t="shared" si="117"/>
        <v>0</v>
      </c>
      <c r="M909">
        <f t="shared" si="117"/>
        <v>0</v>
      </c>
      <c r="N909">
        <f t="shared" si="117"/>
        <v>0</v>
      </c>
      <c r="O909">
        <f t="shared" si="117"/>
        <v>0</v>
      </c>
      <c r="P909">
        <f t="shared" si="117"/>
        <v>0</v>
      </c>
      <c r="Q909">
        <f t="shared" si="120"/>
        <v>0</v>
      </c>
      <c r="R909" s="31"/>
      <c r="S909"/>
      <c r="T909"/>
      <c r="U909"/>
      <c r="V909"/>
    </row>
    <row r="910" spans="1:22" ht="24.9" customHeight="1">
      <c r="A910" s="1">
        <v>899</v>
      </c>
      <c r="B910" s="7" t="str">
        <f t="shared" si="118"/>
        <v/>
      </c>
      <c r="C910" s="27"/>
      <c r="D910" s="28"/>
      <c r="E910" s="10" t="s">
        <v>31</v>
      </c>
      <c r="F910" s="28"/>
      <c r="G910" s="10" t="str">
        <f t="shared" si="119"/>
        <v/>
      </c>
      <c r="H910" s="11" t="str">
        <f t="shared" si="121"/>
        <v/>
      </c>
      <c r="I910" s="58" t="str">
        <f t="shared" si="122"/>
        <v/>
      </c>
      <c r="J910" s="58" t="str">
        <f t="shared" si="123"/>
        <v/>
      </c>
      <c r="K910">
        <f t="shared" si="117"/>
        <v>0</v>
      </c>
      <c r="L910">
        <f t="shared" si="117"/>
        <v>0</v>
      </c>
      <c r="M910">
        <f t="shared" si="117"/>
        <v>0</v>
      </c>
      <c r="N910">
        <f t="shared" si="117"/>
        <v>0</v>
      </c>
      <c r="O910">
        <f t="shared" si="117"/>
        <v>0</v>
      </c>
      <c r="P910">
        <f t="shared" si="117"/>
        <v>0</v>
      </c>
      <c r="Q910">
        <f t="shared" si="120"/>
        <v>0</v>
      </c>
      <c r="R910" s="31"/>
      <c r="S910"/>
      <c r="T910"/>
      <c r="U910"/>
      <c r="V910"/>
    </row>
    <row r="911" spans="1:22" ht="24.9" customHeight="1">
      <c r="A911" s="1">
        <v>900</v>
      </c>
      <c r="B911" s="7" t="str">
        <f t="shared" si="118"/>
        <v/>
      </c>
      <c r="C911" s="27"/>
      <c r="D911" s="28"/>
      <c r="E911" s="10" t="s">
        <v>31</v>
      </c>
      <c r="F911" s="28"/>
      <c r="G911" s="10" t="str">
        <f t="shared" si="119"/>
        <v/>
      </c>
      <c r="H911" s="11" t="str">
        <f t="shared" si="121"/>
        <v/>
      </c>
      <c r="I911" s="58" t="str">
        <f t="shared" si="122"/>
        <v/>
      </c>
      <c r="J911" s="58" t="str">
        <f t="shared" si="123"/>
        <v/>
      </c>
      <c r="K911">
        <f t="shared" si="117"/>
        <v>0</v>
      </c>
      <c r="L911">
        <f t="shared" si="117"/>
        <v>0</v>
      </c>
      <c r="M911">
        <f t="shared" si="117"/>
        <v>0</v>
      </c>
      <c r="N911">
        <f t="shared" si="117"/>
        <v>0</v>
      </c>
      <c r="O911">
        <f t="shared" si="117"/>
        <v>0</v>
      </c>
      <c r="P911">
        <f t="shared" si="117"/>
        <v>0</v>
      </c>
      <c r="Q911">
        <f t="shared" si="120"/>
        <v>0</v>
      </c>
      <c r="R911" s="31"/>
      <c r="S911"/>
      <c r="T911"/>
      <c r="U911"/>
      <c r="V911"/>
    </row>
    <row r="912" spans="1:22" ht="24.9" customHeight="1">
      <c r="A912" s="1">
        <v>901</v>
      </c>
      <c r="B912" s="7" t="str">
        <f t="shared" si="118"/>
        <v/>
      </c>
      <c r="C912" s="27"/>
      <c r="D912" s="28"/>
      <c r="E912" s="10" t="s">
        <v>31</v>
      </c>
      <c r="F912" s="28"/>
      <c r="G912" s="10" t="str">
        <f t="shared" si="119"/>
        <v/>
      </c>
      <c r="H912" s="11" t="str">
        <f t="shared" si="121"/>
        <v/>
      </c>
      <c r="I912" s="58" t="str">
        <f t="shared" si="122"/>
        <v/>
      </c>
      <c r="J912" s="58" t="str">
        <f t="shared" si="123"/>
        <v/>
      </c>
      <c r="K912">
        <f t="shared" si="117"/>
        <v>0</v>
      </c>
      <c r="L912">
        <f t="shared" si="117"/>
        <v>0</v>
      </c>
      <c r="M912">
        <f t="shared" si="117"/>
        <v>0</v>
      </c>
      <c r="N912">
        <f t="shared" si="117"/>
        <v>0</v>
      </c>
      <c r="O912">
        <f t="shared" si="117"/>
        <v>0</v>
      </c>
      <c r="P912">
        <f t="shared" si="117"/>
        <v>0</v>
      </c>
      <c r="Q912">
        <f t="shared" si="120"/>
        <v>0</v>
      </c>
      <c r="R912" s="31"/>
      <c r="S912"/>
      <c r="T912"/>
      <c r="U912"/>
      <c r="V912"/>
    </row>
    <row r="913" spans="1:18" ht="24.9" customHeight="1">
      <c r="A913" s="1">
        <v>902</v>
      </c>
      <c r="B913" s="7" t="str">
        <f t="shared" si="118"/>
        <v/>
      </c>
      <c r="C913" s="27"/>
      <c r="D913" s="28"/>
      <c r="E913" s="10" t="s">
        <v>31</v>
      </c>
      <c r="F913" s="28"/>
      <c r="G913" s="10" t="str">
        <f t="shared" si="119"/>
        <v/>
      </c>
      <c r="H913" s="11" t="str">
        <f t="shared" si="121"/>
        <v/>
      </c>
      <c r="I913" s="58" t="str">
        <f t="shared" si="122"/>
        <v/>
      </c>
      <c r="J913" s="58" t="str">
        <f t="shared" si="123"/>
        <v/>
      </c>
      <c r="K913">
        <f t="shared" si="117"/>
        <v>0</v>
      </c>
      <c r="L913">
        <f t="shared" si="2"/>
        <v>0</v>
      </c>
      <c r="M913">
        <f t="shared" si="2"/>
        <v>0</v>
      </c>
      <c r="N913">
        <f t="shared" si="2"/>
        <v>0</v>
      </c>
      <c r="O913">
        <f t="shared" si="2"/>
        <v>0</v>
      </c>
      <c r="P913">
        <f t="shared" si="2"/>
        <v>0</v>
      </c>
      <c r="Q913">
        <f t="shared" si="120"/>
        <v>0</v>
      </c>
      <c r="R913" s="31"/>
    </row>
    <row r="914" spans="1:18" ht="24.9" customHeight="1">
      <c r="A914" s="1">
        <v>903</v>
      </c>
      <c r="B914" s="7" t="str">
        <f t="shared" si="118"/>
        <v/>
      </c>
      <c r="C914" s="27"/>
      <c r="D914" s="28"/>
      <c r="E914" s="10" t="s">
        <v>31</v>
      </c>
      <c r="F914" s="28"/>
      <c r="G914" s="10" t="str">
        <f t="shared" si="119"/>
        <v/>
      </c>
      <c r="H914" s="11" t="str">
        <f t="shared" si="121"/>
        <v/>
      </c>
      <c r="I914" s="58" t="str">
        <f t="shared" si="122"/>
        <v/>
      </c>
      <c r="J914" s="58" t="str">
        <f t="shared" si="123"/>
        <v/>
      </c>
      <c r="K914">
        <f t="shared" si="117"/>
        <v>0</v>
      </c>
      <c r="L914">
        <f t="shared" si="2"/>
        <v>0</v>
      </c>
      <c r="M914">
        <f t="shared" si="2"/>
        <v>0</v>
      </c>
      <c r="N914">
        <f t="shared" si="2"/>
        <v>0</v>
      </c>
      <c r="O914">
        <f t="shared" si="2"/>
        <v>0</v>
      </c>
      <c r="P914">
        <f t="shared" si="2"/>
        <v>0</v>
      </c>
      <c r="Q914">
        <f t="shared" si="120"/>
        <v>0</v>
      </c>
      <c r="R914" s="31"/>
    </row>
    <row r="915" spans="1:18" ht="24.9" customHeight="1">
      <c r="A915" s="1">
        <v>904</v>
      </c>
      <c r="B915" s="7" t="str">
        <f t="shared" si="118"/>
        <v/>
      </c>
      <c r="C915" s="27"/>
      <c r="D915" s="28"/>
      <c r="E915" s="10" t="s">
        <v>31</v>
      </c>
      <c r="F915" s="28"/>
      <c r="G915" s="10" t="str">
        <f t="shared" si="119"/>
        <v/>
      </c>
      <c r="H915" s="11" t="str">
        <f t="shared" si="121"/>
        <v/>
      </c>
      <c r="I915" s="58" t="str">
        <f t="shared" si="122"/>
        <v/>
      </c>
      <c r="J915" s="58" t="str">
        <f t="shared" si="123"/>
        <v/>
      </c>
      <c r="K915">
        <f t="shared" si="117"/>
        <v>0</v>
      </c>
      <c r="L915">
        <f t="shared" si="2"/>
        <v>0</v>
      </c>
      <c r="M915">
        <f t="shared" si="2"/>
        <v>0</v>
      </c>
      <c r="N915">
        <f t="shared" si="2"/>
        <v>0</v>
      </c>
      <c r="O915">
        <f t="shared" si="2"/>
        <v>0</v>
      </c>
      <c r="P915">
        <f t="shared" si="2"/>
        <v>0</v>
      </c>
      <c r="Q915">
        <f t="shared" si="120"/>
        <v>0</v>
      </c>
      <c r="R915" s="31"/>
    </row>
    <row r="916" spans="1:18" ht="24.9" customHeight="1">
      <c r="A916" s="1">
        <v>905</v>
      </c>
      <c r="B916" s="7" t="str">
        <f t="shared" si="118"/>
        <v/>
      </c>
      <c r="C916" s="27"/>
      <c r="D916" s="28"/>
      <c r="E916" s="10" t="s">
        <v>31</v>
      </c>
      <c r="F916" s="28"/>
      <c r="G916" s="10" t="str">
        <f t="shared" si="119"/>
        <v/>
      </c>
      <c r="H916" s="11" t="str">
        <f t="shared" si="121"/>
        <v/>
      </c>
      <c r="I916" s="58" t="str">
        <f t="shared" si="122"/>
        <v/>
      </c>
      <c r="J916" s="58" t="str">
        <f t="shared" si="123"/>
        <v/>
      </c>
      <c r="K916">
        <f t="shared" si="117"/>
        <v>0</v>
      </c>
      <c r="L916">
        <f t="shared" si="2"/>
        <v>0</v>
      </c>
      <c r="M916">
        <f t="shared" si="2"/>
        <v>0</v>
      </c>
      <c r="N916">
        <f t="shared" si="2"/>
        <v>0</v>
      </c>
      <c r="O916">
        <f t="shared" si="2"/>
        <v>0</v>
      </c>
      <c r="P916">
        <f t="shared" si="2"/>
        <v>0</v>
      </c>
      <c r="Q916">
        <f t="shared" si="120"/>
        <v>0</v>
      </c>
      <c r="R916" s="31"/>
    </row>
    <row r="917" spans="1:18" ht="24.9" customHeight="1">
      <c r="A917" s="1">
        <v>906</v>
      </c>
      <c r="B917" s="7" t="str">
        <f t="shared" si="118"/>
        <v/>
      </c>
      <c r="C917" s="27"/>
      <c r="D917" s="28"/>
      <c r="E917" s="10" t="s">
        <v>31</v>
      </c>
      <c r="F917" s="28"/>
      <c r="G917" s="10" t="str">
        <f t="shared" si="119"/>
        <v/>
      </c>
      <c r="H917" s="11" t="str">
        <f t="shared" si="121"/>
        <v/>
      </c>
      <c r="I917" s="58" t="str">
        <f t="shared" si="122"/>
        <v/>
      </c>
      <c r="J917" s="58" t="str">
        <f t="shared" si="123"/>
        <v/>
      </c>
      <c r="K917">
        <f t="shared" si="117"/>
        <v>0</v>
      </c>
      <c r="L917">
        <f t="shared" si="2"/>
        <v>0</v>
      </c>
      <c r="M917">
        <f t="shared" si="2"/>
        <v>0</v>
      </c>
      <c r="N917">
        <f t="shared" si="2"/>
        <v>0</v>
      </c>
      <c r="O917">
        <f t="shared" si="2"/>
        <v>0</v>
      </c>
      <c r="P917">
        <f t="shared" si="2"/>
        <v>0</v>
      </c>
      <c r="Q917">
        <f t="shared" si="120"/>
        <v>0</v>
      </c>
      <c r="R917" s="31"/>
    </row>
    <row r="918" spans="1:18" ht="24.9" customHeight="1">
      <c r="A918" s="1">
        <v>907</v>
      </c>
      <c r="B918" s="7" t="str">
        <f t="shared" si="118"/>
        <v/>
      </c>
      <c r="C918" s="27"/>
      <c r="D918" s="28"/>
      <c r="E918" s="10" t="s">
        <v>31</v>
      </c>
      <c r="F918" s="28"/>
      <c r="G918" s="10" t="str">
        <f t="shared" si="119"/>
        <v/>
      </c>
      <c r="H918" s="11" t="str">
        <f t="shared" si="121"/>
        <v/>
      </c>
      <c r="I918" s="58" t="str">
        <f t="shared" si="122"/>
        <v/>
      </c>
      <c r="J918" s="58" t="str">
        <f t="shared" si="123"/>
        <v/>
      </c>
      <c r="K918">
        <f t="shared" si="117"/>
        <v>0</v>
      </c>
      <c r="L918">
        <f t="shared" si="2"/>
        <v>0</v>
      </c>
      <c r="M918">
        <f t="shared" si="2"/>
        <v>0</v>
      </c>
      <c r="N918">
        <f t="shared" si="2"/>
        <v>0</v>
      </c>
      <c r="O918">
        <f t="shared" si="2"/>
        <v>0</v>
      </c>
      <c r="P918">
        <f t="shared" si="2"/>
        <v>0</v>
      </c>
      <c r="Q918">
        <f t="shared" si="120"/>
        <v>0</v>
      </c>
      <c r="R918" s="31"/>
    </row>
    <row r="919" spans="1:18" ht="24.9" customHeight="1">
      <c r="A919" s="1">
        <v>908</v>
      </c>
      <c r="B919" s="7" t="str">
        <f t="shared" si="118"/>
        <v/>
      </c>
      <c r="C919" s="27"/>
      <c r="D919" s="28"/>
      <c r="E919" s="10" t="s">
        <v>31</v>
      </c>
      <c r="F919" s="28"/>
      <c r="G919" s="10" t="str">
        <f t="shared" si="119"/>
        <v/>
      </c>
      <c r="H919" s="11" t="str">
        <f t="shared" si="121"/>
        <v/>
      </c>
      <c r="I919" s="58" t="str">
        <f t="shared" si="122"/>
        <v/>
      </c>
      <c r="J919" s="58" t="str">
        <f t="shared" si="123"/>
        <v/>
      </c>
      <c r="K919">
        <f t="shared" si="117"/>
        <v>0</v>
      </c>
      <c r="L919">
        <f t="shared" si="2"/>
        <v>0</v>
      </c>
      <c r="M919">
        <f t="shared" si="2"/>
        <v>0</v>
      </c>
      <c r="N919">
        <f t="shared" si="2"/>
        <v>0</v>
      </c>
      <c r="O919">
        <f t="shared" si="2"/>
        <v>0</v>
      </c>
      <c r="P919">
        <f t="shared" si="2"/>
        <v>0</v>
      </c>
      <c r="Q919">
        <f t="shared" si="120"/>
        <v>0</v>
      </c>
      <c r="R919" s="31"/>
    </row>
    <row r="920" spans="1:18" ht="24.9" customHeight="1">
      <c r="A920" s="1">
        <v>909</v>
      </c>
      <c r="B920" s="7" t="str">
        <f t="shared" si="118"/>
        <v/>
      </c>
      <c r="C920" s="27"/>
      <c r="D920" s="28"/>
      <c r="E920" s="10" t="s">
        <v>31</v>
      </c>
      <c r="F920" s="28"/>
      <c r="G920" s="10" t="str">
        <f t="shared" si="119"/>
        <v/>
      </c>
      <c r="H920" s="11" t="str">
        <f t="shared" si="121"/>
        <v/>
      </c>
      <c r="I920" s="58" t="str">
        <f t="shared" si="122"/>
        <v/>
      </c>
      <c r="J920" s="58" t="str">
        <f t="shared" si="123"/>
        <v/>
      </c>
      <c r="K920">
        <f t="shared" ref="K920:P969" si="124">IF(IF(K$10&lt;$F920,K$10,$F920)-IF(K$9&lt;=$D920,$D920,K$9)+1&lt;0,0,IF(K$10&lt;$F920,K$10,$F920)-IF(K$9&lt;=$D920,$D920,K$9)+1)</f>
        <v>0</v>
      </c>
      <c r="L920">
        <f t="shared" si="2"/>
        <v>0</v>
      </c>
      <c r="M920">
        <f t="shared" si="2"/>
        <v>0</v>
      </c>
      <c r="N920">
        <f t="shared" si="2"/>
        <v>0</v>
      </c>
      <c r="O920">
        <f t="shared" si="2"/>
        <v>0</v>
      </c>
      <c r="P920">
        <f t="shared" si="2"/>
        <v>0</v>
      </c>
      <c r="Q920">
        <f t="shared" si="120"/>
        <v>0</v>
      </c>
      <c r="R920" s="31"/>
    </row>
    <row r="921" spans="1:18" ht="24.9" customHeight="1">
      <c r="A921" s="1">
        <v>910</v>
      </c>
      <c r="B921" s="7" t="str">
        <f t="shared" si="118"/>
        <v/>
      </c>
      <c r="C921" s="27"/>
      <c r="D921" s="28"/>
      <c r="E921" s="10" t="s">
        <v>31</v>
      </c>
      <c r="F921" s="28"/>
      <c r="G921" s="10" t="str">
        <f t="shared" si="119"/>
        <v/>
      </c>
      <c r="H921" s="11" t="str">
        <f t="shared" si="121"/>
        <v/>
      </c>
      <c r="I921" s="58" t="str">
        <f t="shared" si="122"/>
        <v/>
      </c>
      <c r="J921" s="58" t="str">
        <f t="shared" si="123"/>
        <v/>
      </c>
      <c r="K921">
        <f t="shared" si="124"/>
        <v>0</v>
      </c>
      <c r="L921">
        <f t="shared" si="2"/>
        <v>0</v>
      </c>
      <c r="M921">
        <f t="shared" si="2"/>
        <v>0</v>
      </c>
      <c r="N921">
        <f t="shared" si="2"/>
        <v>0</v>
      </c>
      <c r="O921">
        <f t="shared" si="2"/>
        <v>0</v>
      </c>
      <c r="P921">
        <f t="shared" si="2"/>
        <v>0</v>
      </c>
      <c r="Q921">
        <f t="shared" si="120"/>
        <v>0</v>
      </c>
      <c r="R921" s="31"/>
    </row>
    <row r="922" spans="1:18" ht="24.9" customHeight="1">
      <c r="A922" s="1">
        <v>911</v>
      </c>
      <c r="B922" s="7" t="str">
        <f t="shared" si="118"/>
        <v/>
      </c>
      <c r="C922" s="27"/>
      <c r="D922" s="28"/>
      <c r="E922" s="10" t="s">
        <v>31</v>
      </c>
      <c r="F922" s="28"/>
      <c r="G922" s="10" t="str">
        <f t="shared" si="119"/>
        <v/>
      </c>
      <c r="H922" s="11" t="str">
        <f t="shared" si="121"/>
        <v/>
      </c>
      <c r="I922" s="58" t="str">
        <f t="shared" si="122"/>
        <v/>
      </c>
      <c r="J922" s="58" t="str">
        <f t="shared" si="123"/>
        <v/>
      </c>
      <c r="K922">
        <f t="shared" si="124"/>
        <v>0</v>
      </c>
      <c r="L922">
        <f t="shared" si="2"/>
        <v>0</v>
      </c>
      <c r="M922">
        <f t="shared" si="2"/>
        <v>0</v>
      </c>
      <c r="N922">
        <f t="shared" si="2"/>
        <v>0</v>
      </c>
      <c r="O922">
        <f t="shared" si="2"/>
        <v>0</v>
      </c>
      <c r="P922">
        <f t="shared" si="2"/>
        <v>0</v>
      </c>
      <c r="Q922">
        <f t="shared" si="120"/>
        <v>0</v>
      </c>
      <c r="R922" s="31"/>
    </row>
    <row r="923" spans="1:18" ht="24.9" customHeight="1">
      <c r="A923" s="1">
        <v>912</v>
      </c>
      <c r="B923" s="7" t="str">
        <f t="shared" si="118"/>
        <v/>
      </c>
      <c r="C923" s="27"/>
      <c r="D923" s="28"/>
      <c r="E923" s="10" t="s">
        <v>31</v>
      </c>
      <c r="F923" s="28"/>
      <c r="G923" s="10" t="str">
        <f t="shared" si="119"/>
        <v/>
      </c>
      <c r="H923" s="11" t="str">
        <f t="shared" si="121"/>
        <v/>
      </c>
      <c r="I923" s="58" t="str">
        <f t="shared" si="122"/>
        <v/>
      </c>
      <c r="J923" s="58" t="str">
        <f t="shared" si="123"/>
        <v/>
      </c>
      <c r="K923">
        <f t="shared" si="124"/>
        <v>0</v>
      </c>
      <c r="L923">
        <f t="shared" si="2"/>
        <v>0</v>
      </c>
      <c r="M923">
        <f t="shared" si="2"/>
        <v>0</v>
      </c>
      <c r="N923">
        <f t="shared" si="2"/>
        <v>0</v>
      </c>
      <c r="O923">
        <f t="shared" si="2"/>
        <v>0</v>
      </c>
      <c r="P923">
        <f t="shared" si="2"/>
        <v>0</v>
      </c>
      <c r="Q923">
        <f t="shared" si="120"/>
        <v>0</v>
      </c>
      <c r="R923" s="31"/>
    </row>
    <row r="924" spans="1:18" ht="24.9" customHeight="1">
      <c r="A924" s="1">
        <v>913</v>
      </c>
      <c r="B924" s="7" t="str">
        <f t="shared" si="118"/>
        <v/>
      </c>
      <c r="C924" s="27"/>
      <c r="D924" s="28"/>
      <c r="E924" s="10" t="s">
        <v>31</v>
      </c>
      <c r="F924" s="28"/>
      <c r="G924" s="10" t="str">
        <f t="shared" si="119"/>
        <v/>
      </c>
      <c r="H924" s="11" t="str">
        <f t="shared" si="121"/>
        <v/>
      </c>
      <c r="I924" s="58" t="str">
        <f t="shared" si="122"/>
        <v/>
      </c>
      <c r="J924" s="58" t="str">
        <f t="shared" si="123"/>
        <v/>
      </c>
      <c r="K924">
        <f t="shared" si="124"/>
        <v>0</v>
      </c>
      <c r="L924">
        <f t="shared" si="2"/>
        <v>0</v>
      </c>
      <c r="M924">
        <f t="shared" si="2"/>
        <v>0</v>
      </c>
      <c r="N924">
        <f t="shared" si="2"/>
        <v>0</v>
      </c>
      <c r="O924">
        <f t="shared" si="2"/>
        <v>0</v>
      </c>
      <c r="P924">
        <f t="shared" si="2"/>
        <v>0</v>
      </c>
      <c r="Q924">
        <f t="shared" si="120"/>
        <v>0</v>
      </c>
      <c r="R924" s="31"/>
    </row>
    <row r="925" spans="1:18" ht="24.9" customHeight="1">
      <c r="A925" s="1">
        <v>914</v>
      </c>
      <c r="B925" s="7" t="str">
        <f t="shared" si="118"/>
        <v/>
      </c>
      <c r="C925" s="27"/>
      <c r="D925" s="28"/>
      <c r="E925" s="10" t="s">
        <v>31</v>
      </c>
      <c r="F925" s="28"/>
      <c r="G925" s="10" t="str">
        <f t="shared" si="119"/>
        <v/>
      </c>
      <c r="H925" s="11" t="str">
        <f t="shared" si="121"/>
        <v/>
      </c>
      <c r="I925" s="58" t="str">
        <f t="shared" si="122"/>
        <v/>
      </c>
      <c r="J925" s="58" t="str">
        <f t="shared" si="123"/>
        <v/>
      </c>
      <c r="K925">
        <f t="shared" si="124"/>
        <v>0</v>
      </c>
      <c r="L925">
        <f t="shared" si="2"/>
        <v>0</v>
      </c>
      <c r="M925">
        <f t="shared" si="2"/>
        <v>0</v>
      </c>
      <c r="N925">
        <f t="shared" si="2"/>
        <v>0</v>
      </c>
      <c r="O925">
        <f t="shared" si="2"/>
        <v>0</v>
      </c>
      <c r="P925">
        <f t="shared" si="2"/>
        <v>0</v>
      </c>
      <c r="Q925">
        <f t="shared" si="120"/>
        <v>0</v>
      </c>
      <c r="R925" s="31"/>
    </row>
    <row r="926" spans="1:18" ht="24.9" customHeight="1">
      <c r="A926" s="1">
        <v>915</v>
      </c>
      <c r="B926" s="7" t="str">
        <f t="shared" si="118"/>
        <v/>
      </c>
      <c r="C926" s="27"/>
      <c r="D926" s="28"/>
      <c r="E926" s="10" t="s">
        <v>31</v>
      </c>
      <c r="F926" s="28"/>
      <c r="G926" s="10" t="str">
        <f t="shared" si="119"/>
        <v/>
      </c>
      <c r="H926" s="11" t="str">
        <f t="shared" si="121"/>
        <v/>
      </c>
      <c r="I926" s="58" t="str">
        <f t="shared" si="122"/>
        <v/>
      </c>
      <c r="J926" s="58" t="str">
        <f t="shared" si="123"/>
        <v/>
      </c>
      <c r="K926">
        <f t="shared" si="124"/>
        <v>0</v>
      </c>
      <c r="L926">
        <f t="shared" si="2"/>
        <v>0</v>
      </c>
      <c r="M926">
        <f t="shared" si="2"/>
        <v>0</v>
      </c>
      <c r="N926">
        <f t="shared" si="2"/>
        <v>0</v>
      </c>
      <c r="O926">
        <f t="shared" si="2"/>
        <v>0</v>
      </c>
      <c r="P926">
        <f t="shared" si="2"/>
        <v>0</v>
      </c>
      <c r="Q926">
        <f t="shared" si="120"/>
        <v>0</v>
      </c>
      <c r="R926" s="31"/>
    </row>
    <row r="927" spans="1:18" ht="24.9" customHeight="1">
      <c r="A927" s="1">
        <v>916</v>
      </c>
      <c r="B927" s="7" t="str">
        <f t="shared" si="118"/>
        <v/>
      </c>
      <c r="C927" s="27"/>
      <c r="D927" s="28"/>
      <c r="E927" s="10" t="s">
        <v>31</v>
      </c>
      <c r="F927" s="28"/>
      <c r="G927" s="10" t="str">
        <f t="shared" si="119"/>
        <v/>
      </c>
      <c r="H927" s="11" t="str">
        <f t="shared" si="121"/>
        <v/>
      </c>
      <c r="I927" s="58" t="str">
        <f t="shared" si="122"/>
        <v/>
      </c>
      <c r="J927" s="58" t="str">
        <f t="shared" si="123"/>
        <v/>
      </c>
      <c r="K927">
        <f t="shared" si="124"/>
        <v>0</v>
      </c>
      <c r="L927">
        <f t="shared" si="2"/>
        <v>0</v>
      </c>
      <c r="M927">
        <f t="shared" si="2"/>
        <v>0</v>
      </c>
      <c r="N927">
        <f t="shared" si="2"/>
        <v>0</v>
      </c>
      <c r="O927">
        <f t="shared" si="2"/>
        <v>0</v>
      </c>
      <c r="P927">
        <f t="shared" si="2"/>
        <v>0</v>
      </c>
      <c r="Q927">
        <f t="shared" si="120"/>
        <v>0</v>
      </c>
      <c r="R927" s="31"/>
    </row>
    <row r="928" spans="1:18" ht="24.9" customHeight="1">
      <c r="A928" s="1">
        <v>917</v>
      </c>
      <c r="B928" s="7" t="str">
        <f t="shared" si="118"/>
        <v/>
      </c>
      <c r="C928" s="27"/>
      <c r="D928" s="28"/>
      <c r="E928" s="10" t="s">
        <v>31</v>
      </c>
      <c r="F928" s="28"/>
      <c r="G928" s="10" t="str">
        <f t="shared" si="119"/>
        <v/>
      </c>
      <c r="H928" s="11" t="str">
        <f t="shared" si="121"/>
        <v/>
      </c>
      <c r="I928" s="58" t="str">
        <f t="shared" si="122"/>
        <v/>
      </c>
      <c r="J928" s="58" t="str">
        <f t="shared" si="123"/>
        <v/>
      </c>
      <c r="K928">
        <f t="shared" si="124"/>
        <v>0</v>
      </c>
      <c r="L928">
        <f t="shared" si="124"/>
        <v>0</v>
      </c>
      <c r="M928">
        <f t="shared" si="124"/>
        <v>0</v>
      </c>
      <c r="N928">
        <f t="shared" si="124"/>
        <v>0</v>
      </c>
      <c r="O928">
        <f t="shared" si="124"/>
        <v>0</v>
      </c>
      <c r="P928">
        <f t="shared" si="124"/>
        <v>0</v>
      </c>
      <c r="Q928">
        <f t="shared" si="120"/>
        <v>0</v>
      </c>
      <c r="R928" s="31"/>
    </row>
    <row r="929" spans="1:18" ht="24.9" customHeight="1">
      <c r="A929" s="1">
        <v>918</v>
      </c>
      <c r="B929" s="7" t="str">
        <f t="shared" si="118"/>
        <v/>
      </c>
      <c r="C929" s="27"/>
      <c r="D929" s="28"/>
      <c r="E929" s="10" t="s">
        <v>31</v>
      </c>
      <c r="F929" s="28"/>
      <c r="G929" s="10" t="str">
        <f t="shared" si="119"/>
        <v/>
      </c>
      <c r="H929" s="11" t="str">
        <f t="shared" si="121"/>
        <v/>
      </c>
      <c r="I929" s="58" t="str">
        <f t="shared" si="122"/>
        <v/>
      </c>
      <c r="J929" s="58" t="str">
        <f t="shared" si="123"/>
        <v/>
      </c>
      <c r="K929">
        <f t="shared" si="124"/>
        <v>0</v>
      </c>
      <c r="L929">
        <f t="shared" si="124"/>
        <v>0</v>
      </c>
      <c r="M929">
        <f t="shared" si="124"/>
        <v>0</v>
      </c>
      <c r="N929">
        <f t="shared" si="124"/>
        <v>0</v>
      </c>
      <c r="O929">
        <f t="shared" si="124"/>
        <v>0</v>
      </c>
      <c r="P929">
        <f t="shared" si="124"/>
        <v>0</v>
      </c>
      <c r="Q929">
        <f t="shared" si="120"/>
        <v>0</v>
      </c>
      <c r="R929" s="31"/>
    </row>
    <row r="930" spans="1:18" ht="24.9" customHeight="1">
      <c r="A930" s="1">
        <v>919</v>
      </c>
      <c r="B930" s="7" t="str">
        <f t="shared" si="118"/>
        <v/>
      </c>
      <c r="C930" s="27"/>
      <c r="D930" s="28"/>
      <c r="E930" s="10" t="s">
        <v>31</v>
      </c>
      <c r="F930" s="28"/>
      <c r="G930" s="10" t="str">
        <f t="shared" si="119"/>
        <v/>
      </c>
      <c r="H930" s="11" t="str">
        <f t="shared" si="121"/>
        <v/>
      </c>
      <c r="I930" s="58" t="str">
        <f t="shared" si="122"/>
        <v/>
      </c>
      <c r="J930" s="58" t="str">
        <f t="shared" si="123"/>
        <v/>
      </c>
      <c r="K930">
        <f t="shared" si="124"/>
        <v>0</v>
      </c>
      <c r="L930">
        <f t="shared" si="124"/>
        <v>0</v>
      </c>
      <c r="M930">
        <f t="shared" si="124"/>
        <v>0</v>
      </c>
      <c r="N930">
        <f t="shared" si="124"/>
        <v>0</v>
      </c>
      <c r="O930">
        <f t="shared" si="124"/>
        <v>0</v>
      </c>
      <c r="P930">
        <f t="shared" si="124"/>
        <v>0</v>
      </c>
      <c r="Q930">
        <f t="shared" si="120"/>
        <v>0</v>
      </c>
      <c r="R930" s="31"/>
    </row>
    <row r="931" spans="1:18" ht="24.9" customHeight="1">
      <c r="A931" s="1">
        <v>920</v>
      </c>
      <c r="B931" s="7" t="str">
        <f t="shared" si="118"/>
        <v/>
      </c>
      <c r="C931" s="27"/>
      <c r="D931" s="28"/>
      <c r="E931" s="10" t="s">
        <v>31</v>
      </c>
      <c r="F931" s="28"/>
      <c r="G931" s="10" t="str">
        <f t="shared" si="119"/>
        <v/>
      </c>
      <c r="H931" s="11" t="str">
        <f t="shared" si="121"/>
        <v/>
      </c>
      <c r="I931" s="58" t="str">
        <f t="shared" si="122"/>
        <v/>
      </c>
      <c r="J931" s="58" t="str">
        <f t="shared" si="123"/>
        <v/>
      </c>
      <c r="K931">
        <f t="shared" si="124"/>
        <v>0</v>
      </c>
      <c r="L931">
        <f t="shared" si="124"/>
        <v>0</v>
      </c>
      <c r="M931">
        <f t="shared" si="124"/>
        <v>0</v>
      </c>
      <c r="N931">
        <f t="shared" si="124"/>
        <v>0</v>
      </c>
      <c r="O931">
        <f t="shared" si="124"/>
        <v>0</v>
      </c>
      <c r="P931">
        <f t="shared" si="124"/>
        <v>0</v>
      </c>
      <c r="Q931">
        <f t="shared" si="120"/>
        <v>0</v>
      </c>
      <c r="R931" s="31"/>
    </row>
    <row r="932" spans="1:18" ht="24.9" customHeight="1">
      <c r="A932" s="1">
        <v>921</v>
      </c>
      <c r="B932" s="7" t="str">
        <f t="shared" si="118"/>
        <v/>
      </c>
      <c r="C932" s="27"/>
      <c r="D932" s="28"/>
      <c r="E932" s="10" t="s">
        <v>31</v>
      </c>
      <c r="F932" s="28"/>
      <c r="G932" s="10" t="str">
        <f t="shared" si="119"/>
        <v/>
      </c>
      <c r="H932" s="11" t="str">
        <f t="shared" si="121"/>
        <v/>
      </c>
      <c r="I932" s="58" t="str">
        <f t="shared" si="122"/>
        <v/>
      </c>
      <c r="J932" s="58" t="str">
        <f t="shared" si="123"/>
        <v/>
      </c>
      <c r="K932">
        <f t="shared" si="124"/>
        <v>0</v>
      </c>
      <c r="L932">
        <f t="shared" si="124"/>
        <v>0</v>
      </c>
      <c r="M932">
        <f t="shared" si="124"/>
        <v>0</v>
      </c>
      <c r="N932">
        <f t="shared" si="124"/>
        <v>0</v>
      </c>
      <c r="O932">
        <f t="shared" si="124"/>
        <v>0</v>
      </c>
      <c r="P932">
        <f t="shared" si="124"/>
        <v>0</v>
      </c>
      <c r="Q932">
        <f t="shared" si="120"/>
        <v>0</v>
      </c>
      <c r="R932" s="31"/>
    </row>
    <row r="933" spans="1:18" ht="24.9" customHeight="1">
      <c r="A933" s="1">
        <v>922</v>
      </c>
      <c r="B933" s="7" t="str">
        <f t="shared" si="118"/>
        <v/>
      </c>
      <c r="C933" s="27"/>
      <c r="D933" s="28"/>
      <c r="E933" s="10" t="s">
        <v>31</v>
      </c>
      <c r="F933" s="28"/>
      <c r="G933" s="10" t="str">
        <f t="shared" si="119"/>
        <v/>
      </c>
      <c r="H933" s="11" t="str">
        <f t="shared" si="121"/>
        <v/>
      </c>
      <c r="I933" s="58" t="str">
        <f t="shared" si="122"/>
        <v/>
      </c>
      <c r="J933" s="58" t="str">
        <f t="shared" si="123"/>
        <v/>
      </c>
      <c r="K933">
        <f t="shared" si="124"/>
        <v>0</v>
      </c>
      <c r="L933">
        <f t="shared" si="124"/>
        <v>0</v>
      </c>
      <c r="M933">
        <f t="shared" si="124"/>
        <v>0</v>
      </c>
      <c r="N933">
        <f t="shared" si="124"/>
        <v>0</v>
      </c>
      <c r="O933">
        <f t="shared" si="124"/>
        <v>0</v>
      </c>
      <c r="P933">
        <f t="shared" si="124"/>
        <v>0</v>
      </c>
      <c r="Q933">
        <f t="shared" si="120"/>
        <v>0</v>
      </c>
      <c r="R933" s="31"/>
    </row>
    <row r="934" spans="1:18" ht="24.9" customHeight="1">
      <c r="A934" s="1">
        <v>923</v>
      </c>
      <c r="B934" s="7" t="str">
        <f t="shared" si="118"/>
        <v/>
      </c>
      <c r="C934" s="27"/>
      <c r="D934" s="28"/>
      <c r="E934" s="10" t="s">
        <v>31</v>
      </c>
      <c r="F934" s="28"/>
      <c r="G934" s="10" t="str">
        <f t="shared" si="119"/>
        <v/>
      </c>
      <c r="H934" s="11" t="str">
        <f t="shared" si="121"/>
        <v/>
      </c>
      <c r="I934" s="58" t="str">
        <f t="shared" si="122"/>
        <v/>
      </c>
      <c r="J934" s="58" t="str">
        <f t="shared" si="123"/>
        <v/>
      </c>
      <c r="K934">
        <f t="shared" si="124"/>
        <v>0</v>
      </c>
      <c r="L934">
        <f t="shared" si="124"/>
        <v>0</v>
      </c>
      <c r="M934">
        <f t="shared" si="124"/>
        <v>0</v>
      </c>
      <c r="N934">
        <f t="shared" si="124"/>
        <v>0</v>
      </c>
      <c r="O934">
        <f t="shared" si="124"/>
        <v>0</v>
      </c>
      <c r="P934">
        <f t="shared" si="124"/>
        <v>0</v>
      </c>
      <c r="Q934">
        <f t="shared" si="120"/>
        <v>0</v>
      </c>
      <c r="R934" s="31"/>
    </row>
    <row r="935" spans="1:18" ht="24.9" customHeight="1">
      <c r="A935" s="1">
        <v>924</v>
      </c>
      <c r="B935" s="7" t="str">
        <f t="shared" si="118"/>
        <v/>
      </c>
      <c r="C935" s="27"/>
      <c r="D935" s="28"/>
      <c r="E935" s="10" t="s">
        <v>31</v>
      </c>
      <c r="F935" s="28"/>
      <c r="G935" s="10" t="str">
        <f t="shared" si="119"/>
        <v/>
      </c>
      <c r="H935" s="11" t="str">
        <f t="shared" si="121"/>
        <v/>
      </c>
      <c r="I935" s="58" t="str">
        <f t="shared" si="122"/>
        <v/>
      </c>
      <c r="J935" s="58" t="str">
        <f t="shared" si="123"/>
        <v/>
      </c>
      <c r="K935">
        <f t="shared" si="124"/>
        <v>0</v>
      </c>
      <c r="L935">
        <f t="shared" si="124"/>
        <v>0</v>
      </c>
      <c r="M935">
        <f t="shared" si="124"/>
        <v>0</v>
      </c>
      <c r="N935">
        <f t="shared" si="124"/>
        <v>0</v>
      </c>
      <c r="O935">
        <f t="shared" si="124"/>
        <v>0</v>
      </c>
      <c r="P935">
        <f t="shared" si="124"/>
        <v>0</v>
      </c>
      <c r="Q935">
        <f t="shared" si="120"/>
        <v>0</v>
      </c>
      <c r="R935" s="31"/>
    </row>
    <row r="936" spans="1:18" ht="24.9" customHeight="1">
      <c r="A936" s="1">
        <v>925</v>
      </c>
      <c r="B936" s="7" t="str">
        <f t="shared" si="118"/>
        <v/>
      </c>
      <c r="C936" s="27"/>
      <c r="D936" s="28"/>
      <c r="E936" s="10" t="s">
        <v>31</v>
      </c>
      <c r="F936" s="28"/>
      <c r="G936" s="10" t="str">
        <f t="shared" si="119"/>
        <v/>
      </c>
      <c r="H936" s="11" t="str">
        <f t="shared" si="121"/>
        <v/>
      </c>
      <c r="I936" s="58" t="str">
        <f t="shared" si="122"/>
        <v/>
      </c>
      <c r="J936" s="58" t="str">
        <f t="shared" si="123"/>
        <v/>
      </c>
      <c r="K936">
        <f t="shared" si="124"/>
        <v>0</v>
      </c>
      <c r="L936">
        <f t="shared" si="124"/>
        <v>0</v>
      </c>
      <c r="M936">
        <f t="shared" si="124"/>
        <v>0</v>
      </c>
      <c r="N936">
        <f t="shared" si="124"/>
        <v>0</v>
      </c>
      <c r="O936">
        <f t="shared" si="124"/>
        <v>0</v>
      </c>
      <c r="P936">
        <f t="shared" si="124"/>
        <v>0</v>
      </c>
      <c r="Q936">
        <f t="shared" si="120"/>
        <v>0</v>
      </c>
      <c r="R936" s="31"/>
    </row>
    <row r="937" spans="1:18" ht="24.9" customHeight="1">
      <c r="A937" s="1">
        <v>926</v>
      </c>
      <c r="B937" s="7" t="str">
        <f t="shared" si="118"/>
        <v/>
      </c>
      <c r="C937" s="27"/>
      <c r="D937" s="28"/>
      <c r="E937" s="10" t="s">
        <v>31</v>
      </c>
      <c r="F937" s="28"/>
      <c r="G937" s="10" t="str">
        <f t="shared" si="119"/>
        <v/>
      </c>
      <c r="H937" s="11" t="str">
        <f t="shared" si="121"/>
        <v/>
      </c>
      <c r="I937" s="58" t="str">
        <f t="shared" si="122"/>
        <v/>
      </c>
      <c r="J937" s="58" t="str">
        <f t="shared" si="123"/>
        <v/>
      </c>
      <c r="K937">
        <f t="shared" si="124"/>
        <v>0</v>
      </c>
      <c r="L937">
        <f t="shared" si="124"/>
        <v>0</v>
      </c>
      <c r="M937">
        <f t="shared" si="124"/>
        <v>0</v>
      </c>
      <c r="N937">
        <f t="shared" si="124"/>
        <v>0</v>
      </c>
      <c r="O937">
        <f t="shared" si="124"/>
        <v>0</v>
      </c>
      <c r="P937">
        <f t="shared" si="124"/>
        <v>0</v>
      </c>
      <c r="Q937">
        <f t="shared" si="120"/>
        <v>0</v>
      </c>
      <c r="R937" s="31"/>
    </row>
    <row r="938" spans="1:18" ht="24.9" customHeight="1">
      <c r="A938" s="1">
        <v>927</v>
      </c>
      <c r="B938" s="7" t="str">
        <f t="shared" si="118"/>
        <v/>
      </c>
      <c r="C938" s="27"/>
      <c r="D938" s="28"/>
      <c r="E938" s="10" t="s">
        <v>31</v>
      </c>
      <c r="F938" s="28"/>
      <c r="G938" s="10" t="str">
        <f t="shared" si="119"/>
        <v/>
      </c>
      <c r="H938" s="11" t="str">
        <f t="shared" si="121"/>
        <v/>
      </c>
      <c r="I938" s="58" t="str">
        <f t="shared" si="122"/>
        <v/>
      </c>
      <c r="J938" s="58" t="str">
        <f t="shared" si="123"/>
        <v/>
      </c>
      <c r="K938">
        <f t="shared" si="124"/>
        <v>0</v>
      </c>
      <c r="L938">
        <f t="shared" si="124"/>
        <v>0</v>
      </c>
      <c r="M938">
        <f t="shared" si="124"/>
        <v>0</v>
      </c>
      <c r="N938">
        <f t="shared" si="124"/>
        <v>0</v>
      </c>
      <c r="O938">
        <f t="shared" si="124"/>
        <v>0</v>
      </c>
      <c r="P938">
        <f t="shared" si="124"/>
        <v>0</v>
      </c>
      <c r="Q938">
        <f t="shared" si="120"/>
        <v>0</v>
      </c>
      <c r="R938" s="31"/>
    </row>
    <row r="939" spans="1:18" ht="24.9" customHeight="1">
      <c r="A939" s="1">
        <v>928</v>
      </c>
      <c r="B939" s="7" t="str">
        <f t="shared" si="118"/>
        <v/>
      </c>
      <c r="C939" s="27"/>
      <c r="D939" s="28"/>
      <c r="E939" s="10" t="s">
        <v>31</v>
      </c>
      <c r="F939" s="28"/>
      <c r="G939" s="10" t="str">
        <f t="shared" si="119"/>
        <v/>
      </c>
      <c r="H939" s="11" t="str">
        <f t="shared" si="121"/>
        <v/>
      </c>
      <c r="I939" s="58" t="str">
        <f t="shared" si="122"/>
        <v/>
      </c>
      <c r="J939" s="58" t="str">
        <f t="shared" si="123"/>
        <v/>
      </c>
      <c r="K939">
        <f t="shared" si="124"/>
        <v>0</v>
      </c>
      <c r="L939">
        <f t="shared" si="124"/>
        <v>0</v>
      </c>
      <c r="M939">
        <f t="shared" si="124"/>
        <v>0</v>
      </c>
      <c r="N939">
        <f t="shared" si="124"/>
        <v>0</v>
      </c>
      <c r="O939">
        <f t="shared" si="124"/>
        <v>0</v>
      </c>
      <c r="P939">
        <f t="shared" si="124"/>
        <v>0</v>
      </c>
      <c r="Q939">
        <f t="shared" si="120"/>
        <v>0</v>
      </c>
      <c r="R939" s="31"/>
    </row>
    <row r="940" spans="1:18" ht="24.9" customHeight="1">
      <c r="A940" s="1">
        <v>929</v>
      </c>
      <c r="B940" s="7" t="str">
        <f t="shared" si="118"/>
        <v/>
      </c>
      <c r="C940" s="27"/>
      <c r="D940" s="28"/>
      <c r="E940" s="10" t="s">
        <v>31</v>
      </c>
      <c r="F940" s="28"/>
      <c r="G940" s="10" t="str">
        <f t="shared" si="119"/>
        <v/>
      </c>
      <c r="H940" s="11" t="str">
        <f t="shared" si="121"/>
        <v/>
      </c>
      <c r="I940" s="58" t="str">
        <f t="shared" si="122"/>
        <v/>
      </c>
      <c r="J940" s="58" t="str">
        <f t="shared" si="123"/>
        <v/>
      </c>
      <c r="K940">
        <f t="shared" si="124"/>
        <v>0</v>
      </c>
      <c r="L940">
        <f t="shared" si="124"/>
        <v>0</v>
      </c>
      <c r="M940">
        <f t="shared" si="124"/>
        <v>0</v>
      </c>
      <c r="N940">
        <f t="shared" si="124"/>
        <v>0</v>
      </c>
      <c r="O940">
        <f t="shared" si="124"/>
        <v>0</v>
      </c>
      <c r="P940">
        <f t="shared" si="124"/>
        <v>0</v>
      </c>
      <c r="Q940">
        <f t="shared" si="120"/>
        <v>0</v>
      </c>
      <c r="R940" s="31"/>
    </row>
    <row r="941" spans="1:18" ht="24.9" customHeight="1">
      <c r="A941" s="1">
        <v>930</v>
      </c>
      <c r="B941" s="7" t="str">
        <f t="shared" si="118"/>
        <v/>
      </c>
      <c r="C941" s="27"/>
      <c r="D941" s="28"/>
      <c r="E941" s="10" t="s">
        <v>31</v>
      </c>
      <c r="F941" s="28"/>
      <c r="G941" s="10" t="str">
        <f t="shared" si="119"/>
        <v/>
      </c>
      <c r="H941" s="11" t="str">
        <f t="shared" si="121"/>
        <v/>
      </c>
      <c r="I941" s="58" t="str">
        <f t="shared" si="122"/>
        <v/>
      </c>
      <c r="J941" s="58" t="str">
        <f t="shared" si="123"/>
        <v/>
      </c>
      <c r="K941">
        <f t="shared" si="124"/>
        <v>0</v>
      </c>
      <c r="L941">
        <f t="shared" si="124"/>
        <v>0</v>
      </c>
      <c r="M941">
        <f t="shared" si="124"/>
        <v>0</v>
      </c>
      <c r="N941">
        <f t="shared" si="124"/>
        <v>0</v>
      </c>
      <c r="O941">
        <f t="shared" si="124"/>
        <v>0</v>
      </c>
      <c r="P941">
        <f t="shared" si="124"/>
        <v>0</v>
      </c>
      <c r="Q941">
        <f t="shared" si="120"/>
        <v>0</v>
      </c>
      <c r="R941" s="31"/>
    </row>
    <row r="942" spans="1:18" ht="24.9" customHeight="1">
      <c r="A942" s="1">
        <v>931</v>
      </c>
      <c r="B942" s="7" t="str">
        <f t="shared" si="118"/>
        <v/>
      </c>
      <c r="C942" s="27"/>
      <c r="D942" s="28"/>
      <c r="E942" s="10" t="s">
        <v>31</v>
      </c>
      <c r="F942" s="28"/>
      <c r="G942" s="10" t="str">
        <f t="shared" si="119"/>
        <v/>
      </c>
      <c r="H942" s="11" t="str">
        <f t="shared" si="121"/>
        <v/>
      </c>
      <c r="I942" s="58" t="str">
        <f t="shared" si="122"/>
        <v/>
      </c>
      <c r="J942" s="58" t="str">
        <f t="shared" si="123"/>
        <v/>
      </c>
      <c r="K942">
        <f t="shared" si="124"/>
        <v>0</v>
      </c>
      <c r="L942">
        <f t="shared" si="124"/>
        <v>0</v>
      </c>
      <c r="M942">
        <f t="shared" si="124"/>
        <v>0</v>
      </c>
      <c r="N942">
        <f t="shared" si="124"/>
        <v>0</v>
      </c>
      <c r="O942">
        <f t="shared" si="124"/>
        <v>0</v>
      </c>
      <c r="P942">
        <f t="shared" si="124"/>
        <v>0</v>
      </c>
      <c r="Q942">
        <f t="shared" si="120"/>
        <v>0</v>
      </c>
      <c r="R942" s="31"/>
    </row>
    <row r="943" spans="1:18" ht="24.9" customHeight="1">
      <c r="A943" s="1">
        <v>932</v>
      </c>
      <c r="B943" s="7" t="str">
        <f t="shared" si="118"/>
        <v/>
      </c>
      <c r="C943" s="27"/>
      <c r="D943" s="28"/>
      <c r="E943" s="10" t="s">
        <v>31</v>
      </c>
      <c r="F943" s="28"/>
      <c r="G943" s="10" t="str">
        <f t="shared" si="119"/>
        <v/>
      </c>
      <c r="H943" s="11" t="str">
        <f t="shared" si="121"/>
        <v/>
      </c>
      <c r="I943" s="58" t="str">
        <f t="shared" si="122"/>
        <v/>
      </c>
      <c r="J943" s="58" t="str">
        <f t="shared" si="123"/>
        <v/>
      </c>
      <c r="K943">
        <f t="shared" si="124"/>
        <v>0</v>
      </c>
      <c r="L943">
        <f t="shared" si="124"/>
        <v>0</v>
      </c>
      <c r="M943">
        <f t="shared" si="124"/>
        <v>0</v>
      </c>
      <c r="N943">
        <f t="shared" si="124"/>
        <v>0</v>
      </c>
      <c r="O943">
        <f t="shared" si="124"/>
        <v>0</v>
      </c>
      <c r="P943">
        <f t="shared" si="124"/>
        <v>0</v>
      </c>
      <c r="Q943">
        <f t="shared" si="120"/>
        <v>0</v>
      </c>
      <c r="R943" s="31"/>
    </row>
    <row r="944" spans="1:18" ht="24.9" customHeight="1">
      <c r="A944" s="1">
        <v>933</v>
      </c>
      <c r="B944" s="7" t="str">
        <f t="shared" si="118"/>
        <v/>
      </c>
      <c r="C944" s="27"/>
      <c r="D944" s="28"/>
      <c r="E944" s="10" t="s">
        <v>31</v>
      </c>
      <c r="F944" s="28"/>
      <c r="G944" s="10" t="str">
        <f t="shared" si="119"/>
        <v/>
      </c>
      <c r="H944" s="11" t="str">
        <f t="shared" si="121"/>
        <v/>
      </c>
      <c r="I944" s="58" t="str">
        <f t="shared" si="122"/>
        <v/>
      </c>
      <c r="J944" s="58" t="str">
        <f t="shared" si="123"/>
        <v/>
      </c>
      <c r="K944">
        <f t="shared" si="124"/>
        <v>0</v>
      </c>
      <c r="L944">
        <f t="shared" si="124"/>
        <v>0</v>
      </c>
      <c r="M944">
        <f t="shared" si="124"/>
        <v>0</v>
      </c>
      <c r="N944">
        <f t="shared" si="124"/>
        <v>0</v>
      </c>
      <c r="O944">
        <f t="shared" si="124"/>
        <v>0</v>
      </c>
      <c r="P944">
        <f t="shared" si="124"/>
        <v>0</v>
      </c>
      <c r="Q944">
        <f t="shared" si="120"/>
        <v>0</v>
      </c>
      <c r="R944" s="31"/>
    </row>
    <row r="945" spans="1:18" ht="24.9" customHeight="1">
      <c r="A945" s="1">
        <v>934</v>
      </c>
      <c r="B945" s="7" t="str">
        <f t="shared" si="118"/>
        <v/>
      </c>
      <c r="C945" s="27"/>
      <c r="D945" s="28"/>
      <c r="E945" s="10" t="s">
        <v>31</v>
      </c>
      <c r="F945" s="28"/>
      <c r="G945" s="10" t="str">
        <f t="shared" si="119"/>
        <v/>
      </c>
      <c r="H945" s="11" t="str">
        <f t="shared" si="121"/>
        <v/>
      </c>
      <c r="I945" s="58" t="str">
        <f t="shared" si="122"/>
        <v/>
      </c>
      <c r="J945" s="58" t="str">
        <f t="shared" si="123"/>
        <v/>
      </c>
      <c r="K945">
        <f t="shared" si="124"/>
        <v>0</v>
      </c>
      <c r="L945">
        <f t="shared" si="124"/>
        <v>0</v>
      </c>
      <c r="M945">
        <f t="shared" si="124"/>
        <v>0</v>
      </c>
      <c r="N945">
        <f t="shared" si="124"/>
        <v>0</v>
      </c>
      <c r="O945">
        <f t="shared" si="124"/>
        <v>0</v>
      </c>
      <c r="P945">
        <f t="shared" si="124"/>
        <v>0</v>
      </c>
      <c r="Q945">
        <f t="shared" si="120"/>
        <v>0</v>
      </c>
      <c r="R945" s="31"/>
    </row>
    <row r="946" spans="1:18" ht="24.9" customHeight="1">
      <c r="A946" s="1">
        <v>935</v>
      </c>
      <c r="B946" s="7" t="str">
        <f t="shared" si="118"/>
        <v/>
      </c>
      <c r="C946" s="27"/>
      <c r="D946" s="28"/>
      <c r="E946" s="10" t="s">
        <v>31</v>
      </c>
      <c r="F946" s="28"/>
      <c r="G946" s="10" t="str">
        <f t="shared" si="119"/>
        <v/>
      </c>
      <c r="H946" s="11" t="str">
        <f t="shared" si="121"/>
        <v/>
      </c>
      <c r="I946" s="58" t="str">
        <f t="shared" si="122"/>
        <v/>
      </c>
      <c r="J946" s="58" t="str">
        <f t="shared" si="123"/>
        <v/>
      </c>
      <c r="K946">
        <f t="shared" si="124"/>
        <v>0</v>
      </c>
      <c r="L946">
        <f t="shared" si="124"/>
        <v>0</v>
      </c>
      <c r="M946">
        <f t="shared" si="124"/>
        <v>0</v>
      </c>
      <c r="N946">
        <f t="shared" si="124"/>
        <v>0</v>
      </c>
      <c r="O946">
        <f t="shared" si="124"/>
        <v>0</v>
      </c>
      <c r="P946">
        <f t="shared" si="124"/>
        <v>0</v>
      </c>
      <c r="Q946">
        <f t="shared" si="120"/>
        <v>0</v>
      </c>
      <c r="R946" s="31"/>
    </row>
    <row r="947" spans="1:18" ht="24.9" customHeight="1">
      <c r="A947" s="1">
        <v>936</v>
      </c>
      <c r="B947" s="7" t="str">
        <f t="shared" si="118"/>
        <v/>
      </c>
      <c r="C947" s="27"/>
      <c r="D947" s="28"/>
      <c r="E947" s="10" t="s">
        <v>31</v>
      </c>
      <c r="F947" s="28"/>
      <c r="G947" s="10" t="str">
        <f t="shared" si="119"/>
        <v/>
      </c>
      <c r="H947" s="11" t="str">
        <f t="shared" si="121"/>
        <v/>
      </c>
      <c r="I947" s="58" t="str">
        <f t="shared" si="122"/>
        <v/>
      </c>
      <c r="J947" s="58" t="str">
        <f t="shared" si="123"/>
        <v/>
      </c>
      <c r="K947">
        <f t="shared" si="124"/>
        <v>0</v>
      </c>
      <c r="L947">
        <f t="shared" si="124"/>
        <v>0</v>
      </c>
      <c r="M947">
        <f t="shared" si="124"/>
        <v>0</v>
      </c>
      <c r="N947">
        <f t="shared" si="124"/>
        <v>0</v>
      </c>
      <c r="O947">
        <f t="shared" si="124"/>
        <v>0</v>
      </c>
      <c r="P947">
        <f t="shared" si="124"/>
        <v>0</v>
      </c>
      <c r="Q947">
        <f t="shared" si="120"/>
        <v>0</v>
      </c>
      <c r="R947" s="31"/>
    </row>
    <row r="948" spans="1:18" ht="24.9" customHeight="1">
      <c r="A948" s="1">
        <v>937</v>
      </c>
      <c r="B948" s="7" t="str">
        <f t="shared" si="118"/>
        <v/>
      </c>
      <c r="C948" s="27"/>
      <c r="D948" s="28"/>
      <c r="E948" s="10" t="s">
        <v>31</v>
      </c>
      <c r="F948" s="28"/>
      <c r="G948" s="10" t="str">
        <f t="shared" si="119"/>
        <v/>
      </c>
      <c r="H948" s="11" t="str">
        <f t="shared" si="121"/>
        <v/>
      </c>
      <c r="I948" s="58" t="str">
        <f t="shared" si="122"/>
        <v/>
      </c>
      <c r="J948" s="58" t="str">
        <f t="shared" si="123"/>
        <v/>
      </c>
      <c r="K948">
        <f t="shared" si="124"/>
        <v>0</v>
      </c>
      <c r="L948">
        <f t="shared" si="124"/>
        <v>0</v>
      </c>
      <c r="M948">
        <f t="shared" si="124"/>
        <v>0</v>
      </c>
      <c r="N948">
        <f t="shared" si="124"/>
        <v>0</v>
      </c>
      <c r="O948">
        <f t="shared" si="124"/>
        <v>0</v>
      </c>
      <c r="P948">
        <f t="shared" si="124"/>
        <v>0</v>
      </c>
      <c r="Q948">
        <f t="shared" si="120"/>
        <v>0</v>
      </c>
      <c r="R948" s="31"/>
    </row>
    <row r="949" spans="1:18" ht="24.9" customHeight="1">
      <c r="A949" s="1">
        <v>938</v>
      </c>
      <c r="B949" s="7" t="str">
        <f t="shared" si="118"/>
        <v/>
      </c>
      <c r="C949" s="27"/>
      <c r="D949" s="28"/>
      <c r="E949" s="10" t="s">
        <v>31</v>
      </c>
      <c r="F949" s="28"/>
      <c r="G949" s="10" t="str">
        <f t="shared" si="119"/>
        <v/>
      </c>
      <c r="H949" s="11" t="str">
        <f t="shared" si="121"/>
        <v/>
      </c>
      <c r="I949" s="58" t="str">
        <f t="shared" si="122"/>
        <v/>
      </c>
      <c r="J949" s="58" t="str">
        <f t="shared" si="123"/>
        <v/>
      </c>
      <c r="K949">
        <f t="shared" si="124"/>
        <v>0</v>
      </c>
      <c r="L949">
        <f t="shared" si="124"/>
        <v>0</v>
      </c>
      <c r="M949">
        <f t="shared" si="124"/>
        <v>0</v>
      </c>
      <c r="N949">
        <f t="shared" si="124"/>
        <v>0</v>
      </c>
      <c r="O949">
        <f t="shared" si="124"/>
        <v>0</v>
      </c>
      <c r="P949">
        <f t="shared" si="124"/>
        <v>0</v>
      </c>
      <c r="Q949">
        <f t="shared" si="120"/>
        <v>0</v>
      </c>
      <c r="R949" s="31"/>
    </row>
    <row r="950" spans="1:18" ht="24.9" customHeight="1">
      <c r="A950" s="1">
        <v>939</v>
      </c>
      <c r="B950" s="7" t="str">
        <f t="shared" si="118"/>
        <v/>
      </c>
      <c r="C950" s="27"/>
      <c r="D950" s="28"/>
      <c r="E950" s="10" t="s">
        <v>31</v>
      </c>
      <c r="F950" s="28"/>
      <c r="G950" s="10" t="str">
        <f t="shared" si="119"/>
        <v/>
      </c>
      <c r="H950" s="11" t="str">
        <f t="shared" si="121"/>
        <v/>
      </c>
      <c r="I950" s="58" t="str">
        <f t="shared" si="122"/>
        <v/>
      </c>
      <c r="J950" s="58" t="str">
        <f t="shared" si="123"/>
        <v/>
      </c>
      <c r="K950">
        <f t="shared" si="124"/>
        <v>0</v>
      </c>
      <c r="L950">
        <f t="shared" si="124"/>
        <v>0</v>
      </c>
      <c r="M950">
        <f t="shared" si="124"/>
        <v>0</v>
      </c>
      <c r="N950">
        <f t="shared" si="124"/>
        <v>0</v>
      </c>
      <c r="O950">
        <f t="shared" si="124"/>
        <v>0</v>
      </c>
      <c r="P950">
        <f t="shared" si="124"/>
        <v>0</v>
      </c>
      <c r="Q950">
        <f t="shared" si="120"/>
        <v>0</v>
      </c>
      <c r="R950" s="31"/>
    </row>
    <row r="951" spans="1:18" ht="24.9" customHeight="1">
      <c r="A951" s="1">
        <v>940</v>
      </c>
      <c r="B951" s="7" t="str">
        <f t="shared" si="118"/>
        <v/>
      </c>
      <c r="C951" s="27"/>
      <c r="D951" s="28"/>
      <c r="E951" s="10" t="s">
        <v>31</v>
      </c>
      <c r="F951" s="28"/>
      <c r="G951" s="10" t="str">
        <f t="shared" si="119"/>
        <v/>
      </c>
      <c r="H951" s="11" t="str">
        <f t="shared" si="121"/>
        <v/>
      </c>
      <c r="I951" s="58" t="str">
        <f t="shared" si="122"/>
        <v/>
      </c>
      <c r="J951" s="58" t="str">
        <f t="shared" si="123"/>
        <v/>
      </c>
      <c r="K951">
        <f t="shared" si="124"/>
        <v>0</v>
      </c>
      <c r="L951">
        <f t="shared" si="124"/>
        <v>0</v>
      </c>
      <c r="M951">
        <f t="shared" si="124"/>
        <v>0</v>
      </c>
      <c r="N951">
        <f t="shared" si="124"/>
        <v>0</v>
      </c>
      <c r="O951">
        <f t="shared" si="124"/>
        <v>0</v>
      </c>
      <c r="P951">
        <f t="shared" si="124"/>
        <v>0</v>
      </c>
      <c r="Q951">
        <f t="shared" si="120"/>
        <v>0</v>
      </c>
      <c r="R951" s="31"/>
    </row>
    <row r="952" spans="1:18" ht="24.9" customHeight="1">
      <c r="A952" s="1">
        <v>941</v>
      </c>
      <c r="B952" s="7" t="str">
        <f t="shared" si="118"/>
        <v/>
      </c>
      <c r="C952" s="27"/>
      <c r="D952" s="28"/>
      <c r="E952" s="10" t="s">
        <v>31</v>
      </c>
      <c r="F952" s="28"/>
      <c r="G952" s="10" t="str">
        <f t="shared" si="119"/>
        <v/>
      </c>
      <c r="H952" s="11" t="str">
        <f t="shared" si="121"/>
        <v/>
      </c>
      <c r="I952" s="58" t="str">
        <f t="shared" si="122"/>
        <v/>
      </c>
      <c r="J952" s="58" t="str">
        <f t="shared" si="123"/>
        <v/>
      </c>
      <c r="K952">
        <f t="shared" si="124"/>
        <v>0</v>
      </c>
      <c r="L952">
        <f t="shared" si="124"/>
        <v>0</v>
      </c>
      <c r="M952">
        <f t="shared" si="124"/>
        <v>0</v>
      </c>
      <c r="N952">
        <f t="shared" si="124"/>
        <v>0</v>
      </c>
      <c r="O952">
        <f t="shared" si="124"/>
        <v>0</v>
      </c>
      <c r="P952">
        <f t="shared" si="124"/>
        <v>0</v>
      </c>
      <c r="Q952">
        <f t="shared" si="120"/>
        <v>0</v>
      </c>
      <c r="R952" s="31"/>
    </row>
    <row r="953" spans="1:18" ht="24.9" customHeight="1">
      <c r="A953" s="1">
        <v>942</v>
      </c>
      <c r="B953" s="7" t="str">
        <f t="shared" ref="B953:B1011" si="125">IF($C$4="","",($C$4))</f>
        <v/>
      </c>
      <c r="C953" s="27"/>
      <c r="D953" s="28"/>
      <c r="E953" s="10" t="s">
        <v>31</v>
      </c>
      <c r="F953" s="28"/>
      <c r="G953" s="10" t="str">
        <f t="shared" ref="G953:G1011" si="126">IF(D953="","",(F953-D953+1))</f>
        <v/>
      </c>
      <c r="H953" s="11" t="str">
        <f t="shared" si="121"/>
        <v/>
      </c>
      <c r="I953" s="58" t="str">
        <f t="shared" si="122"/>
        <v/>
      </c>
      <c r="J953" s="58" t="str">
        <f t="shared" si="123"/>
        <v/>
      </c>
      <c r="K953">
        <f t="shared" si="124"/>
        <v>0</v>
      </c>
      <c r="L953">
        <f t="shared" si="124"/>
        <v>0</v>
      </c>
      <c r="M953">
        <f t="shared" si="124"/>
        <v>0</v>
      </c>
      <c r="N953">
        <f t="shared" si="124"/>
        <v>0</v>
      </c>
      <c r="O953">
        <f t="shared" si="124"/>
        <v>0</v>
      </c>
      <c r="P953">
        <f t="shared" si="124"/>
        <v>0</v>
      </c>
      <c r="Q953">
        <f t="shared" ref="Q953:Q1011" si="127">SUM(K953:P953)</f>
        <v>0</v>
      </c>
      <c r="R953" s="31"/>
    </row>
    <row r="954" spans="1:18" ht="24.9" customHeight="1">
      <c r="A954" s="1">
        <v>943</v>
      </c>
      <c r="B954" s="7" t="str">
        <f t="shared" si="125"/>
        <v/>
      </c>
      <c r="C954" s="27"/>
      <c r="D954" s="28"/>
      <c r="E954" s="10" t="s">
        <v>31</v>
      </c>
      <c r="F954" s="28"/>
      <c r="G954" s="10" t="str">
        <f t="shared" si="126"/>
        <v/>
      </c>
      <c r="H954" s="11" t="str">
        <f t="shared" si="121"/>
        <v/>
      </c>
      <c r="I954" s="58" t="str">
        <f t="shared" si="122"/>
        <v/>
      </c>
      <c r="J954" s="58" t="str">
        <f t="shared" si="123"/>
        <v/>
      </c>
      <c r="K954">
        <f t="shared" si="124"/>
        <v>0</v>
      </c>
      <c r="L954">
        <f t="shared" si="124"/>
        <v>0</v>
      </c>
      <c r="M954">
        <f t="shared" si="124"/>
        <v>0</v>
      </c>
      <c r="N954">
        <f t="shared" si="124"/>
        <v>0</v>
      </c>
      <c r="O954">
        <f t="shared" si="124"/>
        <v>0</v>
      </c>
      <c r="P954">
        <f t="shared" si="124"/>
        <v>0</v>
      </c>
      <c r="Q954">
        <f t="shared" si="127"/>
        <v>0</v>
      </c>
      <c r="R954" s="31"/>
    </row>
    <row r="955" spans="1:18" ht="24.9" customHeight="1">
      <c r="A955" s="1">
        <v>944</v>
      </c>
      <c r="B955" s="7" t="str">
        <f t="shared" si="125"/>
        <v/>
      </c>
      <c r="C955" s="27"/>
      <c r="D955" s="28"/>
      <c r="E955" s="10" t="s">
        <v>31</v>
      </c>
      <c r="F955" s="28"/>
      <c r="G955" s="10" t="str">
        <f t="shared" si="126"/>
        <v/>
      </c>
      <c r="H955" s="11" t="str">
        <f t="shared" si="121"/>
        <v/>
      </c>
      <c r="I955" s="58" t="str">
        <f t="shared" si="122"/>
        <v/>
      </c>
      <c r="J955" s="58" t="str">
        <f t="shared" si="123"/>
        <v/>
      </c>
      <c r="K955">
        <f t="shared" si="124"/>
        <v>0</v>
      </c>
      <c r="L955">
        <f t="shared" si="124"/>
        <v>0</v>
      </c>
      <c r="M955">
        <f t="shared" si="124"/>
        <v>0</v>
      </c>
      <c r="N955">
        <f t="shared" si="124"/>
        <v>0</v>
      </c>
      <c r="O955">
        <f t="shared" si="124"/>
        <v>0</v>
      </c>
      <c r="P955">
        <f t="shared" si="124"/>
        <v>0</v>
      </c>
      <c r="Q955">
        <f t="shared" si="127"/>
        <v>0</v>
      </c>
      <c r="R955" s="31"/>
    </row>
    <row r="956" spans="1:18" ht="24.9" customHeight="1">
      <c r="A956" s="1">
        <v>945</v>
      </c>
      <c r="B956" s="7" t="str">
        <f t="shared" si="125"/>
        <v/>
      </c>
      <c r="C956" s="27"/>
      <c r="D956" s="28"/>
      <c r="E956" s="10" t="s">
        <v>31</v>
      </c>
      <c r="F956" s="28"/>
      <c r="G956" s="10" t="str">
        <f t="shared" si="126"/>
        <v/>
      </c>
      <c r="H956" s="11" t="str">
        <f t="shared" si="121"/>
        <v/>
      </c>
      <c r="I956" s="58" t="str">
        <f t="shared" si="122"/>
        <v/>
      </c>
      <c r="J956" s="58" t="str">
        <f t="shared" si="123"/>
        <v/>
      </c>
      <c r="K956">
        <f t="shared" si="124"/>
        <v>0</v>
      </c>
      <c r="L956">
        <f t="shared" si="124"/>
        <v>0</v>
      </c>
      <c r="M956">
        <f t="shared" si="124"/>
        <v>0</v>
      </c>
      <c r="N956">
        <f t="shared" si="124"/>
        <v>0</v>
      </c>
      <c r="O956">
        <f t="shared" si="124"/>
        <v>0</v>
      </c>
      <c r="P956">
        <f t="shared" si="124"/>
        <v>0</v>
      </c>
      <c r="Q956">
        <f t="shared" si="127"/>
        <v>0</v>
      </c>
      <c r="R956" s="31"/>
    </row>
    <row r="957" spans="1:18" ht="24.9" customHeight="1">
      <c r="A957" s="1">
        <v>946</v>
      </c>
      <c r="B957" s="7" t="str">
        <f t="shared" si="125"/>
        <v/>
      </c>
      <c r="C957" s="27"/>
      <c r="D957" s="28"/>
      <c r="E957" s="10" t="s">
        <v>31</v>
      </c>
      <c r="F957" s="28"/>
      <c r="G957" s="10" t="str">
        <f t="shared" si="126"/>
        <v/>
      </c>
      <c r="H957" s="11" t="str">
        <f t="shared" si="121"/>
        <v/>
      </c>
      <c r="I957" s="58" t="str">
        <f t="shared" si="122"/>
        <v/>
      </c>
      <c r="J957" s="58" t="str">
        <f t="shared" si="123"/>
        <v/>
      </c>
      <c r="K957">
        <f t="shared" si="124"/>
        <v>0</v>
      </c>
      <c r="L957">
        <f t="shared" si="124"/>
        <v>0</v>
      </c>
      <c r="M957">
        <f t="shared" si="124"/>
        <v>0</v>
      </c>
      <c r="N957">
        <f t="shared" si="124"/>
        <v>0</v>
      </c>
      <c r="O957">
        <f t="shared" si="124"/>
        <v>0</v>
      </c>
      <c r="P957">
        <f t="shared" si="124"/>
        <v>0</v>
      </c>
      <c r="Q957">
        <f t="shared" si="127"/>
        <v>0</v>
      </c>
      <c r="R957" s="31"/>
    </row>
    <row r="958" spans="1:18" ht="24.9" customHeight="1">
      <c r="A958" s="1">
        <v>947</v>
      </c>
      <c r="B958" s="7" t="str">
        <f t="shared" si="125"/>
        <v/>
      </c>
      <c r="C958" s="27"/>
      <c r="D958" s="28"/>
      <c r="E958" s="10" t="s">
        <v>31</v>
      </c>
      <c r="F958" s="28"/>
      <c r="G958" s="10" t="str">
        <f t="shared" si="126"/>
        <v/>
      </c>
      <c r="H958" s="11" t="str">
        <f t="shared" si="121"/>
        <v/>
      </c>
      <c r="I958" s="58" t="str">
        <f t="shared" si="122"/>
        <v/>
      </c>
      <c r="J958" s="58" t="str">
        <f t="shared" si="123"/>
        <v/>
      </c>
      <c r="K958">
        <f t="shared" si="124"/>
        <v>0</v>
      </c>
      <c r="L958">
        <f t="shared" si="124"/>
        <v>0</v>
      </c>
      <c r="M958">
        <f t="shared" si="124"/>
        <v>0</v>
      </c>
      <c r="N958">
        <f t="shared" si="124"/>
        <v>0</v>
      </c>
      <c r="O958">
        <f t="shared" si="124"/>
        <v>0</v>
      </c>
      <c r="P958">
        <f t="shared" si="124"/>
        <v>0</v>
      </c>
      <c r="Q958">
        <f t="shared" si="127"/>
        <v>0</v>
      </c>
      <c r="R958" s="31"/>
    </row>
    <row r="959" spans="1:18" ht="24.9" customHeight="1">
      <c r="A959" s="1">
        <v>948</v>
      </c>
      <c r="B959" s="7" t="str">
        <f t="shared" si="125"/>
        <v/>
      </c>
      <c r="C959" s="27"/>
      <c r="D959" s="28"/>
      <c r="E959" s="10" t="s">
        <v>31</v>
      </c>
      <c r="F959" s="28"/>
      <c r="G959" s="10" t="str">
        <f t="shared" si="126"/>
        <v/>
      </c>
      <c r="H959" s="11" t="str">
        <f t="shared" si="121"/>
        <v/>
      </c>
      <c r="I959" s="58" t="str">
        <f t="shared" si="122"/>
        <v/>
      </c>
      <c r="J959" s="58" t="str">
        <f t="shared" si="123"/>
        <v/>
      </c>
      <c r="K959">
        <f t="shared" si="124"/>
        <v>0</v>
      </c>
      <c r="L959">
        <f t="shared" si="124"/>
        <v>0</v>
      </c>
      <c r="M959">
        <f t="shared" si="124"/>
        <v>0</v>
      </c>
      <c r="N959">
        <f t="shared" si="124"/>
        <v>0</v>
      </c>
      <c r="O959">
        <f t="shared" si="124"/>
        <v>0</v>
      </c>
      <c r="P959">
        <f t="shared" si="124"/>
        <v>0</v>
      </c>
      <c r="Q959">
        <f t="shared" si="127"/>
        <v>0</v>
      </c>
      <c r="R959" s="31"/>
    </row>
    <row r="960" spans="1:18" ht="24.9" customHeight="1">
      <c r="A960" s="1">
        <v>949</v>
      </c>
      <c r="B960" s="7" t="str">
        <f t="shared" si="125"/>
        <v/>
      </c>
      <c r="C960" s="27"/>
      <c r="D960" s="28"/>
      <c r="E960" s="10" t="s">
        <v>31</v>
      </c>
      <c r="F960" s="28"/>
      <c r="G960" s="10" t="str">
        <f t="shared" si="126"/>
        <v/>
      </c>
      <c r="H960" s="11" t="str">
        <f t="shared" si="121"/>
        <v/>
      </c>
      <c r="I960" s="58" t="str">
        <f t="shared" si="122"/>
        <v/>
      </c>
      <c r="J960" s="58" t="str">
        <f t="shared" si="123"/>
        <v/>
      </c>
      <c r="K960">
        <f t="shared" si="124"/>
        <v>0</v>
      </c>
      <c r="L960">
        <f t="shared" si="124"/>
        <v>0</v>
      </c>
      <c r="M960">
        <f t="shared" si="124"/>
        <v>0</v>
      </c>
      <c r="N960">
        <f t="shared" si="124"/>
        <v>0</v>
      </c>
      <c r="O960">
        <f t="shared" si="124"/>
        <v>0</v>
      </c>
      <c r="P960">
        <f t="shared" si="124"/>
        <v>0</v>
      </c>
      <c r="Q960">
        <f t="shared" si="127"/>
        <v>0</v>
      </c>
      <c r="R960" s="31"/>
    </row>
    <row r="961" spans="1:18" ht="24.9" customHeight="1">
      <c r="A961" s="1">
        <v>950</v>
      </c>
      <c r="B961" s="7" t="str">
        <f t="shared" si="125"/>
        <v/>
      </c>
      <c r="C961" s="27"/>
      <c r="D961" s="28"/>
      <c r="E961" s="10" t="s">
        <v>31</v>
      </c>
      <c r="F961" s="28"/>
      <c r="G961" s="10" t="str">
        <f t="shared" si="126"/>
        <v/>
      </c>
      <c r="H961" s="11" t="str">
        <f t="shared" si="121"/>
        <v/>
      </c>
      <c r="I961" s="58" t="str">
        <f t="shared" si="122"/>
        <v/>
      </c>
      <c r="J961" s="58" t="str">
        <f t="shared" si="123"/>
        <v/>
      </c>
      <c r="K961">
        <f t="shared" si="124"/>
        <v>0</v>
      </c>
      <c r="L961">
        <f t="shared" si="124"/>
        <v>0</v>
      </c>
      <c r="M961">
        <f t="shared" si="124"/>
        <v>0</v>
      </c>
      <c r="N961">
        <f t="shared" si="124"/>
        <v>0</v>
      </c>
      <c r="O961">
        <f t="shared" si="124"/>
        <v>0</v>
      </c>
      <c r="P961">
        <f t="shared" si="124"/>
        <v>0</v>
      </c>
      <c r="Q961">
        <f t="shared" si="127"/>
        <v>0</v>
      </c>
      <c r="R961" s="31"/>
    </row>
    <row r="962" spans="1:18" ht="24.9" customHeight="1">
      <c r="A962" s="1">
        <v>951</v>
      </c>
      <c r="B962" s="7" t="str">
        <f t="shared" si="125"/>
        <v/>
      </c>
      <c r="C962" s="27"/>
      <c r="D962" s="28"/>
      <c r="E962" s="10" t="s">
        <v>31</v>
      </c>
      <c r="F962" s="28"/>
      <c r="G962" s="10" t="str">
        <f t="shared" si="126"/>
        <v/>
      </c>
      <c r="H962" s="11" t="str">
        <f t="shared" si="121"/>
        <v/>
      </c>
      <c r="I962" s="58" t="str">
        <f t="shared" si="122"/>
        <v/>
      </c>
      <c r="J962" s="58" t="str">
        <f t="shared" si="123"/>
        <v/>
      </c>
      <c r="K962">
        <f t="shared" si="124"/>
        <v>0</v>
      </c>
      <c r="L962">
        <f t="shared" si="124"/>
        <v>0</v>
      </c>
      <c r="M962">
        <f t="shared" si="124"/>
        <v>0</v>
      </c>
      <c r="N962">
        <f t="shared" si="124"/>
        <v>0</v>
      </c>
      <c r="O962">
        <f t="shared" si="124"/>
        <v>0</v>
      </c>
      <c r="P962">
        <f t="shared" si="124"/>
        <v>0</v>
      </c>
      <c r="Q962">
        <f t="shared" si="127"/>
        <v>0</v>
      </c>
      <c r="R962" s="31"/>
    </row>
    <row r="963" spans="1:18" ht="24.9" customHeight="1">
      <c r="A963" s="1">
        <v>952</v>
      </c>
      <c r="B963" s="7" t="str">
        <f t="shared" si="125"/>
        <v/>
      </c>
      <c r="C963" s="27"/>
      <c r="D963" s="28"/>
      <c r="E963" s="10" t="s">
        <v>31</v>
      </c>
      <c r="F963" s="28"/>
      <c r="G963" s="10" t="str">
        <f t="shared" si="126"/>
        <v/>
      </c>
      <c r="H963" s="11" t="str">
        <f t="shared" si="121"/>
        <v/>
      </c>
      <c r="I963" s="58" t="str">
        <f t="shared" si="122"/>
        <v/>
      </c>
      <c r="J963" s="58" t="str">
        <f t="shared" si="123"/>
        <v/>
      </c>
      <c r="K963">
        <f t="shared" si="124"/>
        <v>0</v>
      </c>
      <c r="L963">
        <f t="shared" si="124"/>
        <v>0</v>
      </c>
      <c r="M963">
        <f t="shared" si="124"/>
        <v>0</v>
      </c>
      <c r="N963">
        <f t="shared" si="124"/>
        <v>0</v>
      </c>
      <c r="O963">
        <f t="shared" si="124"/>
        <v>0</v>
      </c>
      <c r="P963">
        <f t="shared" si="124"/>
        <v>0</v>
      </c>
      <c r="Q963">
        <f t="shared" si="127"/>
        <v>0</v>
      </c>
      <c r="R963" s="31"/>
    </row>
    <row r="964" spans="1:18" ht="24.9" customHeight="1">
      <c r="A964" s="1">
        <v>953</v>
      </c>
      <c r="B964" s="7" t="str">
        <f t="shared" si="125"/>
        <v/>
      </c>
      <c r="C964" s="27"/>
      <c r="D964" s="28"/>
      <c r="E964" s="10" t="s">
        <v>31</v>
      </c>
      <c r="F964" s="28"/>
      <c r="G964" s="10" t="str">
        <f t="shared" si="126"/>
        <v/>
      </c>
      <c r="H964" s="11" t="str">
        <f t="shared" si="121"/>
        <v/>
      </c>
      <c r="I964" s="58" t="str">
        <f t="shared" si="122"/>
        <v/>
      </c>
      <c r="J964" s="58" t="str">
        <f t="shared" si="123"/>
        <v/>
      </c>
      <c r="K964">
        <f t="shared" si="124"/>
        <v>0</v>
      </c>
      <c r="L964">
        <f t="shared" si="124"/>
        <v>0</v>
      </c>
      <c r="M964">
        <f t="shared" si="124"/>
        <v>0</v>
      </c>
      <c r="N964">
        <f t="shared" si="124"/>
        <v>0</v>
      </c>
      <c r="O964">
        <f t="shared" si="124"/>
        <v>0</v>
      </c>
      <c r="P964">
        <f t="shared" si="124"/>
        <v>0</v>
      </c>
      <c r="Q964">
        <f t="shared" si="127"/>
        <v>0</v>
      </c>
      <c r="R964" s="31"/>
    </row>
    <row r="965" spans="1:18" ht="24.9" customHeight="1">
      <c r="A965" s="1">
        <v>954</v>
      </c>
      <c r="B965" s="7" t="str">
        <f t="shared" si="125"/>
        <v/>
      </c>
      <c r="C965" s="27"/>
      <c r="D965" s="28"/>
      <c r="E965" s="10" t="s">
        <v>31</v>
      </c>
      <c r="F965" s="28"/>
      <c r="G965" s="10" t="str">
        <f t="shared" si="126"/>
        <v/>
      </c>
      <c r="H965" s="11" t="str">
        <f t="shared" si="121"/>
        <v/>
      </c>
      <c r="I965" s="58" t="str">
        <f t="shared" si="122"/>
        <v/>
      </c>
      <c r="J965" s="58" t="str">
        <f t="shared" si="123"/>
        <v/>
      </c>
      <c r="K965">
        <f t="shared" si="124"/>
        <v>0</v>
      </c>
      <c r="L965">
        <f t="shared" si="124"/>
        <v>0</v>
      </c>
      <c r="M965">
        <f t="shared" si="124"/>
        <v>0</v>
      </c>
      <c r="N965">
        <f t="shared" si="124"/>
        <v>0</v>
      </c>
      <c r="O965">
        <f t="shared" si="124"/>
        <v>0</v>
      </c>
      <c r="P965">
        <f t="shared" si="124"/>
        <v>0</v>
      </c>
      <c r="Q965">
        <f t="shared" si="127"/>
        <v>0</v>
      </c>
      <c r="R965" s="31"/>
    </row>
    <row r="966" spans="1:18" ht="24.9" customHeight="1">
      <c r="A966" s="1">
        <v>955</v>
      </c>
      <c r="B966" s="7" t="str">
        <f t="shared" si="125"/>
        <v/>
      </c>
      <c r="C966" s="27"/>
      <c r="D966" s="28"/>
      <c r="E966" s="10" t="s">
        <v>31</v>
      </c>
      <c r="F966" s="28"/>
      <c r="G966" s="10" t="str">
        <f t="shared" si="126"/>
        <v/>
      </c>
      <c r="H966" s="11" t="str">
        <f t="shared" si="121"/>
        <v/>
      </c>
      <c r="I966" s="58" t="str">
        <f t="shared" si="122"/>
        <v/>
      </c>
      <c r="J966" s="58" t="str">
        <f t="shared" si="123"/>
        <v/>
      </c>
      <c r="K966">
        <f t="shared" si="124"/>
        <v>0</v>
      </c>
      <c r="L966">
        <f t="shared" si="124"/>
        <v>0</v>
      </c>
      <c r="M966">
        <f t="shared" si="124"/>
        <v>0</v>
      </c>
      <c r="N966">
        <f t="shared" si="124"/>
        <v>0</v>
      </c>
      <c r="O966">
        <f t="shared" si="124"/>
        <v>0</v>
      </c>
      <c r="P966">
        <f t="shared" si="124"/>
        <v>0</v>
      </c>
      <c r="Q966">
        <f t="shared" si="127"/>
        <v>0</v>
      </c>
      <c r="R966" s="31"/>
    </row>
    <row r="967" spans="1:18" ht="24.9" customHeight="1">
      <c r="A967" s="1">
        <v>956</v>
      </c>
      <c r="B967" s="7" t="str">
        <f t="shared" si="125"/>
        <v/>
      </c>
      <c r="C967" s="27"/>
      <c r="D967" s="28"/>
      <c r="E967" s="10" t="s">
        <v>31</v>
      </c>
      <c r="F967" s="28"/>
      <c r="G967" s="10" t="str">
        <f t="shared" si="126"/>
        <v/>
      </c>
      <c r="H967" s="11" t="str">
        <f t="shared" si="121"/>
        <v/>
      </c>
      <c r="I967" s="58" t="str">
        <f t="shared" si="122"/>
        <v/>
      </c>
      <c r="J967" s="58" t="str">
        <f t="shared" si="123"/>
        <v/>
      </c>
      <c r="K967">
        <f t="shared" si="124"/>
        <v>0</v>
      </c>
      <c r="L967">
        <f t="shared" si="124"/>
        <v>0</v>
      </c>
      <c r="M967">
        <f t="shared" si="124"/>
        <v>0</v>
      </c>
      <c r="N967">
        <f t="shared" si="124"/>
        <v>0</v>
      </c>
      <c r="O967">
        <f t="shared" si="124"/>
        <v>0</v>
      </c>
      <c r="P967">
        <f t="shared" si="124"/>
        <v>0</v>
      </c>
      <c r="Q967">
        <f t="shared" si="127"/>
        <v>0</v>
      </c>
      <c r="R967" s="31"/>
    </row>
    <row r="968" spans="1:18" ht="24.9" customHeight="1">
      <c r="A968" s="1">
        <v>957</v>
      </c>
      <c r="B968" s="7" t="str">
        <f t="shared" si="125"/>
        <v/>
      </c>
      <c r="C968" s="27"/>
      <c r="D968" s="28"/>
      <c r="E968" s="10" t="s">
        <v>31</v>
      </c>
      <c r="F968" s="28"/>
      <c r="G968" s="10" t="str">
        <f t="shared" si="126"/>
        <v/>
      </c>
      <c r="H968" s="11" t="str">
        <f t="shared" si="121"/>
        <v/>
      </c>
      <c r="I968" s="58" t="str">
        <f t="shared" si="122"/>
        <v/>
      </c>
      <c r="J968" s="58" t="str">
        <f t="shared" si="123"/>
        <v/>
      </c>
      <c r="K968">
        <f t="shared" si="124"/>
        <v>0</v>
      </c>
      <c r="L968">
        <f t="shared" si="124"/>
        <v>0</v>
      </c>
      <c r="M968">
        <f t="shared" si="124"/>
        <v>0</v>
      </c>
      <c r="N968">
        <f t="shared" si="124"/>
        <v>0</v>
      </c>
      <c r="O968">
        <f t="shared" si="124"/>
        <v>0</v>
      </c>
      <c r="P968">
        <f t="shared" si="124"/>
        <v>0</v>
      </c>
      <c r="Q968">
        <f t="shared" si="127"/>
        <v>0</v>
      </c>
      <c r="R968" s="31"/>
    </row>
    <row r="969" spans="1:18" ht="24.9" customHeight="1">
      <c r="A969" s="1">
        <v>958</v>
      </c>
      <c r="B969" s="7" t="str">
        <f t="shared" si="125"/>
        <v/>
      </c>
      <c r="C969" s="27"/>
      <c r="D969" s="28"/>
      <c r="E969" s="10" t="s">
        <v>31</v>
      </c>
      <c r="F969" s="28"/>
      <c r="G969" s="10" t="str">
        <f t="shared" si="126"/>
        <v/>
      </c>
      <c r="H969" s="11" t="str">
        <f t="shared" si="121"/>
        <v/>
      </c>
      <c r="I969" s="58" t="str">
        <f t="shared" si="122"/>
        <v/>
      </c>
      <c r="J969" s="58" t="str">
        <f t="shared" si="123"/>
        <v/>
      </c>
      <c r="K969">
        <f t="shared" si="124"/>
        <v>0</v>
      </c>
      <c r="L969">
        <f t="shared" ref="K969:P1011" si="128">IF(IF(L$10&lt;$F969,L$10,$F969)-IF(L$9&lt;=$D969,$D969,L$9)+1&lt;0,0,IF(L$10&lt;$F969,L$10,$F969)-IF(L$9&lt;=$D969,$D969,L$9)+1)</f>
        <v>0</v>
      </c>
      <c r="M969">
        <f t="shared" si="128"/>
        <v>0</v>
      </c>
      <c r="N969">
        <f t="shared" si="128"/>
        <v>0</v>
      </c>
      <c r="O969">
        <f t="shared" si="128"/>
        <v>0</v>
      </c>
      <c r="P969">
        <f t="shared" si="128"/>
        <v>0</v>
      </c>
      <c r="Q969">
        <f t="shared" si="127"/>
        <v>0</v>
      </c>
      <c r="R969" s="31"/>
    </row>
    <row r="970" spans="1:18" ht="24.9" customHeight="1">
      <c r="A970" s="1">
        <v>959</v>
      </c>
      <c r="B970" s="7" t="str">
        <f t="shared" si="125"/>
        <v/>
      </c>
      <c r="C970" s="27"/>
      <c r="D970" s="28"/>
      <c r="E970" s="10" t="s">
        <v>31</v>
      </c>
      <c r="F970" s="28"/>
      <c r="G970" s="10" t="str">
        <f t="shared" si="126"/>
        <v/>
      </c>
      <c r="H970" s="11" t="str">
        <f t="shared" si="121"/>
        <v/>
      </c>
      <c r="I970" s="58" t="str">
        <f t="shared" si="122"/>
        <v/>
      </c>
      <c r="J970" s="58" t="str">
        <f t="shared" si="123"/>
        <v/>
      </c>
      <c r="K970">
        <f t="shared" si="128"/>
        <v>0</v>
      </c>
      <c r="L970">
        <f t="shared" si="128"/>
        <v>0</v>
      </c>
      <c r="M970">
        <f t="shared" si="128"/>
        <v>0</v>
      </c>
      <c r="N970">
        <f t="shared" si="128"/>
        <v>0</v>
      </c>
      <c r="O970">
        <f t="shared" si="128"/>
        <v>0</v>
      </c>
      <c r="P970">
        <f t="shared" si="128"/>
        <v>0</v>
      </c>
      <c r="Q970">
        <f t="shared" si="127"/>
        <v>0</v>
      </c>
      <c r="R970" s="31"/>
    </row>
    <row r="971" spans="1:18" ht="24.9" customHeight="1">
      <c r="A971" s="1">
        <v>960</v>
      </c>
      <c r="B971" s="7" t="str">
        <f t="shared" si="125"/>
        <v/>
      </c>
      <c r="C971" s="27"/>
      <c r="D971" s="28"/>
      <c r="E971" s="10" t="s">
        <v>31</v>
      </c>
      <c r="F971" s="28"/>
      <c r="G971" s="10" t="str">
        <f t="shared" si="126"/>
        <v/>
      </c>
      <c r="H971" s="11" t="str">
        <f t="shared" si="121"/>
        <v/>
      </c>
      <c r="I971" s="58" t="str">
        <f t="shared" si="122"/>
        <v/>
      </c>
      <c r="J971" s="58" t="str">
        <f t="shared" si="123"/>
        <v/>
      </c>
      <c r="K971">
        <f t="shared" si="128"/>
        <v>0</v>
      </c>
      <c r="L971">
        <f t="shared" si="128"/>
        <v>0</v>
      </c>
      <c r="M971">
        <f t="shared" si="128"/>
        <v>0</v>
      </c>
      <c r="N971">
        <f t="shared" si="128"/>
        <v>0</v>
      </c>
      <c r="O971">
        <f t="shared" si="128"/>
        <v>0</v>
      </c>
      <c r="P971">
        <f t="shared" si="128"/>
        <v>0</v>
      </c>
      <c r="Q971">
        <f t="shared" si="127"/>
        <v>0</v>
      </c>
      <c r="R971" s="31"/>
    </row>
    <row r="972" spans="1:18" ht="24.9" customHeight="1">
      <c r="A972" s="1">
        <v>961</v>
      </c>
      <c r="B972" s="7" t="str">
        <f t="shared" si="125"/>
        <v/>
      </c>
      <c r="C972" s="27"/>
      <c r="D972" s="28"/>
      <c r="E972" s="10" t="s">
        <v>31</v>
      </c>
      <c r="F972" s="28"/>
      <c r="G972" s="10" t="str">
        <f t="shared" si="126"/>
        <v/>
      </c>
      <c r="H972" s="11" t="str">
        <f t="shared" si="121"/>
        <v/>
      </c>
      <c r="I972" s="58" t="str">
        <f t="shared" si="122"/>
        <v/>
      </c>
      <c r="J972" s="58" t="str">
        <f t="shared" si="123"/>
        <v/>
      </c>
      <c r="K972">
        <f t="shared" si="128"/>
        <v>0</v>
      </c>
      <c r="L972">
        <f t="shared" si="128"/>
        <v>0</v>
      </c>
      <c r="M972">
        <f t="shared" si="128"/>
        <v>0</v>
      </c>
      <c r="N972">
        <f t="shared" si="128"/>
        <v>0</v>
      </c>
      <c r="O972">
        <f t="shared" si="128"/>
        <v>0</v>
      </c>
      <c r="P972">
        <f t="shared" si="128"/>
        <v>0</v>
      </c>
      <c r="Q972">
        <f t="shared" si="127"/>
        <v>0</v>
      </c>
      <c r="R972" s="31"/>
    </row>
    <row r="973" spans="1:18" ht="24.9" customHeight="1">
      <c r="A973" s="1">
        <v>962</v>
      </c>
      <c r="B973" s="7" t="str">
        <f t="shared" si="125"/>
        <v/>
      </c>
      <c r="C973" s="27"/>
      <c r="D973" s="28"/>
      <c r="E973" s="10" t="s">
        <v>31</v>
      </c>
      <c r="F973" s="28"/>
      <c r="G973" s="10" t="str">
        <f t="shared" si="126"/>
        <v/>
      </c>
      <c r="H973" s="11" t="str">
        <f t="shared" ref="H973:H1011" si="129">IF(G973="","",(G973/$F$8))</f>
        <v/>
      </c>
      <c r="I973" s="58" t="str">
        <f t="shared" ref="I973:I1011" si="130">IF(F973&lt;=0,"",IF(D973&lt;=F973,"OK","NG"))</f>
        <v/>
      </c>
      <c r="J973" s="58" t="str">
        <f t="shared" ref="J973:J1011" si="131">IF(F973&lt;=0,"",IF(G973=Q973,"OK","NG"))</f>
        <v/>
      </c>
      <c r="K973">
        <f t="shared" si="128"/>
        <v>0</v>
      </c>
      <c r="L973">
        <f t="shared" si="128"/>
        <v>0</v>
      </c>
      <c r="M973">
        <f t="shared" si="128"/>
        <v>0</v>
      </c>
      <c r="N973">
        <f t="shared" si="128"/>
        <v>0</v>
      </c>
      <c r="O973">
        <f t="shared" si="128"/>
        <v>0</v>
      </c>
      <c r="P973">
        <f t="shared" si="128"/>
        <v>0</v>
      </c>
      <c r="Q973">
        <f t="shared" si="127"/>
        <v>0</v>
      </c>
      <c r="R973" s="31"/>
    </row>
    <row r="974" spans="1:18" ht="24.9" customHeight="1">
      <c r="A974" s="1">
        <v>963</v>
      </c>
      <c r="B974" s="7" t="str">
        <f t="shared" si="125"/>
        <v/>
      </c>
      <c r="C974" s="27"/>
      <c r="D974" s="28"/>
      <c r="E974" s="10" t="s">
        <v>31</v>
      </c>
      <c r="F974" s="28"/>
      <c r="G974" s="10" t="str">
        <f t="shared" si="126"/>
        <v/>
      </c>
      <c r="H974" s="11" t="str">
        <f t="shared" si="129"/>
        <v/>
      </c>
      <c r="I974" s="58" t="str">
        <f t="shared" si="130"/>
        <v/>
      </c>
      <c r="J974" s="58" t="str">
        <f t="shared" si="131"/>
        <v/>
      </c>
      <c r="K974">
        <f t="shared" si="128"/>
        <v>0</v>
      </c>
      <c r="L974">
        <f t="shared" si="128"/>
        <v>0</v>
      </c>
      <c r="M974">
        <f t="shared" si="128"/>
        <v>0</v>
      </c>
      <c r="N974">
        <f t="shared" si="128"/>
        <v>0</v>
      </c>
      <c r="O974">
        <f t="shared" si="128"/>
        <v>0</v>
      </c>
      <c r="P974">
        <f t="shared" si="128"/>
        <v>0</v>
      </c>
      <c r="Q974">
        <f t="shared" si="127"/>
        <v>0</v>
      </c>
      <c r="R974" s="31"/>
    </row>
    <row r="975" spans="1:18" ht="24.9" customHeight="1">
      <c r="A975" s="1">
        <v>964</v>
      </c>
      <c r="B975" s="7" t="str">
        <f t="shared" si="125"/>
        <v/>
      </c>
      <c r="C975" s="27"/>
      <c r="D975" s="28"/>
      <c r="E975" s="10" t="s">
        <v>31</v>
      </c>
      <c r="F975" s="28"/>
      <c r="G975" s="10" t="str">
        <f t="shared" si="126"/>
        <v/>
      </c>
      <c r="H975" s="11" t="str">
        <f t="shared" si="129"/>
        <v/>
      </c>
      <c r="I975" s="58" t="str">
        <f t="shared" si="130"/>
        <v/>
      </c>
      <c r="J975" s="58" t="str">
        <f t="shared" si="131"/>
        <v/>
      </c>
      <c r="K975">
        <f t="shared" si="128"/>
        <v>0</v>
      </c>
      <c r="L975">
        <f t="shared" si="128"/>
        <v>0</v>
      </c>
      <c r="M975">
        <f t="shared" si="128"/>
        <v>0</v>
      </c>
      <c r="N975">
        <f t="shared" si="128"/>
        <v>0</v>
      </c>
      <c r="O975">
        <f t="shared" si="128"/>
        <v>0</v>
      </c>
      <c r="P975">
        <f t="shared" si="128"/>
        <v>0</v>
      </c>
      <c r="Q975">
        <f t="shared" si="127"/>
        <v>0</v>
      </c>
      <c r="R975" s="31"/>
    </row>
    <row r="976" spans="1:18" ht="24.9" customHeight="1">
      <c r="A976" s="1">
        <v>965</v>
      </c>
      <c r="B976" s="7" t="str">
        <f t="shared" si="125"/>
        <v/>
      </c>
      <c r="C976" s="27"/>
      <c r="D976" s="28"/>
      <c r="E976" s="10" t="s">
        <v>31</v>
      </c>
      <c r="F976" s="28"/>
      <c r="G976" s="10" t="str">
        <f t="shared" si="126"/>
        <v/>
      </c>
      <c r="H976" s="11" t="str">
        <f t="shared" si="129"/>
        <v/>
      </c>
      <c r="I976" s="58" t="str">
        <f t="shared" si="130"/>
        <v/>
      </c>
      <c r="J976" s="58" t="str">
        <f t="shared" si="131"/>
        <v/>
      </c>
      <c r="K976">
        <f t="shared" si="128"/>
        <v>0</v>
      </c>
      <c r="L976">
        <f t="shared" si="128"/>
        <v>0</v>
      </c>
      <c r="M976">
        <f t="shared" si="128"/>
        <v>0</v>
      </c>
      <c r="N976">
        <f t="shared" si="128"/>
        <v>0</v>
      </c>
      <c r="O976">
        <f t="shared" si="128"/>
        <v>0</v>
      </c>
      <c r="P976">
        <f t="shared" si="128"/>
        <v>0</v>
      </c>
      <c r="Q976">
        <f t="shared" si="127"/>
        <v>0</v>
      </c>
      <c r="R976" s="31"/>
    </row>
    <row r="977" spans="1:18" ht="24.9" customHeight="1">
      <c r="A977" s="1">
        <v>966</v>
      </c>
      <c r="B977" s="7" t="str">
        <f t="shared" si="125"/>
        <v/>
      </c>
      <c r="C977" s="27"/>
      <c r="D977" s="28"/>
      <c r="E977" s="10" t="s">
        <v>31</v>
      </c>
      <c r="F977" s="28"/>
      <c r="G977" s="10" t="str">
        <f t="shared" si="126"/>
        <v/>
      </c>
      <c r="H977" s="11" t="str">
        <f t="shared" si="129"/>
        <v/>
      </c>
      <c r="I977" s="58" t="str">
        <f t="shared" si="130"/>
        <v/>
      </c>
      <c r="J977" s="58" t="str">
        <f t="shared" si="131"/>
        <v/>
      </c>
      <c r="K977">
        <f t="shared" si="128"/>
        <v>0</v>
      </c>
      <c r="L977">
        <f t="shared" si="128"/>
        <v>0</v>
      </c>
      <c r="M977">
        <f t="shared" si="128"/>
        <v>0</v>
      </c>
      <c r="N977">
        <f t="shared" si="128"/>
        <v>0</v>
      </c>
      <c r="O977">
        <f t="shared" si="128"/>
        <v>0</v>
      </c>
      <c r="P977">
        <f t="shared" si="128"/>
        <v>0</v>
      </c>
      <c r="Q977">
        <f t="shared" si="127"/>
        <v>0</v>
      </c>
      <c r="R977" s="31"/>
    </row>
    <row r="978" spans="1:18" ht="24.9" customHeight="1">
      <c r="A978" s="1">
        <v>967</v>
      </c>
      <c r="B978" s="7" t="str">
        <f t="shared" si="125"/>
        <v/>
      </c>
      <c r="C978" s="27"/>
      <c r="D978" s="28"/>
      <c r="E978" s="10" t="s">
        <v>31</v>
      </c>
      <c r="F978" s="28"/>
      <c r="G978" s="10" t="str">
        <f t="shared" si="126"/>
        <v/>
      </c>
      <c r="H978" s="11" t="str">
        <f t="shared" si="129"/>
        <v/>
      </c>
      <c r="I978" s="58" t="str">
        <f t="shared" si="130"/>
        <v/>
      </c>
      <c r="J978" s="58" t="str">
        <f t="shared" si="131"/>
        <v/>
      </c>
      <c r="K978">
        <f t="shared" si="128"/>
        <v>0</v>
      </c>
      <c r="L978">
        <f t="shared" si="128"/>
        <v>0</v>
      </c>
      <c r="M978">
        <f t="shared" si="128"/>
        <v>0</v>
      </c>
      <c r="N978">
        <f t="shared" si="128"/>
        <v>0</v>
      </c>
      <c r="O978">
        <f t="shared" si="128"/>
        <v>0</v>
      </c>
      <c r="P978">
        <f t="shared" si="128"/>
        <v>0</v>
      </c>
      <c r="Q978">
        <f t="shared" si="127"/>
        <v>0</v>
      </c>
      <c r="R978" s="31"/>
    </row>
    <row r="979" spans="1:18" ht="24.9" customHeight="1">
      <c r="A979" s="1">
        <v>968</v>
      </c>
      <c r="B979" s="7" t="str">
        <f t="shared" si="125"/>
        <v/>
      </c>
      <c r="C979" s="27"/>
      <c r="D979" s="28"/>
      <c r="E979" s="10" t="s">
        <v>31</v>
      </c>
      <c r="F979" s="28"/>
      <c r="G979" s="10" t="str">
        <f t="shared" si="126"/>
        <v/>
      </c>
      <c r="H979" s="11" t="str">
        <f t="shared" si="129"/>
        <v/>
      </c>
      <c r="I979" s="58" t="str">
        <f t="shared" si="130"/>
        <v/>
      </c>
      <c r="J979" s="58" t="str">
        <f t="shared" si="131"/>
        <v/>
      </c>
      <c r="K979">
        <f t="shared" si="128"/>
        <v>0</v>
      </c>
      <c r="L979">
        <f t="shared" si="128"/>
        <v>0</v>
      </c>
      <c r="M979">
        <f t="shared" si="128"/>
        <v>0</v>
      </c>
      <c r="N979">
        <f t="shared" si="128"/>
        <v>0</v>
      </c>
      <c r="O979">
        <f t="shared" si="128"/>
        <v>0</v>
      </c>
      <c r="P979">
        <f t="shared" si="128"/>
        <v>0</v>
      </c>
      <c r="Q979">
        <f t="shared" si="127"/>
        <v>0</v>
      </c>
      <c r="R979" s="31"/>
    </row>
    <row r="980" spans="1:18" ht="24.9" customHeight="1">
      <c r="A980" s="1">
        <v>969</v>
      </c>
      <c r="B980" s="7" t="str">
        <f t="shared" si="125"/>
        <v/>
      </c>
      <c r="C980" s="27"/>
      <c r="D980" s="28"/>
      <c r="E980" s="10" t="s">
        <v>31</v>
      </c>
      <c r="F980" s="28"/>
      <c r="G980" s="10" t="str">
        <f t="shared" si="126"/>
        <v/>
      </c>
      <c r="H980" s="11" t="str">
        <f t="shared" si="129"/>
        <v/>
      </c>
      <c r="I980" s="58" t="str">
        <f t="shared" si="130"/>
        <v/>
      </c>
      <c r="J980" s="58" t="str">
        <f t="shared" si="131"/>
        <v/>
      </c>
      <c r="K980">
        <f t="shared" si="128"/>
        <v>0</v>
      </c>
      <c r="L980">
        <f t="shared" si="128"/>
        <v>0</v>
      </c>
      <c r="M980">
        <f t="shared" si="128"/>
        <v>0</v>
      </c>
      <c r="N980">
        <f t="shared" si="128"/>
        <v>0</v>
      </c>
      <c r="O980">
        <f t="shared" si="128"/>
        <v>0</v>
      </c>
      <c r="P980">
        <f t="shared" si="128"/>
        <v>0</v>
      </c>
      <c r="Q980">
        <f t="shared" si="127"/>
        <v>0</v>
      </c>
      <c r="R980" s="31"/>
    </row>
    <row r="981" spans="1:18" ht="24.9" customHeight="1">
      <c r="A981" s="1">
        <v>970</v>
      </c>
      <c r="B981" s="7" t="str">
        <f t="shared" si="125"/>
        <v/>
      </c>
      <c r="C981" s="27"/>
      <c r="D981" s="28"/>
      <c r="E981" s="10" t="s">
        <v>31</v>
      </c>
      <c r="F981" s="28"/>
      <c r="G981" s="10" t="str">
        <f t="shared" si="126"/>
        <v/>
      </c>
      <c r="H981" s="11" t="str">
        <f t="shared" si="129"/>
        <v/>
      </c>
      <c r="I981" s="58" t="str">
        <f t="shared" si="130"/>
        <v/>
      </c>
      <c r="J981" s="58" t="str">
        <f t="shared" si="131"/>
        <v/>
      </c>
      <c r="K981">
        <f t="shared" si="128"/>
        <v>0</v>
      </c>
      <c r="L981">
        <f t="shared" si="128"/>
        <v>0</v>
      </c>
      <c r="M981">
        <f t="shared" si="128"/>
        <v>0</v>
      </c>
      <c r="N981">
        <f t="shared" si="128"/>
        <v>0</v>
      </c>
      <c r="O981">
        <f t="shared" si="128"/>
        <v>0</v>
      </c>
      <c r="P981">
        <f t="shared" si="128"/>
        <v>0</v>
      </c>
      <c r="Q981">
        <f t="shared" si="127"/>
        <v>0</v>
      </c>
      <c r="R981" s="31"/>
    </row>
    <row r="982" spans="1:18" ht="24.9" customHeight="1">
      <c r="A982" s="1">
        <v>971</v>
      </c>
      <c r="B982" s="7" t="str">
        <f t="shared" si="125"/>
        <v/>
      </c>
      <c r="C982" s="27"/>
      <c r="D982" s="28"/>
      <c r="E982" s="10" t="s">
        <v>31</v>
      </c>
      <c r="F982" s="28"/>
      <c r="G982" s="10" t="str">
        <f t="shared" si="126"/>
        <v/>
      </c>
      <c r="H982" s="11" t="str">
        <f t="shared" si="129"/>
        <v/>
      </c>
      <c r="I982" s="58" t="str">
        <f t="shared" si="130"/>
        <v/>
      </c>
      <c r="J982" s="58" t="str">
        <f t="shared" si="131"/>
        <v/>
      </c>
      <c r="K982">
        <f t="shared" si="128"/>
        <v>0</v>
      </c>
      <c r="L982">
        <f t="shared" si="128"/>
        <v>0</v>
      </c>
      <c r="M982">
        <f t="shared" si="128"/>
        <v>0</v>
      </c>
      <c r="N982">
        <f t="shared" si="128"/>
        <v>0</v>
      </c>
      <c r="O982">
        <f t="shared" si="128"/>
        <v>0</v>
      </c>
      <c r="P982">
        <f t="shared" si="128"/>
        <v>0</v>
      </c>
      <c r="Q982">
        <f t="shared" si="127"/>
        <v>0</v>
      </c>
      <c r="R982" s="31"/>
    </row>
    <row r="983" spans="1:18" ht="24.9" customHeight="1">
      <c r="A983" s="1">
        <v>972</v>
      </c>
      <c r="B983" s="7" t="str">
        <f t="shared" si="125"/>
        <v/>
      </c>
      <c r="C983" s="27"/>
      <c r="D983" s="28"/>
      <c r="E983" s="10" t="s">
        <v>31</v>
      </c>
      <c r="F983" s="28"/>
      <c r="G983" s="10" t="str">
        <f t="shared" si="126"/>
        <v/>
      </c>
      <c r="H983" s="11" t="str">
        <f t="shared" si="129"/>
        <v/>
      </c>
      <c r="I983" s="58" t="str">
        <f t="shared" si="130"/>
        <v/>
      </c>
      <c r="J983" s="58" t="str">
        <f t="shared" si="131"/>
        <v/>
      </c>
      <c r="K983">
        <f t="shared" si="128"/>
        <v>0</v>
      </c>
      <c r="L983">
        <f t="shared" si="128"/>
        <v>0</v>
      </c>
      <c r="M983">
        <f t="shared" si="128"/>
        <v>0</v>
      </c>
      <c r="N983">
        <f t="shared" si="128"/>
        <v>0</v>
      </c>
      <c r="O983">
        <f t="shared" si="128"/>
        <v>0</v>
      </c>
      <c r="P983">
        <f t="shared" si="128"/>
        <v>0</v>
      </c>
      <c r="Q983">
        <f t="shared" si="127"/>
        <v>0</v>
      </c>
      <c r="R983" s="31"/>
    </row>
    <row r="984" spans="1:18" ht="24.9" customHeight="1">
      <c r="A984" s="1">
        <v>973</v>
      </c>
      <c r="B984" s="7" t="str">
        <f t="shared" si="125"/>
        <v/>
      </c>
      <c r="C984" s="27"/>
      <c r="D984" s="28"/>
      <c r="E984" s="10" t="s">
        <v>31</v>
      </c>
      <c r="F984" s="28"/>
      <c r="G984" s="10" t="str">
        <f t="shared" si="126"/>
        <v/>
      </c>
      <c r="H984" s="11" t="str">
        <f t="shared" si="129"/>
        <v/>
      </c>
      <c r="I984" s="58" t="str">
        <f t="shared" si="130"/>
        <v/>
      </c>
      <c r="J984" s="58" t="str">
        <f t="shared" si="131"/>
        <v/>
      </c>
      <c r="K984">
        <f t="shared" si="128"/>
        <v>0</v>
      </c>
      <c r="L984">
        <f t="shared" si="128"/>
        <v>0</v>
      </c>
      <c r="M984">
        <f t="shared" si="128"/>
        <v>0</v>
      </c>
      <c r="N984">
        <f t="shared" si="128"/>
        <v>0</v>
      </c>
      <c r="O984">
        <f t="shared" si="128"/>
        <v>0</v>
      </c>
      <c r="P984">
        <f t="shared" si="128"/>
        <v>0</v>
      </c>
      <c r="Q984">
        <f t="shared" si="127"/>
        <v>0</v>
      </c>
      <c r="R984" s="31"/>
    </row>
    <row r="985" spans="1:18" ht="24.9" customHeight="1">
      <c r="A985" s="1">
        <v>974</v>
      </c>
      <c r="B985" s="7" t="str">
        <f t="shared" si="125"/>
        <v/>
      </c>
      <c r="C985" s="27"/>
      <c r="D985" s="28"/>
      <c r="E985" s="10" t="s">
        <v>31</v>
      </c>
      <c r="F985" s="28"/>
      <c r="G985" s="10" t="str">
        <f t="shared" si="126"/>
        <v/>
      </c>
      <c r="H985" s="11" t="str">
        <f t="shared" si="129"/>
        <v/>
      </c>
      <c r="I985" s="58" t="str">
        <f t="shared" si="130"/>
        <v/>
      </c>
      <c r="J985" s="58" t="str">
        <f t="shared" si="131"/>
        <v/>
      </c>
      <c r="K985">
        <f t="shared" si="128"/>
        <v>0</v>
      </c>
      <c r="L985">
        <f t="shared" si="128"/>
        <v>0</v>
      </c>
      <c r="M985">
        <f t="shared" si="128"/>
        <v>0</v>
      </c>
      <c r="N985">
        <f t="shared" si="128"/>
        <v>0</v>
      </c>
      <c r="O985">
        <f t="shared" si="128"/>
        <v>0</v>
      </c>
      <c r="P985">
        <f t="shared" si="128"/>
        <v>0</v>
      </c>
      <c r="Q985">
        <f t="shared" si="127"/>
        <v>0</v>
      </c>
      <c r="R985" s="31"/>
    </row>
    <row r="986" spans="1:18" ht="24.9" customHeight="1">
      <c r="A986" s="1">
        <v>975</v>
      </c>
      <c r="B986" s="7" t="str">
        <f t="shared" si="125"/>
        <v/>
      </c>
      <c r="C986" s="27"/>
      <c r="D986" s="28"/>
      <c r="E986" s="10" t="s">
        <v>31</v>
      </c>
      <c r="F986" s="28"/>
      <c r="G986" s="10" t="str">
        <f t="shared" si="126"/>
        <v/>
      </c>
      <c r="H986" s="11" t="str">
        <f t="shared" si="129"/>
        <v/>
      </c>
      <c r="I986" s="58" t="str">
        <f t="shared" si="130"/>
        <v/>
      </c>
      <c r="J986" s="58" t="str">
        <f t="shared" si="131"/>
        <v/>
      </c>
      <c r="K986">
        <f t="shared" si="128"/>
        <v>0</v>
      </c>
      <c r="L986">
        <f t="shared" si="128"/>
        <v>0</v>
      </c>
      <c r="M986">
        <f t="shared" si="128"/>
        <v>0</v>
      </c>
      <c r="N986">
        <f t="shared" si="128"/>
        <v>0</v>
      </c>
      <c r="O986">
        <f t="shared" si="128"/>
        <v>0</v>
      </c>
      <c r="P986">
        <f t="shared" si="128"/>
        <v>0</v>
      </c>
      <c r="Q986">
        <f t="shared" si="127"/>
        <v>0</v>
      </c>
      <c r="R986" s="31"/>
    </row>
    <row r="987" spans="1:18" ht="24.9" customHeight="1">
      <c r="A987" s="1">
        <v>976</v>
      </c>
      <c r="B987" s="7" t="str">
        <f t="shared" si="125"/>
        <v/>
      </c>
      <c r="C987" s="27"/>
      <c r="D987" s="28"/>
      <c r="E987" s="10" t="s">
        <v>31</v>
      </c>
      <c r="F987" s="28"/>
      <c r="G987" s="10" t="str">
        <f t="shared" si="126"/>
        <v/>
      </c>
      <c r="H987" s="11" t="str">
        <f t="shared" si="129"/>
        <v/>
      </c>
      <c r="I987" s="58" t="str">
        <f t="shared" si="130"/>
        <v/>
      </c>
      <c r="J987" s="58" t="str">
        <f t="shared" si="131"/>
        <v/>
      </c>
      <c r="K987">
        <f t="shared" si="128"/>
        <v>0</v>
      </c>
      <c r="L987">
        <f t="shared" si="128"/>
        <v>0</v>
      </c>
      <c r="M987">
        <f t="shared" si="128"/>
        <v>0</v>
      </c>
      <c r="N987">
        <f t="shared" si="128"/>
        <v>0</v>
      </c>
      <c r="O987">
        <f t="shared" si="128"/>
        <v>0</v>
      </c>
      <c r="P987">
        <f t="shared" si="128"/>
        <v>0</v>
      </c>
      <c r="Q987">
        <f t="shared" si="127"/>
        <v>0</v>
      </c>
      <c r="R987" s="31"/>
    </row>
    <row r="988" spans="1:18" ht="24.9" customHeight="1">
      <c r="A988" s="1">
        <v>977</v>
      </c>
      <c r="B988" s="7" t="str">
        <f t="shared" si="125"/>
        <v/>
      </c>
      <c r="C988" s="27"/>
      <c r="D988" s="28"/>
      <c r="E988" s="10" t="s">
        <v>31</v>
      </c>
      <c r="F988" s="28"/>
      <c r="G988" s="10" t="str">
        <f t="shared" si="126"/>
        <v/>
      </c>
      <c r="H988" s="11" t="str">
        <f t="shared" si="129"/>
        <v/>
      </c>
      <c r="I988" s="58" t="str">
        <f t="shared" si="130"/>
        <v/>
      </c>
      <c r="J988" s="58" t="str">
        <f t="shared" si="131"/>
        <v/>
      </c>
      <c r="K988">
        <f t="shared" si="128"/>
        <v>0</v>
      </c>
      <c r="L988">
        <f t="shared" si="128"/>
        <v>0</v>
      </c>
      <c r="M988">
        <f t="shared" si="128"/>
        <v>0</v>
      </c>
      <c r="N988">
        <f t="shared" si="128"/>
        <v>0</v>
      </c>
      <c r="O988">
        <f t="shared" si="128"/>
        <v>0</v>
      </c>
      <c r="P988">
        <f t="shared" si="128"/>
        <v>0</v>
      </c>
      <c r="Q988">
        <f t="shared" si="127"/>
        <v>0</v>
      </c>
      <c r="R988" s="31"/>
    </row>
    <row r="989" spans="1:18" ht="24.9" customHeight="1">
      <c r="A989" s="1">
        <v>978</v>
      </c>
      <c r="B989" s="7" t="str">
        <f t="shared" si="125"/>
        <v/>
      </c>
      <c r="C989" s="27"/>
      <c r="D989" s="28"/>
      <c r="E989" s="10" t="s">
        <v>31</v>
      </c>
      <c r="F989" s="28"/>
      <c r="G989" s="10" t="str">
        <f t="shared" si="126"/>
        <v/>
      </c>
      <c r="H989" s="11" t="str">
        <f t="shared" si="129"/>
        <v/>
      </c>
      <c r="I989" s="58" t="str">
        <f t="shared" si="130"/>
        <v/>
      </c>
      <c r="J989" s="58" t="str">
        <f t="shared" si="131"/>
        <v/>
      </c>
      <c r="K989">
        <f t="shared" si="128"/>
        <v>0</v>
      </c>
      <c r="L989">
        <f t="shared" si="128"/>
        <v>0</v>
      </c>
      <c r="M989">
        <f t="shared" si="128"/>
        <v>0</v>
      </c>
      <c r="N989">
        <f t="shared" si="128"/>
        <v>0</v>
      </c>
      <c r="O989">
        <f t="shared" si="128"/>
        <v>0</v>
      </c>
      <c r="P989">
        <f t="shared" si="128"/>
        <v>0</v>
      </c>
      <c r="Q989">
        <f t="shared" si="127"/>
        <v>0</v>
      </c>
      <c r="R989" s="31"/>
    </row>
    <row r="990" spans="1:18" ht="24.9" customHeight="1">
      <c r="A990" s="1">
        <v>979</v>
      </c>
      <c r="B990" s="7" t="str">
        <f t="shared" si="125"/>
        <v/>
      </c>
      <c r="C990" s="27"/>
      <c r="D990" s="28"/>
      <c r="E990" s="10" t="s">
        <v>31</v>
      </c>
      <c r="F990" s="28"/>
      <c r="G990" s="10" t="str">
        <f t="shared" si="126"/>
        <v/>
      </c>
      <c r="H990" s="11" t="str">
        <f t="shared" si="129"/>
        <v/>
      </c>
      <c r="I990" s="58" t="str">
        <f t="shared" si="130"/>
        <v/>
      </c>
      <c r="J990" s="58" t="str">
        <f t="shared" si="131"/>
        <v/>
      </c>
      <c r="K990">
        <f t="shared" si="128"/>
        <v>0</v>
      </c>
      <c r="L990">
        <f t="shared" si="128"/>
        <v>0</v>
      </c>
      <c r="M990">
        <f t="shared" si="128"/>
        <v>0</v>
      </c>
      <c r="N990">
        <f t="shared" si="128"/>
        <v>0</v>
      </c>
      <c r="O990">
        <f t="shared" si="128"/>
        <v>0</v>
      </c>
      <c r="P990">
        <f t="shared" si="128"/>
        <v>0</v>
      </c>
      <c r="Q990">
        <f t="shared" si="127"/>
        <v>0</v>
      </c>
      <c r="R990" s="31"/>
    </row>
    <row r="991" spans="1:18" ht="24.9" customHeight="1">
      <c r="A991" s="1">
        <v>980</v>
      </c>
      <c r="B991" s="7" t="str">
        <f t="shared" si="125"/>
        <v/>
      </c>
      <c r="C991" s="27"/>
      <c r="D991" s="28"/>
      <c r="E991" s="10" t="s">
        <v>31</v>
      </c>
      <c r="F991" s="28"/>
      <c r="G991" s="10" t="str">
        <f t="shared" si="126"/>
        <v/>
      </c>
      <c r="H991" s="11" t="str">
        <f t="shared" si="129"/>
        <v/>
      </c>
      <c r="I991" s="58" t="str">
        <f t="shared" si="130"/>
        <v/>
      </c>
      <c r="J991" s="58" t="str">
        <f t="shared" si="131"/>
        <v/>
      </c>
      <c r="K991">
        <f t="shared" si="128"/>
        <v>0</v>
      </c>
      <c r="L991">
        <f t="shared" si="128"/>
        <v>0</v>
      </c>
      <c r="M991">
        <f t="shared" si="128"/>
        <v>0</v>
      </c>
      <c r="N991">
        <f t="shared" si="128"/>
        <v>0</v>
      </c>
      <c r="O991">
        <f t="shared" si="128"/>
        <v>0</v>
      </c>
      <c r="P991">
        <f t="shared" si="128"/>
        <v>0</v>
      </c>
      <c r="Q991">
        <f t="shared" si="127"/>
        <v>0</v>
      </c>
      <c r="R991" s="31"/>
    </row>
    <row r="992" spans="1:18" ht="24.9" customHeight="1">
      <c r="A992" s="1">
        <v>981</v>
      </c>
      <c r="B992" s="7" t="str">
        <f t="shared" si="125"/>
        <v/>
      </c>
      <c r="C992" s="27"/>
      <c r="D992" s="28"/>
      <c r="E992" s="10" t="s">
        <v>31</v>
      </c>
      <c r="F992" s="28"/>
      <c r="G992" s="10" t="str">
        <f t="shared" si="126"/>
        <v/>
      </c>
      <c r="H992" s="11" t="str">
        <f t="shared" si="129"/>
        <v/>
      </c>
      <c r="I992" s="58" t="str">
        <f t="shared" si="130"/>
        <v/>
      </c>
      <c r="J992" s="58" t="str">
        <f t="shared" si="131"/>
        <v/>
      </c>
      <c r="K992">
        <f t="shared" si="128"/>
        <v>0</v>
      </c>
      <c r="L992">
        <f t="shared" si="128"/>
        <v>0</v>
      </c>
      <c r="M992">
        <f t="shared" si="128"/>
        <v>0</v>
      </c>
      <c r="N992">
        <f t="shared" si="128"/>
        <v>0</v>
      </c>
      <c r="O992">
        <f t="shared" si="128"/>
        <v>0</v>
      </c>
      <c r="P992">
        <f t="shared" si="128"/>
        <v>0</v>
      </c>
      <c r="Q992">
        <f t="shared" si="127"/>
        <v>0</v>
      </c>
      <c r="R992" s="31"/>
    </row>
    <row r="993" spans="1:18" ht="24.9" customHeight="1">
      <c r="A993" s="1">
        <v>982</v>
      </c>
      <c r="B993" s="7" t="str">
        <f t="shared" si="125"/>
        <v/>
      </c>
      <c r="C993" s="27"/>
      <c r="D993" s="28"/>
      <c r="E993" s="10" t="s">
        <v>31</v>
      </c>
      <c r="F993" s="28"/>
      <c r="G993" s="10" t="str">
        <f t="shared" si="126"/>
        <v/>
      </c>
      <c r="H993" s="11" t="str">
        <f t="shared" si="129"/>
        <v/>
      </c>
      <c r="I993" s="58" t="str">
        <f t="shared" si="130"/>
        <v/>
      </c>
      <c r="J993" s="58" t="str">
        <f t="shared" si="131"/>
        <v/>
      </c>
      <c r="K993">
        <f t="shared" si="128"/>
        <v>0</v>
      </c>
      <c r="L993">
        <f t="shared" si="128"/>
        <v>0</v>
      </c>
      <c r="M993">
        <f t="shared" si="128"/>
        <v>0</v>
      </c>
      <c r="N993">
        <f t="shared" si="128"/>
        <v>0</v>
      </c>
      <c r="O993">
        <f t="shared" si="128"/>
        <v>0</v>
      </c>
      <c r="P993">
        <f t="shared" si="128"/>
        <v>0</v>
      </c>
      <c r="Q993">
        <f t="shared" si="127"/>
        <v>0</v>
      </c>
      <c r="R993" s="31"/>
    </row>
    <row r="994" spans="1:18" ht="24.9" customHeight="1">
      <c r="A994" s="1">
        <v>983</v>
      </c>
      <c r="B994" s="7" t="str">
        <f t="shared" si="125"/>
        <v/>
      </c>
      <c r="C994" s="27"/>
      <c r="D994" s="28"/>
      <c r="E994" s="10" t="s">
        <v>31</v>
      </c>
      <c r="F994" s="28"/>
      <c r="G994" s="10" t="str">
        <f t="shared" si="126"/>
        <v/>
      </c>
      <c r="H994" s="11" t="str">
        <f t="shared" si="129"/>
        <v/>
      </c>
      <c r="I994" s="58" t="str">
        <f t="shared" si="130"/>
        <v/>
      </c>
      <c r="J994" s="58" t="str">
        <f t="shared" si="131"/>
        <v/>
      </c>
      <c r="K994">
        <f t="shared" si="128"/>
        <v>0</v>
      </c>
      <c r="L994">
        <f t="shared" si="128"/>
        <v>0</v>
      </c>
      <c r="M994">
        <f t="shared" si="128"/>
        <v>0</v>
      </c>
      <c r="N994">
        <f t="shared" si="128"/>
        <v>0</v>
      </c>
      <c r="O994">
        <f t="shared" si="128"/>
        <v>0</v>
      </c>
      <c r="P994">
        <f t="shared" si="128"/>
        <v>0</v>
      </c>
      <c r="Q994">
        <f t="shared" si="127"/>
        <v>0</v>
      </c>
      <c r="R994" s="31"/>
    </row>
    <row r="995" spans="1:18" ht="24.9" customHeight="1">
      <c r="A995" s="1">
        <v>984</v>
      </c>
      <c r="B995" s="7" t="str">
        <f t="shared" si="125"/>
        <v/>
      </c>
      <c r="C995" s="27"/>
      <c r="D995" s="28"/>
      <c r="E995" s="10" t="s">
        <v>31</v>
      </c>
      <c r="F995" s="28"/>
      <c r="G995" s="10" t="str">
        <f t="shared" si="126"/>
        <v/>
      </c>
      <c r="H995" s="11" t="str">
        <f t="shared" si="129"/>
        <v/>
      </c>
      <c r="I995" s="58" t="str">
        <f t="shared" si="130"/>
        <v/>
      </c>
      <c r="J995" s="58" t="str">
        <f t="shared" si="131"/>
        <v/>
      </c>
      <c r="K995">
        <f t="shared" si="128"/>
        <v>0</v>
      </c>
      <c r="L995">
        <f t="shared" si="128"/>
        <v>0</v>
      </c>
      <c r="M995">
        <f t="shared" si="128"/>
        <v>0</v>
      </c>
      <c r="N995">
        <f t="shared" si="128"/>
        <v>0</v>
      </c>
      <c r="O995">
        <f t="shared" si="128"/>
        <v>0</v>
      </c>
      <c r="P995">
        <f t="shared" si="128"/>
        <v>0</v>
      </c>
      <c r="Q995">
        <f t="shared" si="127"/>
        <v>0</v>
      </c>
      <c r="R995" s="31"/>
    </row>
    <row r="996" spans="1:18" ht="24.9" customHeight="1">
      <c r="A996" s="1">
        <v>985</v>
      </c>
      <c r="B996" s="7" t="str">
        <f t="shared" si="125"/>
        <v/>
      </c>
      <c r="C996" s="27"/>
      <c r="D996" s="28"/>
      <c r="E996" s="10" t="s">
        <v>31</v>
      </c>
      <c r="F996" s="28"/>
      <c r="G996" s="10" t="str">
        <f t="shared" si="126"/>
        <v/>
      </c>
      <c r="H996" s="11" t="str">
        <f t="shared" si="129"/>
        <v/>
      </c>
      <c r="I996" s="58" t="str">
        <f t="shared" si="130"/>
        <v/>
      </c>
      <c r="J996" s="58" t="str">
        <f t="shared" si="131"/>
        <v/>
      </c>
      <c r="K996">
        <f t="shared" si="128"/>
        <v>0</v>
      </c>
      <c r="L996">
        <f t="shared" si="128"/>
        <v>0</v>
      </c>
      <c r="M996">
        <f t="shared" si="128"/>
        <v>0</v>
      </c>
      <c r="N996">
        <f t="shared" si="128"/>
        <v>0</v>
      </c>
      <c r="O996">
        <f t="shared" si="128"/>
        <v>0</v>
      </c>
      <c r="P996">
        <f t="shared" si="128"/>
        <v>0</v>
      </c>
      <c r="Q996">
        <f t="shared" si="127"/>
        <v>0</v>
      </c>
      <c r="R996" s="31"/>
    </row>
    <row r="997" spans="1:18" ht="24.9" customHeight="1">
      <c r="A997" s="1">
        <v>986</v>
      </c>
      <c r="B997" s="7" t="str">
        <f t="shared" si="125"/>
        <v/>
      </c>
      <c r="C997" s="27"/>
      <c r="D997" s="28"/>
      <c r="E997" s="10" t="s">
        <v>31</v>
      </c>
      <c r="F997" s="28"/>
      <c r="G997" s="10" t="str">
        <f t="shared" si="126"/>
        <v/>
      </c>
      <c r="H997" s="11" t="str">
        <f t="shared" si="129"/>
        <v/>
      </c>
      <c r="I997" s="58" t="str">
        <f t="shared" si="130"/>
        <v/>
      </c>
      <c r="J997" s="58" t="str">
        <f t="shared" si="131"/>
        <v/>
      </c>
      <c r="K997">
        <f t="shared" si="128"/>
        <v>0</v>
      </c>
      <c r="L997">
        <f t="shared" si="128"/>
        <v>0</v>
      </c>
      <c r="M997">
        <f t="shared" si="128"/>
        <v>0</v>
      </c>
      <c r="N997">
        <f t="shared" si="128"/>
        <v>0</v>
      </c>
      <c r="O997">
        <f t="shared" si="128"/>
        <v>0</v>
      </c>
      <c r="P997">
        <f t="shared" si="128"/>
        <v>0</v>
      </c>
      <c r="Q997">
        <f t="shared" si="127"/>
        <v>0</v>
      </c>
      <c r="R997" s="31"/>
    </row>
    <row r="998" spans="1:18" ht="24.9" customHeight="1">
      <c r="A998" s="1">
        <v>987</v>
      </c>
      <c r="B998" s="7" t="str">
        <f t="shared" si="125"/>
        <v/>
      </c>
      <c r="C998" s="27"/>
      <c r="D998" s="28"/>
      <c r="E998" s="10" t="s">
        <v>31</v>
      </c>
      <c r="F998" s="28"/>
      <c r="G998" s="10" t="str">
        <f t="shared" si="126"/>
        <v/>
      </c>
      <c r="H998" s="11" t="str">
        <f t="shared" si="129"/>
        <v/>
      </c>
      <c r="I998" s="58" t="str">
        <f t="shared" si="130"/>
        <v/>
      </c>
      <c r="J998" s="58" t="str">
        <f t="shared" si="131"/>
        <v/>
      </c>
      <c r="K998">
        <f t="shared" si="128"/>
        <v>0</v>
      </c>
      <c r="L998">
        <f t="shared" si="128"/>
        <v>0</v>
      </c>
      <c r="M998">
        <f t="shared" si="128"/>
        <v>0</v>
      </c>
      <c r="N998">
        <f t="shared" si="128"/>
        <v>0</v>
      </c>
      <c r="O998">
        <f t="shared" si="128"/>
        <v>0</v>
      </c>
      <c r="P998">
        <f t="shared" si="128"/>
        <v>0</v>
      </c>
      <c r="Q998">
        <f t="shared" si="127"/>
        <v>0</v>
      </c>
      <c r="R998" s="31"/>
    </row>
    <row r="999" spans="1:18" ht="24.9" customHeight="1">
      <c r="A999" s="1">
        <v>988</v>
      </c>
      <c r="B999" s="7" t="str">
        <f t="shared" si="125"/>
        <v/>
      </c>
      <c r="C999" s="27"/>
      <c r="D999" s="28"/>
      <c r="E999" s="10" t="s">
        <v>31</v>
      </c>
      <c r="F999" s="28"/>
      <c r="G999" s="10" t="str">
        <f t="shared" si="126"/>
        <v/>
      </c>
      <c r="H999" s="11" t="str">
        <f t="shared" si="129"/>
        <v/>
      </c>
      <c r="I999" s="58" t="str">
        <f t="shared" si="130"/>
        <v/>
      </c>
      <c r="J999" s="58" t="str">
        <f t="shared" si="131"/>
        <v/>
      </c>
      <c r="K999">
        <f t="shared" si="128"/>
        <v>0</v>
      </c>
      <c r="L999">
        <f t="shared" si="128"/>
        <v>0</v>
      </c>
      <c r="M999">
        <f t="shared" si="128"/>
        <v>0</v>
      </c>
      <c r="N999">
        <f t="shared" si="128"/>
        <v>0</v>
      </c>
      <c r="O999">
        <f t="shared" si="128"/>
        <v>0</v>
      </c>
      <c r="P999">
        <f t="shared" si="128"/>
        <v>0</v>
      </c>
      <c r="Q999">
        <f t="shared" si="127"/>
        <v>0</v>
      </c>
      <c r="R999" s="31"/>
    </row>
    <row r="1000" spans="1:18" ht="24.9" customHeight="1">
      <c r="A1000" s="1">
        <v>989</v>
      </c>
      <c r="B1000" s="7" t="str">
        <f t="shared" si="125"/>
        <v/>
      </c>
      <c r="C1000" s="27"/>
      <c r="D1000" s="28"/>
      <c r="E1000" s="10" t="s">
        <v>31</v>
      </c>
      <c r="F1000" s="28"/>
      <c r="G1000" s="10" t="str">
        <f t="shared" si="126"/>
        <v/>
      </c>
      <c r="H1000" s="11" t="str">
        <f t="shared" si="129"/>
        <v/>
      </c>
      <c r="I1000" s="58" t="str">
        <f t="shared" si="130"/>
        <v/>
      </c>
      <c r="J1000" s="58" t="str">
        <f t="shared" si="131"/>
        <v/>
      </c>
      <c r="K1000">
        <f t="shared" si="128"/>
        <v>0</v>
      </c>
      <c r="L1000">
        <f t="shared" si="128"/>
        <v>0</v>
      </c>
      <c r="M1000">
        <f t="shared" si="128"/>
        <v>0</v>
      </c>
      <c r="N1000">
        <f t="shared" si="128"/>
        <v>0</v>
      </c>
      <c r="O1000">
        <f t="shared" si="128"/>
        <v>0</v>
      </c>
      <c r="P1000">
        <f t="shared" si="128"/>
        <v>0</v>
      </c>
      <c r="Q1000">
        <f t="shared" si="127"/>
        <v>0</v>
      </c>
      <c r="R1000" s="31"/>
    </row>
    <row r="1001" spans="1:18" ht="24.9" customHeight="1">
      <c r="A1001" s="1">
        <v>990</v>
      </c>
      <c r="B1001" s="7" t="str">
        <f t="shared" si="125"/>
        <v/>
      </c>
      <c r="C1001" s="27"/>
      <c r="D1001" s="28"/>
      <c r="E1001" s="10" t="s">
        <v>31</v>
      </c>
      <c r="F1001" s="28"/>
      <c r="G1001" s="10" t="str">
        <f t="shared" si="126"/>
        <v/>
      </c>
      <c r="H1001" s="11" t="str">
        <f t="shared" si="129"/>
        <v/>
      </c>
      <c r="I1001" s="58" t="str">
        <f t="shared" si="130"/>
        <v/>
      </c>
      <c r="J1001" s="58" t="str">
        <f t="shared" si="131"/>
        <v/>
      </c>
      <c r="K1001">
        <f t="shared" si="128"/>
        <v>0</v>
      </c>
      <c r="L1001">
        <f t="shared" si="128"/>
        <v>0</v>
      </c>
      <c r="M1001">
        <f t="shared" si="128"/>
        <v>0</v>
      </c>
      <c r="N1001">
        <f t="shared" si="128"/>
        <v>0</v>
      </c>
      <c r="O1001">
        <f t="shared" si="128"/>
        <v>0</v>
      </c>
      <c r="P1001">
        <f t="shared" si="128"/>
        <v>0</v>
      </c>
      <c r="Q1001">
        <f t="shared" si="127"/>
        <v>0</v>
      </c>
      <c r="R1001" s="31"/>
    </row>
    <row r="1002" spans="1:18" ht="24.9" customHeight="1">
      <c r="A1002" s="1">
        <v>991</v>
      </c>
      <c r="B1002" s="7" t="str">
        <f t="shared" si="125"/>
        <v/>
      </c>
      <c r="C1002" s="27"/>
      <c r="D1002" s="28"/>
      <c r="E1002" s="10" t="s">
        <v>31</v>
      </c>
      <c r="F1002" s="28"/>
      <c r="G1002" s="10" t="str">
        <f t="shared" si="126"/>
        <v/>
      </c>
      <c r="H1002" s="11" t="str">
        <f t="shared" si="129"/>
        <v/>
      </c>
      <c r="I1002" s="58" t="str">
        <f t="shared" si="130"/>
        <v/>
      </c>
      <c r="J1002" s="58" t="str">
        <f t="shared" si="131"/>
        <v/>
      </c>
      <c r="K1002">
        <f t="shared" si="128"/>
        <v>0</v>
      </c>
      <c r="L1002">
        <f t="shared" si="128"/>
        <v>0</v>
      </c>
      <c r="M1002">
        <f t="shared" si="128"/>
        <v>0</v>
      </c>
      <c r="N1002">
        <f t="shared" si="128"/>
        <v>0</v>
      </c>
      <c r="O1002">
        <f t="shared" si="128"/>
        <v>0</v>
      </c>
      <c r="P1002">
        <f t="shared" si="128"/>
        <v>0</v>
      </c>
      <c r="Q1002">
        <f t="shared" si="127"/>
        <v>0</v>
      </c>
      <c r="R1002" s="31"/>
    </row>
    <row r="1003" spans="1:18" ht="24.9" customHeight="1">
      <c r="A1003" s="1">
        <v>992</v>
      </c>
      <c r="B1003" s="7" t="str">
        <f t="shared" si="125"/>
        <v/>
      </c>
      <c r="C1003" s="27"/>
      <c r="D1003" s="28"/>
      <c r="E1003" s="10" t="s">
        <v>31</v>
      </c>
      <c r="F1003" s="28"/>
      <c r="G1003" s="10" t="str">
        <f t="shared" si="126"/>
        <v/>
      </c>
      <c r="H1003" s="11" t="str">
        <f t="shared" si="129"/>
        <v/>
      </c>
      <c r="I1003" s="58" t="str">
        <f t="shared" si="130"/>
        <v/>
      </c>
      <c r="J1003" s="58" t="str">
        <f t="shared" si="131"/>
        <v/>
      </c>
      <c r="K1003">
        <f t="shared" si="128"/>
        <v>0</v>
      </c>
      <c r="L1003">
        <f t="shared" si="128"/>
        <v>0</v>
      </c>
      <c r="M1003">
        <f t="shared" si="128"/>
        <v>0</v>
      </c>
      <c r="N1003">
        <f t="shared" si="128"/>
        <v>0</v>
      </c>
      <c r="O1003">
        <f t="shared" si="128"/>
        <v>0</v>
      </c>
      <c r="P1003">
        <f t="shared" si="128"/>
        <v>0</v>
      </c>
      <c r="Q1003">
        <f t="shared" si="127"/>
        <v>0</v>
      </c>
      <c r="R1003" s="31"/>
    </row>
    <row r="1004" spans="1:18" ht="24.9" customHeight="1">
      <c r="A1004" s="1">
        <v>993</v>
      </c>
      <c r="B1004" s="7" t="str">
        <f t="shared" si="125"/>
        <v/>
      </c>
      <c r="C1004" s="27"/>
      <c r="D1004" s="28"/>
      <c r="E1004" s="10" t="s">
        <v>31</v>
      </c>
      <c r="F1004" s="28"/>
      <c r="G1004" s="10" t="str">
        <f t="shared" si="126"/>
        <v/>
      </c>
      <c r="H1004" s="11" t="str">
        <f t="shared" si="129"/>
        <v/>
      </c>
      <c r="I1004" s="58" t="str">
        <f t="shared" si="130"/>
        <v/>
      </c>
      <c r="J1004" s="58" t="str">
        <f t="shared" si="131"/>
        <v/>
      </c>
      <c r="K1004">
        <f t="shared" si="128"/>
        <v>0</v>
      </c>
      <c r="L1004">
        <f t="shared" si="128"/>
        <v>0</v>
      </c>
      <c r="M1004">
        <f t="shared" si="128"/>
        <v>0</v>
      </c>
      <c r="N1004">
        <f t="shared" si="128"/>
        <v>0</v>
      </c>
      <c r="O1004">
        <f t="shared" si="128"/>
        <v>0</v>
      </c>
      <c r="P1004">
        <f t="shared" si="128"/>
        <v>0</v>
      </c>
      <c r="Q1004">
        <f t="shared" si="127"/>
        <v>0</v>
      </c>
      <c r="R1004" s="31"/>
    </row>
    <row r="1005" spans="1:18" ht="24.9" customHeight="1">
      <c r="A1005" s="1">
        <v>994</v>
      </c>
      <c r="B1005" s="7" t="str">
        <f t="shared" si="125"/>
        <v/>
      </c>
      <c r="C1005" s="27"/>
      <c r="D1005" s="28"/>
      <c r="E1005" s="10" t="s">
        <v>31</v>
      </c>
      <c r="F1005" s="28"/>
      <c r="G1005" s="10" t="str">
        <f t="shared" si="126"/>
        <v/>
      </c>
      <c r="H1005" s="11" t="str">
        <f t="shared" si="129"/>
        <v/>
      </c>
      <c r="I1005" s="58" t="str">
        <f t="shared" si="130"/>
        <v/>
      </c>
      <c r="J1005" s="58" t="str">
        <f t="shared" si="131"/>
        <v/>
      </c>
      <c r="K1005">
        <f t="shared" si="128"/>
        <v>0</v>
      </c>
      <c r="L1005">
        <f t="shared" si="128"/>
        <v>0</v>
      </c>
      <c r="M1005">
        <f t="shared" si="128"/>
        <v>0</v>
      </c>
      <c r="N1005">
        <f t="shared" si="128"/>
        <v>0</v>
      </c>
      <c r="O1005">
        <f t="shared" si="128"/>
        <v>0</v>
      </c>
      <c r="P1005">
        <f t="shared" si="128"/>
        <v>0</v>
      </c>
      <c r="Q1005">
        <f t="shared" si="127"/>
        <v>0</v>
      </c>
      <c r="R1005" s="31"/>
    </row>
    <row r="1006" spans="1:18" ht="24.9" customHeight="1">
      <c r="A1006" s="1">
        <v>995</v>
      </c>
      <c r="B1006" s="7" t="str">
        <f t="shared" si="125"/>
        <v/>
      </c>
      <c r="C1006" s="27"/>
      <c r="D1006" s="28"/>
      <c r="E1006" s="10" t="s">
        <v>31</v>
      </c>
      <c r="F1006" s="28"/>
      <c r="G1006" s="10" t="str">
        <f t="shared" si="126"/>
        <v/>
      </c>
      <c r="H1006" s="11" t="str">
        <f t="shared" si="129"/>
        <v/>
      </c>
      <c r="I1006" s="58" t="str">
        <f t="shared" si="130"/>
        <v/>
      </c>
      <c r="J1006" s="58" t="str">
        <f t="shared" si="131"/>
        <v/>
      </c>
      <c r="K1006">
        <f t="shared" si="128"/>
        <v>0</v>
      </c>
      <c r="L1006">
        <f t="shared" si="128"/>
        <v>0</v>
      </c>
      <c r="M1006">
        <f t="shared" si="128"/>
        <v>0</v>
      </c>
      <c r="N1006">
        <f t="shared" si="128"/>
        <v>0</v>
      </c>
      <c r="O1006">
        <f t="shared" si="128"/>
        <v>0</v>
      </c>
      <c r="P1006">
        <f t="shared" si="128"/>
        <v>0</v>
      </c>
      <c r="Q1006">
        <f t="shared" si="127"/>
        <v>0</v>
      </c>
      <c r="R1006" s="31"/>
    </row>
    <row r="1007" spans="1:18" ht="24.9" customHeight="1">
      <c r="A1007" s="1">
        <v>996</v>
      </c>
      <c r="B1007" s="7" t="str">
        <f t="shared" si="125"/>
        <v/>
      </c>
      <c r="C1007" s="27"/>
      <c r="D1007" s="28"/>
      <c r="E1007" s="10" t="s">
        <v>31</v>
      </c>
      <c r="F1007" s="28"/>
      <c r="G1007" s="10" t="str">
        <f t="shared" si="126"/>
        <v/>
      </c>
      <c r="H1007" s="11" t="str">
        <f t="shared" si="129"/>
        <v/>
      </c>
      <c r="I1007" s="58" t="str">
        <f t="shared" si="130"/>
        <v/>
      </c>
      <c r="J1007" s="58" t="str">
        <f t="shared" si="131"/>
        <v/>
      </c>
      <c r="K1007">
        <f t="shared" si="128"/>
        <v>0</v>
      </c>
      <c r="L1007">
        <f t="shared" si="128"/>
        <v>0</v>
      </c>
      <c r="M1007">
        <f t="shared" si="128"/>
        <v>0</v>
      </c>
      <c r="N1007">
        <f t="shared" si="128"/>
        <v>0</v>
      </c>
      <c r="O1007">
        <f t="shared" si="128"/>
        <v>0</v>
      </c>
      <c r="P1007">
        <f t="shared" si="128"/>
        <v>0</v>
      </c>
      <c r="Q1007">
        <f t="shared" si="127"/>
        <v>0</v>
      </c>
      <c r="R1007" s="31"/>
    </row>
    <row r="1008" spans="1:18" ht="24.9" customHeight="1">
      <c r="A1008" s="1">
        <v>997</v>
      </c>
      <c r="B1008" s="7" t="str">
        <f t="shared" si="125"/>
        <v/>
      </c>
      <c r="C1008" s="27"/>
      <c r="D1008" s="28"/>
      <c r="E1008" s="10" t="s">
        <v>31</v>
      </c>
      <c r="F1008" s="28"/>
      <c r="G1008" s="10" t="str">
        <f t="shared" si="126"/>
        <v/>
      </c>
      <c r="H1008" s="11" t="str">
        <f t="shared" si="129"/>
        <v/>
      </c>
      <c r="I1008" s="58" t="str">
        <f t="shared" si="130"/>
        <v/>
      </c>
      <c r="J1008" s="58" t="str">
        <f t="shared" si="131"/>
        <v/>
      </c>
      <c r="K1008">
        <f t="shared" si="128"/>
        <v>0</v>
      </c>
      <c r="L1008">
        <f t="shared" si="128"/>
        <v>0</v>
      </c>
      <c r="M1008">
        <f t="shared" si="128"/>
        <v>0</v>
      </c>
      <c r="N1008">
        <f t="shared" si="128"/>
        <v>0</v>
      </c>
      <c r="O1008">
        <f t="shared" si="128"/>
        <v>0</v>
      </c>
      <c r="P1008">
        <f t="shared" si="128"/>
        <v>0</v>
      </c>
      <c r="Q1008">
        <f t="shared" si="127"/>
        <v>0</v>
      </c>
      <c r="R1008" s="31"/>
    </row>
    <row r="1009" spans="1:18" ht="24.9" customHeight="1">
      <c r="A1009" s="1">
        <v>998</v>
      </c>
      <c r="B1009" s="7" t="str">
        <f t="shared" si="125"/>
        <v/>
      </c>
      <c r="C1009" s="27"/>
      <c r="D1009" s="28"/>
      <c r="E1009" s="10" t="s">
        <v>31</v>
      </c>
      <c r="F1009" s="28"/>
      <c r="G1009" s="10" t="str">
        <f t="shared" si="126"/>
        <v/>
      </c>
      <c r="H1009" s="11" t="str">
        <f t="shared" si="129"/>
        <v/>
      </c>
      <c r="I1009" s="58" t="str">
        <f t="shared" si="130"/>
        <v/>
      </c>
      <c r="J1009" s="58" t="str">
        <f t="shared" si="131"/>
        <v/>
      </c>
      <c r="K1009">
        <f t="shared" si="128"/>
        <v>0</v>
      </c>
      <c r="L1009">
        <f t="shared" si="128"/>
        <v>0</v>
      </c>
      <c r="M1009">
        <f t="shared" si="128"/>
        <v>0</v>
      </c>
      <c r="N1009">
        <f t="shared" si="128"/>
        <v>0</v>
      </c>
      <c r="O1009">
        <f t="shared" si="128"/>
        <v>0</v>
      </c>
      <c r="P1009">
        <f t="shared" si="128"/>
        <v>0</v>
      </c>
      <c r="Q1009">
        <f t="shared" si="127"/>
        <v>0</v>
      </c>
      <c r="R1009" s="31"/>
    </row>
    <row r="1010" spans="1:18" ht="24.9" customHeight="1">
      <c r="A1010" s="1">
        <v>999</v>
      </c>
      <c r="B1010" s="7" t="str">
        <f t="shared" si="125"/>
        <v/>
      </c>
      <c r="C1010" s="27"/>
      <c r="D1010" s="28"/>
      <c r="E1010" s="10" t="s">
        <v>31</v>
      </c>
      <c r="F1010" s="28"/>
      <c r="G1010" s="10" t="str">
        <f t="shared" si="126"/>
        <v/>
      </c>
      <c r="H1010" s="11" t="str">
        <f t="shared" si="129"/>
        <v/>
      </c>
      <c r="I1010" s="58" t="str">
        <f t="shared" si="130"/>
        <v/>
      </c>
      <c r="J1010" s="58" t="str">
        <f t="shared" si="131"/>
        <v/>
      </c>
      <c r="K1010">
        <f t="shared" si="128"/>
        <v>0</v>
      </c>
      <c r="L1010">
        <f t="shared" si="128"/>
        <v>0</v>
      </c>
      <c r="M1010">
        <f t="shared" si="128"/>
        <v>0</v>
      </c>
      <c r="N1010">
        <f t="shared" si="128"/>
        <v>0</v>
      </c>
      <c r="O1010">
        <f t="shared" si="128"/>
        <v>0</v>
      </c>
      <c r="P1010">
        <f t="shared" si="128"/>
        <v>0</v>
      </c>
      <c r="Q1010">
        <f t="shared" si="127"/>
        <v>0</v>
      </c>
      <c r="R1010" s="31"/>
    </row>
    <row r="1011" spans="1:18" ht="24.9" customHeight="1">
      <c r="A1011" s="1">
        <v>1000</v>
      </c>
      <c r="B1011" s="7" t="str">
        <f t="shared" si="125"/>
        <v/>
      </c>
      <c r="C1011" s="63"/>
      <c r="D1011" s="28"/>
      <c r="E1011" s="10" t="s">
        <v>31</v>
      </c>
      <c r="F1011" s="28"/>
      <c r="G1011" s="10" t="str">
        <f t="shared" si="126"/>
        <v/>
      </c>
      <c r="H1011" s="11" t="str">
        <f t="shared" si="129"/>
        <v/>
      </c>
      <c r="I1011" s="58" t="str">
        <f t="shared" si="130"/>
        <v/>
      </c>
      <c r="J1011" s="58" t="str">
        <f t="shared" si="131"/>
        <v/>
      </c>
      <c r="K1011">
        <f t="shared" si="128"/>
        <v>0</v>
      </c>
      <c r="L1011">
        <f t="shared" si="128"/>
        <v>0</v>
      </c>
      <c r="M1011">
        <f t="shared" si="128"/>
        <v>0</v>
      </c>
      <c r="N1011">
        <f t="shared" si="128"/>
        <v>0</v>
      </c>
      <c r="O1011">
        <f t="shared" ref="O1011:P1011" si="132">IF(IF(O$10&lt;$F1011,O$10,$F1011)-IF(O$9&lt;=$D1011,$D1011,O$9)+1&lt;0,0,IF(O$10&lt;$F1011,O$10,$F1011)-IF(O$9&lt;=$D1011,$D1011,O$9)+1)</f>
        <v>0</v>
      </c>
      <c r="P1011">
        <f t="shared" si="132"/>
        <v>0</v>
      </c>
      <c r="Q1011">
        <f t="shared" si="127"/>
        <v>0</v>
      </c>
      <c r="R1011" s="31"/>
    </row>
    <row r="1012" spans="1:18" ht="29.25" customHeight="1" thickBot="1">
      <c r="B1012" s="14"/>
      <c r="C1012" s="15"/>
      <c r="D1012" s="16"/>
      <c r="E1012" s="16"/>
      <c r="F1012" s="17" t="s">
        <v>19</v>
      </c>
      <c r="G1012" s="34">
        <f>SUM(G12:G1011)</f>
        <v>0</v>
      </c>
      <c r="H1012" s="19">
        <f>ROUND(SUM(H12:H1011),2)</f>
        <v>0</v>
      </c>
    </row>
    <row r="1014" spans="1:18" ht="35.1" customHeight="1">
      <c r="B1014" s="41"/>
      <c r="C1014" s="42" t="s">
        <v>26</v>
      </c>
      <c r="D1014" s="43" t="s">
        <v>25</v>
      </c>
    </row>
    <row r="1015" spans="1:18" ht="35.1" customHeight="1">
      <c r="B1015" s="13" t="s">
        <v>29</v>
      </c>
      <c r="C1015" s="44">
        <f>G1012</f>
        <v>0</v>
      </c>
      <c r="D1015" s="59" t="str">
        <f>IF(G1012=C1015,"OK","NG")</f>
        <v>OK</v>
      </c>
      <c r="G1015" s="36"/>
      <c r="H1015" s="36"/>
    </row>
    <row r="1016" spans="1:18" ht="35.1" customHeight="1">
      <c r="B1016" s="40" t="s">
        <v>34</v>
      </c>
      <c r="C1016" s="38">
        <f>ROUND(G1012/$C$1019,2)</f>
        <v>0</v>
      </c>
      <c r="D1016" s="59" t="str">
        <f>IF(H1012=C1016,"OK","NG")</f>
        <v>OK</v>
      </c>
      <c r="E1016" s="22"/>
      <c r="F1016" s="22" t="s">
        <v>27</v>
      </c>
      <c r="G1016" s="36"/>
      <c r="H1016" s="36"/>
    </row>
    <row r="1017" spans="1:18" ht="35.1" customHeight="1">
      <c r="B1017" s="40" t="s">
        <v>35</v>
      </c>
      <c r="C1017" s="39">
        <f>ROUNDDOWN(C1016*$C$1020,0)</f>
        <v>0</v>
      </c>
      <c r="D1017" s="59" t="str">
        <f>IF(ROUNDDOWN(H1012*C1020,0)=C1017,"OK","NG")</f>
        <v>OK</v>
      </c>
      <c r="F1017" s="1" t="s">
        <v>28</v>
      </c>
      <c r="G1017" s="37"/>
      <c r="H1017" s="37"/>
    </row>
    <row r="1018" spans="1:18" ht="10.5" customHeight="1"/>
    <row r="1019" spans="1:18" ht="24.9" customHeight="1">
      <c r="B1019" s="1" t="s">
        <v>36</v>
      </c>
      <c r="C1019" s="45">
        <f>基礎データシート※こちらは修正しないこと!$B$4</f>
        <v>123</v>
      </c>
    </row>
    <row r="1020" spans="1:18" ht="24.9" customHeight="1">
      <c r="B1020" s="1" t="s">
        <v>37</v>
      </c>
      <c r="C1020" s="37">
        <f>基礎データシート※こちらは修正しないこと!$B$5</f>
        <v>8640</v>
      </c>
    </row>
    <row r="1021" spans="1:18" ht="24.75" customHeight="1"/>
    <row r="1023" spans="1:18">
      <c r="D1023" s="22"/>
      <c r="F1023" s="22"/>
    </row>
  </sheetData>
  <sheetProtection algorithmName="SHA-512" hashValue="DamtoZwR8OuLDg63RalgPIgsd6vmA8w6KldbvBtde5tFVqGsDwBxqaq3c3WNtLvltQ1rCdFGdLoc41vkL3li7A==" saltValue="1fb/FId/Lj215WUoY1260A==" spinCount="100000" sheet="1" selectLockedCells="1"/>
  <autoFilter ref="A11:R11" xr:uid="{00000000-0001-0000-0600-000000000000}"/>
  <dataConsolidate/>
  <mergeCells count="5">
    <mergeCell ref="B1:H1"/>
    <mergeCell ref="C3:G3"/>
    <mergeCell ref="C4:G4"/>
    <mergeCell ref="C5:G5"/>
    <mergeCell ref="D10:H10"/>
  </mergeCells>
  <phoneticPr fontId="1"/>
  <pageMargins left="0.70866141732283472" right="0.70866141732283472" top="0.74803149606299213" bottom="0.74803149606299213" header="0.31496062992125984" footer="0.31496062992125984"/>
  <pageSetup paperSize="9" scale="81" orientation="portrait" r:id="rId1"/>
  <headerFooter>
    <oddFooter>&amp;C&amp;P/&amp;N</oddFooter>
  </headerFooter>
  <rowBreaks count="4" manualBreakCount="4">
    <brk id="916" min="1" max="7" man="1"/>
    <brk id="949" min="1" max="7" man="1"/>
    <brk id="982" min="1" max="7" man="1"/>
    <brk id="1013" min="1" max="7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6A880EC-D4ED-42F9-AD88-BC1498F03FF7}">
          <x14:formula1>
            <xm:f>基礎データシート※こちらは修正しないこと!$B$9:$B$16</xm:f>
          </x14:formula1>
          <xm:sqref>C5:G5</xm:sqref>
        </x14:dataValidation>
        <x14:dataValidation type="custom" allowBlank="1" showInputMessage="1" showErrorMessage="1" xr:uid="{00000000-0002-0000-0600-000001000000}">
          <x14:formula1>
            <xm:f>AND(D12&gt;基礎データシート※こちらは修正しないこと!$F$3,D12&lt;基礎データシート※こちらは修正しないこと!$H$3)</xm:f>
          </x14:formula1>
          <xm:sqref>D12:D1011 F12:F1011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</sheetPr>
  <dimension ref="A1:P16"/>
  <sheetViews>
    <sheetView workbookViewId="0">
      <selection activeCell="L13" sqref="L13"/>
    </sheetView>
  </sheetViews>
  <sheetFormatPr defaultColWidth="9" defaultRowHeight="18"/>
  <cols>
    <col min="1" max="1" width="14" style="50" customWidth="1"/>
    <col min="2" max="2" width="9" style="50"/>
    <col min="3" max="3" width="4.59765625" style="50" customWidth="1"/>
    <col min="4" max="6" width="9" style="50"/>
    <col min="7" max="7" width="3.69921875" style="50" customWidth="1"/>
    <col min="8" max="8" width="9" style="50" customWidth="1"/>
    <col min="9" max="16384" width="9" style="50"/>
  </cols>
  <sheetData>
    <row r="1" spans="1:16">
      <c r="A1" t="s">
        <v>33</v>
      </c>
      <c r="B1"/>
      <c r="C1"/>
      <c r="D1"/>
      <c r="E1"/>
      <c r="F1"/>
      <c r="G1"/>
      <c r="H1"/>
    </row>
    <row r="2" spans="1:16">
      <c r="A2"/>
      <c r="B2"/>
      <c r="C2"/>
      <c r="D2"/>
      <c r="E2"/>
      <c r="F2"/>
      <c r="G2"/>
      <c r="H2"/>
    </row>
    <row r="3" spans="1:16">
      <c r="A3" t="s">
        <v>44</v>
      </c>
      <c r="B3" s="30">
        <v>45931</v>
      </c>
      <c r="C3" s="46" t="s">
        <v>13</v>
      </c>
      <c r="D3" s="30">
        <v>46053</v>
      </c>
      <c r="E3"/>
      <c r="F3" s="54">
        <f>B3-1</f>
        <v>45930</v>
      </c>
      <c r="G3" s="47" t="s">
        <v>13</v>
      </c>
      <c r="H3" s="65">
        <f>D3+1</f>
        <v>46054</v>
      </c>
      <c r="K3" s="30">
        <v>45931</v>
      </c>
      <c r="L3" s="30">
        <v>45962</v>
      </c>
      <c r="M3" s="30">
        <v>45992</v>
      </c>
      <c r="N3" s="30">
        <v>46023</v>
      </c>
      <c r="O3" s="61">
        <v>46054</v>
      </c>
      <c r="P3" s="61">
        <v>46082</v>
      </c>
    </row>
    <row r="4" spans="1:16">
      <c r="A4" t="s">
        <v>30</v>
      </c>
      <c r="B4" s="55">
        <f>D3-B3+1</f>
        <v>123</v>
      </c>
      <c r="C4"/>
      <c r="D4"/>
      <c r="E4"/>
      <c r="F4"/>
      <c r="G4"/>
      <c r="H4"/>
      <c r="K4" s="30">
        <v>45961</v>
      </c>
      <c r="L4" s="30">
        <v>45991</v>
      </c>
      <c r="M4" s="30">
        <v>46022</v>
      </c>
      <c r="N4" s="30">
        <v>46053</v>
      </c>
      <c r="O4" s="61">
        <v>46081</v>
      </c>
      <c r="P4" s="61">
        <v>46112</v>
      </c>
    </row>
    <row r="5" spans="1:16">
      <c r="A5" t="s">
        <v>32</v>
      </c>
      <c r="B5" s="48">
        <v>8640</v>
      </c>
      <c r="C5"/>
      <c r="D5"/>
      <c r="E5"/>
      <c r="F5"/>
      <c r="G5"/>
      <c r="H5"/>
    </row>
    <row r="6" spans="1:16">
      <c r="A6"/>
      <c r="B6"/>
      <c r="C6"/>
      <c r="D6"/>
      <c r="E6"/>
      <c r="F6"/>
      <c r="G6"/>
      <c r="H6"/>
    </row>
    <row r="7" spans="1:16" ht="141.75" customHeight="1">
      <c r="A7" s="76" t="s">
        <v>46</v>
      </c>
      <c r="B7" s="77"/>
      <c r="C7" s="77"/>
      <c r="D7" s="77"/>
      <c r="E7" s="77"/>
      <c r="F7" s="77"/>
      <c r="G7" s="77"/>
      <c r="H7" s="77"/>
    </row>
    <row r="9" spans="1:16">
      <c r="A9" s="66" t="s">
        <v>1</v>
      </c>
      <c r="B9" s="66" t="s">
        <v>47</v>
      </c>
    </row>
    <row r="10" spans="1:16">
      <c r="A10"/>
      <c r="B10" s="66" t="s">
        <v>48</v>
      </c>
    </row>
    <row r="11" spans="1:16">
      <c r="A11"/>
      <c r="B11" s="66" t="s">
        <v>49</v>
      </c>
    </row>
    <row r="12" spans="1:16">
      <c r="A12"/>
      <c r="B12" s="66" t="s">
        <v>50</v>
      </c>
    </row>
    <row r="13" spans="1:16">
      <c r="A13"/>
      <c r="B13" s="66" t="s">
        <v>51</v>
      </c>
    </row>
    <row r="14" spans="1:16">
      <c r="A14"/>
      <c r="B14" s="66" t="s">
        <v>52</v>
      </c>
    </row>
    <row r="15" spans="1:16">
      <c r="A15"/>
      <c r="B15" s="66" t="s">
        <v>53</v>
      </c>
    </row>
    <row r="16" spans="1:16">
      <c r="A16"/>
      <c r="B16" s="66" t="s">
        <v>54</v>
      </c>
    </row>
  </sheetData>
  <sheetProtection algorithmName="SHA-512" hashValue="zSrip464XvHPdkQtgjQcQk96XFFQVHibM7U15uswIQ1d2dw8ldXUBUhxBHVGwTPjXO5pXYd8Z0981QJcKPYiow==" saltValue="uIINVuaBVpyLAK1sTDTpDA==" spinCount="100000" sheet="1" selectLockedCells="1"/>
  <mergeCells count="1">
    <mergeCell ref="A7:H7"/>
  </mergeCells>
  <phoneticPr fontId="1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8</vt:i4>
      </vt:variant>
      <vt:variant>
        <vt:lpstr>名前付き一覧</vt:lpstr>
      </vt:variant>
      <vt:variant>
        <vt:i4>13</vt:i4>
      </vt:variant>
    </vt:vector>
  </HeadingPairs>
  <TitlesOfParts>
    <vt:vector baseType="lpstr" size="21">
      <vt:lpstr>【必ず読んでください！】対象リスト（記載例）</vt:lpstr>
      <vt:lpstr>対象リスト（100）</vt:lpstr>
      <vt:lpstr>対象リスト（200）</vt:lpstr>
      <vt:lpstr>対象リスト（300）</vt:lpstr>
      <vt:lpstr>対象リスト（500）</vt:lpstr>
      <vt:lpstr>対象リスト（700）</vt:lpstr>
      <vt:lpstr>対象リスト（1000）</vt:lpstr>
      <vt:lpstr>基礎データシート※こちらは修正しないこと</vt:lpstr>
      <vt:lpstr>'【必ず読んでください！】対象リスト（記載例）'!Print_Area</vt:lpstr>
      <vt:lpstr>'対象リスト（100）'!Print_Area</vt:lpstr>
      <vt:lpstr>'対象リスト（1000）'!Print_Area</vt:lpstr>
      <vt:lpstr>'対象リスト（200）'!Print_Area</vt:lpstr>
      <vt:lpstr>'対象リスト（300）'!Print_Area</vt:lpstr>
      <vt:lpstr>'対象リスト（500）'!Print_Area</vt:lpstr>
      <vt:lpstr>'対象リスト（700）'!Print_Area</vt:lpstr>
      <vt:lpstr>'対象リスト（100）'!Print_Titles</vt:lpstr>
      <vt:lpstr>'対象リスト（1000）'!Print_Titles</vt:lpstr>
      <vt:lpstr>'対象リスト（200）'!Print_Titles</vt:lpstr>
      <vt:lpstr>'対象リスト（300）'!Print_Titles</vt:lpstr>
      <vt:lpstr>'対象リスト（500）'!Print_Titles</vt:lpstr>
      <vt:lpstr>'対象リスト（700）'!Print_Titles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2026-07-08T02:43:33Z</cp:lastPrinted>
  <dcterms:created xsi:type="dcterms:W3CDTF">2023-10-02T00:18:11Z</dcterms:created>
  <dcterms:modified xsi:type="dcterms:W3CDTF">2026-07-08T02:50:20Z</dcterms:modified>
</cp:coreProperties>
</file>